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Data/Daily/"/>
    </mc:Choice>
  </mc:AlternateContent>
  <xr:revisionPtr revIDLastSave="0" documentId="13_ncr:1_{11F55132-9188-4912-883F-A13289AC1642}" xr6:coauthVersionLast="47" xr6:coauthVersionMax="47" xr10:uidLastSave="{00000000-0000-0000-0000-000000000000}"/>
  <bookViews>
    <workbookView xWindow="-110" yWindow="-110" windowWidth="19420" windowHeight="10300" xr2:uid="{7C47A2E5-59D4-4967-9D52-B9F07966CA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01" i="1" l="1"/>
  <c r="K3301" i="1"/>
  <c r="L3300" i="1"/>
  <c r="K3300" i="1"/>
  <c r="L3299" i="1"/>
  <c r="K3299" i="1"/>
  <c r="L3298" i="1"/>
  <c r="K3298" i="1"/>
  <c r="L3297" i="1"/>
  <c r="K3297" i="1"/>
  <c r="L3296" i="1"/>
  <c r="K3296" i="1"/>
  <c r="L3295" i="1"/>
  <c r="K3295" i="1"/>
  <c r="L3294" i="1"/>
  <c r="K3294" i="1"/>
  <c r="L3293" i="1"/>
  <c r="K3293" i="1"/>
  <c r="L3292" i="1"/>
  <c r="K3292" i="1"/>
  <c r="L3291" i="1"/>
  <c r="K3291" i="1"/>
  <c r="L3290" i="1"/>
  <c r="K3290" i="1"/>
  <c r="L3289" i="1"/>
  <c r="K3289" i="1"/>
  <c r="L3288" i="1"/>
  <c r="K3288" i="1"/>
  <c r="L3287" i="1"/>
  <c r="K3287" i="1"/>
  <c r="L3286" i="1"/>
  <c r="K3286" i="1"/>
  <c r="L3285" i="1"/>
  <c r="K3285" i="1"/>
  <c r="L3284" i="1"/>
  <c r="K3284" i="1"/>
  <c r="L3283" i="1"/>
  <c r="K3283" i="1"/>
  <c r="L3282" i="1"/>
  <c r="K3282" i="1"/>
  <c r="L3281" i="1"/>
  <c r="K3281" i="1"/>
  <c r="L3280" i="1"/>
  <c r="K3280" i="1"/>
  <c r="L3279" i="1"/>
  <c r="K3279" i="1"/>
  <c r="L3278" i="1"/>
  <c r="K3278" i="1"/>
  <c r="L3277" i="1"/>
  <c r="K3277" i="1"/>
  <c r="L3276" i="1"/>
  <c r="K3276" i="1"/>
  <c r="L3275" i="1"/>
  <c r="K3275" i="1"/>
  <c r="L3274" i="1"/>
  <c r="K3274" i="1"/>
  <c r="L3273" i="1"/>
  <c r="K3273" i="1"/>
  <c r="L3272" i="1"/>
  <c r="K3272" i="1"/>
  <c r="L3271" i="1"/>
  <c r="K3271" i="1"/>
  <c r="L3270" i="1"/>
  <c r="K3270" i="1"/>
  <c r="L3269" i="1"/>
  <c r="K3269" i="1"/>
  <c r="L3268" i="1"/>
  <c r="K3268" i="1"/>
  <c r="L3267" i="1"/>
  <c r="K3267" i="1"/>
  <c r="L3266" i="1"/>
  <c r="K3266" i="1"/>
  <c r="L3265" i="1"/>
  <c r="K3265" i="1"/>
  <c r="L3264" i="1"/>
  <c r="K3264" i="1"/>
  <c r="L3263" i="1"/>
  <c r="K3263" i="1"/>
  <c r="L3262" i="1"/>
  <c r="K3262" i="1"/>
  <c r="L3261" i="1"/>
  <c r="K3261" i="1"/>
  <c r="L3260" i="1"/>
  <c r="K3260" i="1"/>
  <c r="L3259" i="1"/>
  <c r="K3259" i="1"/>
  <c r="L3258" i="1"/>
  <c r="K3258" i="1"/>
  <c r="L3257" i="1"/>
  <c r="K3257" i="1"/>
  <c r="L3256" i="1"/>
  <c r="K3256" i="1"/>
  <c r="L3255" i="1"/>
  <c r="K3255" i="1"/>
  <c r="L3254" i="1"/>
  <c r="K3254" i="1"/>
  <c r="L3253" i="1"/>
  <c r="K3253" i="1"/>
  <c r="L3252" i="1"/>
  <c r="K3252" i="1"/>
  <c r="L3251" i="1"/>
  <c r="K3251" i="1"/>
  <c r="L3250" i="1"/>
  <c r="K3250" i="1"/>
  <c r="L3249" i="1"/>
  <c r="K3249" i="1"/>
  <c r="L3248" i="1"/>
  <c r="K3248" i="1"/>
  <c r="L3247" i="1"/>
  <c r="K3247" i="1"/>
  <c r="L3246" i="1"/>
  <c r="K3246" i="1"/>
  <c r="L3245" i="1"/>
  <c r="K3245" i="1"/>
  <c r="L3244" i="1"/>
  <c r="K3244" i="1"/>
  <c r="L3243" i="1"/>
  <c r="K3243" i="1"/>
  <c r="L3242" i="1"/>
  <c r="K3242" i="1"/>
  <c r="L3241" i="1"/>
  <c r="K3241" i="1"/>
  <c r="L3240" i="1"/>
  <c r="K3240" i="1"/>
  <c r="L3239" i="1"/>
  <c r="K3239" i="1"/>
  <c r="L3238" i="1"/>
  <c r="K3238" i="1"/>
  <c r="L3237" i="1"/>
  <c r="K3237" i="1"/>
  <c r="L3236" i="1"/>
  <c r="K3236" i="1"/>
  <c r="L3235" i="1"/>
  <c r="K3235" i="1"/>
  <c r="L3234" i="1"/>
  <c r="K3234" i="1"/>
  <c r="L3233" i="1"/>
  <c r="K3233" i="1"/>
  <c r="L3232" i="1"/>
  <c r="K3232" i="1"/>
  <c r="L3231" i="1"/>
  <c r="K3231" i="1"/>
  <c r="L3230" i="1"/>
  <c r="K3230" i="1"/>
  <c r="L3229" i="1"/>
  <c r="K3229" i="1"/>
  <c r="L3228" i="1"/>
  <c r="K3228" i="1"/>
  <c r="L3227" i="1"/>
  <c r="K3227" i="1"/>
  <c r="L3226" i="1"/>
  <c r="K3226" i="1"/>
  <c r="L3225" i="1"/>
  <c r="K3225" i="1"/>
  <c r="L3224" i="1"/>
  <c r="K3224" i="1"/>
  <c r="L3223" i="1"/>
  <c r="K3223" i="1"/>
  <c r="L3222" i="1"/>
  <c r="K3222" i="1"/>
  <c r="L3221" i="1"/>
  <c r="K3221" i="1"/>
  <c r="L3220" i="1"/>
  <c r="K3220" i="1"/>
  <c r="L3219" i="1"/>
  <c r="K3219" i="1"/>
  <c r="L3218" i="1"/>
  <c r="K3218" i="1"/>
  <c r="L3217" i="1"/>
  <c r="K3217" i="1"/>
  <c r="L3216" i="1"/>
  <c r="K3216" i="1"/>
  <c r="L3215" i="1"/>
  <c r="K3215" i="1"/>
  <c r="L3214" i="1"/>
  <c r="K3214" i="1"/>
  <c r="L3213" i="1"/>
  <c r="K3213" i="1"/>
  <c r="L3212" i="1"/>
  <c r="K3212" i="1"/>
  <c r="L3211" i="1"/>
  <c r="K3211" i="1"/>
  <c r="L3210" i="1"/>
  <c r="K3210" i="1"/>
  <c r="L3209" i="1"/>
  <c r="K3209" i="1"/>
  <c r="L3208" i="1"/>
  <c r="K3208" i="1"/>
  <c r="L3207" i="1"/>
  <c r="K3207" i="1"/>
  <c r="L3206" i="1"/>
  <c r="K3206" i="1"/>
  <c r="L3205" i="1"/>
  <c r="K3205" i="1"/>
  <c r="L3204" i="1"/>
  <c r="K3204" i="1"/>
  <c r="L3203" i="1"/>
  <c r="K3203" i="1"/>
  <c r="L3202" i="1"/>
  <c r="K3202" i="1"/>
  <c r="L3201" i="1"/>
  <c r="K3201" i="1"/>
  <c r="L3200" i="1"/>
  <c r="K3200" i="1"/>
  <c r="L3199" i="1"/>
  <c r="K3199" i="1"/>
  <c r="L3198" i="1"/>
  <c r="K3198" i="1"/>
  <c r="L3197" i="1"/>
  <c r="K3197" i="1"/>
  <c r="L3196" i="1"/>
  <c r="K3196" i="1"/>
  <c r="L3195" i="1"/>
  <c r="K3195" i="1"/>
  <c r="L3194" i="1"/>
  <c r="K3194" i="1"/>
  <c r="L3193" i="1"/>
  <c r="K3193" i="1"/>
  <c r="L3192" i="1"/>
  <c r="K3192" i="1"/>
  <c r="L3191" i="1"/>
  <c r="K3191" i="1"/>
  <c r="L3190" i="1"/>
  <c r="K3190" i="1"/>
  <c r="L3189" i="1"/>
  <c r="K3189" i="1"/>
  <c r="L3188" i="1"/>
  <c r="K3188" i="1"/>
  <c r="L3187" i="1"/>
  <c r="K3187" i="1"/>
  <c r="L3186" i="1"/>
  <c r="K3186" i="1"/>
  <c r="L3185" i="1"/>
  <c r="K3185" i="1"/>
  <c r="L3184" i="1"/>
  <c r="K3184" i="1"/>
  <c r="L3183" i="1"/>
  <c r="K3183" i="1"/>
  <c r="L3182" i="1"/>
  <c r="K3182" i="1"/>
  <c r="L3181" i="1"/>
  <c r="K3181" i="1"/>
  <c r="L3180" i="1"/>
  <c r="K3180" i="1"/>
  <c r="L3179" i="1"/>
  <c r="K3179" i="1"/>
  <c r="L3178" i="1"/>
  <c r="K3178" i="1"/>
  <c r="L3177" i="1"/>
  <c r="K3177" i="1"/>
  <c r="L3176" i="1"/>
  <c r="K3176" i="1"/>
  <c r="L3175" i="1"/>
  <c r="K3175" i="1"/>
  <c r="L3174" i="1"/>
  <c r="K3174" i="1"/>
  <c r="L3173" i="1"/>
  <c r="K3173" i="1"/>
  <c r="L3172" i="1"/>
  <c r="K3172" i="1"/>
  <c r="L3171" i="1"/>
  <c r="K3171" i="1"/>
  <c r="L3170" i="1"/>
  <c r="K3170" i="1"/>
  <c r="L3169" i="1"/>
  <c r="K3169" i="1"/>
  <c r="L3168" i="1"/>
  <c r="K3168" i="1"/>
  <c r="L3167" i="1"/>
  <c r="K3167" i="1"/>
  <c r="L3166" i="1"/>
  <c r="K3166" i="1"/>
  <c r="L3165" i="1"/>
  <c r="K3165" i="1"/>
  <c r="L3164" i="1"/>
  <c r="K3164" i="1"/>
  <c r="L3163" i="1"/>
  <c r="K3163" i="1"/>
  <c r="L3162" i="1"/>
  <c r="K3162" i="1"/>
  <c r="L3161" i="1"/>
  <c r="K3161" i="1"/>
  <c r="L3160" i="1"/>
  <c r="K3160" i="1"/>
  <c r="L3159" i="1"/>
  <c r="K3159" i="1"/>
  <c r="L3158" i="1"/>
  <c r="K3158" i="1"/>
  <c r="L3157" i="1"/>
  <c r="K3157" i="1"/>
  <c r="L3156" i="1"/>
  <c r="K3156" i="1"/>
  <c r="L3155" i="1"/>
  <c r="K3155" i="1"/>
  <c r="L3154" i="1"/>
  <c r="K3154" i="1"/>
  <c r="L3153" i="1"/>
  <c r="K3153" i="1"/>
  <c r="L3152" i="1"/>
  <c r="K3152" i="1"/>
  <c r="L3151" i="1"/>
  <c r="K3151" i="1"/>
  <c r="L3150" i="1"/>
  <c r="K3150" i="1"/>
  <c r="L3149" i="1"/>
  <c r="K3149" i="1"/>
  <c r="L3148" i="1"/>
  <c r="K3148" i="1"/>
  <c r="L3147" i="1"/>
  <c r="K3147" i="1"/>
  <c r="L3146" i="1"/>
  <c r="K3146" i="1"/>
  <c r="L3145" i="1"/>
  <c r="K3145" i="1"/>
  <c r="L3144" i="1"/>
  <c r="K3144" i="1"/>
  <c r="L3143" i="1"/>
  <c r="K3143" i="1"/>
  <c r="L3142" i="1"/>
  <c r="K3142" i="1"/>
  <c r="L3141" i="1"/>
  <c r="K3141" i="1"/>
  <c r="L3140" i="1"/>
  <c r="K3140" i="1"/>
  <c r="L3139" i="1"/>
  <c r="K3139" i="1"/>
  <c r="L3138" i="1"/>
  <c r="K3138" i="1"/>
  <c r="L3137" i="1"/>
  <c r="K3137" i="1"/>
  <c r="L3136" i="1"/>
  <c r="K3136" i="1"/>
  <c r="L3135" i="1"/>
  <c r="K3135" i="1"/>
  <c r="L3134" i="1"/>
  <c r="K3134" i="1"/>
  <c r="L3133" i="1"/>
  <c r="K3133" i="1"/>
  <c r="L3132" i="1"/>
  <c r="K3132" i="1"/>
  <c r="L3131" i="1"/>
  <c r="K3131" i="1"/>
  <c r="L3130" i="1"/>
  <c r="K3130" i="1"/>
  <c r="L3129" i="1"/>
  <c r="K3129" i="1"/>
  <c r="L3128" i="1"/>
  <c r="K3128" i="1"/>
  <c r="L3127" i="1"/>
  <c r="K3127" i="1"/>
  <c r="L3126" i="1"/>
  <c r="K3126" i="1"/>
  <c r="L3125" i="1"/>
  <c r="K3125" i="1"/>
  <c r="L3124" i="1"/>
  <c r="K3124" i="1"/>
  <c r="L3123" i="1"/>
  <c r="K3123" i="1"/>
  <c r="L3122" i="1"/>
  <c r="K3122" i="1"/>
  <c r="L3121" i="1"/>
  <c r="K3121" i="1"/>
  <c r="L3120" i="1"/>
  <c r="K3120" i="1"/>
  <c r="L3119" i="1"/>
  <c r="K3119" i="1"/>
  <c r="L3118" i="1"/>
  <c r="K3118" i="1"/>
  <c r="L3117" i="1"/>
  <c r="K3117" i="1"/>
  <c r="L3116" i="1"/>
  <c r="K3116" i="1"/>
  <c r="L3115" i="1"/>
  <c r="K3115" i="1"/>
  <c r="L3114" i="1"/>
  <c r="K3114" i="1"/>
  <c r="L3113" i="1"/>
  <c r="K3113" i="1"/>
  <c r="L3112" i="1"/>
  <c r="K3112" i="1"/>
  <c r="L3111" i="1"/>
  <c r="K3111" i="1"/>
  <c r="L3110" i="1"/>
  <c r="K3110" i="1"/>
  <c r="L3109" i="1"/>
  <c r="K3109" i="1"/>
  <c r="L3108" i="1"/>
  <c r="K3108" i="1"/>
  <c r="L3107" i="1"/>
  <c r="K3107" i="1"/>
  <c r="L3106" i="1"/>
  <c r="K3106" i="1"/>
  <c r="L3105" i="1"/>
  <c r="K3105" i="1"/>
  <c r="L3104" i="1"/>
  <c r="K3104" i="1"/>
  <c r="L3103" i="1"/>
  <c r="K3103" i="1"/>
  <c r="L3102" i="1"/>
  <c r="K3102" i="1"/>
  <c r="L3101" i="1"/>
  <c r="K3101" i="1"/>
  <c r="L3100" i="1"/>
  <c r="K3100" i="1"/>
  <c r="L3099" i="1"/>
  <c r="K3099" i="1"/>
  <c r="L3098" i="1"/>
  <c r="K3098" i="1"/>
  <c r="L3097" i="1"/>
  <c r="K3097" i="1"/>
  <c r="L3096" i="1"/>
  <c r="K3096" i="1"/>
  <c r="L3095" i="1"/>
  <c r="K3095" i="1"/>
  <c r="L3094" i="1"/>
  <c r="K3094" i="1"/>
  <c r="L3093" i="1"/>
  <c r="K3093" i="1"/>
  <c r="L3092" i="1"/>
  <c r="K3092" i="1"/>
  <c r="L3091" i="1"/>
  <c r="K3091" i="1"/>
  <c r="L3090" i="1"/>
  <c r="K3090" i="1"/>
  <c r="L3089" i="1"/>
  <c r="K3089" i="1"/>
  <c r="L3088" i="1"/>
  <c r="K3088" i="1"/>
  <c r="L3087" i="1"/>
  <c r="K3087" i="1"/>
  <c r="L3086" i="1"/>
  <c r="K3086" i="1"/>
  <c r="L3085" i="1"/>
  <c r="K3085" i="1"/>
  <c r="L3084" i="1"/>
  <c r="K3084" i="1"/>
  <c r="L3083" i="1"/>
  <c r="K3083" i="1"/>
  <c r="L3082" i="1"/>
  <c r="K3082" i="1"/>
  <c r="L3081" i="1"/>
  <c r="K3081" i="1"/>
  <c r="L3080" i="1"/>
  <c r="K3080" i="1"/>
  <c r="L3079" i="1"/>
  <c r="K3079" i="1"/>
  <c r="L3078" i="1"/>
  <c r="K3078" i="1"/>
  <c r="L3077" i="1"/>
  <c r="K3077" i="1"/>
  <c r="L3076" i="1"/>
  <c r="K3076" i="1"/>
  <c r="L3075" i="1"/>
  <c r="K3075" i="1"/>
  <c r="L3074" i="1"/>
  <c r="K3074" i="1"/>
  <c r="L3073" i="1"/>
  <c r="K3073" i="1"/>
  <c r="L3072" i="1"/>
  <c r="K3072" i="1"/>
  <c r="L3071" i="1"/>
  <c r="K3071" i="1"/>
  <c r="L3070" i="1"/>
  <c r="K3070" i="1"/>
  <c r="L3069" i="1"/>
  <c r="K3069" i="1"/>
  <c r="L3068" i="1"/>
  <c r="K3068" i="1"/>
  <c r="L3067" i="1"/>
  <c r="K3067" i="1"/>
  <c r="L3066" i="1"/>
  <c r="K3066" i="1"/>
  <c r="L3065" i="1"/>
  <c r="K3065" i="1"/>
  <c r="L3064" i="1"/>
  <c r="K3064" i="1"/>
  <c r="L3063" i="1"/>
  <c r="K3063" i="1"/>
  <c r="L3062" i="1"/>
  <c r="K3062" i="1"/>
  <c r="L3061" i="1"/>
  <c r="K3061" i="1"/>
  <c r="L3060" i="1"/>
  <c r="K3060" i="1"/>
  <c r="L3059" i="1"/>
  <c r="K3059" i="1"/>
  <c r="L3058" i="1"/>
  <c r="K3058" i="1"/>
  <c r="L3057" i="1"/>
  <c r="K3057" i="1"/>
  <c r="L3056" i="1"/>
  <c r="K3056" i="1"/>
  <c r="L3055" i="1"/>
  <c r="K3055" i="1"/>
  <c r="L3054" i="1"/>
  <c r="K3054" i="1"/>
  <c r="L3053" i="1"/>
  <c r="K3053" i="1"/>
  <c r="L3052" i="1"/>
  <c r="K3052" i="1"/>
  <c r="L3051" i="1"/>
  <c r="K3051" i="1"/>
  <c r="L3050" i="1"/>
  <c r="K3050" i="1"/>
  <c r="L3049" i="1"/>
  <c r="K3049" i="1"/>
  <c r="L3048" i="1"/>
  <c r="K3048" i="1"/>
  <c r="L3047" i="1"/>
  <c r="K3047" i="1"/>
  <c r="L3046" i="1"/>
  <c r="K3046" i="1"/>
  <c r="L3045" i="1"/>
  <c r="K3045" i="1"/>
  <c r="L3044" i="1"/>
  <c r="K3044" i="1"/>
  <c r="L3043" i="1"/>
  <c r="K3043" i="1"/>
  <c r="L3042" i="1"/>
  <c r="K3042" i="1"/>
  <c r="L3041" i="1"/>
  <c r="K3041" i="1"/>
  <c r="L3040" i="1"/>
  <c r="K3040" i="1"/>
  <c r="L3039" i="1"/>
  <c r="K3039" i="1"/>
  <c r="L3038" i="1"/>
  <c r="K3038" i="1"/>
  <c r="L3037" i="1"/>
  <c r="K3037" i="1"/>
  <c r="L3036" i="1"/>
  <c r="K3036" i="1"/>
  <c r="L3035" i="1"/>
  <c r="K3035" i="1"/>
  <c r="L3034" i="1"/>
  <c r="K3034" i="1"/>
  <c r="L3033" i="1"/>
  <c r="K3033" i="1"/>
  <c r="L3032" i="1"/>
  <c r="K3032" i="1"/>
  <c r="L3031" i="1"/>
  <c r="K3031" i="1"/>
  <c r="L3030" i="1"/>
  <c r="K3030" i="1"/>
  <c r="L3029" i="1"/>
  <c r="K3029" i="1"/>
  <c r="L3028" i="1"/>
  <c r="K3028" i="1"/>
  <c r="L3027" i="1"/>
  <c r="K3027" i="1"/>
  <c r="L3026" i="1"/>
  <c r="K3026" i="1"/>
  <c r="L3025" i="1"/>
  <c r="K3025" i="1"/>
  <c r="L3024" i="1"/>
  <c r="K3024" i="1"/>
  <c r="L3023" i="1"/>
  <c r="K3023" i="1"/>
  <c r="L3022" i="1"/>
  <c r="K3022" i="1"/>
  <c r="L3021" i="1"/>
  <c r="K3021" i="1"/>
  <c r="L3020" i="1"/>
  <c r="K3020" i="1"/>
  <c r="L3019" i="1"/>
  <c r="K3019" i="1"/>
  <c r="L3018" i="1"/>
  <c r="K3018" i="1"/>
  <c r="L3017" i="1"/>
  <c r="K3017" i="1"/>
  <c r="L3016" i="1"/>
  <c r="K3016" i="1"/>
  <c r="L3015" i="1"/>
  <c r="K3015" i="1"/>
  <c r="L3014" i="1"/>
  <c r="K3014" i="1"/>
  <c r="L3013" i="1"/>
  <c r="K3013" i="1"/>
  <c r="L3012" i="1"/>
  <c r="K3012" i="1"/>
  <c r="L3011" i="1"/>
  <c r="K3011" i="1"/>
  <c r="L3010" i="1"/>
  <c r="K3010" i="1"/>
  <c r="L3009" i="1"/>
  <c r="K3009" i="1"/>
  <c r="L3008" i="1"/>
  <c r="K3008" i="1"/>
  <c r="L3007" i="1"/>
  <c r="K3007" i="1"/>
  <c r="L3006" i="1"/>
  <c r="K3006" i="1"/>
  <c r="L3005" i="1"/>
  <c r="K3005" i="1"/>
  <c r="L3004" i="1"/>
  <c r="K3004" i="1"/>
  <c r="L3003" i="1"/>
  <c r="K3003" i="1"/>
  <c r="L3002" i="1"/>
  <c r="K3002" i="1"/>
  <c r="L3001" i="1"/>
  <c r="K3001" i="1"/>
  <c r="L3000" i="1"/>
  <c r="K3000" i="1"/>
  <c r="L2999" i="1"/>
  <c r="K2999" i="1"/>
  <c r="L2998" i="1"/>
  <c r="K2998" i="1"/>
  <c r="L2997" i="1"/>
  <c r="K2997" i="1"/>
  <c r="L2996" i="1"/>
  <c r="K2996" i="1"/>
  <c r="L2995" i="1"/>
  <c r="K2995" i="1"/>
  <c r="L2994" i="1"/>
  <c r="K2994" i="1"/>
  <c r="L2993" i="1"/>
  <c r="K2993" i="1"/>
  <c r="L2992" i="1"/>
  <c r="K2992" i="1"/>
  <c r="L2991" i="1"/>
  <c r="K2991" i="1"/>
  <c r="L2990" i="1"/>
  <c r="K2990" i="1"/>
  <c r="L2989" i="1"/>
  <c r="K2989" i="1"/>
  <c r="L2988" i="1"/>
  <c r="K2988" i="1"/>
  <c r="L2987" i="1"/>
  <c r="K2987" i="1"/>
  <c r="L2986" i="1"/>
  <c r="K2986" i="1"/>
  <c r="L2985" i="1"/>
  <c r="K2985" i="1"/>
  <c r="L2984" i="1"/>
  <c r="K2984" i="1"/>
  <c r="L2983" i="1"/>
  <c r="K2983" i="1"/>
  <c r="L2982" i="1"/>
  <c r="K2982" i="1"/>
  <c r="L2981" i="1"/>
  <c r="K2981" i="1"/>
  <c r="L2980" i="1"/>
  <c r="K2980" i="1"/>
  <c r="L2979" i="1"/>
  <c r="K2979" i="1"/>
  <c r="L2978" i="1"/>
  <c r="K2978" i="1"/>
  <c r="L2977" i="1"/>
  <c r="K2977" i="1"/>
  <c r="L2976" i="1"/>
  <c r="K2976" i="1"/>
  <c r="L2975" i="1"/>
  <c r="K2975" i="1"/>
  <c r="L2974" i="1"/>
  <c r="K2974" i="1"/>
  <c r="L2973" i="1"/>
  <c r="K2973" i="1"/>
  <c r="L2972" i="1"/>
  <c r="K2972" i="1"/>
  <c r="L2971" i="1"/>
  <c r="K2971" i="1"/>
  <c r="L2970" i="1"/>
  <c r="K2970" i="1"/>
  <c r="L2969" i="1"/>
  <c r="K2969" i="1"/>
  <c r="L2968" i="1"/>
  <c r="K2968" i="1"/>
  <c r="L2967" i="1"/>
  <c r="K2967" i="1"/>
  <c r="L2966" i="1"/>
  <c r="K2966" i="1"/>
  <c r="L2965" i="1"/>
  <c r="K2965" i="1"/>
  <c r="L2964" i="1"/>
  <c r="K2964" i="1"/>
  <c r="L2963" i="1"/>
  <c r="K2963" i="1"/>
  <c r="L2962" i="1"/>
  <c r="K2962" i="1"/>
  <c r="L2961" i="1"/>
  <c r="K2961" i="1"/>
  <c r="L2960" i="1"/>
  <c r="K2960" i="1"/>
  <c r="L2959" i="1"/>
  <c r="K2959" i="1"/>
  <c r="L2958" i="1"/>
  <c r="K2958" i="1"/>
  <c r="L2957" i="1"/>
  <c r="K2957" i="1"/>
  <c r="L2956" i="1"/>
  <c r="K2956" i="1"/>
  <c r="L2955" i="1"/>
  <c r="K2955" i="1"/>
  <c r="L2954" i="1"/>
  <c r="K2954" i="1"/>
  <c r="L2953" i="1"/>
  <c r="K2953" i="1"/>
  <c r="L2952" i="1"/>
  <c r="K2952" i="1"/>
  <c r="L2951" i="1"/>
  <c r="K2951" i="1"/>
  <c r="L2950" i="1"/>
  <c r="K2950" i="1"/>
  <c r="L2949" i="1"/>
  <c r="K2949" i="1"/>
  <c r="L2948" i="1"/>
  <c r="K2948" i="1"/>
  <c r="L2947" i="1"/>
  <c r="K2947" i="1"/>
  <c r="L2946" i="1"/>
  <c r="K2946" i="1"/>
  <c r="L2945" i="1"/>
  <c r="K2945" i="1"/>
  <c r="L2944" i="1"/>
  <c r="K2944" i="1"/>
  <c r="L2943" i="1"/>
  <c r="K2943" i="1"/>
  <c r="L2942" i="1"/>
  <c r="K2942" i="1"/>
  <c r="L2941" i="1"/>
  <c r="K2941" i="1"/>
  <c r="L2940" i="1"/>
  <c r="K2940" i="1"/>
  <c r="L2939" i="1"/>
  <c r="K2939" i="1"/>
  <c r="L2938" i="1"/>
  <c r="K2938" i="1"/>
  <c r="L2937" i="1"/>
  <c r="K2937" i="1"/>
  <c r="L2936" i="1"/>
  <c r="K2936" i="1"/>
  <c r="L2935" i="1"/>
  <c r="K2935" i="1"/>
  <c r="L2934" i="1"/>
  <c r="K2934" i="1"/>
  <c r="L2933" i="1"/>
  <c r="K2933" i="1"/>
  <c r="L2932" i="1"/>
  <c r="K2932" i="1"/>
  <c r="L2931" i="1"/>
  <c r="K2931" i="1"/>
  <c r="L2930" i="1"/>
  <c r="K2930" i="1"/>
  <c r="L2929" i="1"/>
  <c r="K2929" i="1"/>
  <c r="L2928" i="1"/>
  <c r="K2928" i="1"/>
  <c r="L2927" i="1"/>
  <c r="K2927" i="1"/>
  <c r="L2926" i="1"/>
  <c r="K2926" i="1"/>
  <c r="L2925" i="1"/>
  <c r="K2925" i="1"/>
  <c r="L2924" i="1"/>
  <c r="K2924" i="1"/>
  <c r="L2923" i="1"/>
  <c r="K2923" i="1"/>
  <c r="L2922" i="1"/>
  <c r="K2922" i="1"/>
  <c r="L2921" i="1"/>
  <c r="K2921" i="1"/>
  <c r="L2920" i="1"/>
  <c r="K2920" i="1"/>
  <c r="L2919" i="1"/>
  <c r="K2919" i="1"/>
  <c r="L2918" i="1"/>
  <c r="K2918" i="1"/>
  <c r="L2917" i="1"/>
  <c r="K2917" i="1"/>
  <c r="L2916" i="1"/>
  <c r="K2916" i="1"/>
  <c r="L2915" i="1"/>
  <c r="K2915" i="1"/>
  <c r="L2914" i="1"/>
  <c r="K2914" i="1"/>
  <c r="L2913" i="1"/>
  <c r="K2913" i="1"/>
  <c r="L2912" i="1"/>
  <c r="K2912" i="1"/>
  <c r="L2911" i="1"/>
  <c r="K2911" i="1"/>
  <c r="L2910" i="1"/>
  <c r="K2910" i="1"/>
  <c r="L2909" i="1"/>
  <c r="K2909" i="1"/>
  <c r="L2908" i="1"/>
  <c r="K2908" i="1"/>
  <c r="L2907" i="1"/>
  <c r="K2907" i="1"/>
  <c r="L2906" i="1"/>
  <c r="K2906" i="1"/>
  <c r="L2905" i="1"/>
  <c r="K2905" i="1"/>
  <c r="L2904" i="1"/>
  <c r="K2904" i="1"/>
  <c r="L2903" i="1"/>
  <c r="K2903" i="1"/>
  <c r="L2902" i="1"/>
  <c r="K2902" i="1"/>
  <c r="L2901" i="1"/>
  <c r="K2901" i="1"/>
  <c r="L2900" i="1"/>
  <c r="K2900" i="1"/>
  <c r="L2899" i="1"/>
  <c r="K2899" i="1"/>
  <c r="L2898" i="1"/>
  <c r="K2898" i="1"/>
  <c r="L2897" i="1"/>
  <c r="K2897" i="1"/>
  <c r="L2896" i="1"/>
  <c r="K2896" i="1"/>
  <c r="L2895" i="1"/>
  <c r="K2895" i="1"/>
  <c r="L2894" i="1"/>
  <c r="K2894" i="1"/>
  <c r="L2893" i="1"/>
  <c r="K2893" i="1"/>
  <c r="L2892" i="1"/>
  <c r="K2892" i="1"/>
  <c r="L2891" i="1"/>
  <c r="K2891" i="1"/>
  <c r="L2890" i="1"/>
  <c r="K2890" i="1"/>
  <c r="L2889" i="1"/>
  <c r="K2889" i="1"/>
  <c r="L2888" i="1"/>
  <c r="K2888" i="1"/>
  <c r="L2887" i="1"/>
  <c r="K2887" i="1"/>
  <c r="L2886" i="1"/>
  <c r="K2886" i="1"/>
  <c r="L2885" i="1"/>
  <c r="K2885" i="1"/>
  <c r="L2884" i="1"/>
  <c r="K2884" i="1"/>
  <c r="L2883" i="1"/>
  <c r="K2883" i="1"/>
  <c r="L2882" i="1"/>
  <c r="K2882" i="1"/>
  <c r="L2881" i="1"/>
  <c r="K2881" i="1"/>
  <c r="L2880" i="1"/>
  <c r="K2880" i="1"/>
  <c r="L2879" i="1"/>
  <c r="K2879" i="1"/>
  <c r="L2878" i="1"/>
  <c r="K2878" i="1"/>
  <c r="L2877" i="1"/>
  <c r="K2877" i="1"/>
  <c r="L2876" i="1"/>
  <c r="K2876" i="1"/>
  <c r="L2875" i="1"/>
  <c r="K2875" i="1"/>
  <c r="L2874" i="1"/>
  <c r="K2874" i="1"/>
  <c r="L2873" i="1"/>
  <c r="K2873" i="1"/>
  <c r="L2872" i="1"/>
  <c r="K2872" i="1"/>
  <c r="L2871" i="1"/>
  <c r="K2871" i="1"/>
  <c r="L2870" i="1"/>
  <c r="K2870" i="1"/>
  <c r="L2869" i="1"/>
  <c r="K2869" i="1"/>
  <c r="L2868" i="1"/>
  <c r="K2868" i="1"/>
  <c r="L2867" i="1"/>
  <c r="K2867" i="1"/>
  <c r="L2866" i="1"/>
  <c r="K2866" i="1"/>
  <c r="L2865" i="1"/>
  <c r="K2865" i="1"/>
  <c r="L2864" i="1"/>
  <c r="K2864" i="1"/>
  <c r="L2863" i="1"/>
  <c r="K2863" i="1"/>
  <c r="L2862" i="1"/>
  <c r="K2862" i="1"/>
  <c r="L2861" i="1"/>
  <c r="K2861" i="1"/>
  <c r="L2860" i="1"/>
  <c r="K2860" i="1"/>
  <c r="L2859" i="1"/>
  <c r="K2859" i="1"/>
  <c r="L2858" i="1"/>
  <c r="K2858" i="1"/>
  <c r="L2857" i="1"/>
  <c r="K2857" i="1"/>
  <c r="L2856" i="1"/>
  <c r="K2856" i="1"/>
  <c r="L2855" i="1"/>
  <c r="K2855" i="1"/>
  <c r="L2854" i="1"/>
  <c r="K2854" i="1"/>
  <c r="L2853" i="1"/>
  <c r="K2853" i="1"/>
  <c r="L2852" i="1"/>
  <c r="K2852" i="1"/>
  <c r="L2851" i="1"/>
  <c r="K2851" i="1"/>
  <c r="L2850" i="1"/>
  <c r="K2850" i="1"/>
  <c r="L2849" i="1"/>
  <c r="K2849" i="1"/>
  <c r="L2848" i="1"/>
  <c r="K2848" i="1"/>
  <c r="L2847" i="1"/>
  <c r="K2847" i="1"/>
  <c r="L2846" i="1"/>
  <c r="K2846" i="1"/>
  <c r="L2845" i="1"/>
  <c r="K2845" i="1"/>
  <c r="L2844" i="1"/>
  <c r="K2844" i="1"/>
  <c r="L2843" i="1"/>
  <c r="K2843" i="1"/>
  <c r="L2842" i="1"/>
  <c r="K2842" i="1"/>
  <c r="L2841" i="1"/>
  <c r="K2841" i="1"/>
  <c r="L2840" i="1"/>
  <c r="K2840" i="1"/>
  <c r="L2839" i="1"/>
  <c r="K2839" i="1"/>
  <c r="L2838" i="1"/>
  <c r="K2838" i="1"/>
  <c r="L2837" i="1"/>
  <c r="K2837" i="1"/>
  <c r="L2836" i="1"/>
  <c r="K2836" i="1"/>
  <c r="L2835" i="1"/>
  <c r="K2835" i="1"/>
  <c r="L2834" i="1"/>
  <c r="K2834" i="1"/>
  <c r="L2833" i="1"/>
  <c r="K2833" i="1"/>
  <c r="L2832" i="1"/>
  <c r="K2832" i="1"/>
  <c r="L2831" i="1"/>
  <c r="K2831" i="1"/>
  <c r="L2830" i="1"/>
  <c r="K2830" i="1"/>
  <c r="L2829" i="1"/>
  <c r="K2829" i="1"/>
  <c r="L2828" i="1"/>
  <c r="K2828" i="1"/>
  <c r="L2827" i="1"/>
  <c r="K2827" i="1"/>
  <c r="L2826" i="1"/>
  <c r="K2826" i="1"/>
  <c r="L2825" i="1"/>
  <c r="K2825" i="1"/>
  <c r="L2824" i="1"/>
  <c r="K2824" i="1"/>
  <c r="L2823" i="1"/>
  <c r="K2823" i="1"/>
  <c r="L2822" i="1"/>
  <c r="K2822" i="1"/>
  <c r="L2821" i="1"/>
  <c r="K2821" i="1"/>
  <c r="L2820" i="1"/>
  <c r="K2820" i="1"/>
  <c r="L2819" i="1"/>
  <c r="K2819" i="1"/>
  <c r="L2818" i="1"/>
  <c r="K2818" i="1"/>
  <c r="L2817" i="1"/>
  <c r="K2817" i="1"/>
  <c r="L2816" i="1"/>
  <c r="K2816" i="1"/>
  <c r="L2815" i="1"/>
  <c r="K2815" i="1"/>
  <c r="L2814" i="1"/>
  <c r="K2814" i="1"/>
  <c r="L2813" i="1"/>
  <c r="K2813" i="1"/>
  <c r="L2812" i="1"/>
  <c r="K2812" i="1"/>
  <c r="L2811" i="1"/>
  <c r="K2811" i="1"/>
  <c r="L2810" i="1"/>
  <c r="K2810" i="1"/>
  <c r="L2809" i="1"/>
  <c r="K2809" i="1"/>
  <c r="L2808" i="1"/>
  <c r="K2808" i="1"/>
  <c r="L2807" i="1"/>
  <c r="K2807" i="1"/>
  <c r="L2806" i="1"/>
  <c r="K2806" i="1"/>
  <c r="L2805" i="1"/>
  <c r="K2805" i="1"/>
  <c r="L2804" i="1"/>
  <c r="K2804" i="1"/>
  <c r="L2803" i="1"/>
  <c r="K2803" i="1"/>
  <c r="L2802" i="1"/>
  <c r="K2802" i="1"/>
  <c r="L2801" i="1"/>
  <c r="K2801" i="1"/>
  <c r="L2800" i="1"/>
  <c r="K2800" i="1"/>
  <c r="L2799" i="1"/>
  <c r="K2799" i="1"/>
  <c r="L2798" i="1"/>
  <c r="K2798" i="1"/>
  <c r="L2797" i="1"/>
  <c r="K2797" i="1"/>
  <c r="L2796" i="1"/>
  <c r="K2796" i="1"/>
  <c r="L2795" i="1"/>
  <c r="K2795" i="1"/>
  <c r="L2794" i="1"/>
  <c r="K2794" i="1"/>
  <c r="L2793" i="1"/>
  <c r="K2793" i="1"/>
  <c r="L2792" i="1"/>
  <c r="K2792" i="1"/>
  <c r="L2791" i="1"/>
  <c r="K2791" i="1"/>
  <c r="L2790" i="1"/>
  <c r="K2790" i="1"/>
  <c r="L2789" i="1"/>
  <c r="K2789" i="1"/>
  <c r="L2788" i="1"/>
  <c r="K2788" i="1"/>
  <c r="L2787" i="1"/>
  <c r="K2787" i="1"/>
  <c r="L2786" i="1"/>
  <c r="K2786" i="1"/>
  <c r="L2785" i="1"/>
  <c r="K2785" i="1"/>
  <c r="L2784" i="1"/>
  <c r="K2784" i="1"/>
  <c r="L2783" i="1"/>
  <c r="K2783" i="1"/>
  <c r="L2782" i="1"/>
  <c r="K2782" i="1"/>
  <c r="L2781" i="1"/>
  <c r="K2781" i="1"/>
  <c r="L2780" i="1"/>
  <c r="K2780" i="1"/>
  <c r="L2779" i="1"/>
  <c r="K2779" i="1"/>
  <c r="L2778" i="1"/>
  <c r="K2778" i="1"/>
  <c r="L2777" i="1"/>
  <c r="K2777" i="1"/>
  <c r="L2776" i="1"/>
  <c r="K2776" i="1"/>
  <c r="L2775" i="1"/>
  <c r="K2775" i="1"/>
  <c r="L2774" i="1"/>
  <c r="K2774" i="1"/>
  <c r="L2773" i="1"/>
  <c r="K2773" i="1"/>
  <c r="L2772" i="1"/>
  <c r="K2772" i="1"/>
  <c r="L2771" i="1"/>
  <c r="K2771" i="1"/>
  <c r="L2770" i="1"/>
  <c r="K2770" i="1"/>
  <c r="L2769" i="1"/>
  <c r="K2769" i="1"/>
  <c r="L2768" i="1"/>
  <c r="K2768" i="1"/>
  <c r="L2767" i="1"/>
  <c r="K2767" i="1"/>
  <c r="L2766" i="1"/>
  <c r="K2766" i="1"/>
  <c r="L2765" i="1"/>
  <c r="K2765" i="1"/>
  <c r="L2764" i="1"/>
  <c r="K2764" i="1"/>
  <c r="L2763" i="1"/>
  <c r="K2763" i="1"/>
  <c r="L2762" i="1"/>
  <c r="K2762" i="1"/>
  <c r="L2761" i="1"/>
  <c r="K2761" i="1"/>
  <c r="L2760" i="1"/>
  <c r="K2760" i="1"/>
  <c r="L2759" i="1"/>
  <c r="K2759" i="1"/>
  <c r="L2758" i="1"/>
  <c r="K2758" i="1"/>
  <c r="L2757" i="1"/>
  <c r="K2757" i="1"/>
  <c r="L2756" i="1"/>
  <c r="K2756" i="1"/>
  <c r="L2755" i="1"/>
  <c r="K2755" i="1"/>
  <c r="L2754" i="1"/>
  <c r="K2754" i="1"/>
  <c r="L2753" i="1"/>
  <c r="K2753" i="1"/>
  <c r="L2752" i="1"/>
  <c r="K2752" i="1"/>
  <c r="L2751" i="1"/>
  <c r="K2751" i="1"/>
  <c r="L2750" i="1"/>
  <c r="K2750" i="1"/>
  <c r="L2749" i="1"/>
  <c r="K2749" i="1"/>
  <c r="L2748" i="1"/>
  <c r="K2748" i="1"/>
  <c r="L2747" i="1"/>
  <c r="K2747" i="1"/>
  <c r="L2746" i="1"/>
  <c r="K2746" i="1"/>
  <c r="L2745" i="1"/>
  <c r="K2745" i="1"/>
  <c r="L2744" i="1"/>
  <c r="K2744" i="1"/>
  <c r="L2743" i="1"/>
  <c r="K2743" i="1"/>
  <c r="L2742" i="1"/>
  <c r="K2742" i="1"/>
  <c r="L2741" i="1"/>
  <c r="K2741" i="1"/>
  <c r="L2740" i="1"/>
  <c r="K2740" i="1"/>
  <c r="L2739" i="1"/>
  <c r="K2739" i="1"/>
  <c r="L2738" i="1"/>
  <c r="K2738" i="1"/>
  <c r="L2737" i="1"/>
  <c r="K2737" i="1"/>
  <c r="L2736" i="1"/>
  <c r="K2736" i="1"/>
  <c r="L2735" i="1"/>
  <c r="K2735" i="1"/>
  <c r="L2734" i="1"/>
  <c r="K2734" i="1"/>
  <c r="L2733" i="1"/>
  <c r="K2733" i="1"/>
  <c r="L2732" i="1"/>
  <c r="K2732" i="1"/>
  <c r="L2731" i="1"/>
  <c r="K2731" i="1"/>
  <c r="L2730" i="1"/>
  <c r="K2730" i="1"/>
  <c r="L2729" i="1"/>
  <c r="K2729" i="1"/>
  <c r="L2728" i="1"/>
  <c r="K2728" i="1"/>
  <c r="L2727" i="1"/>
  <c r="K2727" i="1"/>
  <c r="L2726" i="1"/>
  <c r="K2726" i="1"/>
  <c r="L2725" i="1"/>
  <c r="K2725" i="1"/>
  <c r="L2724" i="1"/>
  <c r="K2724" i="1"/>
  <c r="L2723" i="1"/>
  <c r="K2723" i="1"/>
  <c r="L2722" i="1"/>
  <c r="K2722" i="1"/>
  <c r="L2721" i="1"/>
  <c r="K2721" i="1"/>
  <c r="L2720" i="1"/>
  <c r="K2720" i="1"/>
  <c r="L2719" i="1"/>
  <c r="K2719" i="1"/>
  <c r="L2718" i="1"/>
  <c r="K2718" i="1"/>
  <c r="L2717" i="1"/>
  <c r="K2717" i="1"/>
  <c r="L2716" i="1"/>
  <c r="K2716" i="1"/>
  <c r="L2715" i="1"/>
  <c r="K2715" i="1"/>
  <c r="L2714" i="1"/>
  <c r="K2714" i="1"/>
  <c r="L2713" i="1"/>
  <c r="K2713" i="1"/>
  <c r="L2712" i="1"/>
  <c r="K2712" i="1"/>
  <c r="L2711" i="1"/>
  <c r="K2711" i="1"/>
  <c r="L2710" i="1"/>
  <c r="K2710" i="1"/>
  <c r="L2709" i="1"/>
  <c r="K2709" i="1"/>
  <c r="L2708" i="1"/>
  <c r="K2708" i="1"/>
  <c r="L2707" i="1"/>
  <c r="K2707" i="1"/>
  <c r="L2706" i="1"/>
  <c r="K2706" i="1"/>
  <c r="L2705" i="1"/>
  <c r="K2705" i="1"/>
  <c r="L2704" i="1"/>
  <c r="K2704" i="1"/>
  <c r="L2703" i="1"/>
  <c r="K2703" i="1"/>
  <c r="L2702" i="1"/>
  <c r="K2702" i="1"/>
  <c r="L2701" i="1"/>
  <c r="K2701" i="1"/>
  <c r="L2700" i="1"/>
  <c r="K2700" i="1"/>
  <c r="L2699" i="1"/>
  <c r="K2699" i="1"/>
  <c r="L2698" i="1"/>
  <c r="K2698" i="1"/>
  <c r="L2697" i="1"/>
  <c r="K2697" i="1"/>
  <c r="L2696" i="1"/>
  <c r="K2696" i="1"/>
  <c r="L2695" i="1"/>
  <c r="K2695" i="1"/>
  <c r="L2694" i="1"/>
  <c r="K2694" i="1"/>
  <c r="L2693" i="1"/>
  <c r="K2693" i="1"/>
  <c r="L2692" i="1"/>
  <c r="K2692" i="1"/>
  <c r="L2691" i="1"/>
  <c r="K2691" i="1"/>
  <c r="L2690" i="1"/>
  <c r="K2690" i="1"/>
  <c r="L2689" i="1"/>
  <c r="K2689" i="1"/>
  <c r="L2688" i="1"/>
  <c r="K2688" i="1"/>
  <c r="L2687" i="1"/>
  <c r="K2687" i="1"/>
  <c r="L2686" i="1"/>
  <c r="K2686" i="1"/>
  <c r="L2685" i="1"/>
  <c r="K2685" i="1"/>
  <c r="L2684" i="1"/>
  <c r="K2684" i="1"/>
  <c r="L2683" i="1"/>
  <c r="K2683" i="1"/>
  <c r="L2682" i="1"/>
  <c r="K2682" i="1"/>
  <c r="L2681" i="1"/>
  <c r="K2681" i="1"/>
  <c r="L2680" i="1"/>
  <c r="K2680" i="1"/>
  <c r="L2679" i="1"/>
  <c r="K2679" i="1"/>
  <c r="L2678" i="1"/>
  <c r="K2678" i="1"/>
  <c r="L2677" i="1"/>
  <c r="K2677" i="1"/>
  <c r="L2676" i="1"/>
  <c r="K2676" i="1"/>
  <c r="L2675" i="1"/>
  <c r="K2675" i="1"/>
  <c r="L2674" i="1"/>
  <c r="K2674" i="1"/>
  <c r="L2673" i="1"/>
  <c r="K2673" i="1"/>
  <c r="L2672" i="1"/>
  <c r="K2672" i="1"/>
  <c r="L2671" i="1"/>
  <c r="K2671" i="1"/>
  <c r="L2670" i="1"/>
  <c r="K2670" i="1"/>
  <c r="L2669" i="1"/>
  <c r="K2669" i="1"/>
  <c r="L2668" i="1"/>
  <c r="K2668" i="1"/>
  <c r="L2667" i="1"/>
  <c r="K2667" i="1"/>
  <c r="L2666" i="1"/>
  <c r="K2666" i="1"/>
  <c r="L2665" i="1"/>
  <c r="K2665" i="1"/>
  <c r="L2664" i="1"/>
  <c r="K2664" i="1"/>
  <c r="L2663" i="1"/>
  <c r="K2663" i="1"/>
  <c r="L2662" i="1"/>
  <c r="K2662" i="1"/>
  <c r="L2661" i="1"/>
  <c r="K2661" i="1"/>
  <c r="L2660" i="1"/>
  <c r="K2660" i="1"/>
  <c r="L2659" i="1"/>
  <c r="K2659" i="1"/>
  <c r="L2658" i="1"/>
  <c r="K2658" i="1"/>
  <c r="L2657" i="1"/>
  <c r="K2657" i="1"/>
  <c r="L2656" i="1"/>
  <c r="K2656" i="1"/>
  <c r="L2655" i="1"/>
  <c r="K2655" i="1"/>
  <c r="L2654" i="1"/>
  <c r="K2654" i="1"/>
  <c r="L2653" i="1"/>
  <c r="K2653" i="1"/>
  <c r="L2652" i="1"/>
  <c r="K2652" i="1"/>
  <c r="L2651" i="1"/>
  <c r="K2651" i="1"/>
  <c r="L2650" i="1"/>
  <c r="K2650" i="1"/>
  <c r="L2649" i="1"/>
  <c r="K2649" i="1"/>
  <c r="L2648" i="1"/>
  <c r="K2648" i="1"/>
  <c r="L2647" i="1"/>
  <c r="K2647" i="1"/>
  <c r="L2646" i="1"/>
  <c r="K2646" i="1"/>
  <c r="L2645" i="1"/>
  <c r="K2645" i="1"/>
  <c r="L2644" i="1"/>
  <c r="K2644" i="1"/>
  <c r="L2643" i="1"/>
  <c r="K2643" i="1"/>
  <c r="L2642" i="1"/>
  <c r="K2642" i="1"/>
  <c r="L2641" i="1"/>
  <c r="K2641" i="1"/>
  <c r="L2640" i="1"/>
  <c r="K2640" i="1"/>
  <c r="L2639" i="1"/>
  <c r="K2639" i="1"/>
  <c r="L2638" i="1"/>
  <c r="K2638" i="1"/>
  <c r="L2637" i="1"/>
  <c r="K2637" i="1"/>
  <c r="L2636" i="1"/>
  <c r="K2636" i="1"/>
  <c r="L2635" i="1"/>
  <c r="K2635" i="1"/>
  <c r="L2634" i="1"/>
  <c r="K2634" i="1"/>
  <c r="L2633" i="1"/>
  <c r="K2633" i="1"/>
  <c r="L2632" i="1"/>
  <c r="K2632" i="1"/>
  <c r="L2631" i="1"/>
  <c r="K2631" i="1"/>
  <c r="L2630" i="1"/>
  <c r="K2630" i="1"/>
  <c r="L2629" i="1"/>
  <c r="K2629" i="1"/>
  <c r="L2628" i="1"/>
  <c r="K2628" i="1"/>
  <c r="L2627" i="1"/>
  <c r="K2627" i="1"/>
  <c r="L2626" i="1"/>
  <c r="K2626" i="1"/>
  <c r="L2625" i="1"/>
  <c r="K2625" i="1"/>
  <c r="L2624" i="1"/>
  <c r="K2624" i="1"/>
  <c r="L2623" i="1"/>
  <c r="K2623" i="1"/>
  <c r="L2622" i="1"/>
  <c r="K2622" i="1"/>
  <c r="L2621" i="1"/>
  <c r="K2621" i="1"/>
  <c r="L2620" i="1"/>
  <c r="K2620" i="1"/>
  <c r="L2619" i="1"/>
  <c r="K2619" i="1"/>
  <c r="L2618" i="1"/>
  <c r="K2618" i="1"/>
  <c r="L2617" i="1"/>
  <c r="K2617" i="1"/>
  <c r="L2616" i="1"/>
  <c r="K2616" i="1"/>
  <c r="L2615" i="1"/>
  <c r="K2615" i="1"/>
  <c r="L2614" i="1"/>
  <c r="K2614" i="1"/>
  <c r="L2613" i="1"/>
  <c r="K2613" i="1"/>
  <c r="L2612" i="1"/>
  <c r="K2612" i="1"/>
  <c r="L2611" i="1"/>
  <c r="K2611" i="1"/>
  <c r="L2610" i="1"/>
  <c r="K2610" i="1"/>
  <c r="L2609" i="1"/>
  <c r="K2609" i="1"/>
  <c r="L2608" i="1"/>
  <c r="K2608" i="1"/>
  <c r="L2607" i="1"/>
  <c r="K2607" i="1"/>
  <c r="L2606" i="1"/>
  <c r="K2606" i="1"/>
  <c r="L2605" i="1"/>
  <c r="K2605" i="1"/>
  <c r="L2604" i="1"/>
  <c r="K2604" i="1"/>
  <c r="L2603" i="1"/>
  <c r="K2603" i="1"/>
  <c r="L2602" i="1"/>
  <c r="K2602" i="1"/>
  <c r="L2601" i="1"/>
  <c r="K2601" i="1"/>
  <c r="L2600" i="1"/>
  <c r="K2600" i="1"/>
  <c r="L2599" i="1"/>
  <c r="K2599" i="1"/>
  <c r="L2598" i="1"/>
  <c r="K2598" i="1"/>
  <c r="L2597" i="1"/>
  <c r="K2597" i="1"/>
  <c r="L2596" i="1"/>
  <c r="K2596" i="1"/>
  <c r="L2595" i="1"/>
  <c r="K2595" i="1"/>
  <c r="L2594" i="1"/>
  <c r="K2594" i="1"/>
  <c r="L2593" i="1"/>
  <c r="K2593" i="1"/>
  <c r="L2592" i="1"/>
  <c r="K2592" i="1"/>
  <c r="L2591" i="1"/>
  <c r="K2591" i="1"/>
  <c r="L2590" i="1"/>
  <c r="K2590" i="1"/>
  <c r="L2589" i="1"/>
  <c r="K2589" i="1"/>
  <c r="L2588" i="1"/>
  <c r="K2588" i="1"/>
  <c r="L2587" i="1"/>
  <c r="K2587" i="1"/>
  <c r="L2586" i="1"/>
  <c r="K2586" i="1"/>
  <c r="L2585" i="1"/>
  <c r="K2585" i="1"/>
  <c r="L2584" i="1"/>
  <c r="K2584" i="1"/>
  <c r="L2583" i="1"/>
  <c r="K2583" i="1"/>
  <c r="L2582" i="1"/>
  <c r="K2582" i="1"/>
  <c r="L2581" i="1"/>
  <c r="K2581" i="1"/>
  <c r="L2580" i="1"/>
  <c r="K2580" i="1"/>
  <c r="L2579" i="1"/>
  <c r="K2579" i="1"/>
  <c r="L2578" i="1"/>
  <c r="K2578" i="1"/>
  <c r="L2577" i="1"/>
  <c r="K2577" i="1"/>
  <c r="L2576" i="1"/>
  <c r="K2576" i="1"/>
  <c r="L2575" i="1"/>
  <c r="K2575" i="1"/>
  <c r="L2574" i="1"/>
  <c r="K2574" i="1"/>
  <c r="L2573" i="1"/>
  <c r="K2573" i="1"/>
  <c r="L2572" i="1"/>
  <c r="K2572" i="1"/>
  <c r="L2571" i="1"/>
  <c r="K2571" i="1"/>
  <c r="L2570" i="1"/>
  <c r="K2570" i="1"/>
  <c r="L2569" i="1"/>
  <c r="K2569" i="1"/>
  <c r="L2568" i="1"/>
  <c r="K2568" i="1"/>
  <c r="L2567" i="1"/>
  <c r="K2567" i="1"/>
  <c r="L2566" i="1"/>
  <c r="K2566" i="1"/>
  <c r="L2565" i="1"/>
  <c r="K2565" i="1"/>
  <c r="L2564" i="1"/>
  <c r="K2564" i="1"/>
  <c r="L2563" i="1"/>
  <c r="K2563" i="1"/>
  <c r="L2562" i="1"/>
  <c r="K2562" i="1"/>
  <c r="L2561" i="1"/>
  <c r="K2561" i="1"/>
  <c r="L2560" i="1"/>
  <c r="K2560" i="1"/>
  <c r="L2559" i="1"/>
  <c r="K2559" i="1"/>
  <c r="L2558" i="1"/>
  <c r="K2558" i="1"/>
  <c r="L2557" i="1"/>
  <c r="K2557" i="1"/>
  <c r="L2556" i="1"/>
  <c r="K2556" i="1"/>
  <c r="L2555" i="1"/>
  <c r="K2555" i="1"/>
  <c r="L2554" i="1"/>
  <c r="K2554" i="1"/>
  <c r="L2553" i="1"/>
  <c r="K2553" i="1"/>
  <c r="L2552" i="1"/>
  <c r="K2552" i="1"/>
  <c r="L2551" i="1"/>
  <c r="K2551" i="1"/>
  <c r="L2550" i="1"/>
  <c r="K2550" i="1"/>
  <c r="L2549" i="1"/>
  <c r="K2549" i="1"/>
  <c r="L2548" i="1"/>
  <c r="K2548" i="1"/>
  <c r="L2547" i="1"/>
  <c r="K2547" i="1"/>
  <c r="L2546" i="1"/>
  <c r="K2546" i="1"/>
  <c r="L2545" i="1"/>
  <c r="K2545" i="1"/>
  <c r="L2544" i="1"/>
  <c r="K2544" i="1"/>
  <c r="L2543" i="1"/>
  <c r="K2543" i="1"/>
  <c r="L2542" i="1"/>
  <c r="K2542" i="1"/>
  <c r="L2541" i="1"/>
  <c r="K2541" i="1"/>
  <c r="L2540" i="1"/>
  <c r="K2540" i="1"/>
  <c r="L2539" i="1"/>
  <c r="K2539" i="1"/>
  <c r="L2538" i="1"/>
  <c r="K2538" i="1"/>
  <c r="L2537" i="1"/>
  <c r="K2537" i="1"/>
  <c r="L2536" i="1"/>
  <c r="K2536" i="1"/>
  <c r="L2535" i="1"/>
  <c r="K2535" i="1"/>
  <c r="L2534" i="1"/>
  <c r="K2534" i="1"/>
  <c r="L2533" i="1"/>
  <c r="K2533" i="1"/>
  <c r="L2532" i="1"/>
  <c r="K2532" i="1"/>
  <c r="L2531" i="1"/>
  <c r="K2531" i="1"/>
  <c r="L2530" i="1"/>
  <c r="K2530" i="1"/>
  <c r="L2529" i="1"/>
  <c r="K2529" i="1"/>
  <c r="L2528" i="1"/>
  <c r="K2528" i="1"/>
  <c r="L2527" i="1"/>
  <c r="K2527" i="1"/>
  <c r="L2526" i="1"/>
  <c r="K2526" i="1"/>
  <c r="L2525" i="1"/>
  <c r="K2525" i="1"/>
  <c r="L2524" i="1"/>
  <c r="K2524" i="1"/>
  <c r="L2523" i="1"/>
  <c r="K2523" i="1"/>
  <c r="L2522" i="1"/>
  <c r="K2522" i="1"/>
  <c r="L2521" i="1"/>
  <c r="K2521" i="1"/>
  <c r="L2520" i="1"/>
  <c r="K2520" i="1"/>
  <c r="L2519" i="1"/>
  <c r="K2519" i="1"/>
  <c r="L2518" i="1"/>
  <c r="K2518" i="1"/>
  <c r="L2517" i="1"/>
  <c r="K2517" i="1"/>
  <c r="L2516" i="1"/>
  <c r="K2516" i="1"/>
  <c r="L2515" i="1"/>
  <c r="K2515" i="1"/>
  <c r="L2514" i="1"/>
  <c r="K2514" i="1"/>
  <c r="L2513" i="1"/>
  <c r="K2513" i="1"/>
  <c r="L2512" i="1"/>
  <c r="K2512" i="1"/>
  <c r="L2511" i="1"/>
  <c r="K2511" i="1"/>
  <c r="L2510" i="1"/>
  <c r="K2510" i="1"/>
  <c r="L2509" i="1"/>
  <c r="K2509" i="1"/>
  <c r="L2508" i="1"/>
  <c r="K2508" i="1"/>
  <c r="L2507" i="1"/>
  <c r="K2507" i="1"/>
  <c r="L2506" i="1"/>
  <c r="K2506" i="1"/>
  <c r="L2505" i="1"/>
  <c r="K2505" i="1"/>
  <c r="L2504" i="1"/>
  <c r="K2504" i="1"/>
  <c r="L2503" i="1"/>
  <c r="K2503" i="1"/>
  <c r="L2502" i="1"/>
  <c r="K2502" i="1"/>
  <c r="L2501" i="1"/>
  <c r="K2501" i="1"/>
  <c r="L2500" i="1"/>
  <c r="K2500" i="1"/>
  <c r="L2499" i="1"/>
  <c r="K2499" i="1"/>
  <c r="L2498" i="1"/>
  <c r="K2498" i="1"/>
  <c r="L2497" i="1"/>
  <c r="K2497" i="1"/>
  <c r="L2496" i="1"/>
  <c r="K2496" i="1"/>
  <c r="L2495" i="1"/>
  <c r="K2495" i="1"/>
  <c r="L2494" i="1"/>
  <c r="K2494" i="1"/>
  <c r="L2493" i="1"/>
  <c r="K2493" i="1"/>
  <c r="L2492" i="1"/>
  <c r="K2492" i="1"/>
  <c r="L2491" i="1"/>
  <c r="K2491" i="1"/>
  <c r="L2490" i="1"/>
  <c r="K2490" i="1"/>
  <c r="L2489" i="1"/>
  <c r="K2489" i="1"/>
  <c r="L2488" i="1"/>
  <c r="K2488" i="1"/>
  <c r="L2487" i="1"/>
  <c r="K2487" i="1"/>
  <c r="L2486" i="1"/>
  <c r="K2486" i="1"/>
  <c r="L2485" i="1"/>
  <c r="K2485" i="1"/>
  <c r="L2484" i="1"/>
  <c r="K2484" i="1"/>
  <c r="L2483" i="1"/>
  <c r="K2483" i="1"/>
  <c r="L2482" i="1"/>
  <c r="K2482" i="1"/>
  <c r="L2481" i="1"/>
  <c r="K2481" i="1"/>
  <c r="L2480" i="1"/>
  <c r="K2480" i="1"/>
  <c r="L2479" i="1"/>
  <c r="K2479" i="1"/>
  <c r="L2478" i="1"/>
  <c r="K2478" i="1"/>
  <c r="L2477" i="1"/>
  <c r="K2477" i="1"/>
  <c r="L2476" i="1"/>
  <c r="K2476" i="1"/>
  <c r="L2475" i="1"/>
  <c r="K2475" i="1"/>
  <c r="L2474" i="1"/>
  <c r="K2474" i="1"/>
  <c r="L2473" i="1"/>
  <c r="K2473" i="1"/>
  <c r="L2472" i="1"/>
  <c r="K2472" i="1"/>
  <c r="L2471" i="1"/>
  <c r="K2471" i="1"/>
  <c r="L2470" i="1"/>
  <c r="K2470" i="1"/>
  <c r="L2469" i="1"/>
  <c r="K2469" i="1"/>
  <c r="L2468" i="1"/>
  <c r="K2468" i="1"/>
  <c r="L2467" i="1"/>
  <c r="K2467" i="1"/>
  <c r="L2466" i="1"/>
  <c r="K2466" i="1"/>
  <c r="L2465" i="1"/>
  <c r="K2465" i="1"/>
  <c r="L2464" i="1"/>
  <c r="K2464" i="1"/>
  <c r="L2463" i="1"/>
  <c r="K2463" i="1"/>
  <c r="L2462" i="1"/>
  <c r="K2462" i="1"/>
  <c r="L2461" i="1"/>
  <c r="K2461" i="1"/>
  <c r="L2460" i="1"/>
  <c r="K2460" i="1"/>
  <c r="L2459" i="1"/>
  <c r="K2459" i="1"/>
  <c r="L2458" i="1"/>
  <c r="K2458" i="1"/>
  <c r="L2457" i="1"/>
  <c r="K2457" i="1"/>
  <c r="L2456" i="1"/>
  <c r="K2456" i="1"/>
  <c r="L2455" i="1"/>
  <c r="K2455" i="1"/>
  <c r="L2454" i="1"/>
  <c r="K2454" i="1"/>
  <c r="L2453" i="1"/>
  <c r="K2453" i="1"/>
  <c r="L2452" i="1"/>
  <c r="K2452" i="1"/>
  <c r="L2451" i="1"/>
  <c r="K2451" i="1"/>
  <c r="L2450" i="1"/>
  <c r="K2450" i="1"/>
  <c r="L2449" i="1"/>
  <c r="K2449" i="1"/>
  <c r="L2448" i="1"/>
  <c r="K2448" i="1"/>
  <c r="L2447" i="1"/>
  <c r="K2447" i="1"/>
  <c r="L2446" i="1"/>
  <c r="K2446" i="1"/>
  <c r="L2445" i="1"/>
  <c r="K2445" i="1"/>
  <c r="L2444" i="1"/>
  <c r="K2444" i="1"/>
  <c r="L2443" i="1"/>
  <c r="K2443" i="1"/>
  <c r="L2442" i="1"/>
  <c r="K2442" i="1"/>
  <c r="L2441" i="1"/>
  <c r="K2441" i="1"/>
  <c r="L2440" i="1"/>
  <c r="K2440" i="1"/>
  <c r="L2439" i="1"/>
  <c r="K2439" i="1"/>
  <c r="L2438" i="1"/>
  <c r="K2438" i="1"/>
  <c r="L2437" i="1"/>
  <c r="K2437" i="1"/>
  <c r="L2436" i="1"/>
  <c r="K2436" i="1"/>
  <c r="L2435" i="1"/>
  <c r="K2435" i="1"/>
  <c r="L2434" i="1"/>
  <c r="K2434" i="1"/>
  <c r="L2433" i="1"/>
  <c r="K2433" i="1"/>
  <c r="L2432" i="1"/>
  <c r="K2432" i="1"/>
  <c r="L2431" i="1"/>
  <c r="K2431" i="1"/>
  <c r="L2430" i="1"/>
  <c r="K2430" i="1"/>
  <c r="L2429" i="1"/>
  <c r="K2429" i="1"/>
  <c r="L2428" i="1"/>
  <c r="K2428" i="1"/>
  <c r="L2427" i="1"/>
  <c r="K2427" i="1"/>
  <c r="L2426" i="1"/>
  <c r="K2426" i="1"/>
  <c r="L2425" i="1"/>
  <c r="K2425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5" i="1"/>
  <c r="K2415" i="1"/>
  <c r="L2414" i="1"/>
  <c r="K2414" i="1"/>
  <c r="L2413" i="1"/>
  <c r="K2413" i="1"/>
  <c r="L2412" i="1"/>
  <c r="K2412" i="1"/>
  <c r="L2411" i="1"/>
  <c r="K2411" i="1"/>
  <c r="L2410" i="1"/>
  <c r="K2410" i="1"/>
  <c r="L2409" i="1"/>
  <c r="K2409" i="1"/>
  <c r="L2408" i="1"/>
  <c r="K2408" i="1"/>
  <c r="L2407" i="1"/>
  <c r="K2407" i="1"/>
  <c r="L2406" i="1"/>
  <c r="K2406" i="1"/>
  <c r="L2405" i="1"/>
  <c r="K2405" i="1"/>
  <c r="L2404" i="1"/>
  <c r="K2404" i="1"/>
  <c r="L2403" i="1"/>
  <c r="K2403" i="1"/>
  <c r="L2402" i="1"/>
  <c r="K2402" i="1"/>
  <c r="L2401" i="1"/>
  <c r="K2401" i="1"/>
  <c r="L2400" i="1"/>
  <c r="K2400" i="1"/>
  <c r="L2399" i="1"/>
  <c r="K2399" i="1"/>
  <c r="L2398" i="1"/>
  <c r="K2398" i="1"/>
  <c r="L2397" i="1"/>
  <c r="K2397" i="1"/>
  <c r="L2396" i="1"/>
  <c r="K2396" i="1"/>
  <c r="L2395" i="1"/>
  <c r="K2395" i="1"/>
  <c r="L2394" i="1"/>
  <c r="K2394" i="1"/>
  <c r="L2393" i="1"/>
  <c r="K2393" i="1"/>
  <c r="L2392" i="1"/>
  <c r="K2392" i="1"/>
  <c r="L2391" i="1"/>
  <c r="K2391" i="1"/>
  <c r="L2390" i="1"/>
  <c r="K2390" i="1"/>
  <c r="L2389" i="1"/>
  <c r="K2389" i="1"/>
  <c r="L2388" i="1"/>
  <c r="K2388" i="1"/>
  <c r="L2387" i="1"/>
  <c r="K2387" i="1"/>
  <c r="L2386" i="1"/>
  <c r="K2386" i="1"/>
  <c r="L2385" i="1"/>
  <c r="K2385" i="1"/>
  <c r="L2384" i="1"/>
  <c r="K2384" i="1"/>
  <c r="L2383" i="1"/>
  <c r="K2383" i="1"/>
  <c r="L2382" i="1"/>
  <c r="K2382" i="1"/>
  <c r="L2381" i="1"/>
  <c r="K2381" i="1"/>
  <c r="L2380" i="1"/>
  <c r="K2380" i="1"/>
  <c r="L2379" i="1"/>
  <c r="K2379" i="1"/>
  <c r="L2378" i="1"/>
  <c r="K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K2284" i="1"/>
  <c r="L2283" i="1"/>
  <c r="K2283" i="1"/>
  <c r="L2282" i="1"/>
  <c r="K2282" i="1"/>
  <c r="L2281" i="1"/>
  <c r="K2281" i="1"/>
  <c r="L2280" i="1"/>
  <c r="K2280" i="1"/>
  <c r="L2279" i="1"/>
  <c r="K2279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L2172" i="1"/>
  <c r="K2172" i="1"/>
  <c r="L2171" i="1"/>
  <c r="K2171" i="1"/>
  <c r="L2170" i="1"/>
  <c r="K2170" i="1"/>
  <c r="L2169" i="1"/>
  <c r="K2169" i="1"/>
  <c r="L2168" i="1"/>
  <c r="K2168" i="1"/>
  <c r="L2167" i="1"/>
  <c r="K2167" i="1"/>
  <c r="L2166" i="1"/>
  <c r="K2166" i="1"/>
  <c r="L2165" i="1"/>
  <c r="K2165" i="1"/>
  <c r="L2164" i="1"/>
  <c r="K2164" i="1"/>
  <c r="L2163" i="1"/>
  <c r="K2163" i="1"/>
  <c r="L2162" i="1"/>
  <c r="K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5" i="1"/>
  <c r="K2105" i="1"/>
  <c r="L2104" i="1"/>
  <c r="K2104" i="1"/>
  <c r="L2103" i="1"/>
  <c r="K2103" i="1"/>
  <c r="L2102" i="1"/>
  <c r="K2102" i="1"/>
  <c r="L2101" i="1"/>
  <c r="K2101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K2059" i="1"/>
  <c r="L2058" i="1"/>
  <c r="K2058" i="1"/>
  <c r="L2057" i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J3301" i="1"/>
  <c r="I3301" i="1"/>
  <c r="H3301" i="1"/>
  <c r="J3300" i="1"/>
  <c r="I3300" i="1"/>
  <c r="H3300" i="1"/>
  <c r="J3299" i="1"/>
  <c r="I3299" i="1"/>
  <c r="H3299" i="1"/>
  <c r="J3298" i="1"/>
  <c r="I3298" i="1"/>
  <c r="H3298" i="1"/>
  <c r="J3297" i="1"/>
  <c r="I3297" i="1"/>
  <c r="H3297" i="1"/>
  <c r="J3296" i="1"/>
  <c r="I3296" i="1"/>
  <c r="H3296" i="1"/>
  <c r="J3295" i="1"/>
  <c r="I3295" i="1"/>
  <c r="H3295" i="1"/>
  <c r="J3294" i="1"/>
  <c r="I3294" i="1"/>
  <c r="H3294" i="1"/>
  <c r="J3293" i="1"/>
  <c r="I3293" i="1"/>
  <c r="H3293" i="1"/>
  <c r="J3292" i="1"/>
  <c r="I3292" i="1"/>
  <c r="H3292" i="1"/>
  <c r="J3291" i="1"/>
  <c r="I3291" i="1"/>
  <c r="H3291" i="1"/>
  <c r="J3290" i="1"/>
  <c r="I3290" i="1"/>
  <c r="H3290" i="1"/>
  <c r="J3289" i="1"/>
  <c r="I3289" i="1"/>
  <c r="H3289" i="1"/>
  <c r="J3288" i="1"/>
  <c r="I3288" i="1"/>
  <c r="H3288" i="1"/>
  <c r="J3287" i="1"/>
  <c r="I3287" i="1"/>
  <c r="H3287" i="1"/>
  <c r="J3286" i="1"/>
  <c r="I3286" i="1"/>
  <c r="H3286" i="1"/>
  <c r="J3285" i="1"/>
  <c r="I3285" i="1"/>
  <c r="H3285" i="1"/>
  <c r="J3284" i="1"/>
  <c r="I3284" i="1"/>
  <c r="H3284" i="1"/>
  <c r="J3283" i="1"/>
  <c r="I3283" i="1"/>
  <c r="H3283" i="1"/>
  <c r="J3282" i="1"/>
  <c r="I3282" i="1"/>
  <c r="H3282" i="1"/>
  <c r="J3281" i="1"/>
  <c r="I3281" i="1"/>
  <c r="H3281" i="1"/>
  <c r="J3280" i="1"/>
  <c r="I3280" i="1"/>
  <c r="H3280" i="1"/>
  <c r="J3279" i="1"/>
  <c r="I3279" i="1"/>
  <c r="H3279" i="1"/>
  <c r="J3278" i="1"/>
  <c r="I3278" i="1"/>
  <c r="H3278" i="1"/>
  <c r="J3277" i="1"/>
  <c r="I3277" i="1"/>
  <c r="H3277" i="1"/>
  <c r="J3276" i="1"/>
  <c r="I3276" i="1"/>
  <c r="H3276" i="1"/>
  <c r="J3275" i="1"/>
  <c r="I3275" i="1"/>
  <c r="H3275" i="1"/>
  <c r="J3274" i="1"/>
  <c r="I3274" i="1"/>
  <c r="H3274" i="1"/>
  <c r="J3273" i="1"/>
  <c r="I3273" i="1"/>
  <c r="H3273" i="1"/>
  <c r="J3272" i="1"/>
  <c r="I3272" i="1"/>
  <c r="H3272" i="1"/>
  <c r="J3271" i="1"/>
  <c r="I3271" i="1"/>
  <c r="H3271" i="1"/>
  <c r="J3270" i="1"/>
  <c r="I3270" i="1"/>
  <c r="H3270" i="1"/>
  <c r="J3269" i="1"/>
  <c r="I3269" i="1"/>
  <c r="H3269" i="1"/>
  <c r="J3268" i="1"/>
  <c r="I3268" i="1"/>
  <c r="H3268" i="1"/>
  <c r="J3267" i="1"/>
  <c r="I3267" i="1"/>
  <c r="H3267" i="1"/>
  <c r="J3266" i="1"/>
  <c r="I3266" i="1"/>
  <c r="H3266" i="1"/>
  <c r="J3265" i="1"/>
  <c r="I3265" i="1"/>
  <c r="H3265" i="1"/>
  <c r="J3264" i="1"/>
  <c r="I3264" i="1"/>
  <c r="H3264" i="1"/>
  <c r="J3263" i="1"/>
  <c r="I3263" i="1"/>
  <c r="H3263" i="1"/>
  <c r="J3262" i="1"/>
  <c r="I3262" i="1"/>
  <c r="H3262" i="1"/>
  <c r="J3261" i="1"/>
  <c r="I3261" i="1"/>
  <c r="H3261" i="1"/>
  <c r="J3260" i="1"/>
  <c r="I3260" i="1"/>
  <c r="H3260" i="1"/>
  <c r="J3259" i="1"/>
  <c r="I3259" i="1"/>
  <c r="H3259" i="1"/>
  <c r="J3258" i="1"/>
  <c r="I3258" i="1"/>
  <c r="H3258" i="1"/>
  <c r="J3257" i="1"/>
  <c r="I3257" i="1"/>
  <c r="H3257" i="1"/>
  <c r="J3256" i="1"/>
  <c r="I3256" i="1"/>
  <c r="H3256" i="1"/>
  <c r="J3255" i="1"/>
  <c r="I3255" i="1"/>
  <c r="H3255" i="1"/>
  <c r="J3254" i="1"/>
  <c r="I3254" i="1"/>
  <c r="H3254" i="1"/>
  <c r="J3253" i="1"/>
  <c r="I3253" i="1"/>
  <c r="H3253" i="1"/>
  <c r="J3252" i="1"/>
  <c r="I3252" i="1"/>
  <c r="H3252" i="1"/>
  <c r="J3251" i="1"/>
  <c r="I3251" i="1"/>
  <c r="H3251" i="1"/>
  <c r="J3250" i="1"/>
  <c r="I3250" i="1"/>
  <c r="H3250" i="1"/>
  <c r="J3249" i="1"/>
  <c r="I3249" i="1"/>
  <c r="H3249" i="1"/>
  <c r="J3248" i="1"/>
  <c r="I3248" i="1"/>
  <c r="H3248" i="1"/>
  <c r="J3247" i="1"/>
  <c r="I3247" i="1"/>
  <c r="H3247" i="1"/>
  <c r="J3246" i="1"/>
  <c r="I3246" i="1"/>
  <c r="H3246" i="1"/>
  <c r="J3245" i="1"/>
  <c r="I3245" i="1"/>
  <c r="H3245" i="1"/>
  <c r="J3244" i="1"/>
  <c r="I3244" i="1"/>
  <c r="H3244" i="1"/>
  <c r="J3243" i="1"/>
  <c r="I3243" i="1"/>
  <c r="H3243" i="1"/>
  <c r="J3242" i="1"/>
  <c r="I3242" i="1"/>
  <c r="H3242" i="1"/>
  <c r="J3241" i="1"/>
  <c r="I3241" i="1"/>
  <c r="H3241" i="1"/>
  <c r="J3240" i="1"/>
  <c r="I3240" i="1"/>
  <c r="H3240" i="1"/>
  <c r="J3239" i="1"/>
  <c r="I3239" i="1"/>
  <c r="H3239" i="1"/>
  <c r="J3238" i="1"/>
  <c r="I3238" i="1"/>
  <c r="H3238" i="1"/>
  <c r="J3237" i="1"/>
  <c r="I3237" i="1"/>
  <c r="H3237" i="1"/>
  <c r="J3236" i="1"/>
  <c r="I3236" i="1"/>
  <c r="H3236" i="1"/>
  <c r="J3235" i="1"/>
  <c r="I3235" i="1"/>
  <c r="H3235" i="1"/>
  <c r="J3234" i="1"/>
  <c r="I3234" i="1"/>
  <c r="H3234" i="1"/>
  <c r="J3233" i="1"/>
  <c r="I3233" i="1"/>
  <c r="H3233" i="1"/>
  <c r="J3232" i="1"/>
  <c r="I3232" i="1"/>
  <c r="H3232" i="1"/>
  <c r="J3231" i="1"/>
  <c r="I3231" i="1"/>
  <c r="H3231" i="1"/>
  <c r="J3230" i="1"/>
  <c r="I3230" i="1"/>
  <c r="H3230" i="1"/>
  <c r="J3229" i="1"/>
  <c r="I3229" i="1"/>
  <c r="H3229" i="1"/>
  <c r="J3228" i="1"/>
  <c r="I3228" i="1"/>
  <c r="H3228" i="1"/>
  <c r="J3227" i="1"/>
  <c r="I3227" i="1"/>
  <c r="H3227" i="1"/>
  <c r="J3226" i="1"/>
  <c r="I3226" i="1"/>
  <c r="H3226" i="1"/>
  <c r="J3225" i="1"/>
  <c r="I3225" i="1"/>
  <c r="H3225" i="1"/>
  <c r="J3224" i="1"/>
  <c r="I3224" i="1"/>
  <c r="H3224" i="1"/>
  <c r="J3223" i="1"/>
  <c r="I3223" i="1"/>
  <c r="H3223" i="1"/>
  <c r="J3222" i="1"/>
  <c r="I3222" i="1"/>
  <c r="H3222" i="1"/>
  <c r="J3221" i="1"/>
  <c r="I3221" i="1"/>
  <c r="H3221" i="1"/>
  <c r="J3220" i="1"/>
  <c r="I3220" i="1"/>
  <c r="H3220" i="1"/>
  <c r="J3219" i="1"/>
  <c r="I3219" i="1"/>
  <c r="H3219" i="1"/>
  <c r="J3218" i="1"/>
  <c r="I3218" i="1"/>
  <c r="H3218" i="1"/>
  <c r="J3217" i="1"/>
  <c r="I3217" i="1"/>
  <c r="H3217" i="1"/>
  <c r="J3216" i="1"/>
  <c r="I3216" i="1"/>
  <c r="H3216" i="1"/>
  <c r="J3215" i="1"/>
  <c r="I3215" i="1"/>
  <c r="H3215" i="1"/>
  <c r="J3214" i="1"/>
  <c r="I3214" i="1"/>
  <c r="H3214" i="1"/>
  <c r="J3213" i="1"/>
  <c r="I3213" i="1"/>
  <c r="H3213" i="1"/>
  <c r="J3212" i="1"/>
  <c r="I3212" i="1"/>
  <c r="H3212" i="1"/>
  <c r="J3211" i="1"/>
  <c r="I3211" i="1"/>
  <c r="H3211" i="1"/>
  <c r="J3210" i="1"/>
  <c r="I3210" i="1"/>
  <c r="H3210" i="1"/>
  <c r="J3209" i="1"/>
  <c r="I3209" i="1"/>
  <c r="H3209" i="1"/>
  <c r="J3208" i="1"/>
  <c r="I3208" i="1"/>
  <c r="H3208" i="1"/>
  <c r="J3207" i="1"/>
  <c r="I3207" i="1"/>
  <c r="H3207" i="1"/>
  <c r="J3206" i="1"/>
  <c r="I3206" i="1"/>
  <c r="H3206" i="1"/>
  <c r="J3205" i="1"/>
  <c r="I3205" i="1"/>
  <c r="H3205" i="1"/>
  <c r="J3204" i="1"/>
  <c r="I3204" i="1"/>
  <c r="H3204" i="1"/>
  <c r="J3203" i="1"/>
  <c r="I3203" i="1"/>
  <c r="H3203" i="1"/>
  <c r="J3202" i="1"/>
  <c r="I3202" i="1"/>
  <c r="H3202" i="1"/>
  <c r="J3201" i="1"/>
  <c r="I3201" i="1"/>
  <c r="H3201" i="1"/>
  <c r="J3200" i="1"/>
  <c r="I3200" i="1"/>
  <c r="H3200" i="1"/>
  <c r="J3199" i="1"/>
  <c r="I3199" i="1"/>
  <c r="H3199" i="1"/>
  <c r="J3198" i="1"/>
  <c r="I3198" i="1"/>
  <c r="H3198" i="1"/>
  <c r="J3197" i="1"/>
  <c r="I3197" i="1"/>
  <c r="H3197" i="1"/>
  <c r="J3196" i="1"/>
  <c r="I3196" i="1"/>
  <c r="H3196" i="1"/>
  <c r="J3195" i="1"/>
  <c r="I3195" i="1"/>
  <c r="H3195" i="1"/>
  <c r="J3194" i="1"/>
  <c r="I3194" i="1"/>
  <c r="H3194" i="1"/>
  <c r="J3193" i="1"/>
  <c r="I3193" i="1"/>
  <c r="H3193" i="1"/>
  <c r="J3192" i="1"/>
  <c r="I3192" i="1"/>
  <c r="H3192" i="1"/>
  <c r="J3191" i="1"/>
  <c r="I3191" i="1"/>
  <c r="H3191" i="1"/>
  <c r="J3190" i="1"/>
  <c r="I3190" i="1"/>
  <c r="H3190" i="1"/>
  <c r="J3189" i="1"/>
  <c r="I3189" i="1"/>
  <c r="H3189" i="1"/>
  <c r="J3188" i="1"/>
  <c r="I3188" i="1"/>
  <c r="H3188" i="1"/>
  <c r="J3187" i="1"/>
  <c r="I3187" i="1"/>
  <c r="H3187" i="1"/>
  <c r="J3186" i="1"/>
  <c r="I3186" i="1"/>
  <c r="H3186" i="1"/>
  <c r="J3185" i="1"/>
  <c r="I3185" i="1"/>
  <c r="H3185" i="1"/>
  <c r="J3184" i="1"/>
  <c r="I3184" i="1"/>
  <c r="H3184" i="1"/>
  <c r="J3183" i="1"/>
  <c r="I3183" i="1"/>
  <c r="H3183" i="1"/>
  <c r="J3182" i="1"/>
  <c r="I3182" i="1"/>
  <c r="H3182" i="1"/>
  <c r="J3181" i="1"/>
  <c r="I3181" i="1"/>
  <c r="H3181" i="1"/>
  <c r="J3180" i="1"/>
  <c r="I3180" i="1"/>
  <c r="H3180" i="1"/>
  <c r="J3179" i="1"/>
  <c r="I3179" i="1"/>
  <c r="H3179" i="1"/>
  <c r="J3178" i="1"/>
  <c r="I3178" i="1"/>
  <c r="H3178" i="1"/>
  <c r="J3177" i="1"/>
  <c r="I3177" i="1"/>
  <c r="H3177" i="1"/>
  <c r="J3176" i="1"/>
  <c r="I3176" i="1"/>
  <c r="H3176" i="1"/>
  <c r="J3175" i="1"/>
  <c r="I3175" i="1"/>
  <c r="H3175" i="1"/>
  <c r="J3174" i="1"/>
  <c r="I3174" i="1"/>
  <c r="H3174" i="1"/>
  <c r="J3173" i="1"/>
  <c r="I3173" i="1"/>
  <c r="H3173" i="1"/>
  <c r="J3172" i="1"/>
  <c r="I3172" i="1"/>
  <c r="H3172" i="1"/>
  <c r="J3171" i="1"/>
  <c r="I3171" i="1"/>
  <c r="H3171" i="1"/>
  <c r="J3170" i="1"/>
  <c r="I3170" i="1"/>
  <c r="H3170" i="1"/>
  <c r="J3169" i="1"/>
  <c r="I3169" i="1"/>
  <c r="H3169" i="1"/>
  <c r="J3168" i="1"/>
  <c r="I3168" i="1"/>
  <c r="H3168" i="1"/>
  <c r="J3167" i="1"/>
  <c r="I3167" i="1"/>
  <c r="H3167" i="1"/>
  <c r="J3166" i="1"/>
  <c r="I3166" i="1"/>
  <c r="H3166" i="1"/>
  <c r="J3165" i="1"/>
  <c r="I3165" i="1"/>
  <c r="H3165" i="1"/>
  <c r="J3164" i="1"/>
  <c r="I3164" i="1"/>
  <c r="H3164" i="1"/>
  <c r="J3163" i="1"/>
  <c r="I3163" i="1"/>
  <c r="H3163" i="1"/>
  <c r="J3162" i="1"/>
  <c r="I3162" i="1"/>
  <c r="H3162" i="1"/>
  <c r="J3161" i="1"/>
  <c r="I3161" i="1"/>
  <c r="H3161" i="1"/>
  <c r="J3160" i="1"/>
  <c r="I3160" i="1"/>
  <c r="H3160" i="1"/>
  <c r="J3159" i="1"/>
  <c r="I3159" i="1"/>
  <c r="H3159" i="1"/>
  <c r="J3158" i="1"/>
  <c r="I3158" i="1"/>
  <c r="H3158" i="1"/>
  <c r="J3157" i="1"/>
  <c r="I3157" i="1"/>
  <c r="H3157" i="1"/>
  <c r="J3156" i="1"/>
  <c r="I3156" i="1"/>
  <c r="H3156" i="1"/>
  <c r="J3155" i="1"/>
  <c r="I3155" i="1"/>
  <c r="H3155" i="1"/>
  <c r="J3154" i="1"/>
  <c r="I3154" i="1"/>
  <c r="H3154" i="1"/>
  <c r="J3153" i="1"/>
  <c r="I3153" i="1"/>
  <c r="H3153" i="1"/>
  <c r="J3152" i="1"/>
  <c r="I3152" i="1"/>
  <c r="H3152" i="1"/>
  <c r="J3151" i="1"/>
  <c r="I3151" i="1"/>
  <c r="H3151" i="1"/>
  <c r="J3150" i="1"/>
  <c r="I3150" i="1"/>
  <c r="H3150" i="1"/>
  <c r="J3149" i="1"/>
  <c r="I3149" i="1"/>
  <c r="H3149" i="1"/>
  <c r="J3148" i="1"/>
  <c r="I3148" i="1"/>
  <c r="H3148" i="1"/>
  <c r="J3147" i="1"/>
  <c r="I3147" i="1"/>
  <c r="H3147" i="1"/>
  <c r="J3146" i="1"/>
  <c r="I3146" i="1"/>
  <c r="H3146" i="1"/>
  <c r="J3145" i="1"/>
  <c r="I3145" i="1"/>
  <c r="H3145" i="1"/>
  <c r="J3144" i="1"/>
  <c r="I3144" i="1"/>
  <c r="H3144" i="1"/>
  <c r="J3143" i="1"/>
  <c r="I3143" i="1"/>
  <c r="H3143" i="1"/>
  <c r="J3142" i="1"/>
  <c r="I3142" i="1"/>
  <c r="H3142" i="1"/>
  <c r="J3141" i="1"/>
  <c r="I3141" i="1"/>
  <c r="H3141" i="1"/>
  <c r="J3140" i="1"/>
  <c r="I3140" i="1"/>
  <c r="H3140" i="1"/>
  <c r="J3139" i="1"/>
  <c r="I3139" i="1"/>
  <c r="H3139" i="1"/>
  <c r="J3138" i="1"/>
  <c r="I3138" i="1"/>
  <c r="H3138" i="1"/>
  <c r="J3137" i="1"/>
  <c r="I3137" i="1"/>
  <c r="H3137" i="1"/>
  <c r="J3136" i="1"/>
  <c r="I3136" i="1"/>
  <c r="H3136" i="1"/>
  <c r="J3135" i="1"/>
  <c r="I3135" i="1"/>
  <c r="H3135" i="1"/>
  <c r="J3134" i="1"/>
  <c r="I3134" i="1"/>
  <c r="H3134" i="1"/>
  <c r="J3133" i="1"/>
  <c r="I3133" i="1"/>
  <c r="H3133" i="1"/>
  <c r="J3132" i="1"/>
  <c r="I3132" i="1"/>
  <c r="H3132" i="1"/>
  <c r="J3131" i="1"/>
  <c r="I3131" i="1"/>
  <c r="H3131" i="1"/>
  <c r="J3130" i="1"/>
  <c r="I3130" i="1"/>
  <c r="H3130" i="1"/>
  <c r="J3129" i="1"/>
  <c r="I3129" i="1"/>
  <c r="H3129" i="1"/>
  <c r="J3128" i="1"/>
  <c r="I3128" i="1"/>
  <c r="H3128" i="1"/>
  <c r="J3127" i="1"/>
  <c r="I3127" i="1"/>
  <c r="H3127" i="1"/>
  <c r="J3126" i="1"/>
  <c r="I3126" i="1"/>
  <c r="H3126" i="1"/>
  <c r="J3125" i="1"/>
  <c r="I3125" i="1"/>
  <c r="H3125" i="1"/>
  <c r="J3124" i="1"/>
  <c r="I3124" i="1"/>
  <c r="H3124" i="1"/>
  <c r="J3123" i="1"/>
  <c r="I3123" i="1"/>
  <c r="H3123" i="1"/>
  <c r="J3122" i="1"/>
  <c r="I3122" i="1"/>
  <c r="H3122" i="1"/>
  <c r="J3121" i="1"/>
  <c r="I3121" i="1"/>
  <c r="H3121" i="1"/>
  <c r="J3120" i="1"/>
  <c r="I3120" i="1"/>
  <c r="H3120" i="1"/>
  <c r="J3119" i="1"/>
  <c r="I3119" i="1"/>
  <c r="H3119" i="1"/>
  <c r="J3118" i="1"/>
  <c r="I3118" i="1"/>
  <c r="H3118" i="1"/>
  <c r="J3117" i="1"/>
  <c r="I3117" i="1"/>
  <c r="H3117" i="1"/>
  <c r="J3116" i="1"/>
  <c r="I3116" i="1"/>
  <c r="H3116" i="1"/>
  <c r="J3115" i="1"/>
  <c r="I3115" i="1"/>
  <c r="H3115" i="1"/>
  <c r="J3114" i="1"/>
  <c r="I3114" i="1"/>
  <c r="H3114" i="1"/>
  <c r="J3113" i="1"/>
  <c r="I3113" i="1"/>
  <c r="H3113" i="1"/>
  <c r="J3112" i="1"/>
  <c r="I3112" i="1"/>
  <c r="H3112" i="1"/>
  <c r="J3111" i="1"/>
  <c r="I3111" i="1"/>
  <c r="H3111" i="1"/>
  <c r="J3110" i="1"/>
  <c r="I3110" i="1"/>
  <c r="H3110" i="1"/>
  <c r="J3109" i="1"/>
  <c r="I3109" i="1"/>
  <c r="H3109" i="1"/>
  <c r="J3108" i="1"/>
  <c r="I3108" i="1"/>
  <c r="H3108" i="1"/>
  <c r="J3107" i="1"/>
  <c r="I3107" i="1"/>
  <c r="H3107" i="1"/>
  <c r="J3106" i="1"/>
  <c r="I3106" i="1"/>
  <c r="H3106" i="1"/>
  <c r="J3105" i="1"/>
  <c r="I3105" i="1"/>
  <c r="H3105" i="1"/>
  <c r="J3104" i="1"/>
  <c r="I3104" i="1"/>
  <c r="H3104" i="1"/>
  <c r="J3103" i="1"/>
  <c r="I3103" i="1"/>
  <c r="H3103" i="1"/>
  <c r="J3102" i="1"/>
  <c r="I3102" i="1"/>
  <c r="H3102" i="1"/>
  <c r="J3101" i="1"/>
  <c r="I3101" i="1"/>
  <c r="H3101" i="1"/>
  <c r="J3100" i="1"/>
  <c r="I3100" i="1"/>
  <c r="H3100" i="1"/>
  <c r="J3099" i="1"/>
  <c r="I3099" i="1"/>
  <c r="H3099" i="1"/>
  <c r="J3098" i="1"/>
  <c r="I3098" i="1"/>
  <c r="H3098" i="1"/>
  <c r="J3097" i="1"/>
  <c r="I3097" i="1"/>
  <c r="H3097" i="1"/>
  <c r="J3096" i="1"/>
  <c r="I3096" i="1"/>
  <c r="H3096" i="1"/>
  <c r="J3095" i="1"/>
  <c r="I3095" i="1"/>
  <c r="H3095" i="1"/>
  <c r="J3094" i="1"/>
  <c r="I3094" i="1"/>
  <c r="H3094" i="1"/>
  <c r="J3093" i="1"/>
  <c r="I3093" i="1"/>
  <c r="H3093" i="1"/>
  <c r="J3092" i="1"/>
  <c r="I3092" i="1"/>
  <c r="H3092" i="1"/>
  <c r="J3091" i="1"/>
  <c r="I3091" i="1"/>
  <c r="H3091" i="1"/>
  <c r="J3090" i="1"/>
  <c r="I3090" i="1"/>
  <c r="H3090" i="1"/>
  <c r="J3089" i="1"/>
  <c r="I3089" i="1"/>
  <c r="H3089" i="1"/>
  <c r="J3088" i="1"/>
  <c r="I3088" i="1"/>
  <c r="H3088" i="1"/>
  <c r="J3087" i="1"/>
  <c r="I3087" i="1"/>
  <c r="H3087" i="1"/>
  <c r="J3086" i="1"/>
  <c r="I3086" i="1"/>
  <c r="H3086" i="1"/>
  <c r="J3085" i="1"/>
  <c r="I3085" i="1"/>
  <c r="H3085" i="1"/>
  <c r="J3084" i="1"/>
  <c r="I3084" i="1"/>
  <c r="H3084" i="1"/>
  <c r="J3083" i="1"/>
  <c r="I3083" i="1"/>
  <c r="H3083" i="1"/>
  <c r="J3082" i="1"/>
  <c r="I3082" i="1"/>
  <c r="H3082" i="1"/>
  <c r="J3081" i="1"/>
  <c r="I3081" i="1"/>
  <c r="H3081" i="1"/>
  <c r="J3080" i="1"/>
  <c r="I3080" i="1"/>
  <c r="H3080" i="1"/>
  <c r="J3079" i="1"/>
  <c r="I3079" i="1"/>
  <c r="H3079" i="1"/>
  <c r="J3078" i="1"/>
  <c r="I3078" i="1"/>
  <c r="H3078" i="1"/>
  <c r="J3077" i="1"/>
  <c r="I3077" i="1"/>
  <c r="H3077" i="1"/>
  <c r="J3076" i="1"/>
  <c r="I3076" i="1"/>
  <c r="H3076" i="1"/>
  <c r="J3075" i="1"/>
  <c r="I3075" i="1"/>
  <c r="H3075" i="1"/>
  <c r="J3074" i="1"/>
  <c r="I3074" i="1"/>
  <c r="H3074" i="1"/>
  <c r="J3073" i="1"/>
  <c r="I3073" i="1"/>
  <c r="H3073" i="1"/>
  <c r="J3072" i="1"/>
  <c r="I3072" i="1"/>
  <c r="H3072" i="1"/>
  <c r="J3071" i="1"/>
  <c r="I3071" i="1"/>
  <c r="H3071" i="1"/>
  <c r="J3070" i="1"/>
  <c r="I3070" i="1"/>
  <c r="H3070" i="1"/>
  <c r="J3069" i="1"/>
  <c r="I3069" i="1"/>
  <c r="H3069" i="1"/>
  <c r="J3068" i="1"/>
  <c r="I3068" i="1"/>
  <c r="H3068" i="1"/>
  <c r="J3067" i="1"/>
  <c r="I3067" i="1"/>
  <c r="H3067" i="1"/>
  <c r="J3066" i="1"/>
  <c r="I3066" i="1"/>
  <c r="H3066" i="1"/>
  <c r="J3065" i="1"/>
  <c r="I3065" i="1"/>
  <c r="H3065" i="1"/>
  <c r="J3064" i="1"/>
  <c r="I3064" i="1"/>
  <c r="H3064" i="1"/>
  <c r="J3063" i="1"/>
  <c r="I3063" i="1"/>
  <c r="H3063" i="1"/>
  <c r="J3062" i="1"/>
  <c r="I3062" i="1"/>
  <c r="H3062" i="1"/>
  <c r="J3061" i="1"/>
  <c r="I3061" i="1"/>
  <c r="H3061" i="1"/>
  <c r="J3060" i="1"/>
  <c r="I3060" i="1"/>
  <c r="H3060" i="1"/>
  <c r="J3059" i="1"/>
  <c r="I3059" i="1"/>
  <c r="H3059" i="1"/>
  <c r="J3058" i="1"/>
  <c r="I3058" i="1"/>
  <c r="H3058" i="1"/>
  <c r="J3057" i="1"/>
  <c r="I3057" i="1"/>
  <c r="H3057" i="1"/>
  <c r="J3056" i="1"/>
  <c r="I3056" i="1"/>
  <c r="H3056" i="1"/>
  <c r="J3055" i="1"/>
  <c r="I3055" i="1"/>
  <c r="H3055" i="1"/>
  <c r="J3054" i="1"/>
  <c r="I3054" i="1"/>
  <c r="H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H3049" i="1"/>
  <c r="J3048" i="1"/>
  <c r="I3048" i="1"/>
  <c r="H3048" i="1"/>
  <c r="J3047" i="1"/>
  <c r="I3047" i="1"/>
  <c r="H3047" i="1"/>
  <c r="J3046" i="1"/>
  <c r="I3046" i="1"/>
  <c r="H3046" i="1"/>
  <c r="J3045" i="1"/>
  <c r="I3045" i="1"/>
  <c r="H3045" i="1"/>
  <c r="J3044" i="1"/>
  <c r="I3044" i="1"/>
  <c r="H3044" i="1"/>
  <c r="J3043" i="1"/>
  <c r="I3043" i="1"/>
  <c r="H3043" i="1"/>
  <c r="J3042" i="1"/>
  <c r="I3042" i="1"/>
  <c r="H3042" i="1"/>
  <c r="J3041" i="1"/>
  <c r="I3041" i="1"/>
  <c r="H3041" i="1"/>
  <c r="J3040" i="1"/>
  <c r="I3040" i="1"/>
  <c r="H3040" i="1"/>
  <c r="J3039" i="1"/>
  <c r="I3039" i="1"/>
  <c r="H3039" i="1"/>
  <c r="J3038" i="1"/>
  <c r="I3038" i="1"/>
  <c r="H3038" i="1"/>
  <c r="J3037" i="1"/>
  <c r="I3037" i="1"/>
  <c r="H3037" i="1"/>
  <c r="J3036" i="1"/>
  <c r="I3036" i="1"/>
  <c r="H3036" i="1"/>
  <c r="J3035" i="1"/>
  <c r="I3035" i="1"/>
  <c r="H3035" i="1"/>
  <c r="J3034" i="1"/>
  <c r="I3034" i="1"/>
  <c r="H3034" i="1"/>
  <c r="J3033" i="1"/>
  <c r="I3033" i="1"/>
  <c r="H3033" i="1"/>
  <c r="J3032" i="1"/>
  <c r="I3032" i="1"/>
  <c r="H3032" i="1"/>
  <c r="J3031" i="1"/>
  <c r="I3031" i="1"/>
  <c r="H3031" i="1"/>
  <c r="J3030" i="1"/>
  <c r="I3030" i="1"/>
  <c r="H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H3025" i="1"/>
  <c r="J3024" i="1"/>
  <c r="I3024" i="1"/>
  <c r="H3024" i="1"/>
  <c r="J3023" i="1"/>
  <c r="I3023" i="1"/>
  <c r="H3023" i="1"/>
  <c r="J3022" i="1"/>
  <c r="I3022" i="1"/>
  <c r="H3022" i="1"/>
  <c r="J3021" i="1"/>
  <c r="I3021" i="1"/>
  <c r="H3021" i="1"/>
  <c r="J3020" i="1"/>
  <c r="I3020" i="1"/>
  <c r="H3020" i="1"/>
  <c r="J3019" i="1"/>
  <c r="I3019" i="1"/>
  <c r="H3019" i="1"/>
  <c r="J3018" i="1"/>
  <c r="I3018" i="1"/>
  <c r="H3018" i="1"/>
  <c r="J3017" i="1"/>
  <c r="I3017" i="1"/>
  <c r="H3017" i="1"/>
  <c r="J3016" i="1"/>
  <c r="I3016" i="1"/>
  <c r="H3016" i="1"/>
  <c r="J3015" i="1"/>
  <c r="I3015" i="1"/>
  <c r="H3015" i="1"/>
  <c r="J3014" i="1"/>
  <c r="I3014" i="1"/>
  <c r="H3014" i="1"/>
  <c r="J3013" i="1"/>
  <c r="I3013" i="1"/>
  <c r="H3013" i="1"/>
  <c r="J3012" i="1"/>
  <c r="I3012" i="1"/>
  <c r="H3012" i="1"/>
  <c r="J3011" i="1"/>
  <c r="I3011" i="1"/>
  <c r="H3011" i="1"/>
  <c r="J3010" i="1"/>
  <c r="I3010" i="1"/>
  <c r="H3010" i="1"/>
  <c r="J3009" i="1"/>
  <c r="I3009" i="1"/>
  <c r="H3009" i="1"/>
  <c r="J3008" i="1"/>
  <c r="I3008" i="1"/>
  <c r="H3008" i="1"/>
  <c r="J3007" i="1"/>
  <c r="I3007" i="1"/>
  <c r="H3007" i="1"/>
  <c r="J3006" i="1"/>
  <c r="I3006" i="1"/>
  <c r="H3006" i="1"/>
  <c r="J3005" i="1"/>
  <c r="I3005" i="1"/>
  <c r="H3005" i="1"/>
  <c r="J3004" i="1"/>
  <c r="I3004" i="1"/>
  <c r="H3004" i="1"/>
  <c r="J3003" i="1"/>
  <c r="I3003" i="1"/>
  <c r="H3003" i="1"/>
  <c r="J3002" i="1"/>
  <c r="I3002" i="1"/>
  <c r="H3002" i="1"/>
  <c r="J3001" i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J2695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I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J1801" i="1"/>
  <c r="I1801" i="1"/>
  <c r="H1801" i="1"/>
  <c r="J1800" i="1"/>
  <c r="I1800" i="1"/>
  <c r="H1800" i="1"/>
  <c r="J1799" i="1"/>
  <c r="I1799" i="1"/>
  <c r="H1799" i="1"/>
  <c r="J1798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3259" i="1"/>
  <c r="F3259" i="1"/>
  <c r="G3259" i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E3272" i="1"/>
  <c r="F3272" i="1"/>
  <c r="G3272" i="1"/>
  <c r="E3273" i="1"/>
  <c r="F3273" i="1"/>
  <c r="G3273" i="1"/>
  <c r="E3274" i="1"/>
  <c r="F3274" i="1"/>
  <c r="G3274" i="1"/>
  <c r="E3275" i="1"/>
  <c r="F3275" i="1"/>
  <c r="G3275" i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E3280" i="1"/>
  <c r="F3280" i="1"/>
  <c r="G3280" i="1"/>
  <c r="E3281" i="1"/>
  <c r="F3281" i="1"/>
  <c r="G3281" i="1"/>
  <c r="E3282" i="1"/>
  <c r="F3282" i="1"/>
  <c r="G3282" i="1"/>
  <c r="E3283" i="1"/>
  <c r="F3283" i="1"/>
  <c r="G3283" i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E3288" i="1"/>
  <c r="F3288" i="1"/>
  <c r="G3288" i="1"/>
  <c r="E3289" i="1"/>
  <c r="F3289" i="1"/>
  <c r="G3289" i="1"/>
  <c r="E3290" i="1"/>
  <c r="F3290" i="1"/>
  <c r="G3290" i="1"/>
  <c r="E3291" i="1"/>
  <c r="F3291" i="1"/>
  <c r="G3291" i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E3296" i="1"/>
  <c r="F3296" i="1"/>
  <c r="G3296" i="1"/>
  <c r="E3297" i="1"/>
  <c r="F3297" i="1"/>
  <c r="G3297" i="1"/>
  <c r="E3298" i="1"/>
  <c r="F3298" i="1"/>
  <c r="G3298" i="1"/>
  <c r="E3299" i="1"/>
  <c r="F3299" i="1"/>
  <c r="G3299" i="1"/>
  <c r="E3300" i="1"/>
  <c r="F3300" i="1"/>
  <c r="G3300" i="1"/>
  <c r="E3301" i="1"/>
  <c r="F3301" i="1"/>
  <c r="G3301" i="1"/>
  <c r="G2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2" i="1"/>
</calcChain>
</file>

<file path=xl/sharedStrings.xml><?xml version="1.0" encoding="utf-8"?>
<sst xmlns="http://schemas.openxmlformats.org/spreadsheetml/2006/main" count="13" uniqueCount="13">
  <si>
    <t>Actual Date</t>
  </si>
  <si>
    <t>Ghetto Date</t>
  </si>
  <si>
    <t>Price - Close - Monthly</t>
  </si>
  <si>
    <t>Trading Volume - Monthly</t>
  </si>
  <si>
    <t>Twitter Publication Count</t>
  </si>
  <si>
    <t>Twitter Positive Sentiment Count</t>
  </si>
  <si>
    <t>Twitter Negative Sentiment Count</t>
  </si>
  <si>
    <t>News Publication Count</t>
  </si>
  <si>
    <t>News Positive Sentiment Count</t>
  </si>
  <si>
    <t>News Negative Sentiment Count</t>
  </si>
  <si>
    <t>SI</t>
  </si>
  <si>
    <t>SI Ratio</t>
  </si>
  <si>
    <t>IV 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</si>
</sst>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vili18ab_student_cbs_dk/Documents/Database%20-%202023.03.20.xlsx" TargetMode="External"/><Relationship Id="rId1" Type="http://schemas.openxmlformats.org/officeDocument/2006/relationships/externalLinkPath" Target="/personal/vili18ab_student_cbs_dk/Documents/Database%20-%202023.03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X - Daily"/>
      <sheetName val="VIX - Weekly"/>
      <sheetName val="VIX - Monthly"/>
      <sheetName val="VXN - Daily"/>
      <sheetName val="VXN - Weekly"/>
      <sheetName val="VXN - Monthly"/>
      <sheetName val="FAANGM - Volume - Daily"/>
      <sheetName val="FAANGM - Volume - Weekly"/>
      <sheetName val="FAANGM - Volume - Monthly"/>
      <sheetName val="FAANGM - Monthly Trading Volume"/>
      <sheetName val="FAANGM - SVI - Monthly"/>
      <sheetName val="FAANGM - Price - Daily"/>
      <sheetName val="FAANGM - Price - Weekly"/>
      <sheetName val="FAANGM - Price - Monthly"/>
      <sheetName val="FAANGM - Twitter - Daily"/>
      <sheetName val="FAANGM - Twitter - Weekly"/>
      <sheetName val="FAANGM - Twitter - Monthly"/>
      <sheetName val="FAANGM - News - Daily"/>
      <sheetName val="FAANGM - News - Weekly"/>
      <sheetName val="FAANGM - News - Monthly"/>
      <sheetName val="BBG - TRADHILO - Daily"/>
      <sheetName val="BBG - TRADHILO - Weekly"/>
      <sheetName val="BBG - TRADHILO - Monthly"/>
      <sheetName val="FAANGM - Short Interest"/>
      <sheetName val="FAANGM - Float"/>
      <sheetName val="Analyst Ratings"/>
      <sheetName val="FAANGM - IV - Daily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Date</v>
          </cell>
          <cell r="D1" t="str">
            <v>AMZN US Equity - Volume</v>
          </cell>
        </row>
        <row r="2">
          <cell r="A2">
            <v>44967</v>
          </cell>
          <cell r="D2">
            <v>52740132</v>
          </cell>
        </row>
        <row r="3">
          <cell r="A3">
            <v>44966</v>
          </cell>
          <cell r="D3">
            <v>64622488</v>
          </cell>
        </row>
        <row r="4">
          <cell r="A4">
            <v>44965</v>
          </cell>
          <cell r="D4">
            <v>75878304</v>
          </cell>
        </row>
        <row r="5">
          <cell r="A5">
            <v>44964</v>
          </cell>
          <cell r="D5">
            <v>119501304</v>
          </cell>
        </row>
        <row r="6">
          <cell r="A6">
            <v>44963</v>
          </cell>
          <cell r="D6">
            <v>81945200</v>
          </cell>
        </row>
        <row r="7">
          <cell r="A7">
            <v>44960</v>
          </cell>
          <cell r="D7">
            <v>144374832</v>
          </cell>
        </row>
        <row r="8">
          <cell r="A8">
            <v>44959</v>
          </cell>
          <cell r="D8">
            <v>158154240</v>
          </cell>
        </row>
        <row r="9">
          <cell r="A9">
            <v>44958</v>
          </cell>
          <cell r="D9">
            <v>80450120</v>
          </cell>
        </row>
        <row r="10">
          <cell r="A10">
            <v>44957</v>
          </cell>
          <cell r="D10">
            <v>66527252</v>
          </cell>
        </row>
        <row r="11">
          <cell r="A11">
            <v>44956</v>
          </cell>
          <cell r="D11">
            <v>70691856</v>
          </cell>
        </row>
        <row r="12">
          <cell r="A12">
            <v>44953</v>
          </cell>
          <cell r="D12">
            <v>87775616</v>
          </cell>
        </row>
        <row r="13">
          <cell r="A13">
            <v>44952</v>
          </cell>
          <cell r="D13">
            <v>68523560</v>
          </cell>
        </row>
        <row r="14">
          <cell r="A14">
            <v>44951</v>
          </cell>
          <cell r="D14">
            <v>94261568</v>
          </cell>
        </row>
        <row r="15">
          <cell r="A15">
            <v>44950</v>
          </cell>
          <cell r="D15">
            <v>66929452</v>
          </cell>
        </row>
        <row r="16">
          <cell r="A16">
            <v>44949</v>
          </cell>
          <cell r="D16">
            <v>76501104</v>
          </cell>
        </row>
        <row r="17">
          <cell r="A17">
            <v>44946</v>
          </cell>
          <cell r="D17">
            <v>67481536</v>
          </cell>
        </row>
        <row r="18">
          <cell r="A18">
            <v>44945</v>
          </cell>
          <cell r="D18">
            <v>69002664</v>
          </cell>
        </row>
        <row r="19">
          <cell r="A19">
            <v>44944</v>
          </cell>
          <cell r="D19">
            <v>79570368</v>
          </cell>
        </row>
        <row r="20">
          <cell r="A20">
            <v>44943</v>
          </cell>
          <cell r="D20">
            <v>72755000</v>
          </cell>
        </row>
        <row r="21">
          <cell r="A21">
            <v>44939</v>
          </cell>
          <cell r="D21">
            <v>85549432</v>
          </cell>
        </row>
        <row r="22">
          <cell r="A22">
            <v>44938</v>
          </cell>
          <cell r="D22">
            <v>85254784</v>
          </cell>
        </row>
        <row r="23">
          <cell r="A23">
            <v>44937</v>
          </cell>
          <cell r="D23">
            <v>103126184</v>
          </cell>
        </row>
        <row r="24">
          <cell r="A24">
            <v>44936</v>
          </cell>
          <cell r="D24">
            <v>67756600</v>
          </cell>
        </row>
        <row r="25">
          <cell r="A25">
            <v>44935</v>
          </cell>
          <cell r="D25">
            <v>65266056</v>
          </cell>
        </row>
        <row r="26">
          <cell r="A26">
            <v>44932</v>
          </cell>
          <cell r="D26">
            <v>83303360</v>
          </cell>
        </row>
        <row r="27">
          <cell r="A27">
            <v>44931</v>
          </cell>
          <cell r="D27">
            <v>67930824</v>
          </cell>
        </row>
        <row r="28">
          <cell r="A28">
            <v>44930</v>
          </cell>
          <cell r="D28">
            <v>68885120</v>
          </cell>
        </row>
        <row r="29">
          <cell r="A29">
            <v>44929</v>
          </cell>
          <cell r="D29">
            <v>76706040</v>
          </cell>
        </row>
        <row r="30">
          <cell r="A30">
            <v>44925</v>
          </cell>
          <cell r="D30">
            <v>62401192</v>
          </cell>
        </row>
        <row r="31">
          <cell r="A31">
            <v>44924</v>
          </cell>
          <cell r="D31">
            <v>54995896</v>
          </cell>
        </row>
        <row r="32">
          <cell r="A32">
            <v>44923</v>
          </cell>
          <cell r="D32">
            <v>58228576</v>
          </cell>
        </row>
        <row r="33">
          <cell r="A33">
            <v>44922</v>
          </cell>
          <cell r="D33">
            <v>57284036</v>
          </cell>
        </row>
        <row r="34">
          <cell r="A34">
            <v>44918</v>
          </cell>
          <cell r="D34">
            <v>57433656</v>
          </cell>
        </row>
        <row r="35">
          <cell r="A35">
            <v>44917</v>
          </cell>
          <cell r="D35">
            <v>81431312</v>
          </cell>
        </row>
        <row r="36">
          <cell r="A36">
            <v>44916</v>
          </cell>
          <cell r="D36">
            <v>59267156</v>
          </cell>
        </row>
        <row r="37">
          <cell r="A37">
            <v>44915</v>
          </cell>
          <cell r="D37">
            <v>74348304</v>
          </cell>
        </row>
        <row r="38">
          <cell r="A38">
            <v>44914</v>
          </cell>
          <cell r="D38">
            <v>83531456</v>
          </cell>
        </row>
        <row r="39">
          <cell r="A39">
            <v>44911</v>
          </cell>
          <cell r="D39">
            <v>146144064</v>
          </cell>
        </row>
        <row r="40">
          <cell r="A40">
            <v>44910</v>
          </cell>
          <cell r="D40">
            <v>84802880</v>
          </cell>
        </row>
        <row r="41">
          <cell r="A41">
            <v>44909</v>
          </cell>
          <cell r="D41">
            <v>70298008</v>
          </cell>
        </row>
        <row r="42">
          <cell r="A42">
            <v>44908</v>
          </cell>
          <cell r="D42">
            <v>100212040</v>
          </cell>
        </row>
        <row r="43">
          <cell r="A43">
            <v>44907</v>
          </cell>
          <cell r="D43">
            <v>61999760</v>
          </cell>
        </row>
        <row r="44">
          <cell r="A44">
            <v>44904</v>
          </cell>
          <cell r="D44">
            <v>67398504</v>
          </cell>
        </row>
        <row r="45">
          <cell r="A45">
            <v>44903</v>
          </cell>
          <cell r="D45">
            <v>73305888</v>
          </cell>
        </row>
        <row r="46">
          <cell r="A46">
            <v>44902</v>
          </cell>
          <cell r="D46">
            <v>68086880</v>
          </cell>
        </row>
        <row r="47">
          <cell r="A47">
            <v>44901</v>
          </cell>
          <cell r="D47">
            <v>75503632</v>
          </cell>
        </row>
        <row r="48">
          <cell r="A48">
            <v>44900</v>
          </cell>
          <cell r="D48">
            <v>71535528</v>
          </cell>
        </row>
        <row r="49">
          <cell r="A49">
            <v>44897</v>
          </cell>
          <cell r="D49">
            <v>72496384</v>
          </cell>
        </row>
        <row r="50">
          <cell r="A50">
            <v>44896</v>
          </cell>
          <cell r="D50">
            <v>68487968</v>
          </cell>
        </row>
        <row r="51">
          <cell r="A51">
            <v>44895</v>
          </cell>
          <cell r="D51">
            <v>102805808</v>
          </cell>
        </row>
        <row r="52">
          <cell r="A52">
            <v>44894</v>
          </cell>
          <cell r="D52">
            <v>65567288</v>
          </cell>
        </row>
        <row r="53">
          <cell r="A53">
            <v>44893</v>
          </cell>
          <cell r="D53">
            <v>75062320</v>
          </cell>
        </row>
        <row r="54">
          <cell r="A54">
            <v>44890</v>
          </cell>
          <cell r="D54">
            <v>35088608</v>
          </cell>
        </row>
        <row r="55">
          <cell r="A55">
            <v>44888</v>
          </cell>
          <cell r="D55">
            <v>59414684</v>
          </cell>
        </row>
        <row r="56">
          <cell r="A56">
            <v>44887</v>
          </cell>
          <cell r="D56">
            <v>62191960</v>
          </cell>
        </row>
        <row r="57">
          <cell r="A57">
            <v>44886</v>
          </cell>
          <cell r="D57">
            <v>84330272</v>
          </cell>
        </row>
        <row r="58">
          <cell r="A58">
            <v>44883</v>
          </cell>
          <cell r="D58">
            <v>72428184</v>
          </cell>
        </row>
        <row r="59">
          <cell r="A59">
            <v>44882</v>
          </cell>
          <cell r="D59">
            <v>82617864</v>
          </cell>
        </row>
        <row r="60">
          <cell r="A60">
            <v>44881</v>
          </cell>
          <cell r="D60">
            <v>87958832</v>
          </cell>
        </row>
        <row r="61">
          <cell r="A61">
            <v>44880</v>
          </cell>
          <cell r="D61">
            <v>111336320</v>
          </cell>
        </row>
        <row r="62">
          <cell r="A62">
            <v>44879</v>
          </cell>
          <cell r="D62">
            <v>99533072</v>
          </cell>
        </row>
        <row r="63">
          <cell r="A63">
            <v>44876</v>
          </cell>
          <cell r="D63">
            <v>111590544</v>
          </cell>
        </row>
        <row r="64">
          <cell r="A64">
            <v>44875</v>
          </cell>
          <cell r="D64">
            <v>173414864</v>
          </cell>
        </row>
        <row r="65">
          <cell r="A65">
            <v>44874</v>
          </cell>
          <cell r="D65">
            <v>90796248</v>
          </cell>
        </row>
        <row r="66">
          <cell r="A66">
            <v>44873</v>
          </cell>
          <cell r="D66">
            <v>88703368</v>
          </cell>
        </row>
        <row r="67">
          <cell r="A67">
            <v>44872</v>
          </cell>
          <cell r="D67">
            <v>77495728</v>
          </cell>
        </row>
        <row r="68">
          <cell r="A68">
            <v>44869</v>
          </cell>
          <cell r="D68">
            <v>129101336</v>
          </cell>
        </row>
        <row r="69">
          <cell r="A69">
            <v>44868</v>
          </cell>
          <cell r="D69">
            <v>136683296</v>
          </cell>
        </row>
        <row r="70">
          <cell r="A70">
            <v>44867</v>
          </cell>
          <cell r="D70">
            <v>135761792</v>
          </cell>
        </row>
        <row r="71">
          <cell r="A71">
            <v>44866</v>
          </cell>
          <cell r="D71">
            <v>153370032</v>
          </cell>
        </row>
        <row r="72">
          <cell r="A72">
            <v>44865</v>
          </cell>
          <cell r="D72">
            <v>99251392</v>
          </cell>
        </row>
        <row r="73">
          <cell r="A73">
            <v>44862</v>
          </cell>
          <cell r="D73">
            <v>223133392</v>
          </cell>
        </row>
        <row r="74">
          <cell r="A74">
            <v>44861</v>
          </cell>
          <cell r="D74">
            <v>129605360</v>
          </cell>
        </row>
        <row r="75">
          <cell r="A75">
            <v>44860</v>
          </cell>
          <cell r="D75">
            <v>69002456</v>
          </cell>
        </row>
        <row r="76">
          <cell r="A76">
            <v>44859</v>
          </cell>
          <cell r="D76">
            <v>50934608</v>
          </cell>
        </row>
        <row r="77">
          <cell r="A77">
            <v>44858</v>
          </cell>
          <cell r="D77">
            <v>49531524</v>
          </cell>
        </row>
        <row r="78">
          <cell r="A78">
            <v>44855</v>
          </cell>
          <cell r="D78">
            <v>55660484</v>
          </cell>
        </row>
        <row r="79">
          <cell r="A79">
            <v>44854</v>
          </cell>
          <cell r="D79">
            <v>48795104</v>
          </cell>
        </row>
        <row r="80">
          <cell r="A80">
            <v>44853</v>
          </cell>
          <cell r="D80">
            <v>47198120</v>
          </cell>
        </row>
        <row r="81">
          <cell r="A81">
            <v>44852</v>
          </cell>
          <cell r="D81">
            <v>65607448</v>
          </cell>
        </row>
        <row r="82">
          <cell r="A82">
            <v>44851</v>
          </cell>
          <cell r="D82">
            <v>62781984</v>
          </cell>
        </row>
        <row r="83">
          <cell r="A83">
            <v>44848</v>
          </cell>
          <cell r="D83">
            <v>67737344</v>
          </cell>
        </row>
        <row r="84">
          <cell r="A84">
            <v>44847</v>
          </cell>
          <cell r="D84">
            <v>86868104</v>
          </cell>
        </row>
        <row r="85">
          <cell r="A85">
            <v>44846</v>
          </cell>
          <cell r="D85">
            <v>45728660</v>
          </cell>
        </row>
        <row r="86">
          <cell r="A86">
            <v>44845</v>
          </cell>
          <cell r="D86">
            <v>56432232</v>
          </cell>
        </row>
        <row r="87">
          <cell r="A87">
            <v>44844</v>
          </cell>
          <cell r="D87">
            <v>42339676</v>
          </cell>
        </row>
        <row r="88">
          <cell r="A88">
            <v>44841</v>
          </cell>
          <cell r="D88">
            <v>54677980</v>
          </cell>
        </row>
        <row r="89">
          <cell r="A89">
            <v>44840</v>
          </cell>
          <cell r="D89">
            <v>42253756</v>
          </cell>
        </row>
        <row r="90">
          <cell r="A90">
            <v>44839</v>
          </cell>
          <cell r="D90">
            <v>48217536</v>
          </cell>
        </row>
        <row r="91">
          <cell r="A91">
            <v>44838</v>
          </cell>
          <cell r="D91">
            <v>62812564</v>
          </cell>
        </row>
        <row r="92">
          <cell r="A92">
            <v>44837</v>
          </cell>
          <cell r="D92">
            <v>50941856</v>
          </cell>
        </row>
        <row r="93">
          <cell r="A93">
            <v>44834</v>
          </cell>
          <cell r="D93">
            <v>59479584</v>
          </cell>
        </row>
        <row r="94">
          <cell r="A94">
            <v>44833</v>
          </cell>
          <cell r="D94">
            <v>58969712</v>
          </cell>
        </row>
        <row r="95">
          <cell r="A95">
            <v>44832</v>
          </cell>
          <cell r="D95">
            <v>55763752</v>
          </cell>
        </row>
        <row r="96">
          <cell r="A96">
            <v>44831</v>
          </cell>
          <cell r="D96">
            <v>60094692</v>
          </cell>
        </row>
        <row r="97">
          <cell r="A97">
            <v>44830</v>
          </cell>
          <cell r="D97">
            <v>62723268</v>
          </cell>
        </row>
        <row r="98">
          <cell r="A98">
            <v>44827</v>
          </cell>
          <cell r="D98">
            <v>65126664</v>
          </cell>
        </row>
        <row r="99">
          <cell r="A99">
            <v>44826</v>
          </cell>
          <cell r="D99">
            <v>55229192</v>
          </cell>
        </row>
        <row r="100">
          <cell r="A100">
            <v>44825</v>
          </cell>
          <cell r="D100">
            <v>58498888</v>
          </cell>
        </row>
        <row r="101">
          <cell r="A101">
            <v>44824</v>
          </cell>
          <cell r="D101">
            <v>47698432</v>
          </cell>
        </row>
        <row r="102">
          <cell r="A102">
            <v>44823</v>
          </cell>
          <cell r="D102">
            <v>47279728</v>
          </cell>
        </row>
        <row r="103">
          <cell r="A103">
            <v>44820</v>
          </cell>
          <cell r="D103">
            <v>115667808</v>
          </cell>
        </row>
        <row r="104">
          <cell r="A104">
            <v>44819</v>
          </cell>
          <cell r="D104">
            <v>52887196</v>
          </cell>
        </row>
        <row r="105">
          <cell r="A105">
            <v>44818</v>
          </cell>
          <cell r="D105">
            <v>45316772</v>
          </cell>
        </row>
        <row r="106">
          <cell r="A106">
            <v>44817</v>
          </cell>
          <cell r="D106">
            <v>72694008</v>
          </cell>
        </row>
        <row r="107">
          <cell r="A107">
            <v>44816</v>
          </cell>
          <cell r="D107">
            <v>53826860</v>
          </cell>
        </row>
        <row r="108">
          <cell r="A108">
            <v>44813</v>
          </cell>
          <cell r="D108">
            <v>49422260</v>
          </cell>
        </row>
        <row r="109">
          <cell r="A109">
            <v>44812</v>
          </cell>
          <cell r="D109">
            <v>43988508</v>
          </cell>
        </row>
        <row r="110">
          <cell r="A110">
            <v>44811</v>
          </cell>
          <cell r="D110">
            <v>47834488</v>
          </cell>
        </row>
        <row r="111">
          <cell r="A111">
            <v>44810</v>
          </cell>
          <cell r="D111">
            <v>43888588</v>
          </cell>
        </row>
        <row r="112">
          <cell r="A112">
            <v>44806</v>
          </cell>
          <cell r="D112">
            <v>57429828</v>
          </cell>
        </row>
        <row r="113">
          <cell r="A113">
            <v>44805</v>
          </cell>
          <cell r="D113">
            <v>56636144</v>
          </cell>
        </row>
        <row r="114">
          <cell r="A114">
            <v>44804</v>
          </cell>
          <cell r="D114">
            <v>53648704</v>
          </cell>
        </row>
        <row r="115">
          <cell r="A115">
            <v>44803</v>
          </cell>
          <cell r="D115">
            <v>49202992</v>
          </cell>
        </row>
        <row r="116">
          <cell r="A116">
            <v>44802</v>
          </cell>
          <cell r="D116">
            <v>48101640</v>
          </cell>
        </row>
        <row r="117">
          <cell r="A117">
            <v>44799</v>
          </cell>
          <cell r="D117">
            <v>53322664</v>
          </cell>
        </row>
        <row r="118">
          <cell r="A118">
            <v>44798</v>
          </cell>
          <cell r="D118">
            <v>37496284</v>
          </cell>
        </row>
        <row r="119">
          <cell r="A119">
            <v>44797</v>
          </cell>
          <cell r="D119">
            <v>38626976</v>
          </cell>
        </row>
        <row r="120">
          <cell r="A120">
            <v>44796</v>
          </cell>
          <cell r="D120">
            <v>36252104</v>
          </cell>
        </row>
        <row r="121">
          <cell r="A121">
            <v>44795</v>
          </cell>
          <cell r="D121">
            <v>50461504</v>
          </cell>
        </row>
        <row r="122">
          <cell r="A122">
            <v>44792</v>
          </cell>
          <cell r="D122">
            <v>47792844</v>
          </cell>
        </row>
        <row r="123">
          <cell r="A123">
            <v>44791</v>
          </cell>
          <cell r="D123">
            <v>37458736</v>
          </cell>
        </row>
        <row r="124">
          <cell r="A124">
            <v>44790</v>
          </cell>
          <cell r="D124">
            <v>48149776</v>
          </cell>
        </row>
        <row r="125">
          <cell r="A125">
            <v>44789</v>
          </cell>
          <cell r="D125">
            <v>59102860</v>
          </cell>
        </row>
        <row r="126">
          <cell r="A126">
            <v>44788</v>
          </cell>
          <cell r="D126">
            <v>39014584</v>
          </cell>
        </row>
        <row r="127">
          <cell r="A127">
            <v>44785</v>
          </cell>
          <cell r="D127">
            <v>47643484</v>
          </cell>
        </row>
        <row r="128">
          <cell r="A128">
            <v>44784</v>
          </cell>
          <cell r="D128">
            <v>44867336</v>
          </cell>
        </row>
        <row r="129">
          <cell r="A129">
            <v>44783</v>
          </cell>
          <cell r="D129">
            <v>54773820</v>
          </cell>
        </row>
        <row r="130">
          <cell r="A130">
            <v>44782</v>
          </cell>
          <cell r="D130">
            <v>40434716</v>
          </cell>
        </row>
        <row r="131">
          <cell r="A131">
            <v>44781</v>
          </cell>
          <cell r="D131">
            <v>52303476</v>
          </cell>
        </row>
        <row r="132">
          <cell r="A132">
            <v>44778</v>
          </cell>
          <cell r="D132">
            <v>50686864</v>
          </cell>
        </row>
        <row r="133">
          <cell r="A133">
            <v>44777</v>
          </cell>
          <cell r="D133">
            <v>70585024</v>
          </cell>
        </row>
        <row r="134">
          <cell r="A134">
            <v>44776</v>
          </cell>
          <cell r="D134">
            <v>71827776</v>
          </cell>
        </row>
        <row r="135">
          <cell r="A135">
            <v>44775</v>
          </cell>
          <cell r="D135">
            <v>61922428</v>
          </cell>
        </row>
        <row r="136">
          <cell r="A136">
            <v>44774</v>
          </cell>
          <cell r="D136">
            <v>76846912</v>
          </cell>
        </row>
        <row r="137">
          <cell r="A137">
            <v>44771</v>
          </cell>
          <cell r="D137">
            <v>148892896</v>
          </cell>
        </row>
        <row r="138">
          <cell r="A138">
            <v>44770</v>
          </cell>
          <cell r="D138">
            <v>82245544</v>
          </cell>
        </row>
        <row r="139">
          <cell r="A139">
            <v>44769</v>
          </cell>
          <cell r="D139">
            <v>61582016</v>
          </cell>
        </row>
        <row r="140">
          <cell r="A140">
            <v>44768</v>
          </cell>
          <cell r="D140">
            <v>67075064</v>
          </cell>
        </row>
        <row r="141">
          <cell r="A141">
            <v>44767</v>
          </cell>
          <cell r="D141">
            <v>50221260</v>
          </cell>
        </row>
        <row r="142">
          <cell r="A142">
            <v>44764</v>
          </cell>
          <cell r="D142">
            <v>51463796</v>
          </cell>
        </row>
        <row r="143">
          <cell r="A143">
            <v>44763</v>
          </cell>
          <cell r="D143">
            <v>60239892</v>
          </cell>
        </row>
        <row r="144">
          <cell r="A144">
            <v>44762</v>
          </cell>
          <cell r="D144">
            <v>71268320</v>
          </cell>
        </row>
        <row r="145">
          <cell r="A145">
            <v>44761</v>
          </cell>
          <cell r="D145">
            <v>60990044</v>
          </cell>
        </row>
        <row r="146">
          <cell r="A146">
            <v>44760</v>
          </cell>
          <cell r="D146">
            <v>59115420</v>
          </cell>
        </row>
        <row r="147">
          <cell r="A147">
            <v>44757</v>
          </cell>
          <cell r="D147">
            <v>84317816</v>
          </cell>
        </row>
        <row r="148">
          <cell r="A148">
            <v>44756</v>
          </cell>
          <cell r="D148">
            <v>51163140</v>
          </cell>
        </row>
        <row r="149">
          <cell r="A149">
            <v>44755</v>
          </cell>
          <cell r="D149">
            <v>61353812</v>
          </cell>
        </row>
        <row r="150">
          <cell r="A150">
            <v>44754</v>
          </cell>
          <cell r="D150">
            <v>54280256</v>
          </cell>
        </row>
        <row r="151">
          <cell r="A151">
            <v>44753</v>
          </cell>
          <cell r="D151">
            <v>53540020</v>
          </cell>
        </row>
        <row r="152">
          <cell r="A152">
            <v>44750</v>
          </cell>
          <cell r="D152">
            <v>45719696</v>
          </cell>
        </row>
        <row r="153">
          <cell r="A153">
            <v>44749</v>
          </cell>
          <cell r="D153">
            <v>57872324</v>
          </cell>
        </row>
        <row r="154">
          <cell r="A154">
            <v>44748</v>
          </cell>
          <cell r="D154">
            <v>66958884</v>
          </cell>
        </row>
        <row r="155">
          <cell r="A155">
            <v>44747</v>
          </cell>
          <cell r="D155">
            <v>76684416</v>
          </cell>
        </row>
        <row r="156">
          <cell r="A156">
            <v>44743</v>
          </cell>
          <cell r="D156">
            <v>73021168</v>
          </cell>
        </row>
        <row r="157">
          <cell r="A157">
            <v>44742</v>
          </cell>
          <cell r="D157">
            <v>97679400</v>
          </cell>
        </row>
        <row r="158">
          <cell r="A158">
            <v>44741</v>
          </cell>
          <cell r="D158">
            <v>66375340</v>
          </cell>
        </row>
        <row r="159">
          <cell r="A159">
            <v>44740</v>
          </cell>
          <cell r="D159">
            <v>75172032</v>
          </cell>
        </row>
        <row r="160">
          <cell r="A160">
            <v>44739</v>
          </cell>
          <cell r="D160">
            <v>62133240</v>
          </cell>
        </row>
        <row r="161">
          <cell r="A161">
            <v>44736</v>
          </cell>
          <cell r="D161">
            <v>69867616</v>
          </cell>
        </row>
        <row r="162">
          <cell r="A162">
            <v>44735</v>
          </cell>
          <cell r="D162">
            <v>64345300</v>
          </cell>
        </row>
        <row r="163">
          <cell r="A163">
            <v>44734</v>
          </cell>
          <cell r="D163">
            <v>60040132</v>
          </cell>
        </row>
        <row r="164">
          <cell r="A164">
            <v>44733</v>
          </cell>
          <cell r="D164">
            <v>70901248</v>
          </cell>
        </row>
        <row r="165">
          <cell r="A165">
            <v>44729</v>
          </cell>
          <cell r="D165">
            <v>99772144</v>
          </cell>
        </row>
        <row r="166">
          <cell r="A166">
            <v>44728</v>
          </cell>
          <cell r="D166">
            <v>82186304</v>
          </cell>
        </row>
        <row r="167">
          <cell r="A167">
            <v>44727</v>
          </cell>
          <cell r="D167">
            <v>85011056</v>
          </cell>
        </row>
        <row r="168">
          <cell r="A168">
            <v>44726</v>
          </cell>
          <cell r="D168">
            <v>69728760</v>
          </cell>
        </row>
        <row r="169">
          <cell r="A169">
            <v>44725</v>
          </cell>
          <cell r="D169">
            <v>99277744</v>
          </cell>
        </row>
        <row r="170">
          <cell r="A170">
            <v>44722</v>
          </cell>
          <cell r="D170">
            <v>87412248</v>
          </cell>
        </row>
        <row r="171">
          <cell r="A171">
            <v>44721</v>
          </cell>
          <cell r="D171">
            <v>67029840</v>
          </cell>
        </row>
        <row r="172">
          <cell r="A172">
            <v>44720</v>
          </cell>
          <cell r="D172">
            <v>64926592</v>
          </cell>
        </row>
        <row r="173">
          <cell r="A173">
            <v>44719</v>
          </cell>
          <cell r="D173">
            <v>85156712</v>
          </cell>
        </row>
        <row r="174">
          <cell r="A174">
            <v>44718</v>
          </cell>
          <cell r="D174">
            <v>135269024</v>
          </cell>
        </row>
        <row r="175">
          <cell r="A175">
            <v>44715</v>
          </cell>
          <cell r="D175">
            <v>97603320</v>
          </cell>
        </row>
        <row r="176">
          <cell r="A176">
            <v>44714</v>
          </cell>
          <cell r="D176">
            <v>100560680</v>
          </cell>
        </row>
        <row r="177">
          <cell r="A177">
            <v>44713</v>
          </cell>
          <cell r="D177">
            <v>127528976</v>
          </cell>
        </row>
        <row r="178">
          <cell r="A178">
            <v>44712</v>
          </cell>
          <cell r="D178">
            <v>144634160</v>
          </cell>
        </row>
        <row r="179">
          <cell r="A179">
            <v>44708</v>
          </cell>
          <cell r="D179">
            <v>93660160</v>
          </cell>
        </row>
        <row r="180">
          <cell r="A180">
            <v>44707</v>
          </cell>
          <cell r="D180">
            <v>93002600</v>
          </cell>
        </row>
        <row r="181">
          <cell r="A181">
            <v>44706</v>
          </cell>
          <cell r="D181">
            <v>93120096</v>
          </cell>
        </row>
        <row r="182">
          <cell r="A182">
            <v>44705</v>
          </cell>
          <cell r="D182">
            <v>102934680</v>
          </cell>
        </row>
        <row r="183">
          <cell r="A183">
            <v>44704</v>
          </cell>
          <cell r="D183">
            <v>107797360</v>
          </cell>
        </row>
        <row r="184">
          <cell r="A184">
            <v>44701</v>
          </cell>
          <cell r="D184">
            <v>99500640</v>
          </cell>
        </row>
        <row r="185">
          <cell r="A185">
            <v>44700</v>
          </cell>
          <cell r="D185">
            <v>88142544</v>
          </cell>
        </row>
        <row r="186">
          <cell r="A186">
            <v>44699</v>
          </cell>
          <cell r="D186">
            <v>108379184</v>
          </cell>
        </row>
        <row r="187">
          <cell r="A187">
            <v>44698</v>
          </cell>
          <cell r="D187">
            <v>76447744</v>
          </cell>
        </row>
        <row r="188">
          <cell r="A188">
            <v>44697</v>
          </cell>
          <cell r="D188">
            <v>74565744</v>
          </cell>
        </row>
        <row r="189">
          <cell r="A189">
            <v>44694</v>
          </cell>
          <cell r="D189">
            <v>93684560</v>
          </cell>
        </row>
        <row r="190">
          <cell r="A190">
            <v>44693</v>
          </cell>
          <cell r="D190">
            <v>132025136</v>
          </cell>
        </row>
        <row r="191">
          <cell r="A191">
            <v>44692</v>
          </cell>
          <cell r="D191">
            <v>109703640</v>
          </cell>
        </row>
        <row r="192">
          <cell r="A192">
            <v>44691</v>
          </cell>
          <cell r="D192">
            <v>105433824</v>
          </cell>
        </row>
        <row r="193">
          <cell r="A193">
            <v>44690</v>
          </cell>
          <cell r="D193">
            <v>128124384</v>
          </cell>
        </row>
        <row r="194">
          <cell r="A194">
            <v>44687</v>
          </cell>
          <cell r="D194">
            <v>124259904</v>
          </cell>
        </row>
        <row r="195">
          <cell r="A195">
            <v>44686</v>
          </cell>
          <cell r="D195">
            <v>144391216</v>
          </cell>
        </row>
        <row r="196">
          <cell r="A196">
            <v>44685</v>
          </cell>
          <cell r="D196">
            <v>110745360</v>
          </cell>
        </row>
        <row r="197">
          <cell r="A197">
            <v>44684</v>
          </cell>
          <cell r="D197">
            <v>79133360</v>
          </cell>
        </row>
        <row r="198">
          <cell r="A198">
            <v>44683</v>
          </cell>
          <cell r="D198">
            <v>148788976</v>
          </cell>
        </row>
        <row r="199">
          <cell r="A199">
            <v>44680</v>
          </cell>
          <cell r="D199">
            <v>272661728</v>
          </cell>
        </row>
        <row r="200">
          <cell r="A200">
            <v>44679</v>
          </cell>
          <cell r="D200">
            <v>117316944</v>
          </cell>
        </row>
        <row r="201">
          <cell r="A201">
            <v>44678</v>
          </cell>
          <cell r="D201">
            <v>71336304</v>
          </cell>
        </row>
        <row r="202">
          <cell r="A202">
            <v>44677</v>
          </cell>
          <cell r="D202">
            <v>77529160</v>
          </cell>
        </row>
        <row r="203">
          <cell r="A203">
            <v>44676</v>
          </cell>
          <cell r="D203">
            <v>61874980</v>
          </cell>
        </row>
        <row r="204">
          <cell r="A204">
            <v>44673</v>
          </cell>
          <cell r="D204">
            <v>73078576</v>
          </cell>
        </row>
        <row r="205">
          <cell r="A205">
            <v>44672</v>
          </cell>
          <cell r="D205">
            <v>63969320</v>
          </cell>
        </row>
        <row r="206">
          <cell r="A206">
            <v>44671</v>
          </cell>
          <cell r="D206">
            <v>59630020</v>
          </cell>
        </row>
        <row r="207">
          <cell r="A207">
            <v>44670</v>
          </cell>
          <cell r="D207">
            <v>54926420</v>
          </cell>
        </row>
        <row r="208">
          <cell r="A208">
            <v>44669</v>
          </cell>
          <cell r="D208">
            <v>46513520</v>
          </cell>
        </row>
        <row r="209">
          <cell r="A209">
            <v>44665</v>
          </cell>
          <cell r="D209">
            <v>51598140</v>
          </cell>
        </row>
        <row r="210">
          <cell r="A210">
            <v>44664</v>
          </cell>
          <cell r="D210">
            <v>53390880</v>
          </cell>
        </row>
        <row r="211">
          <cell r="A211">
            <v>44663</v>
          </cell>
          <cell r="D211">
            <v>55177440</v>
          </cell>
        </row>
        <row r="212">
          <cell r="A212">
            <v>44662</v>
          </cell>
          <cell r="D212">
            <v>52112340</v>
          </cell>
        </row>
        <row r="213">
          <cell r="A213">
            <v>44659</v>
          </cell>
          <cell r="D213">
            <v>46001660</v>
          </cell>
        </row>
        <row r="214">
          <cell r="A214">
            <v>44658</v>
          </cell>
          <cell r="D214">
            <v>68136784</v>
          </cell>
        </row>
        <row r="215">
          <cell r="A215">
            <v>44657</v>
          </cell>
          <cell r="D215">
            <v>79055760</v>
          </cell>
        </row>
        <row r="216">
          <cell r="A216">
            <v>44656</v>
          </cell>
          <cell r="D216">
            <v>53728560</v>
          </cell>
        </row>
        <row r="217">
          <cell r="A217">
            <v>44655</v>
          </cell>
          <cell r="D217">
            <v>50007960</v>
          </cell>
        </row>
        <row r="218">
          <cell r="A218">
            <v>44652</v>
          </cell>
          <cell r="D218">
            <v>57089500</v>
          </cell>
        </row>
        <row r="219">
          <cell r="A219">
            <v>44651</v>
          </cell>
          <cell r="D219">
            <v>59965780</v>
          </cell>
        </row>
        <row r="220">
          <cell r="A220">
            <v>44650</v>
          </cell>
          <cell r="D220">
            <v>56167260</v>
          </cell>
        </row>
        <row r="221">
          <cell r="A221">
            <v>44649</v>
          </cell>
          <cell r="D221">
            <v>66153600</v>
          </cell>
        </row>
        <row r="222">
          <cell r="A222">
            <v>44648</v>
          </cell>
          <cell r="D222">
            <v>59853820</v>
          </cell>
        </row>
        <row r="223">
          <cell r="A223">
            <v>44645</v>
          </cell>
          <cell r="D223">
            <v>49085500</v>
          </cell>
        </row>
        <row r="224">
          <cell r="A224">
            <v>44644</v>
          </cell>
          <cell r="D224">
            <v>56798060</v>
          </cell>
        </row>
        <row r="225">
          <cell r="A225">
            <v>44643</v>
          </cell>
          <cell r="D225">
            <v>55811860</v>
          </cell>
        </row>
        <row r="226">
          <cell r="A226">
            <v>44642</v>
          </cell>
          <cell r="D226">
            <v>64086120</v>
          </cell>
        </row>
        <row r="227">
          <cell r="A227">
            <v>44641</v>
          </cell>
          <cell r="D227">
            <v>66537520</v>
          </cell>
        </row>
        <row r="228">
          <cell r="A228">
            <v>44638</v>
          </cell>
          <cell r="D228">
            <v>102962760</v>
          </cell>
        </row>
        <row r="229">
          <cell r="A229">
            <v>44637</v>
          </cell>
          <cell r="D229">
            <v>72934840</v>
          </cell>
        </row>
        <row r="230">
          <cell r="A230">
            <v>44636</v>
          </cell>
          <cell r="D230">
            <v>84957680</v>
          </cell>
        </row>
        <row r="231">
          <cell r="A231">
            <v>44635</v>
          </cell>
          <cell r="D231">
            <v>75584600</v>
          </cell>
        </row>
        <row r="232">
          <cell r="A232">
            <v>44634</v>
          </cell>
          <cell r="D232">
            <v>74086096</v>
          </cell>
        </row>
        <row r="233">
          <cell r="A233">
            <v>44631</v>
          </cell>
          <cell r="D233">
            <v>68900560</v>
          </cell>
        </row>
        <row r="234">
          <cell r="A234">
            <v>44630</v>
          </cell>
          <cell r="D234">
            <v>135062896</v>
          </cell>
        </row>
        <row r="235">
          <cell r="A235">
            <v>44629</v>
          </cell>
          <cell r="D235">
            <v>82656656</v>
          </cell>
        </row>
        <row r="236">
          <cell r="A236">
            <v>44628</v>
          </cell>
          <cell r="D236">
            <v>91662576</v>
          </cell>
        </row>
        <row r="237">
          <cell r="A237">
            <v>44627</v>
          </cell>
          <cell r="D237">
            <v>86933856</v>
          </cell>
        </row>
        <row r="238">
          <cell r="A238">
            <v>44624</v>
          </cell>
          <cell r="D238">
            <v>60983120</v>
          </cell>
        </row>
        <row r="239">
          <cell r="A239">
            <v>44623</v>
          </cell>
          <cell r="D239">
            <v>65197200</v>
          </cell>
        </row>
        <row r="240">
          <cell r="A240">
            <v>44622</v>
          </cell>
          <cell r="D240">
            <v>47334720</v>
          </cell>
        </row>
        <row r="241">
          <cell r="A241">
            <v>44621</v>
          </cell>
          <cell r="D241">
            <v>44873580</v>
          </cell>
        </row>
        <row r="242">
          <cell r="A242">
            <v>44620</v>
          </cell>
          <cell r="D242">
            <v>57683420</v>
          </cell>
        </row>
        <row r="243">
          <cell r="A243">
            <v>44617</v>
          </cell>
          <cell r="D243">
            <v>62395360</v>
          </cell>
        </row>
        <row r="244">
          <cell r="A244">
            <v>44616</v>
          </cell>
          <cell r="D244">
            <v>100785760</v>
          </cell>
        </row>
        <row r="245">
          <cell r="A245">
            <v>44615</v>
          </cell>
          <cell r="D245">
            <v>64243560</v>
          </cell>
        </row>
        <row r="246">
          <cell r="A246">
            <v>44614</v>
          </cell>
          <cell r="D246">
            <v>66128240</v>
          </cell>
        </row>
        <row r="247">
          <cell r="A247">
            <v>44610</v>
          </cell>
          <cell r="D247">
            <v>63604100</v>
          </cell>
        </row>
        <row r="248">
          <cell r="A248">
            <v>44609</v>
          </cell>
          <cell r="D248">
            <v>64032500</v>
          </cell>
        </row>
        <row r="249">
          <cell r="A249">
            <v>44608</v>
          </cell>
          <cell r="D249">
            <v>52704280</v>
          </cell>
        </row>
        <row r="250">
          <cell r="A250">
            <v>44607</v>
          </cell>
          <cell r="D250">
            <v>56970660</v>
          </cell>
        </row>
        <row r="251">
          <cell r="A251">
            <v>44606</v>
          </cell>
          <cell r="D251">
            <v>83230704</v>
          </cell>
        </row>
        <row r="252">
          <cell r="A252">
            <v>44603</v>
          </cell>
          <cell r="D252">
            <v>77100440</v>
          </cell>
        </row>
        <row r="253">
          <cell r="A253">
            <v>44602</v>
          </cell>
          <cell r="D253">
            <v>68268120</v>
          </cell>
        </row>
        <row r="254">
          <cell r="A254">
            <v>44601</v>
          </cell>
          <cell r="D254">
            <v>68785600</v>
          </cell>
        </row>
        <row r="255">
          <cell r="A255">
            <v>44600</v>
          </cell>
          <cell r="D255">
            <v>76040360</v>
          </cell>
        </row>
        <row r="256">
          <cell r="A256">
            <v>44599</v>
          </cell>
          <cell r="D256">
            <v>102624384</v>
          </cell>
        </row>
        <row r="257">
          <cell r="A257">
            <v>44596</v>
          </cell>
          <cell r="D257">
            <v>253455856</v>
          </cell>
        </row>
        <row r="258">
          <cell r="A258">
            <v>44595</v>
          </cell>
          <cell r="D258">
            <v>225531360</v>
          </cell>
        </row>
        <row r="259">
          <cell r="A259">
            <v>44594</v>
          </cell>
          <cell r="D259">
            <v>87329760</v>
          </cell>
        </row>
        <row r="260">
          <cell r="A260">
            <v>44593</v>
          </cell>
          <cell r="D260">
            <v>59219840</v>
          </cell>
        </row>
        <row r="261">
          <cell r="A261">
            <v>44592</v>
          </cell>
          <cell r="D261">
            <v>78307440</v>
          </cell>
        </row>
        <row r="262">
          <cell r="A262">
            <v>44589</v>
          </cell>
          <cell r="D262">
            <v>74391984</v>
          </cell>
        </row>
        <row r="263">
          <cell r="A263">
            <v>44588</v>
          </cell>
          <cell r="D263">
            <v>77515800</v>
          </cell>
        </row>
        <row r="264">
          <cell r="A264">
            <v>44587</v>
          </cell>
          <cell r="D264">
            <v>95601696</v>
          </cell>
        </row>
        <row r="265">
          <cell r="A265">
            <v>44586</v>
          </cell>
          <cell r="D265">
            <v>90824656</v>
          </cell>
        </row>
        <row r="266">
          <cell r="A266">
            <v>44585</v>
          </cell>
          <cell r="D266">
            <v>156044736</v>
          </cell>
        </row>
        <row r="267">
          <cell r="A267">
            <v>44582</v>
          </cell>
          <cell r="D267">
            <v>163971440</v>
          </cell>
        </row>
        <row r="268">
          <cell r="A268">
            <v>44581</v>
          </cell>
          <cell r="D268">
            <v>71973320</v>
          </cell>
        </row>
        <row r="269">
          <cell r="A269">
            <v>44580</v>
          </cell>
          <cell r="D269">
            <v>53241920</v>
          </cell>
        </row>
        <row r="270">
          <cell r="A270">
            <v>44579</v>
          </cell>
          <cell r="D270">
            <v>67441440</v>
          </cell>
        </row>
        <row r="271">
          <cell r="A271">
            <v>44575</v>
          </cell>
          <cell r="D271">
            <v>45974860</v>
          </cell>
        </row>
        <row r="272">
          <cell r="A272">
            <v>44574</v>
          </cell>
          <cell r="D272">
            <v>52188300</v>
          </cell>
        </row>
        <row r="273">
          <cell r="A273">
            <v>44573</v>
          </cell>
          <cell r="D273">
            <v>50029120</v>
          </cell>
        </row>
        <row r="274">
          <cell r="A274">
            <v>44572</v>
          </cell>
          <cell r="D274">
            <v>62805580</v>
          </cell>
        </row>
        <row r="275">
          <cell r="A275">
            <v>44571</v>
          </cell>
          <cell r="D275">
            <v>87798304</v>
          </cell>
        </row>
        <row r="276">
          <cell r="A276">
            <v>44568</v>
          </cell>
          <cell r="D276">
            <v>46605900</v>
          </cell>
        </row>
        <row r="277">
          <cell r="A277">
            <v>44567</v>
          </cell>
          <cell r="D277">
            <v>51957780</v>
          </cell>
        </row>
        <row r="278">
          <cell r="A278">
            <v>44566</v>
          </cell>
          <cell r="D278">
            <v>64302720</v>
          </cell>
        </row>
        <row r="279">
          <cell r="A279">
            <v>44565</v>
          </cell>
          <cell r="D279">
            <v>70725160</v>
          </cell>
        </row>
        <row r="280">
          <cell r="A280">
            <v>44564</v>
          </cell>
          <cell r="D280">
            <v>63869140</v>
          </cell>
        </row>
        <row r="281">
          <cell r="A281">
            <v>44561</v>
          </cell>
          <cell r="D281">
            <v>47830380</v>
          </cell>
        </row>
        <row r="282">
          <cell r="A282">
            <v>44560</v>
          </cell>
          <cell r="D282">
            <v>37583100</v>
          </cell>
        </row>
        <row r="283">
          <cell r="A283">
            <v>44559</v>
          </cell>
          <cell r="D283">
            <v>35754040</v>
          </cell>
        </row>
        <row r="284">
          <cell r="A284">
            <v>44558</v>
          </cell>
          <cell r="D284">
            <v>54711860</v>
          </cell>
        </row>
        <row r="285">
          <cell r="A285">
            <v>44557</v>
          </cell>
          <cell r="D285">
            <v>58846820</v>
          </cell>
        </row>
        <row r="286">
          <cell r="A286">
            <v>44553</v>
          </cell>
          <cell r="D286">
            <v>36788240</v>
          </cell>
        </row>
        <row r="287">
          <cell r="A287">
            <v>44552</v>
          </cell>
          <cell r="D287">
            <v>55035460</v>
          </cell>
        </row>
        <row r="288">
          <cell r="A288">
            <v>44551</v>
          </cell>
          <cell r="D288">
            <v>55955820</v>
          </cell>
        </row>
        <row r="289">
          <cell r="A289">
            <v>44550</v>
          </cell>
          <cell r="D289">
            <v>57372660</v>
          </cell>
        </row>
        <row r="290">
          <cell r="A290">
            <v>44547</v>
          </cell>
          <cell r="D290">
            <v>85755160</v>
          </cell>
        </row>
        <row r="291">
          <cell r="A291">
            <v>44546</v>
          </cell>
          <cell r="D291">
            <v>60876840</v>
          </cell>
        </row>
        <row r="292">
          <cell r="A292">
            <v>44545</v>
          </cell>
          <cell r="D292">
            <v>75794256</v>
          </cell>
        </row>
        <row r="293">
          <cell r="A293">
            <v>44544</v>
          </cell>
          <cell r="D293">
            <v>55975280</v>
          </cell>
        </row>
        <row r="294">
          <cell r="A294">
            <v>44543</v>
          </cell>
          <cell r="D294">
            <v>62169000</v>
          </cell>
        </row>
        <row r="295">
          <cell r="A295">
            <v>44540</v>
          </cell>
          <cell r="D295">
            <v>60689760</v>
          </cell>
        </row>
        <row r="296">
          <cell r="A296">
            <v>44539</v>
          </cell>
          <cell r="D296">
            <v>46061820</v>
          </cell>
        </row>
        <row r="297">
          <cell r="A297">
            <v>44538</v>
          </cell>
          <cell r="D297">
            <v>45253660</v>
          </cell>
        </row>
        <row r="298">
          <cell r="A298">
            <v>44537</v>
          </cell>
          <cell r="D298">
            <v>66410720</v>
          </cell>
        </row>
        <row r="299">
          <cell r="A299">
            <v>44536</v>
          </cell>
          <cell r="D299">
            <v>68860000</v>
          </cell>
        </row>
        <row r="300">
          <cell r="A300">
            <v>44533</v>
          </cell>
          <cell r="D300">
            <v>80711000</v>
          </cell>
        </row>
        <row r="301">
          <cell r="A301">
            <v>44532</v>
          </cell>
          <cell r="D301">
            <v>64725760</v>
          </cell>
        </row>
        <row r="302">
          <cell r="A302">
            <v>44531</v>
          </cell>
          <cell r="D302">
            <v>75139904</v>
          </cell>
        </row>
        <row r="303">
          <cell r="A303">
            <v>44530</v>
          </cell>
          <cell r="D303">
            <v>80022144</v>
          </cell>
        </row>
        <row r="304">
          <cell r="A304">
            <v>44529</v>
          </cell>
          <cell r="D304">
            <v>65311140</v>
          </cell>
        </row>
        <row r="305">
          <cell r="A305">
            <v>44526</v>
          </cell>
          <cell r="D305">
            <v>59825940</v>
          </cell>
        </row>
        <row r="306">
          <cell r="A306">
            <v>44524</v>
          </cell>
          <cell r="D306">
            <v>46560360</v>
          </cell>
        </row>
        <row r="307">
          <cell r="A307">
            <v>44523</v>
          </cell>
          <cell r="D307">
            <v>73844920</v>
          </cell>
        </row>
        <row r="308">
          <cell r="A308">
            <v>44522</v>
          </cell>
          <cell r="D308">
            <v>96957000</v>
          </cell>
        </row>
        <row r="309">
          <cell r="A309">
            <v>44519</v>
          </cell>
          <cell r="D309">
            <v>98924064</v>
          </cell>
        </row>
        <row r="310">
          <cell r="A310">
            <v>44518</v>
          </cell>
          <cell r="D310">
            <v>114070760</v>
          </cell>
        </row>
        <row r="311">
          <cell r="A311">
            <v>44517</v>
          </cell>
          <cell r="D311">
            <v>51205400</v>
          </cell>
        </row>
        <row r="312">
          <cell r="A312">
            <v>44516</v>
          </cell>
          <cell r="D312">
            <v>44341420</v>
          </cell>
        </row>
        <row r="313">
          <cell r="A313">
            <v>44515</v>
          </cell>
          <cell r="D313">
            <v>58594380</v>
          </cell>
        </row>
        <row r="314">
          <cell r="A314">
            <v>44512</v>
          </cell>
          <cell r="D314">
            <v>53788680</v>
          </cell>
        </row>
        <row r="315">
          <cell r="A315">
            <v>44511</v>
          </cell>
          <cell r="D315">
            <v>45288120</v>
          </cell>
        </row>
        <row r="316">
          <cell r="A316">
            <v>44510</v>
          </cell>
          <cell r="D316">
            <v>80548440</v>
          </cell>
        </row>
        <row r="317">
          <cell r="A317">
            <v>44509</v>
          </cell>
          <cell r="D317">
            <v>85898440</v>
          </cell>
        </row>
        <row r="318">
          <cell r="A318">
            <v>44508</v>
          </cell>
          <cell r="D318">
            <v>61479840</v>
          </cell>
        </row>
        <row r="319">
          <cell r="A319">
            <v>44505</v>
          </cell>
          <cell r="D319">
            <v>99939024</v>
          </cell>
        </row>
        <row r="320">
          <cell r="A320">
            <v>44504</v>
          </cell>
          <cell r="D320">
            <v>107060400</v>
          </cell>
        </row>
        <row r="321">
          <cell r="A321">
            <v>44503</v>
          </cell>
          <cell r="D321">
            <v>67943776</v>
          </cell>
        </row>
        <row r="322">
          <cell r="A322">
            <v>44502</v>
          </cell>
          <cell r="D322">
            <v>52551800</v>
          </cell>
        </row>
        <row r="323">
          <cell r="A323">
            <v>44501</v>
          </cell>
          <cell r="D323">
            <v>72177584</v>
          </cell>
        </row>
        <row r="324">
          <cell r="A324">
            <v>44498</v>
          </cell>
          <cell r="D324">
            <v>129721536</v>
          </cell>
        </row>
        <row r="325">
          <cell r="A325">
            <v>44497</v>
          </cell>
          <cell r="D325">
            <v>114174656</v>
          </cell>
        </row>
        <row r="326">
          <cell r="A326">
            <v>44496</v>
          </cell>
          <cell r="D326">
            <v>54044480</v>
          </cell>
        </row>
        <row r="327">
          <cell r="A327">
            <v>44495</v>
          </cell>
          <cell r="D327">
            <v>53966840</v>
          </cell>
        </row>
        <row r="328">
          <cell r="A328">
            <v>44494</v>
          </cell>
          <cell r="D328">
            <v>44519120</v>
          </cell>
        </row>
        <row r="329">
          <cell r="A329">
            <v>44491</v>
          </cell>
          <cell r="D329">
            <v>62781060</v>
          </cell>
        </row>
        <row r="330">
          <cell r="A330">
            <v>44490</v>
          </cell>
          <cell r="D330">
            <v>37627700</v>
          </cell>
        </row>
        <row r="331">
          <cell r="A331">
            <v>44489</v>
          </cell>
          <cell r="D331">
            <v>42795540</v>
          </cell>
        </row>
        <row r="332">
          <cell r="A332">
            <v>44488</v>
          </cell>
          <cell r="D332">
            <v>47721580</v>
          </cell>
        </row>
        <row r="333">
          <cell r="A333">
            <v>44487</v>
          </cell>
          <cell r="D333">
            <v>63482300</v>
          </cell>
        </row>
        <row r="334">
          <cell r="A334">
            <v>44484</v>
          </cell>
          <cell r="D334">
            <v>103598816</v>
          </cell>
        </row>
        <row r="335">
          <cell r="A335">
            <v>44483</v>
          </cell>
          <cell r="D335">
            <v>42240400</v>
          </cell>
        </row>
        <row r="336">
          <cell r="A336">
            <v>44482</v>
          </cell>
          <cell r="D336">
            <v>48501720</v>
          </cell>
        </row>
        <row r="337">
          <cell r="A337">
            <v>44481</v>
          </cell>
          <cell r="D337">
            <v>36391420</v>
          </cell>
        </row>
        <row r="338">
          <cell r="A338">
            <v>44480</v>
          </cell>
          <cell r="D338">
            <v>40684060</v>
          </cell>
        </row>
        <row r="339">
          <cell r="A339">
            <v>44477</v>
          </cell>
          <cell r="D339">
            <v>39964340</v>
          </cell>
        </row>
        <row r="340">
          <cell r="A340">
            <v>44476</v>
          </cell>
          <cell r="D340">
            <v>48181500</v>
          </cell>
        </row>
        <row r="341">
          <cell r="A341">
            <v>44475</v>
          </cell>
          <cell r="D341">
            <v>50659540</v>
          </cell>
        </row>
        <row r="342">
          <cell r="A342">
            <v>44474</v>
          </cell>
          <cell r="D342">
            <v>65384160</v>
          </cell>
        </row>
        <row r="343">
          <cell r="A343">
            <v>44473</v>
          </cell>
          <cell r="D343">
            <v>90461136</v>
          </cell>
        </row>
        <row r="344">
          <cell r="A344">
            <v>44470</v>
          </cell>
          <cell r="D344">
            <v>56712340</v>
          </cell>
        </row>
        <row r="345">
          <cell r="A345">
            <v>44469</v>
          </cell>
          <cell r="D345">
            <v>56940660</v>
          </cell>
        </row>
        <row r="346">
          <cell r="A346">
            <v>44468</v>
          </cell>
          <cell r="D346">
            <v>51245360</v>
          </cell>
        </row>
        <row r="347">
          <cell r="A347">
            <v>44467</v>
          </cell>
          <cell r="D347">
            <v>88616384</v>
          </cell>
        </row>
        <row r="348">
          <cell r="A348">
            <v>44466</v>
          </cell>
          <cell r="D348">
            <v>72689000</v>
          </cell>
        </row>
        <row r="349">
          <cell r="A349">
            <v>44463</v>
          </cell>
          <cell r="D349">
            <v>42324820</v>
          </cell>
        </row>
        <row r="350">
          <cell r="A350">
            <v>44462</v>
          </cell>
          <cell r="D350">
            <v>47588280</v>
          </cell>
        </row>
        <row r="351">
          <cell r="A351">
            <v>44461</v>
          </cell>
          <cell r="D351">
            <v>48228060</v>
          </cell>
        </row>
        <row r="352">
          <cell r="A352">
            <v>44460</v>
          </cell>
          <cell r="D352">
            <v>55617560</v>
          </cell>
        </row>
        <row r="353">
          <cell r="A353">
            <v>44459</v>
          </cell>
          <cell r="D353">
            <v>93382600</v>
          </cell>
        </row>
        <row r="354">
          <cell r="A354">
            <v>44456</v>
          </cell>
          <cell r="D354">
            <v>92331120</v>
          </cell>
        </row>
        <row r="355">
          <cell r="A355">
            <v>44455</v>
          </cell>
          <cell r="D355">
            <v>51671960</v>
          </cell>
        </row>
        <row r="356">
          <cell r="A356">
            <v>44454</v>
          </cell>
          <cell r="D356">
            <v>59150740</v>
          </cell>
        </row>
        <row r="357">
          <cell r="A357">
            <v>44453</v>
          </cell>
          <cell r="D357">
            <v>38737940</v>
          </cell>
        </row>
        <row r="358">
          <cell r="A358">
            <v>44452</v>
          </cell>
          <cell r="D358">
            <v>51380440</v>
          </cell>
        </row>
        <row r="359">
          <cell r="A359">
            <v>44449</v>
          </cell>
          <cell r="D359">
            <v>47945380</v>
          </cell>
        </row>
        <row r="360">
          <cell r="A360">
            <v>44448</v>
          </cell>
          <cell r="D360">
            <v>54384820</v>
          </cell>
        </row>
        <row r="361">
          <cell r="A361">
            <v>44447</v>
          </cell>
          <cell r="D361">
            <v>61067280</v>
          </cell>
        </row>
        <row r="362">
          <cell r="A362">
            <v>44446</v>
          </cell>
          <cell r="D362">
            <v>54823680</v>
          </cell>
        </row>
        <row r="363">
          <cell r="A363">
            <v>44442</v>
          </cell>
          <cell r="D363">
            <v>51566480</v>
          </cell>
        </row>
        <row r="364">
          <cell r="A364">
            <v>44441</v>
          </cell>
          <cell r="D364">
            <v>58511880</v>
          </cell>
        </row>
        <row r="365">
          <cell r="A365">
            <v>44440</v>
          </cell>
          <cell r="D365">
            <v>72598224</v>
          </cell>
        </row>
        <row r="366">
          <cell r="A366">
            <v>44439</v>
          </cell>
          <cell r="D366">
            <v>87128256</v>
          </cell>
        </row>
        <row r="367">
          <cell r="A367">
            <v>44438</v>
          </cell>
          <cell r="D367">
            <v>63844880</v>
          </cell>
        </row>
        <row r="368">
          <cell r="A368">
            <v>44435</v>
          </cell>
          <cell r="D368">
            <v>48047380</v>
          </cell>
        </row>
        <row r="369">
          <cell r="A369">
            <v>44434</v>
          </cell>
          <cell r="D369">
            <v>41975220</v>
          </cell>
        </row>
        <row r="370">
          <cell r="A370">
            <v>44433</v>
          </cell>
          <cell r="D370">
            <v>33606120</v>
          </cell>
        </row>
        <row r="371">
          <cell r="A371">
            <v>44432</v>
          </cell>
          <cell r="D371">
            <v>51036820</v>
          </cell>
        </row>
        <row r="372">
          <cell r="A372">
            <v>44431</v>
          </cell>
          <cell r="D372">
            <v>65362620</v>
          </cell>
        </row>
        <row r="373">
          <cell r="A373">
            <v>44428</v>
          </cell>
          <cell r="D373">
            <v>67168560</v>
          </cell>
        </row>
        <row r="374">
          <cell r="A374">
            <v>44427</v>
          </cell>
          <cell r="D374">
            <v>75657240</v>
          </cell>
        </row>
        <row r="375">
          <cell r="A375">
            <v>44426</v>
          </cell>
          <cell r="D375">
            <v>56086220</v>
          </cell>
        </row>
        <row r="376">
          <cell r="A376">
            <v>44425</v>
          </cell>
          <cell r="D376">
            <v>67758440</v>
          </cell>
        </row>
        <row r="377">
          <cell r="A377">
            <v>44424</v>
          </cell>
          <cell r="D377">
            <v>66569880</v>
          </cell>
        </row>
        <row r="378">
          <cell r="A378">
            <v>44421</v>
          </cell>
          <cell r="D378">
            <v>41133980</v>
          </cell>
        </row>
        <row r="379">
          <cell r="A379">
            <v>44420</v>
          </cell>
          <cell r="D379">
            <v>46476460</v>
          </cell>
        </row>
        <row r="380">
          <cell r="A380">
            <v>44419</v>
          </cell>
          <cell r="D380">
            <v>58944980</v>
          </cell>
        </row>
        <row r="381">
          <cell r="A381">
            <v>44418</v>
          </cell>
          <cell r="D381">
            <v>48251020</v>
          </cell>
        </row>
        <row r="382">
          <cell r="A382">
            <v>44417</v>
          </cell>
          <cell r="D382">
            <v>42964400</v>
          </cell>
        </row>
        <row r="383">
          <cell r="A383">
            <v>44414</v>
          </cell>
          <cell r="D383">
            <v>52752880</v>
          </cell>
        </row>
        <row r="384">
          <cell r="A384">
            <v>44413</v>
          </cell>
          <cell r="D384">
            <v>48670060</v>
          </cell>
        </row>
        <row r="385">
          <cell r="A385">
            <v>44412</v>
          </cell>
          <cell r="D385">
            <v>43678900</v>
          </cell>
        </row>
        <row r="386">
          <cell r="A386">
            <v>44411</v>
          </cell>
          <cell r="D386">
            <v>83146864</v>
          </cell>
        </row>
        <row r="387">
          <cell r="A387">
            <v>44410</v>
          </cell>
          <cell r="D387">
            <v>67078300</v>
          </cell>
        </row>
        <row r="388">
          <cell r="A388">
            <v>44407</v>
          </cell>
          <cell r="D388">
            <v>199311856</v>
          </cell>
        </row>
        <row r="389">
          <cell r="A389">
            <v>44406</v>
          </cell>
          <cell r="D389">
            <v>110399040</v>
          </cell>
        </row>
        <row r="390">
          <cell r="A390">
            <v>44405</v>
          </cell>
          <cell r="D390">
            <v>59987560</v>
          </cell>
        </row>
        <row r="391">
          <cell r="A391">
            <v>44404</v>
          </cell>
          <cell r="D391">
            <v>82637800</v>
          </cell>
        </row>
        <row r="392">
          <cell r="A392">
            <v>44403</v>
          </cell>
          <cell r="D392">
            <v>58001360</v>
          </cell>
        </row>
        <row r="393">
          <cell r="A393">
            <v>44400</v>
          </cell>
          <cell r="D393">
            <v>48725840</v>
          </cell>
        </row>
        <row r="394">
          <cell r="A394">
            <v>44399</v>
          </cell>
          <cell r="D394">
            <v>65307040</v>
          </cell>
        </row>
        <row r="395">
          <cell r="A395">
            <v>44398</v>
          </cell>
          <cell r="D395">
            <v>46379780</v>
          </cell>
        </row>
        <row r="396">
          <cell r="A396">
            <v>44397</v>
          </cell>
          <cell r="D396">
            <v>65113600</v>
          </cell>
        </row>
        <row r="397">
          <cell r="A397">
            <v>44396</v>
          </cell>
          <cell r="D397">
            <v>75691904</v>
          </cell>
        </row>
        <row r="398">
          <cell r="A398">
            <v>44393</v>
          </cell>
          <cell r="D398">
            <v>80874120</v>
          </cell>
        </row>
        <row r="399">
          <cell r="A399">
            <v>44392</v>
          </cell>
          <cell r="D399">
            <v>63705840</v>
          </cell>
        </row>
        <row r="400">
          <cell r="A400">
            <v>44391</v>
          </cell>
          <cell r="D400">
            <v>65931360</v>
          </cell>
        </row>
        <row r="401">
          <cell r="A401">
            <v>44390</v>
          </cell>
          <cell r="D401">
            <v>76918336</v>
          </cell>
        </row>
        <row r="402">
          <cell r="A402">
            <v>44389</v>
          </cell>
          <cell r="D402">
            <v>51432700</v>
          </cell>
        </row>
        <row r="403">
          <cell r="A403">
            <v>44386</v>
          </cell>
          <cell r="D403">
            <v>74964736</v>
          </cell>
        </row>
        <row r="404">
          <cell r="A404">
            <v>44385</v>
          </cell>
          <cell r="D404">
            <v>103612464</v>
          </cell>
        </row>
        <row r="405">
          <cell r="A405">
            <v>44384</v>
          </cell>
          <cell r="D405">
            <v>106561240</v>
          </cell>
        </row>
        <row r="406">
          <cell r="A406">
            <v>44383</v>
          </cell>
          <cell r="D406">
            <v>134895360</v>
          </cell>
        </row>
        <row r="407">
          <cell r="A407">
            <v>44379</v>
          </cell>
          <cell r="D407">
            <v>63533940</v>
          </cell>
        </row>
        <row r="408">
          <cell r="A408">
            <v>44378</v>
          </cell>
          <cell r="D408">
            <v>40741060</v>
          </cell>
        </row>
        <row r="409">
          <cell r="A409">
            <v>44377</v>
          </cell>
          <cell r="D409">
            <v>48079840</v>
          </cell>
        </row>
        <row r="410">
          <cell r="A410">
            <v>44376</v>
          </cell>
          <cell r="D410">
            <v>41968780</v>
          </cell>
        </row>
        <row r="411">
          <cell r="A411">
            <v>44375</v>
          </cell>
          <cell r="D411">
            <v>44855860</v>
          </cell>
        </row>
        <row r="412">
          <cell r="A412">
            <v>44372</v>
          </cell>
          <cell r="D412">
            <v>78819936</v>
          </cell>
        </row>
        <row r="413">
          <cell r="A413">
            <v>44371</v>
          </cell>
          <cell r="D413">
            <v>76639984</v>
          </cell>
        </row>
        <row r="414">
          <cell r="A414">
            <v>44370</v>
          </cell>
          <cell r="D414">
            <v>56266820</v>
          </cell>
        </row>
        <row r="415">
          <cell r="A415">
            <v>44369</v>
          </cell>
          <cell r="D415">
            <v>66901640</v>
          </cell>
        </row>
        <row r="416">
          <cell r="A416">
            <v>44368</v>
          </cell>
          <cell r="D416">
            <v>65542600</v>
          </cell>
        </row>
        <row r="417">
          <cell r="A417">
            <v>44365</v>
          </cell>
          <cell r="D417">
            <v>104954736</v>
          </cell>
        </row>
        <row r="418">
          <cell r="A418">
            <v>44364</v>
          </cell>
          <cell r="D418">
            <v>102730624</v>
          </cell>
        </row>
        <row r="419">
          <cell r="A419">
            <v>44363</v>
          </cell>
          <cell r="D419">
            <v>84055640</v>
          </cell>
        </row>
        <row r="420">
          <cell r="A420">
            <v>44362</v>
          </cell>
          <cell r="D420">
            <v>48524000</v>
          </cell>
        </row>
        <row r="421">
          <cell r="A421">
            <v>44361</v>
          </cell>
          <cell r="D421">
            <v>51393100</v>
          </cell>
        </row>
        <row r="422">
          <cell r="A422">
            <v>44358</v>
          </cell>
          <cell r="D422">
            <v>56347040</v>
          </cell>
        </row>
        <row r="423">
          <cell r="A423">
            <v>44357</v>
          </cell>
          <cell r="D423">
            <v>69529600</v>
          </cell>
        </row>
        <row r="424">
          <cell r="A424">
            <v>44356</v>
          </cell>
          <cell r="D424">
            <v>49110600</v>
          </cell>
        </row>
        <row r="425">
          <cell r="A425">
            <v>44355</v>
          </cell>
          <cell r="D425">
            <v>68334600</v>
          </cell>
        </row>
        <row r="426">
          <cell r="A426">
            <v>44354</v>
          </cell>
          <cell r="D426">
            <v>44315120</v>
          </cell>
        </row>
        <row r="427">
          <cell r="A427">
            <v>44351</v>
          </cell>
          <cell r="D427">
            <v>44994980</v>
          </cell>
        </row>
        <row r="428">
          <cell r="A428">
            <v>44350</v>
          </cell>
          <cell r="D428">
            <v>47965860</v>
          </cell>
        </row>
        <row r="429">
          <cell r="A429">
            <v>44349</v>
          </cell>
          <cell r="D429">
            <v>40290480</v>
          </cell>
        </row>
        <row r="430">
          <cell r="A430">
            <v>44348</v>
          </cell>
          <cell r="D430">
            <v>48600900</v>
          </cell>
        </row>
        <row r="431">
          <cell r="A431">
            <v>44344</v>
          </cell>
          <cell r="D431">
            <v>46630180</v>
          </cell>
        </row>
        <row r="432">
          <cell r="A432">
            <v>44343</v>
          </cell>
          <cell r="D432">
            <v>51223140</v>
          </cell>
        </row>
        <row r="433">
          <cell r="A433">
            <v>44342</v>
          </cell>
          <cell r="D433">
            <v>47679720</v>
          </cell>
        </row>
        <row r="434">
          <cell r="A434">
            <v>44341</v>
          </cell>
          <cell r="D434">
            <v>65222180</v>
          </cell>
        </row>
        <row r="435">
          <cell r="A435">
            <v>44340</v>
          </cell>
          <cell r="D435">
            <v>48456260</v>
          </cell>
        </row>
        <row r="436">
          <cell r="A436">
            <v>44337</v>
          </cell>
          <cell r="D436">
            <v>82097640</v>
          </cell>
        </row>
        <row r="437">
          <cell r="A437">
            <v>44336</v>
          </cell>
          <cell r="D437">
            <v>52663840</v>
          </cell>
        </row>
        <row r="438">
          <cell r="A438">
            <v>44335</v>
          </cell>
          <cell r="D438">
            <v>53594160</v>
          </cell>
        </row>
        <row r="439">
          <cell r="A439">
            <v>44334</v>
          </cell>
          <cell r="D439">
            <v>56567820</v>
          </cell>
        </row>
        <row r="440">
          <cell r="A440">
            <v>44333</v>
          </cell>
          <cell r="D440">
            <v>74478496</v>
          </cell>
        </row>
        <row r="441">
          <cell r="A441">
            <v>44330</v>
          </cell>
          <cell r="D441">
            <v>66500440</v>
          </cell>
        </row>
        <row r="442">
          <cell r="A442">
            <v>44329</v>
          </cell>
          <cell r="D442">
            <v>67137536</v>
          </cell>
        </row>
        <row r="443">
          <cell r="A443">
            <v>44328</v>
          </cell>
          <cell r="D443">
            <v>98728200</v>
          </cell>
        </row>
        <row r="444">
          <cell r="A444">
            <v>44327</v>
          </cell>
          <cell r="D444">
            <v>92395616</v>
          </cell>
        </row>
        <row r="445">
          <cell r="A445">
            <v>44326</v>
          </cell>
          <cell r="D445">
            <v>116772064</v>
          </cell>
        </row>
        <row r="446">
          <cell r="A446">
            <v>44323</v>
          </cell>
          <cell r="D446">
            <v>94205520</v>
          </cell>
        </row>
        <row r="447">
          <cell r="A447">
            <v>44322</v>
          </cell>
          <cell r="D447">
            <v>88953920</v>
          </cell>
        </row>
        <row r="448">
          <cell r="A448">
            <v>44321</v>
          </cell>
          <cell r="D448">
            <v>74226160</v>
          </cell>
        </row>
        <row r="449">
          <cell r="A449">
            <v>44320</v>
          </cell>
          <cell r="D449">
            <v>108788976</v>
          </cell>
        </row>
        <row r="450">
          <cell r="A450">
            <v>44319</v>
          </cell>
          <cell r="D450">
            <v>117510600</v>
          </cell>
        </row>
        <row r="451">
          <cell r="A451">
            <v>44316</v>
          </cell>
          <cell r="D451">
            <v>140186912</v>
          </cell>
        </row>
        <row r="452">
          <cell r="A452">
            <v>44315</v>
          </cell>
          <cell r="D452">
            <v>153647616</v>
          </cell>
        </row>
        <row r="453">
          <cell r="A453">
            <v>44314</v>
          </cell>
          <cell r="D453">
            <v>92637680</v>
          </cell>
        </row>
        <row r="454">
          <cell r="A454">
            <v>44313</v>
          </cell>
          <cell r="D454">
            <v>76542800</v>
          </cell>
        </row>
        <row r="455">
          <cell r="A455">
            <v>44312</v>
          </cell>
          <cell r="D455">
            <v>97614160</v>
          </cell>
        </row>
        <row r="456">
          <cell r="A456">
            <v>44309</v>
          </cell>
          <cell r="D456">
            <v>63933040</v>
          </cell>
        </row>
        <row r="457">
          <cell r="A457">
            <v>44308</v>
          </cell>
          <cell r="D457">
            <v>51611800</v>
          </cell>
        </row>
        <row r="458">
          <cell r="A458">
            <v>44307</v>
          </cell>
          <cell r="D458">
            <v>44223320</v>
          </cell>
        </row>
        <row r="459">
          <cell r="A459">
            <v>44306</v>
          </cell>
          <cell r="D459">
            <v>52460640</v>
          </cell>
        </row>
        <row r="460">
          <cell r="A460">
            <v>44305</v>
          </cell>
          <cell r="D460">
            <v>54508100</v>
          </cell>
        </row>
        <row r="461">
          <cell r="A461">
            <v>44302</v>
          </cell>
          <cell r="D461">
            <v>63720980</v>
          </cell>
        </row>
        <row r="462">
          <cell r="A462">
            <v>44301</v>
          </cell>
          <cell r="D462">
            <v>64671600</v>
          </cell>
        </row>
        <row r="463">
          <cell r="A463">
            <v>44300</v>
          </cell>
          <cell r="D463">
            <v>62904080</v>
          </cell>
        </row>
        <row r="464">
          <cell r="A464">
            <v>44299</v>
          </cell>
          <cell r="D464">
            <v>66316740</v>
          </cell>
        </row>
        <row r="465">
          <cell r="A465">
            <v>44298</v>
          </cell>
          <cell r="D465">
            <v>65635960</v>
          </cell>
        </row>
        <row r="466">
          <cell r="A466">
            <v>44295</v>
          </cell>
          <cell r="D466">
            <v>86829456</v>
          </cell>
        </row>
        <row r="467">
          <cell r="A467">
            <v>44294</v>
          </cell>
          <cell r="D467">
            <v>56241800</v>
          </cell>
        </row>
        <row r="468">
          <cell r="A468">
            <v>44293</v>
          </cell>
          <cell r="D468">
            <v>66924540</v>
          </cell>
        </row>
        <row r="469">
          <cell r="A469">
            <v>44292</v>
          </cell>
          <cell r="D469">
            <v>50756180</v>
          </cell>
        </row>
        <row r="470">
          <cell r="A470">
            <v>44291</v>
          </cell>
          <cell r="D470">
            <v>66697640</v>
          </cell>
        </row>
        <row r="471">
          <cell r="A471">
            <v>44287</v>
          </cell>
          <cell r="D471">
            <v>58806360</v>
          </cell>
        </row>
        <row r="472">
          <cell r="A472">
            <v>44286</v>
          </cell>
          <cell r="D472">
            <v>61877920</v>
          </cell>
        </row>
        <row r="473">
          <cell r="A473">
            <v>44285</v>
          </cell>
          <cell r="D473">
            <v>46752060</v>
          </cell>
        </row>
        <row r="474">
          <cell r="A474">
            <v>44284</v>
          </cell>
          <cell r="D474">
            <v>54919360</v>
          </cell>
        </row>
        <row r="475">
          <cell r="A475">
            <v>44281</v>
          </cell>
          <cell r="D475">
            <v>66258480</v>
          </cell>
        </row>
        <row r="476">
          <cell r="A476">
            <v>44280</v>
          </cell>
          <cell r="D476">
            <v>71269376</v>
          </cell>
        </row>
        <row r="477">
          <cell r="A477">
            <v>44279</v>
          </cell>
          <cell r="D477">
            <v>59179620</v>
          </cell>
        </row>
        <row r="478">
          <cell r="A478">
            <v>44278</v>
          </cell>
          <cell r="D478">
            <v>76345264</v>
          </cell>
        </row>
        <row r="479">
          <cell r="A479">
            <v>44277</v>
          </cell>
          <cell r="D479">
            <v>58043580</v>
          </cell>
        </row>
        <row r="480">
          <cell r="A480">
            <v>44274</v>
          </cell>
          <cell r="D480">
            <v>92507080</v>
          </cell>
        </row>
        <row r="481">
          <cell r="A481">
            <v>44273</v>
          </cell>
          <cell r="D481">
            <v>73140544</v>
          </cell>
        </row>
        <row r="482">
          <cell r="A482">
            <v>44272</v>
          </cell>
          <cell r="D482">
            <v>62371680</v>
          </cell>
        </row>
        <row r="483">
          <cell r="A483">
            <v>44271</v>
          </cell>
          <cell r="D483">
            <v>50775280</v>
          </cell>
        </row>
        <row r="484">
          <cell r="A484">
            <v>44270</v>
          </cell>
          <cell r="D484">
            <v>58371840</v>
          </cell>
        </row>
        <row r="485">
          <cell r="A485">
            <v>44267</v>
          </cell>
          <cell r="D485">
            <v>48437760</v>
          </cell>
        </row>
        <row r="486">
          <cell r="A486">
            <v>44266</v>
          </cell>
          <cell r="D486">
            <v>55527820</v>
          </cell>
        </row>
        <row r="487">
          <cell r="A487">
            <v>44265</v>
          </cell>
          <cell r="D487">
            <v>60249780</v>
          </cell>
        </row>
        <row r="488">
          <cell r="A488">
            <v>44264</v>
          </cell>
          <cell r="D488">
            <v>80600640</v>
          </cell>
        </row>
        <row r="489">
          <cell r="A489">
            <v>44263</v>
          </cell>
          <cell r="D489">
            <v>83700160</v>
          </cell>
        </row>
        <row r="490">
          <cell r="A490">
            <v>44260</v>
          </cell>
          <cell r="D490">
            <v>107771024</v>
          </cell>
        </row>
        <row r="491">
          <cell r="A491">
            <v>44259</v>
          </cell>
          <cell r="D491">
            <v>109631560</v>
          </cell>
        </row>
        <row r="492">
          <cell r="A492">
            <v>44258</v>
          </cell>
          <cell r="D492">
            <v>79774496</v>
          </cell>
        </row>
        <row r="493">
          <cell r="A493">
            <v>44257</v>
          </cell>
          <cell r="D493">
            <v>51915240</v>
          </cell>
        </row>
        <row r="494">
          <cell r="A494">
            <v>44256</v>
          </cell>
          <cell r="D494">
            <v>54679260</v>
          </cell>
        </row>
        <row r="495">
          <cell r="A495">
            <v>44253</v>
          </cell>
          <cell r="D495">
            <v>85518600</v>
          </cell>
        </row>
        <row r="496">
          <cell r="A496">
            <v>44252</v>
          </cell>
          <cell r="D496">
            <v>90676016</v>
          </cell>
        </row>
        <row r="497">
          <cell r="A497">
            <v>44251</v>
          </cell>
          <cell r="D497">
            <v>60225500</v>
          </cell>
        </row>
        <row r="498">
          <cell r="A498">
            <v>44250</v>
          </cell>
          <cell r="D498">
            <v>93544440</v>
          </cell>
        </row>
        <row r="499">
          <cell r="A499">
            <v>44249</v>
          </cell>
          <cell r="D499">
            <v>70313584</v>
          </cell>
        </row>
        <row r="500">
          <cell r="A500">
            <v>44246</v>
          </cell>
          <cell r="D500">
            <v>86103680</v>
          </cell>
        </row>
        <row r="501">
          <cell r="A501">
            <v>44245</v>
          </cell>
          <cell r="D501">
            <v>60672140</v>
          </cell>
        </row>
        <row r="502">
          <cell r="A502">
            <v>44244</v>
          </cell>
          <cell r="D502">
            <v>66041980</v>
          </cell>
        </row>
        <row r="503">
          <cell r="A503">
            <v>44243</v>
          </cell>
          <cell r="D503">
            <v>51494420</v>
          </cell>
        </row>
        <row r="504">
          <cell r="A504">
            <v>44239</v>
          </cell>
          <cell r="D504">
            <v>46706780</v>
          </cell>
        </row>
        <row r="505">
          <cell r="A505">
            <v>44238</v>
          </cell>
          <cell r="D505">
            <v>46028340</v>
          </cell>
        </row>
        <row r="506">
          <cell r="A506">
            <v>44237</v>
          </cell>
          <cell r="D506">
            <v>63031000</v>
          </cell>
        </row>
        <row r="507">
          <cell r="A507">
            <v>44236</v>
          </cell>
          <cell r="D507">
            <v>44070520</v>
          </cell>
        </row>
        <row r="508">
          <cell r="A508">
            <v>44235</v>
          </cell>
          <cell r="D508">
            <v>65147820</v>
          </cell>
        </row>
        <row r="509">
          <cell r="A509">
            <v>44232</v>
          </cell>
          <cell r="D509">
            <v>72416160</v>
          </cell>
        </row>
        <row r="510">
          <cell r="A510">
            <v>44231</v>
          </cell>
          <cell r="D510">
            <v>73413216</v>
          </cell>
        </row>
        <row r="511">
          <cell r="A511">
            <v>44230</v>
          </cell>
          <cell r="D511">
            <v>141775616</v>
          </cell>
        </row>
        <row r="512">
          <cell r="A512">
            <v>44229</v>
          </cell>
          <cell r="D512">
            <v>141972736</v>
          </cell>
        </row>
        <row r="513">
          <cell r="A513">
            <v>44228</v>
          </cell>
          <cell r="D513">
            <v>83204240</v>
          </cell>
        </row>
        <row r="514">
          <cell r="A514">
            <v>44225</v>
          </cell>
          <cell r="D514">
            <v>85871120</v>
          </cell>
        </row>
        <row r="515">
          <cell r="A515">
            <v>44224</v>
          </cell>
          <cell r="D515">
            <v>62984560</v>
          </cell>
        </row>
        <row r="516">
          <cell r="A516">
            <v>44223</v>
          </cell>
          <cell r="D516">
            <v>93203160</v>
          </cell>
        </row>
        <row r="517">
          <cell r="A517">
            <v>44222</v>
          </cell>
          <cell r="D517">
            <v>59104700</v>
          </cell>
        </row>
        <row r="518">
          <cell r="A518">
            <v>44221</v>
          </cell>
          <cell r="D518">
            <v>74995160</v>
          </cell>
        </row>
        <row r="519">
          <cell r="A519">
            <v>44218</v>
          </cell>
          <cell r="D519">
            <v>56438280</v>
          </cell>
        </row>
        <row r="520">
          <cell r="A520">
            <v>44217</v>
          </cell>
          <cell r="D520">
            <v>98901024</v>
          </cell>
        </row>
        <row r="521">
          <cell r="A521">
            <v>44216</v>
          </cell>
          <cell r="D521">
            <v>106196704</v>
          </cell>
        </row>
        <row r="522">
          <cell r="A522">
            <v>44215</v>
          </cell>
          <cell r="D522">
            <v>66102840</v>
          </cell>
        </row>
        <row r="523">
          <cell r="A523">
            <v>44211</v>
          </cell>
          <cell r="D523">
            <v>84879904</v>
          </cell>
        </row>
        <row r="524">
          <cell r="A524">
            <v>44210</v>
          </cell>
          <cell r="D524">
            <v>61418380</v>
          </cell>
        </row>
        <row r="525">
          <cell r="A525">
            <v>44209</v>
          </cell>
          <cell r="D525">
            <v>66424880</v>
          </cell>
        </row>
        <row r="526">
          <cell r="A526">
            <v>44208</v>
          </cell>
          <cell r="D526">
            <v>70291640</v>
          </cell>
        </row>
        <row r="527">
          <cell r="A527">
            <v>44207</v>
          </cell>
          <cell r="D527">
            <v>73381904</v>
          </cell>
        </row>
        <row r="528">
          <cell r="A528">
            <v>44204</v>
          </cell>
          <cell r="D528">
            <v>70754880</v>
          </cell>
        </row>
        <row r="529">
          <cell r="A529">
            <v>44203</v>
          </cell>
          <cell r="D529">
            <v>70290896</v>
          </cell>
        </row>
        <row r="530">
          <cell r="A530">
            <v>44202</v>
          </cell>
          <cell r="D530">
            <v>87896304</v>
          </cell>
        </row>
        <row r="531">
          <cell r="A531">
            <v>44201</v>
          </cell>
          <cell r="D531">
            <v>53110960</v>
          </cell>
        </row>
        <row r="532">
          <cell r="A532">
            <v>44200</v>
          </cell>
          <cell r="D532">
            <v>88228976</v>
          </cell>
        </row>
        <row r="533">
          <cell r="A533">
            <v>44196</v>
          </cell>
          <cell r="D533">
            <v>59144120</v>
          </cell>
        </row>
        <row r="534">
          <cell r="A534">
            <v>44195</v>
          </cell>
          <cell r="D534">
            <v>64186200</v>
          </cell>
        </row>
        <row r="535">
          <cell r="A535">
            <v>44194</v>
          </cell>
          <cell r="D535">
            <v>97458656</v>
          </cell>
        </row>
        <row r="536">
          <cell r="A536">
            <v>44193</v>
          </cell>
          <cell r="D536">
            <v>113735744</v>
          </cell>
        </row>
        <row r="537">
          <cell r="A537">
            <v>44189</v>
          </cell>
          <cell r="D537">
            <v>29038340</v>
          </cell>
        </row>
        <row r="538">
          <cell r="A538">
            <v>44188</v>
          </cell>
          <cell r="D538">
            <v>41875740</v>
          </cell>
        </row>
        <row r="539">
          <cell r="A539">
            <v>44187</v>
          </cell>
          <cell r="D539">
            <v>47635620</v>
          </cell>
        </row>
        <row r="540">
          <cell r="A540">
            <v>44186</v>
          </cell>
          <cell r="D540">
            <v>76736920</v>
          </cell>
        </row>
        <row r="541">
          <cell r="A541">
            <v>44183</v>
          </cell>
          <cell r="D541">
            <v>119914256</v>
          </cell>
        </row>
        <row r="542">
          <cell r="A542">
            <v>44182</v>
          </cell>
          <cell r="D542">
            <v>69486944</v>
          </cell>
        </row>
        <row r="543">
          <cell r="A543">
            <v>44181</v>
          </cell>
          <cell r="D543">
            <v>88552320</v>
          </cell>
        </row>
        <row r="544">
          <cell r="A544">
            <v>44180</v>
          </cell>
          <cell r="D544">
            <v>66473720</v>
          </cell>
        </row>
        <row r="545">
          <cell r="A545">
            <v>44179</v>
          </cell>
          <cell r="D545">
            <v>83115880</v>
          </cell>
        </row>
        <row r="546">
          <cell r="A546">
            <v>44176</v>
          </cell>
          <cell r="D546">
            <v>61293900</v>
          </cell>
        </row>
        <row r="547">
          <cell r="A547">
            <v>44175</v>
          </cell>
          <cell r="D547">
            <v>60603720</v>
          </cell>
        </row>
        <row r="548">
          <cell r="A548">
            <v>44174</v>
          </cell>
          <cell r="D548">
            <v>82016720</v>
          </cell>
        </row>
        <row r="549">
          <cell r="A549">
            <v>44173</v>
          </cell>
          <cell r="D549">
            <v>65726060</v>
          </cell>
        </row>
        <row r="550">
          <cell r="A550">
            <v>44172</v>
          </cell>
          <cell r="D550">
            <v>55026320</v>
          </cell>
        </row>
        <row r="551">
          <cell r="A551">
            <v>44169</v>
          </cell>
          <cell r="D551">
            <v>58272220</v>
          </cell>
        </row>
        <row r="552">
          <cell r="A552">
            <v>44168</v>
          </cell>
          <cell r="D552">
            <v>57840780</v>
          </cell>
        </row>
        <row r="553">
          <cell r="A553">
            <v>44167</v>
          </cell>
          <cell r="D553">
            <v>62586080</v>
          </cell>
        </row>
        <row r="554">
          <cell r="A554">
            <v>44166</v>
          </cell>
          <cell r="D554">
            <v>90887640</v>
          </cell>
        </row>
        <row r="555">
          <cell r="A555">
            <v>44165</v>
          </cell>
          <cell r="D555">
            <v>81278320</v>
          </cell>
        </row>
        <row r="556">
          <cell r="A556">
            <v>44162</v>
          </cell>
          <cell r="D556">
            <v>47857340</v>
          </cell>
        </row>
        <row r="557">
          <cell r="A557">
            <v>44160</v>
          </cell>
          <cell r="D557">
            <v>75808064</v>
          </cell>
        </row>
        <row r="558">
          <cell r="A558">
            <v>44159</v>
          </cell>
          <cell r="D558">
            <v>72042040</v>
          </cell>
        </row>
        <row r="559">
          <cell r="A559">
            <v>44158</v>
          </cell>
          <cell r="D559">
            <v>94177744</v>
          </cell>
        </row>
        <row r="560">
          <cell r="A560">
            <v>44155</v>
          </cell>
          <cell r="D560">
            <v>67602760</v>
          </cell>
        </row>
        <row r="561">
          <cell r="A561">
            <v>44154</v>
          </cell>
          <cell r="D561">
            <v>60205400</v>
          </cell>
        </row>
        <row r="562">
          <cell r="A562">
            <v>44153</v>
          </cell>
          <cell r="D562">
            <v>58336720</v>
          </cell>
        </row>
        <row r="563">
          <cell r="A563">
            <v>44152</v>
          </cell>
          <cell r="D563">
            <v>68894704</v>
          </cell>
        </row>
        <row r="564">
          <cell r="A564">
            <v>44151</v>
          </cell>
          <cell r="D564">
            <v>76173520</v>
          </cell>
        </row>
        <row r="565">
          <cell r="A565">
            <v>44148</v>
          </cell>
          <cell r="D565">
            <v>75251744</v>
          </cell>
        </row>
        <row r="566">
          <cell r="A566">
            <v>44147</v>
          </cell>
          <cell r="D566">
            <v>87424160</v>
          </cell>
        </row>
        <row r="567">
          <cell r="A567">
            <v>44146</v>
          </cell>
          <cell r="D567">
            <v>87338464</v>
          </cell>
        </row>
        <row r="568">
          <cell r="A568">
            <v>44145</v>
          </cell>
          <cell r="D568">
            <v>131819120</v>
          </cell>
        </row>
        <row r="569">
          <cell r="A569">
            <v>44144</v>
          </cell>
          <cell r="D569">
            <v>143808128</v>
          </cell>
        </row>
        <row r="570">
          <cell r="A570">
            <v>44141</v>
          </cell>
          <cell r="D570">
            <v>92946600</v>
          </cell>
        </row>
        <row r="571">
          <cell r="A571">
            <v>44140</v>
          </cell>
          <cell r="D571">
            <v>115785696</v>
          </cell>
        </row>
        <row r="572">
          <cell r="A572">
            <v>44139</v>
          </cell>
          <cell r="D572">
            <v>136780816</v>
          </cell>
        </row>
        <row r="573">
          <cell r="A573">
            <v>44138</v>
          </cell>
          <cell r="D573">
            <v>97957600</v>
          </cell>
        </row>
        <row r="574">
          <cell r="A574">
            <v>44137</v>
          </cell>
          <cell r="D574">
            <v>145147008</v>
          </cell>
        </row>
        <row r="575">
          <cell r="A575">
            <v>44134</v>
          </cell>
          <cell r="D575">
            <v>167921616</v>
          </cell>
        </row>
        <row r="576">
          <cell r="A576">
            <v>44133</v>
          </cell>
          <cell r="D576">
            <v>131930576</v>
          </cell>
        </row>
        <row r="577">
          <cell r="A577">
            <v>44132</v>
          </cell>
          <cell r="D577">
            <v>111766600</v>
          </cell>
        </row>
        <row r="578">
          <cell r="A578">
            <v>44131</v>
          </cell>
          <cell r="D578">
            <v>85820944</v>
          </cell>
        </row>
        <row r="579">
          <cell r="A579">
            <v>44130</v>
          </cell>
          <cell r="D579">
            <v>118023024</v>
          </cell>
        </row>
        <row r="580">
          <cell r="A580">
            <v>44127</v>
          </cell>
          <cell r="D580">
            <v>69333744</v>
          </cell>
        </row>
        <row r="581">
          <cell r="A581">
            <v>44126</v>
          </cell>
          <cell r="D581">
            <v>84240096</v>
          </cell>
        </row>
        <row r="582">
          <cell r="A582">
            <v>44125</v>
          </cell>
          <cell r="D582">
            <v>91854720</v>
          </cell>
        </row>
        <row r="583">
          <cell r="A583">
            <v>44124</v>
          </cell>
          <cell r="D583">
            <v>90193560</v>
          </cell>
        </row>
        <row r="584">
          <cell r="A584">
            <v>44123</v>
          </cell>
          <cell r="D584">
            <v>104472520</v>
          </cell>
        </row>
        <row r="585">
          <cell r="A585">
            <v>44120</v>
          </cell>
          <cell r="D585">
            <v>129487056</v>
          </cell>
        </row>
        <row r="586">
          <cell r="A586">
            <v>44119</v>
          </cell>
          <cell r="D586">
            <v>104468960</v>
          </cell>
        </row>
        <row r="587">
          <cell r="A587">
            <v>44118</v>
          </cell>
          <cell r="D587">
            <v>116578320</v>
          </cell>
        </row>
        <row r="588">
          <cell r="A588">
            <v>44117</v>
          </cell>
          <cell r="D588">
            <v>114893936</v>
          </cell>
        </row>
        <row r="589">
          <cell r="A589">
            <v>44116</v>
          </cell>
          <cell r="D589">
            <v>167283968</v>
          </cell>
        </row>
        <row r="590">
          <cell r="A590">
            <v>44113</v>
          </cell>
          <cell r="D590">
            <v>98157424</v>
          </cell>
        </row>
        <row r="591">
          <cell r="A591">
            <v>44112</v>
          </cell>
          <cell r="D591">
            <v>63482280</v>
          </cell>
        </row>
        <row r="592">
          <cell r="A592">
            <v>44111</v>
          </cell>
          <cell r="D592">
            <v>86188784</v>
          </cell>
        </row>
        <row r="593">
          <cell r="A593">
            <v>44110</v>
          </cell>
          <cell r="D593">
            <v>101737136</v>
          </cell>
        </row>
        <row r="594">
          <cell r="A594">
            <v>44109</v>
          </cell>
          <cell r="D594">
            <v>75506640</v>
          </cell>
        </row>
        <row r="595">
          <cell r="A595">
            <v>44106</v>
          </cell>
          <cell r="D595">
            <v>112261960</v>
          </cell>
        </row>
        <row r="596">
          <cell r="A596">
            <v>44105</v>
          </cell>
          <cell r="D596">
            <v>99438440</v>
          </cell>
        </row>
        <row r="597">
          <cell r="A597">
            <v>44104</v>
          </cell>
          <cell r="D597">
            <v>97922016</v>
          </cell>
        </row>
        <row r="598">
          <cell r="A598">
            <v>44103</v>
          </cell>
          <cell r="D598">
            <v>70067960</v>
          </cell>
        </row>
        <row r="599">
          <cell r="A599">
            <v>44102</v>
          </cell>
          <cell r="D599">
            <v>84483296</v>
          </cell>
        </row>
        <row r="600">
          <cell r="A600">
            <v>44099</v>
          </cell>
          <cell r="D600">
            <v>92304040</v>
          </cell>
        </row>
        <row r="601">
          <cell r="A601">
            <v>44098</v>
          </cell>
          <cell r="D601">
            <v>110587840</v>
          </cell>
        </row>
        <row r="602">
          <cell r="A602">
            <v>44097</v>
          </cell>
          <cell r="D602">
            <v>113053296</v>
          </cell>
        </row>
        <row r="603">
          <cell r="A603">
            <v>44096</v>
          </cell>
          <cell r="D603">
            <v>138976320</v>
          </cell>
        </row>
        <row r="604">
          <cell r="A604">
            <v>44095</v>
          </cell>
          <cell r="D604">
            <v>122358496</v>
          </cell>
        </row>
        <row r="605">
          <cell r="A605">
            <v>44092</v>
          </cell>
          <cell r="D605">
            <v>177851600</v>
          </cell>
        </row>
        <row r="606">
          <cell r="A606">
            <v>44091</v>
          </cell>
          <cell r="D606">
            <v>128981000</v>
          </cell>
        </row>
        <row r="607">
          <cell r="A607">
            <v>44090</v>
          </cell>
          <cell r="D607">
            <v>90623776</v>
          </cell>
        </row>
        <row r="608">
          <cell r="A608">
            <v>44089</v>
          </cell>
          <cell r="D608">
            <v>80430704</v>
          </cell>
        </row>
        <row r="609">
          <cell r="A609">
            <v>44088</v>
          </cell>
          <cell r="D609">
            <v>90591920</v>
          </cell>
        </row>
        <row r="610">
          <cell r="A610">
            <v>44085</v>
          </cell>
          <cell r="D610">
            <v>101879640</v>
          </cell>
        </row>
        <row r="611">
          <cell r="A611">
            <v>44084</v>
          </cell>
          <cell r="D611">
            <v>106614816</v>
          </cell>
        </row>
        <row r="612">
          <cell r="A612">
            <v>44083</v>
          </cell>
          <cell r="D612">
            <v>103773504</v>
          </cell>
        </row>
        <row r="613">
          <cell r="A613">
            <v>44082</v>
          </cell>
          <cell r="D613">
            <v>121884096</v>
          </cell>
        </row>
        <row r="614">
          <cell r="A614">
            <v>44078</v>
          </cell>
          <cell r="D614">
            <v>175635072</v>
          </cell>
        </row>
        <row r="615">
          <cell r="A615">
            <v>44077</v>
          </cell>
          <cell r="D615">
            <v>163222256</v>
          </cell>
        </row>
        <row r="616">
          <cell r="A616">
            <v>44076</v>
          </cell>
          <cell r="D616">
            <v>78629520</v>
          </cell>
        </row>
        <row r="617">
          <cell r="A617">
            <v>44075</v>
          </cell>
          <cell r="D617">
            <v>69528144</v>
          </cell>
        </row>
        <row r="618">
          <cell r="A618">
            <v>44074</v>
          </cell>
          <cell r="D618">
            <v>83717696</v>
          </cell>
        </row>
        <row r="619">
          <cell r="A619">
            <v>44071</v>
          </cell>
          <cell r="D619">
            <v>57939560</v>
          </cell>
        </row>
        <row r="620">
          <cell r="A620">
            <v>44070</v>
          </cell>
          <cell r="D620">
            <v>85295904</v>
          </cell>
        </row>
        <row r="621">
          <cell r="A621">
            <v>44069</v>
          </cell>
          <cell r="D621">
            <v>130174864</v>
          </cell>
        </row>
        <row r="622">
          <cell r="A622">
            <v>44068</v>
          </cell>
          <cell r="D622">
            <v>79856840</v>
          </cell>
        </row>
        <row r="623">
          <cell r="A623">
            <v>44067</v>
          </cell>
          <cell r="D623">
            <v>93325160</v>
          </cell>
        </row>
        <row r="624">
          <cell r="A624">
            <v>44064</v>
          </cell>
          <cell r="D624">
            <v>71517240</v>
          </cell>
        </row>
        <row r="625">
          <cell r="A625">
            <v>44063</v>
          </cell>
          <cell r="D625">
            <v>66649560</v>
          </cell>
        </row>
        <row r="626">
          <cell r="A626">
            <v>44062</v>
          </cell>
          <cell r="D626">
            <v>83702736</v>
          </cell>
        </row>
        <row r="627">
          <cell r="A627">
            <v>44061</v>
          </cell>
          <cell r="D627">
            <v>106919480</v>
          </cell>
        </row>
        <row r="628">
          <cell r="A628">
            <v>44060</v>
          </cell>
          <cell r="D628">
            <v>53824740</v>
          </cell>
        </row>
        <row r="629">
          <cell r="A629">
            <v>44057</v>
          </cell>
          <cell r="D629">
            <v>55034460</v>
          </cell>
        </row>
        <row r="630">
          <cell r="A630">
            <v>44056</v>
          </cell>
          <cell r="D630">
            <v>62980860</v>
          </cell>
        </row>
        <row r="631">
          <cell r="A631">
            <v>44055</v>
          </cell>
          <cell r="D631">
            <v>70544576</v>
          </cell>
        </row>
        <row r="632">
          <cell r="A632">
            <v>44054</v>
          </cell>
          <cell r="D632">
            <v>74361136</v>
          </cell>
        </row>
        <row r="633">
          <cell r="A633">
            <v>44053</v>
          </cell>
          <cell r="D633">
            <v>63345480</v>
          </cell>
        </row>
        <row r="634">
          <cell r="A634">
            <v>44050</v>
          </cell>
          <cell r="D634">
            <v>78722544</v>
          </cell>
        </row>
        <row r="635">
          <cell r="A635">
            <v>44049</v>
          </cell>
          <cell r="D635">
            <v>78812040</v>
          </cell>
        </row>
        <row r="636">
          <cell r="A636">
            <v>44048</v>
          </cell>
          <cell r="D636">
            <v>78600496</v>
          </cell>
        </row>
        <row r="637">
          <cell r="A637">
            <v>44047</v>
          </cell>
          <cell r="D637">
            <v>93885880</v>
          </cell>
        </row>
        <row r="638">
          <cell r="A638">
            <v>44046</v>
          </cell>
          <cell r="D638">
            <v>101493264</v>
          </cell>
        </row>
        <row r="639">
          <cell r="A639">
            <v>44043</v>
          </cell>
          <cell r="D639">
            <v>161667376</v>
          </cell>
        </row>
        <row r="640">
          <cell r="A640">
            <v>44042</v>
          </cell>
          <cell r="D640">
            <v>122565296</v>
          </cell>
        </row>
        <row r="641">
          <cell r="A641">
            <v>44041</v>
          </cell>
          <cell r="D641">
            <v>59481200</v>
          </cell>
        </row>
        <row r="642">
          <cell r="A642">
            <v>44040</v>
          </cell>
          <cell r="D642">
            <v>62533020</v>
          </cell>
        </row>
        <row r="643">
          <cell r="A643">
            <v>44039</v>
          </cell>
          <cell r="D643">
            <v>83409840</v>
          </cell>
        </row>
        <row r="644">
          <cell r="A644">
            <v>44036</v>
          </cell>
          <cell r="D644">
            <v>112648256</v>
          </cell>
        </row>
        <row r="645">
          <cell r="A645">
            <v>44035</v>
          </cell>
          <cell r="D645">
            <v>113138120</v>
          </cell>
        </row>
        <row r="646">
          <cell r="A646">
            <v>44034</v>
          </cell>
          <cell r="D646">
            <v>82084496</v>
          </cell>
        </row>
        <row r="647">
          <cell r="A647">
            <v>44033</v>
          </cell>
          <cell r="D647">
            <v>122699296</v>
          </cell>
        </row>
        <row r="648">
          <cell r="A648">
            <v>44032</v>
          </cell>
          <cell r="D648">
            <v>151963520</v>
          </cell>
        </row>
        <row r="649">
          <cell r="A649">
            <v>44029</v>
          </cell>
          <cell r="D649">
            <v>95226384</v>
          </cell>
        </row>
        <row r="650">
          <cell r="A650">
            <v>44028</v>
          </cell>
          <cell r="D650">
            <v>127884920</v>
          </cell>
        </row>
        <row r="651">
          <cell r="A651">
            <v>44027</v>
          </cell>
          <cell r="D651">
            <v>115777480</v>
          </cell>
        </row>
        <row r="652">
          <cell r="A652">
            <v>44026</v>
          </cell>
          <cell r="D652">
            <v>144638656</v>
          </cell>
        </row>
        <row r="653">
          <cell r="A653">
            <v>44025</v>
          </cell>
          <cell r="D653">
            <v>154408400</v>
          </cell>
        </row>
        <row r="654">
          <cell r="A654">
            <v>44022</v>
          </cell>
          <cell r="D654">
            <v>109719640</v>
          </cell>
        </row>
        <row r="655">
          <cell r="A655">
            <v>44021</v>
          </cell>
          <cell r="D655">
            <v>127773184</v>
          </cell>
        </row>
        <row r="656">
          <cell r="A656">
            <v>44020</v>
          </cell>
          <cell r="D656">
            <v>100752704</v>
          </cell>
        </row>
        <row r="657">
          <cell r="A657">
            <v>44019</v>
          </cell>
          <cell r="D657">
            <v>105150280</v>
          </cell>
        </row>
        <row r="658">
          <cell r="A658">
            <v>44018</v>
          </cell>
          <cell r="D658">
            <v>137612832</v>
          </cell>
        </row>
        <row r="659">
          <cell r="A659">
            <v>44014</v>
          </cell>
          <cell r="D659">
            <v>131867744</v>
          </cell>
        </row>
        <row r="660">
          <cell r="A660">
            <v>44013</v>
          </cell>
          <cell r="D660">
            <v>127268784</v>
          </cell>
        </row>
        <row r="661">
          <cell r="A661">
            <v>44012</v>
          </cell>
          <cell r="D661">
            <v>75393720</v>
          </cell>
        </row>
        <row r="662">
          <cell r="A662">
            <v>44011</v>
          </cell>
          <cell r="D662">
            <v>84468440</v>
          </cell>
        </row>
        <row r="663">
          <cell r="A663">
            <v>44008</v>
          </cell>
          <cell r="D663">
            <v>130015680</v>
          </cell>
        </row>
        <row r="664">
          <cell r="A664">
            <v>44007</v>
          </cell>
          <cell r="D664">
            <v>59373140</v>
          </cell>
        </row>
        <row r="665">
          <cell r="A665">
            <v>44006</v>
          </cell>
          <cell r="D665">
            <v>90532096</v>
          </cell>
        </row>
        <row r="666">
          <cell r="A666">
            <v>44005</v>
          </cell>
          <cell r="D666">
            <v>84634144</v>
          </cell>
        </row>
        <row r="667">
          <cell r="A667">
            <v>44004</v>
          </cell>
          <cell r="D667">
            <v>64175600</v>
          </cell>
        </row>
        <row r="668">
          <cell r="A668">
            <v>44001</v>
          </cell>
          <cell r="D668">
            <v>115539264</v>
          </cell>
        </row>
        <row r="669">
          <cell r="A669">
            <v>44000</v>
          </cell>
          <cell r="D669">
            <v>49755480</v>
          </cell>
        </row>
        <row r="670">
          <cell r="A670">
            <v>43999</v>
          </cell>
          <cell r="D670">
            <v>59186320</v>
          </cell>
        </row>
        <row r="671">
          <cell r="A671">
            <v>43998</v>
          </cell>
          <cell r="D671">
            <v>71912976</v>
          </cell>
        </row>
        <row r="672">
          <cell r="A672">
            <v>43997</v>
          </cell>
          <cell r="D672">
            <v>77466704</v>
          </cell>
        </row>
        <row r="673">
          <cell r="A673">
            <v>43994</v>
          </cell>
          <cell r="D673">
            <v>108722544</v>
          </cell>
        </row>
        <row r="674">
          <cell r="A674">
            <v>43993</v>
          </cell>
          <cell r="D674">
            <v>116002144</v>
          </cell>
        </row>
        <row r="675">
          <cell r="A675">
            <v>43992</v>
          </cell>
          <cell r="D675">
            <v>98920624</v>
          </cell>
        </row>
        <row r="676">
          <cell r="A676">
            <v>43991</v>
          </cell>
          <cell r="D676">
            <v>103519000</v>
          </cell>
        </row>
        <row r="677">
          <cell r="A677">
            <v>43990</v>
          </cell>
          <cell r="D677">
            <v>79413080</v>
          </cell>
        </row>
        <row r="678">
          <cell r="A678">
            <v>43987</v>
          </cell>
          <cell r="D678">
            <v>66128900</v>
          </cell>
        </row>
        <row r="679">
          <cell r="A679">
            <v>43986</v>
          </cell>
          <cell r="D679">
            <v>58974200</v>
          </cell>
        </row>
        <row r="680">
          <cell r="A680">
            <v>43985</v>
          </cell>
          <cell r="D680">
            <v>53420480</v>
          </cell>
        </row>
        <row r="681">
          <cell r="A681">
            <v>43984</v>
          </cell>
          <cell r="D681">
            <v>50598060</v>
          </cell>
        </row>
        <row r="682">
          <cell r="A682">
            <v>43983</v>
          </cell>
          <cell r="D682">
            <v>58760640</v>
          </cell>
        </row>
        <row r="683">
          <cell r="A683">
            <v>43980</v>
          </cell>
          <cell r="D683">
            <v>70586576</v>
          </cell>
        </row>
        <row r="684">
          <cell r="A684">
            <v>43979</v>
          </cell>
          <cell r="D684">
            <v>63862720</v>
          </cell>
        </row>
        <row r="685">
          <cell r="A685">
            <v>43978</v>
          </cell>
          <cell r="D685">
            <v>101138896</v>
          </cell>
        </row>
        <row r="686">
          <cell r="A686">
            <v>43977</v>
          </cell>
          <cell r="D686">
            <v>71363056</v>
          </cell>
        </row>
        <row r="687">
          <cell r="A687">
            <v>43973</v>
          </cell>
          <cell r="D687">
            <v>57341580</v>
          </cell>
        </row>
        <row r="688">
          <cell r="A688">
            <v>43972</v>
          </cell>
          <cell r="D688">
            <v>102288064</v>
          </cell>
        </row>
        <row r="689">
          <cell r="A689">
            <v>43971</v>
          </cell>
          <cell r="D689">
            <v>79962864</v>
          </cell>
        </row>
        <row r="690">
          <cell r="A690">
            <v>43970</v>
          </cell>
          <cell r="D690">
            <v>86409960</v>
          </cell>
        </row>
        <row r="691">
          <cell r="A691">
            <v>43969</v>
          </cell>
          <cell r="D691">
            <v>87331440</v>
          </cell>
        </row>
        <row r="692">
          <cell r="A692">
            <v>43966</v>
          </cell>
          <cell r="D692">
            <v>84699024</v>
          </cell>
        </row>
        <row r="693">
          <cell r="A693">
            <v>43965</v>
          </cell>
          <cell r="D693">
            <v>72962560</v>
          </cell>
        </row>
        <row r="694">
          <cell r="A694">
            <v>43964</v>
          </cell>
          <cell r="D694">
            <v>95658384</v>
          </cell>
        </row>
        <row r="695">
          <cell r="A695">
            <v>43963</v>
          </cell>
          <cell r="D695">
            <v>61498320</v>
          </cell>
        </row>
        <row r="696">
          <cell r="A696">
            <v>43962</v>
          </cell>
          <cell r="D696">
            <v>65184620</v>
          </cell>
        </row>
        <row r="697">
          <cell r="A697">
            <v>43959</v>
          </cell>
          <cell r="D697">
            <v>64224560</v>
          </cell>
        </row>
        <row r="698">
          <cell r="A698">
            <v>43958</v>
          </cell>
          <cell r="D698">
            <v>67928224</v>
          </cell>
        </row>
        <row r="699">
          <cell r="A699">
            <v>43957</v>
          </cell>
          <cell r="D699">
            <v>62356280</v>
          </cell>
        </row>
        <row r="700">
          <cell r="A700">
            <v>43956</v>
          </cell>
          <cell r="D700">
            <v>64849920</v>
          </cell>
        </row>
        <row r="701">
          <cell r="A701">
            <v>43955</v>
          </cell>
          <cell r="D701">
            <v>97318520</v>
          </cell>
        </row>
        <row r="702">
          <cell r="A702">
            <v>43952</v>
          </cell>
          <cell r="D702">
            <v>195452096</v>
          </cell>
        </row>
        <row r="703">
          <cell r="A703">
            <v>43951</v>
          </cell>
          <cell r="D703">
            <v>190692224</v>
          </cell>
        </row>
        <row r="704">
          <cell r="A704">
            <v>43950</v>
          </cell>
          <cell r="D704">
            <v>91831856</v>
          </cell>
        </row>
        <row r="705">
          <cell r="A705">
            <v>43949</v>
          </cell>
          <cell r="D705">
            <v>105388920</v>
          </cell>
        </row>
        <row r="706">
          <cell r="A706">
            <v>43948</v>
          </cell>
          <cell r="D706">
            <v>112912896</v>
          </cell>
        </row>
        <row r="707">
          <cell r="A707">
            <v>43945</v>
          </cell>
          <cell r="D707">
            <v>76635936</v>
          </cell>
        </row>
        <row r="708">
          <cell r="A708">
            <v>43944</v>
          </cell>
          <cell r="D708">
            <v>101331040</v>
          </cell>
        </row>
        <row r="709">
          <cell r="A709">
            <v>43943</v>
          </cell>
          <cell r="D709">
            <v>84365904</v>
          </cell>
        </row>
        <row r="710">
          <cell r="A710">
            <v>43942</v>
          </cell>
          <cell r="D710">
            <v>149533584</v>
          </cell>
        </row>
        <row r="711">
          <cell r="A711">
            <v>43941</v>
          </cell>
          <cell r="D711">
            <v>115413880</v>
          </cell>
        </row>
        <row r="712">
          <cell r="A712">
            <v>43938</v>
          </cell>
          <cell r="D712">
            <v>158600192</v>
          </cell>
        </row>
        <row r="713">
          <cell r="A713">
            <v>43937</v>
          </cell>
          <cell r="D713">
            <v>240764016</v>
          </cell>
        </row>
        <row r="714">
          <cell r="A714">
            <v>43936</v>
          </cell>
          <cell r="D714">
            <v>137331344</v>
          </cell>
        </row>
        <row r="715">
          <cell r="A715">
            <v>43935</v>
          </cell>
          <cell r="D715">
            <v>161743856</v>
          </cell>
        </row>
        <row r="716">
          <cell r="A716">
            <v>43934</v>
          </cell>
          <cell r="D716">
            <v>134334176</v>
          </cell>
        </row>
        <row r="717">
          <cell r="A717">
            <v>43930</v>
          </cell>
          <cell r="D717">
            <v>93112336</v>
          </cell>
        </row>
        <row r="718">
          <cell r="A718">
            <v>43929</v>
          </cell>
          <cell r="D718">
            <v>79546256</v>
          </cell>
        </row>
        <row r="719">
          <cell r="A719">
            <v>43928</v>
          </cell>
          <cell r="D719">
            <v>102279664</v>
          </cell>
        </row>
        <row r="720">
          <cell r="A720">
            <v>43927</v>
          </cell>
          <cell r="D720">
            <v>115463616</v>
          </cell>
        </row>
        <row r="721">
          <cell r="A721">
            <v>43924</v>
          </cell>
          <cell r="D721">
            <v>72197400</v>
          </cell>
        </row>
        <row r="722">
          <cell r="A722">
            <v>43923</v>
          </cell>
          <cell r="D722">
            <v>86719696</v>
          </cell>
        </row>
        <row r="723">
          <cell r="A723">
            <v>43922</v>
          </cell>
          <cell r="D723">
            <v>82437504</v>
          </cell>
        </row>
        <row r="724">
          <cell r="A724">
            <v>43921</v>
          </cell>
          <cell r="D724">
            <v>102472520</v>
          </cell>
        </row>
        <row r="725">
          <cell r="A725">
            <v>43920</v>
          </cell>
          <cell r="D725">
            <v>122521744</v>
          </cell>
        </row>
        <row r="726">
          <cell r="A726">
            <v>43917</v>
          </cell>
          <cell r="D726">
            <v>107757936</v>
          </cell>
        </row>
        <row r="727">
          <cell r="A727">
            <v>43916</v>
          </cell>
          <cell r="D727">
            <v>124702360</v>
          </cell>
        </row>
        <row r="728">
          <cell r="A728">
            <v>43915</v>
          </cell>
          <cell r="D728">
            <v>129581456</v>
          </cell>
        </row>
        <row r="729">
          <cell r="A729">
            <v>43914</v>
          </cell>
          <cell r="D729">
            <v>142941600</v>
          </cell>
        </row>
        <row r="730">
          <cell r="A730">
            <v>43913</v>
          </cell>
          <cell r="D730">
            <v>156169776</v>
          </cell>
        </row>
        <row r="731">
          <cell r="A731">
            <v>43910</v>
          </cell>
          <cell r="D731">
            <v>196356992</v>
          </cell>
        </row>
        <row r="732">
          <cell r="A732">
            <v>43909</v>
          </cell>
          <cell r="D732">
            <v>207998864</v>
          </cell>
        </row>
        <row r="733">
          <cell r="A733">
            <v>43908</v>
          </cell>
          <cell r="D733">
            <v>192904352</v>
          </cell>
        </row>
        <row r="734">
          <cell r="A734">
            <v>43907</v>
          </cell>
          <cell r="D734">
            <v>218342576</v>
          </cell>
        </row>
        <row r="735">
          <cell r="A735">
            <v>43906</v>
          </cell>
          <cell r="D735">
            <v>178345296</v>
          </cell>
        </row>
        <row r="736">
          <cell r="A736">
            <v>43903</v>
          </cell>
          <cell r="D736">
            <v>176194496</v>
          </cell>
        </row>
        <row r="737">
          <cell r="A737">
            <v>43902</v>
          </cell>
          <cell r="D737">
            <v>226924288</v>
          </cell>
        </row>
        <row r="738">
          <cell r="A738">
            <v>43901</v>
          </cell>
          <cell r="D738">
            <v>112936624</v>
          </cell>
        </row>
        <row r="739">
          <cell r="A739">
            <v>43900</v>
          </cell>
          <cell r="D739">
            <v>142666208</v>
          </cell>
        </row>
        <row r="740">
          <cell r="A740">
            <v>43899</v>
          </cell>
          <cell r="D740">
            <v>156264640</v>
          </cell>
        </row>
        <row r="741">
          <cell r="A741">
            <v>43896</v>
          </cell>
          <cell r="D741">
            <v>105471600</v>
          </cell>
        </row>
        <row r="742">
          <cell r="A742">
            <v>43895</v>
          </cell>
          <cell r="D742">
            <v>94964200</v>
          </cell>
        </row>
        <row r="743">
          <cell r="A743">
            <v>43894</v>
          </cell>
          <cell r="D743">
            <v>95458384</v>
          </cell>
        </row>
        <row r="744">
          <cell r="A744">
            <v>43893</v>
          </cell>
          <cell r="D744">
            <v>150689824</v>
          </cell>
        </row>
        <row r="745">
          <cell r="A745">
            <v>43892</v>
          </cell>
          <cell r="D745">
            <v>135233024</v>
          </cell>
        </row>
        <row r="746">
          <cell r="A746">
            <v>43889</v>
          </cell>
          <cell r="D746">
            <v>189875936</v>
          </cell>
        </row>
        <row r="747">
          <cell r="A747">
            <v>43888</v>
          </cell>
          <cell r="D747">
            <v>162879856</v>
          </cell>
        </row>
        <row r="748">
          <cell r="A748">
            <v>43887</v>
          </cell>
          <cell r="D748">
            <v>104808040</v>
          </cell>
        </row>
        <row r="749">
          <cell r="A749">
            <v>43886</v>
          </cell>
          <cell r="D749">
            <v>124381880</v>
          </cell>
        </row>
        <row r="750">
          <cell r="A750">
            <v>43885</v>
          </cell>
          <cell r="D750">
            <v>130939936</v>
          </cell>
        </row>
        <row r="751">
          <cell r="A751">
            <v>43882</v>
          </cell>
          <cell r="D751">
            <v>93014800</v>
          </cell>
        </row>
        <row r="752">
          <cell r="A752">
            <v>43881</v>
          </cell>
          <cell r="D752">
            <v>62626840</v>
          </cell>
        </row>
        <row r="753">
          <cell r="A753">
            <v>43880</v>
          </cell>
          <cell r="D753">
            <v>51223300</v>
          </cell>
        </row>
        <row r="754">
          <cell r="A754">
            <v>43879</v>
          </cell>
          <cell r="D754">
            <v>59021400</v>
          </cell>
        </row>
        <row r="755">
          <cell r="A755">
            <v>43875</v>
          </cell>
          <cell r="D755">
            <v>52123380</v>
          </cell>
        </row>
        <row r="756">
          <cell r="A756">
            <v>43874</v>
          </cell>
          <cell r="D756">
            <v>60635820</v>
          </cell>
        </row>
        <row r="757">
          <cell r="A757">
            <v>43873</v>
          </cell>
          <cell r="D757">
            <v>66685280</v>
          </cell>
        </row>
        <row r="758">
          <cell r="A758">
            <v>43872</v>
          </cell>
          <cell r="D758">
            <v>114920224</v>
          </cell>
        </row>
        <row r="759">
          <cell r="A759">
            <v>43871</v>
          </cell>
          <cell r="D759">
            <v>101124704</v>
          </cell>
        </row>
        <row r="760">
          <cell r="A760">
            <v>43868</v>
          </cell>
          <cell r="D760">
            <v>101906944</v>
          </cell>
        </row>
        <row r="761">
          <cell r="A761">
            <v>43867</v>
          </cell>
          <cell r="D761">
            <v>63659080</v>
          </cell>
        </row>
        <row r="762">
          <cell r="A762">
            <v>43866</v>
          </cell>
          <cell r="D762">
            <v>87523480</v>
          </cell>
        </row>
        <row r="763">
          <cell r="A763">
            <v>43865</v>
          </cell>
          <cell r="D763">
            <v>105786760</v>
          </cell>
        </row>
        <row r="764">
          <cell r="A764">
            <v>43864</v>
          </cell>
          <cell r="D764">
            <v>117981880</v>
          </cell>
        </row>
        <row r="765">
          <cell r="A765">
            <v>43861</v>
          </cell>
          <cell r="D765">
            <v>311345664</v>
          </cell>
        </row>
        <row r="766">
          <cell r="A766">
            <v>43860</v>
          </cell>
          <cell r="D766">
            <v>126548760</v>
          </cell>
        </row>
        <row r="767">
          <cell r="A767">
            <v>43859</v>
          </cell>
          <cell r="D767">
            <v>42027800</v>
          </cell>
        </row>
        <row r="768">
          <cell r="A768">
            <v>43858</v>
          </cell>
          <cell r="D768">
            <v>56160800</v>
          </cell>
        </row>
        <row r="769">
          <cell r="A769">
            <v>43857</v>
          </cell>
          <cell r="D769">
            <v>70570176</v>
          </cell>
        </row>
        <row r="770">
          <cell r="A770">
            <v>43854</v>
          </cell>
          <cell r="D770">
            <v>75323616</v>
          </cell>
        </row>
        <row r="771">
          <cell r="A771">
            <v>43853</v>
          </cell>
          <cell r="D771">
            <v>49692260</v>
          </cell>
        </row>
        <row r="772">
          <cell r="A772">
            <v>43852</v>
          </cell>
          <cell r="D772">
            <v>64325140</v>
          </cell>
        </row>
        <row r="773">
          <cell r="A773">
            <v>43851</v>
          </cell>
          <cell r="D773">
            <v>74155696</v>
          </cell>
        </row>
        <row r="774">
          <cell r="A774">
            <v>43847</v>
          </cell>
          <cell r="D774">
            <v>79946800</v>
          </cell>
        </row>
        <row r="775">
          <cell r="A775">
            <v>43846</v>
          </cell>
          <cell r="D775">
            <v>53189860</v>
          </cell>
        </row>
        <row r="776">
          <cell r="A776">
            <v>43845</v>
          </cell>
          <cell r="D776">
            <v>57931840</v>
          </cell>
        </row>
        <row r="777">
          <cell r="A777">
            <v>43844</v>
          </cell>
          <cell r="D777">
            <v>68927616</v>
          </cell>
        </row>
        <row r="778">
          <cell r="A778">
            <v>43843</v>
          </cell>
          <cell r="D778">
            <v>55716880</v>
          </cell>
        </row>
        <row r="779">
          <cell r="A779">
            <v>43840</v>
          </cell>
          <cell r="D779">
            <v>57139180</v>
          </cell>
        </row>
        <row r="780">
          <cell r="A780">
            <v>43839</v>
          </cell>
          <cell r="D780">
            <v>63499240</v>
          </cell>
        </row>
        <row r="781">
          <cell r="A781">
            <v>43838</v>
          </cell>
          <cell r="D781">
            <v>70239320</v>
          </cell>
        </row>
        <row r="782">
          <cell r="A782">
            <v>43837</v>
          </cell>
          <cell r="D782">
            <v>82680200</v>
          </cell>
        </row>
        <row r="783">
          <cell r="A783">
            <v>43836</v>
          </cell>
          <cell r="D783">
            <v>81313960</v>
          </cell>
        </row>
        <row r="784">
          <cell r="A784">
            <v>43833</v>
          </cell>
          <cell r="D784">
            <v>75332080</v>
          </cell>
        </row>
        <row r="785">
          <cell r="A785">
            <v>43832</v>
          </cell>
          <cell r="D785">
            <v>80718200</v>
          </cell>
        </row>
        <row r="786">
          <cell r="A786">
            <v>43830</v>
          </cell>
          <cell r="D786">
            <v>50207600</v>
          </cell>
        </row>
        <row r="787">
          <cell r="A787">
            <v>43829</v>
          </cell>
          <cell r="D787">
            <v>73546120</v>
          </cell>
        </row>
        <row r="788">
          <cell r="A788">
            <v>43826</v>
          </cell>
          <cell r="D788">
            <v>123775080</v>
          </cell>
        </row>
        <row r="789">
          <cell r="A789">
            <v>43825</v>
          </cell>
          <cell r="D789">
            <v>120492160</v>
          </cell>
        </row>
        <row r="790">
          <cell r="A790">
            <v>43823</v>
          </cell>
          <cell r="D790">
            <v>17626740</v>
          </cell>
        </row>
        <row r="791">
          <cell r="A791">
            <v>43822</v>
          </cell>
          <cell r="D791">
            <v>42749860</v>
          </cell>
        </row>
        <row r="792">
          <cell r="A792">
            <v>43819</v>
          </cell>
          <cell r="D792">
            <v>103049200</v>
          </cell>
        </row>
        <row r="793">
          <cell r="A793">
            <v>43818</v>
          </cell>
          <cell r="D793">
            <v>54766400</v>
          </cell>
        </row>
        <row r="794">
          <cell r="A794">
            <v>43817</v>
          </cell>
          <cell r="D794">
            <v>67082740</v>
          </cell>
        </row>
        <row r="795">
          <cell r="A795">
            <v>43816</v>
          </cell>
          <cell r="D795">
            <v>72933936</v>
          </cell>
        </row>
        <row r="796">
          <cell r="A796">
            <v>43815</v>
          </cell>
          <cell r="D796">
            <v>62986900</v>
          </cell>
        </row>
        <row r="797">
          <cell r="A797">
            <v>43812</v>
          </cell>
          <cell r="D797">
            <v>54958180</v>
          </cell>
        </row>
        <row r="798">
          <cell r="A798">
            <v>43811</v>
          </cell>
          <cell r="D798">
            <v>62078980</v>
          </cell>
        </row>
        <row r="799">
          <cell r="A799">
            <v>43810</v>
          </cell>
          <cell r="D799">
            <v>42026360</v>
          </cell>
        </row>
        <row r="800">
          <cell r="A800">
            <v>43809</v>
          </cell>
          <cell r="D800">
            <v>50312880</v>
          </cell>
        </row>
        <row r="801">
          <cell r="A801">
            <v>43808</v>
          </cell>
          <cell r="D801">
            <v>50049780</v>
          </cell>
        </row>
        <row r="802">
          <cell r="A802">
            <v>43805</v>
          </cell>
          <cell r="D802">
            <v>62399580</v>
          </cell>
        </row>
        <row r="803">
          <cell r="A803">
            <v>43804</v>
          </cell>
          <cell r="D803">
            <v>56557040</v>
          </cell>
        </row>
        <row r="804">
          <cell r="A804">
            <v>43803</v>
          </cell>
          <cell r="D804">
            <v>53614000</v>
          </cell>
        </row>
        <row r="805">
          <cell r="A805">
            <v>43802</v>
          </cell>
          <cell r="D805">
            <v>70591640</v>
          </cell>
        </row>
        <row r="806">
          <cell r="A806">
            <v>43801</v>
          </cell>
          <cell r="D806">
            <v>78635000</v>
          </cell>
        </row>
        <row r="807">
          <cell r="A807">
            <v>43798</v>
          </cell>
          <cell r="D807">
            <v>38468800</v>
          </cell>
        </row>
        <row r="808">
          <cell r="A808">
            <v>43796</v>
          </cell>
          <cell r="D808">
            <v>60716920</v>
          </cell>
        </row>
        <row r="809">
          <cell r="A809">
            <v>43795</v>
          </cell>
          <cell r="D809">
            <v>63808560</v>
          </cell>
        </row>
        <row r="810">
          <cell r="A810">
            <v>43794</v>
          </cell>
          <cell r="D810">
            <v>69789344</v>
          </cell>
        </row>
        <row r="811">
          <cell r="A811">
            <v>43791</v>
          </cell>
          <cell r="D811">
            <v>49581620</v>
          </cell>
        </row>
        <row r="812">
          <cell r="A812">
            <v>43790</v>
          </cell>
          <cell r="D812">
            <v>53258760</v>
          </cell>
        </row>
        <row r="813">
          <cell r="A813">
            <v>43789</v>
          </cell>
          <cell r="D813">
            <v>55875180</v>
          </cell>
        </row>
        <row r="814">
          <cell r="A814">
            <v>43788</v>
          </cell>
          <cell r="D814">
            <v>45490700</v>
          </cell>
        </row>
        <row r="815">
          <cell r="A815">
            <v>43787</v>
          </cell>
          <cell r="D815">
            <v>56838140</v>
          </cell>
        </row>
        <row r="816">
          <cell r="A816">
            <v>43784</v>
          </cell>
          <cell r="D816">
            <v>78622816</v>
          </cell>
        </row>
        <row r="817">
          <cell r="A817">
            <v>43783</v>
          </cell>
          <cell r="D817">
            <v>45388340</v>
          </cell>
        </row>
        <row r="818">
          <cell r="A818">
            <v>43782</v>
          </cell>
          <cell r="D818">
            <v>58537840</v>
          </cell>
        </row>
        <row r="819">
          <cell r="A819">
            <v>43781</v>
          </cell>
          <cell r="D819">
            <v>40778500</v>
          </cell>
        </row>
        <row r="820">
          <cell r="A820">
            <v>43780</v>
          </cell>
          <cell r="D820">
            <v>38956200</v>
          </cell>
        </row>
        <row r="821">
          <cell r="A821">
            <v>43777</v>
          </cell>
          <cell r="D821">
            <v>42523960</v>
          </cell>
        </row>
        <row r="822">
          <cell r="A822">
            <v>43776</v>
          </cell>
          <cell r="D822">
            <v>53021720</v>
          </cell>
        </row>
        <row r="823">
          <cell r="A823">
            <v>43775</v>
          </cell>
          <cell r="D823">
            <v>40595660</v>
          </cell>
        </row>
        <row r="824">
          <cell r="A824">
            <v>43774</v>
          </cell>
          <cell r="D824">
            <v>37710860</v>
          </cell>
        </row>
        <row r="825">
          <cell r="A825">
            <v>43773</v>
          </cell>
          <cell r="D825">
            <v>55438440</v>
          </cell>
        </row>
        <row r="826">
          <cell r="A826">
            <v>43770</v>
          </cell>
          <cell r="D826">
            <v>55807080</v>
          </cell>
        </row>
        <row r="827">
          <cell r="A827">
            <v>43769</v>
          </cell>
          <cell r="D827">
            <v>55623700</v>
          </cell>
        </row>
        <row r="828">
          <cell r="A828">
            <v>43768</v>
          </cell>
          <cell r="D828">
            <v>48988100</v>
          </cell>
        </row>
        <row r="829">
          <cell r="A829">
            <v>43767</v>
          </cell>
          <cell r="D829">
            <v>45537100</v>
          </cell>
        </row>
        <row r="830">
          <cell r="A830">
            <v>43766</v>
          </cell>
          <cell r="D830">
            <v>74177024</v>
          </cell>
        </row>
        <row r="831">
          <cell r="A831">
            <v>43763</v>
          </cell>
          <cell r="D831">
            <v>192528032</v>
          </cell>
        </row>
        <row r="832">
          <cell r="A832">
            <v>43762</v>
          </cell>
          <cell r="D832">
            <v>104087000</v>
          </cell>
        </row>
        <row r="833">
          <cell r="A833">
            <v>43761</v>
          </cell>
          <cell r="D833">
            <v>43807600</v>
          </cell>
        </row>
        <row r="834">
          <cell r="A834">
            <v>43760</v>
          </cell>
          <cell r="D834">
            <v>44688500</v>
          </cell>
        </row>
        <row r="835">
          <cell r="A835">
            <v>43759</v>
          </cell>
          <cell r="D835">
            <v>44498040</v>
          </cell>
        </row>
        <row r="836">
          <cell r="A836">
            <v>43756</v>
          </cell>
          <cell r="D836">
            <v>67321824</v>
          </cell>
        </row>
        <row r="837">
          <cell r="A837">
            <v>43755</v>
          </cell>
          <cell r="D837">
            <v>54275460</v>
          </cell>
        </row>
        <row r="838">
          <cell r="A838">
            <v>43754</v>
          </cell>
          <cell r="D838">
            <v>56081360</v>
          </cell>
        </row>
        <row r="839">
          <cell r="A839">
            <v>43753</v>
          </cell>
          <cell r="D839">
            <v>62584880</v>
          </cell>
        </row>
        <row r="840">
          <cell r="A840">
            <v>43752</v>
          </cell>
          <cell r="D840">
            <v>38577960</v>
          </cell>
        </row>
        <row r="841">
          <cell r="A841">
            <v>43749</v>
          </cell>
          <cell r="D841">
            <v>65590680</v>
          </cell>
        </row>
        <row r="842">
          <cell r="A842">
            <v>43748</v>
          </cell>
          <cell r="D842">
            <v>54430620</v>
          </cell>
        </row>
        <row r="843">
          <cell r="A843">
            <v>43747</v>
          </cell>
          <cell r="D843">
            <v>41786700</v>
          </cell>
        </row>
        <row r="844">
          <cell r="A844">
            <v>43746</v>
          </cell>
          <cell r="D844">
            <v>52536800</v>
          </cell>
        </row>
        <row r="845">
          <cell r="A845">
            <v>43745</v>
          </cell>
          <cell r="D845">
            <v>43751960</v>
          </cell>
        </row>
        <row r="846">
          <cell r="A846">
            <v>43742</v>
          </cell>
          <cell r="D846">
            <v>49785540</v>
          </cell>
        </row>
        <row r="847">
          <cell r="A847">
            <v>43741</v>
          </cell>
          <cell r="D847">
            <v>72487424</v>
          </cell>
        </row>
        <row r="848">
          <cell r="A848">
            <v>43740</v>
          </cell>
          <cell r="D848">
            <v>66769520</v>
          </cell>
        </row>
        <row r="849">
          <cell r="A849">
            <v>43739</v>
          </cell>
          <cell r="D849">
            <v>63409200</v>
          </cell>
        </row>
        <row r="850">
          <cell r="A850">
            <v>43738</v>
          </cell>
          <cell r="D850">
            <v>55215360</v>
          </cell>
        </row>
        <row r="851">
          <cell r="A851">
            <v>43735</v>
          </cell>
          <cell r="D851">
            <v>78960576</v>
          </cell>
        </row>
        <row r="852">
          <cell r="A852">
            <v>43734</v>
          </cell>
          <cell r="D852">
            <v>71439040</v>
          </cell>
        </row>
        <row r="853">
          <cell r="A853">
            <v>43733</v>
          </cell>
          <cell r="D853">
            <v>70621960</v>
          </cell>
        </row>
        <row r="854">
          <cell r="A854">
            <v>43732</v>
          </cell>
          <cell r="D854">
            <v>92758016</v>
          </cell>
        </row>
        <row r="855">
          <cell r="A855">
            <v>43731</v>
          </cell>
          <cell r="D855">
            <v>62782840</v>
          </cell>
        </row>
        <row r="856">
          <cell r="A856">
            <v>43728</v>
          </cell>
          <cell r="D856">
            <v>111116784</v>
          </cell>
        </row>
        <row r="857">
          <cell r="A857">
            <v>43727</v>
          </cell>
          <cell r="D857">
            <v>41566700</v>
          </cell>
        </row>
        <row r="858">
          <cell r="A858">
            <v>43726</v>
          </cell>
          <cell r="D858">
            <v>50720240</v>
          </cell>
        </row>
        <row r="859">
          <cell r="A859">
            <v>43725</v>
          </cell>
          <cell r="D859">
            <v>40661160</v>
          </cell>
        </row>
        <row r="860">
          <cell r="A860">
            <v>43724</v>
          </cell>
          <cell r="D860">
            <v>73509456</v>
          </cell>
        </row>
        <row r="861">
          <cell r="A861">
            <v>43721</v>
          </cell>
          <cell r="D861">
            <v>39426340</v>
          </cell>
        </row>
        <row r="862">
          <cell r="A862">
            <v>43720</v>
          </cell>
          <cell r="D862">
            <v>56470100</v>
          </cell>
        </row>
        <row r="863">
          <cell r="A863">
            <v>43719</v>
          </cell>
          <cell r="D863">
            <v>48655340</v>
          </cell>
        </row>
        <row r="864">
          <cell r="A864">
            <v>43718</v>
          </cell>
          <cell r="D864">
            <v>52277580</v>
          </cell>
        </row>
        <row r="865">
          <cell r="A865">
            <v>43717</v>
          </cell>
          <cell r="D865">
            <v>59990300</v>
          </cell>
        </row>
        <row r="866">
          <cell r="A866">
            <v>43714</v>
          </cell>
          <cell r="D866">
            <v>49938660</v>
          </cell>
        </row>
        <row r="867">
          <cell r="A867">
            <v>43713</v>
          </cell>
          <cell r="D867">
            <v>66503780</v>
          </cell>
        </row>
        <row r="868">
          <cell r="A868">
            <v>43712</v>
          </cell>
          <cell r="D868">
            <v>46524560</v>
          </cell>
        </row>
        <row r="869">
          <cell r="A869">
            <v>43711</v>
          </cell>
          <cell r="D869">
            <v>70937184</v>
          </cell>
        </row>
        <row r="870">
          <cell r="A870">
            <v>43707</v>
          </cell>
          <cell r="D870">
            <v>61282940</v>
          </cell>
        </row>
        <row r="871">
          <cell r="A871">
            <v>43706</v>
          </cell>
          <cell r="D871">
            <v>60360240</v>
          </cell>
        </row>
        <row r="872">
          <cell r="A872">
            <v>43705</v>
          </cell>
          <cell r="D872">
            <v>48437860</v>
          </cell>
        </row>
        <row r="873">
          <cell r="A873">
            <v>43704</v>
          </cell>
          <cell r="D873">
            <v>60544900</v>
          </cell>
        </row>
        <row r="874">
          <cell r="A874">
            <v>43703</v>
          </cell>
          <cell r="D874">
            <v>61706400</v>
          </cell>
        </row>
        <row r="875">
          <cell r="A875">
            <v>43700</v>
          </cell>
          <cell r="D875">
            <v>105557960</v>
          </cell>
        </row>
        <row r="876">
          <cell r="A876">
            <v>43699</v>
          </cell>
          <cell r="D876">
            <v>53167760</v>
          </cell>
        </row>
        <row r="877">
          <cell r="A877">
            <v>43698</v>
          </cell>
          <cell r="D877">
            <v>40784620</v>
          </cell>
        </row>
        <row r="878">
          <cell r="A878">
            <v>43697</v>
          </cell>
          <cell r="D878">
            <v>38656700</v>
          </cell>
        </row>
        <row r="879">
          <cell r="A879">
            <v>43696</v>
          </cell>
          <cell r="D879">
            <v>56406060</v>
          </cell>
        </row>
        <row r="880">
          <cell r="A880">
            <v>43693</v>
          </cell>
          <cell r="D880">
            <v>61084800</v>
          </cell>
        </row>
        <row r="881">
          <cell r="A881">
            <v>43692</v>
          </cell>
          <cell r="D881">
            <v>76198960</v>
          </cell>
        </row>
        <row r="882">
          <cell r="A882">
            <v>43691</v>
          </cell>
          <cell r="D882">
            <v>97872976</v>
          </cell>
        </row>
        <row r="883">
          <cell r="A883">
            <v>43690</v>
          </cell>
          <cell r="D883">
            <v>81500416</v>
          </cell>
        </row>
        <row r="884">
          <cell r="A884">
            <v>43689</v>
          </cell>
          <cell r="D884">
            <v>58109960</v>
          </cell>
        </row>
        <row r="885">
          <cell r="A885">
            <v>43686</v>
          </cell>
          <cell r="D885">
            <v>57595400</v>
          </cell>
        </row>
        <row r="886">
          <cell r="A886">
            <v>43685</v>
          </cell>
          <cell r="D886">
            <v>74024840</v>
          </cell>
        </row>
        <row r="887">
          <cell r="A887">
            <v>43684</v>
          </cell>
          <cell r="D887">
            <v>90537680</v>
          </cell>
        </row>
        <row r="888">
          <cell r="A888">
            <v>43683</v>
          </cell>
          <cell r="D888">
            <v>101405160</v>
          </cell>
        </row>
        <row r="889">
          <cell r="A889">
            <v>43682</v>
          </cell>
          <cell r="D889">
            <v>121164240</v>
          </cell>
        </row>
        <row r="890">
          <cell r="A890">
            <v>43679</v>
          </cell>
          <cell r="D890">
            <v>99124496</v>
          </cell>
        </row>
        <row r="891">
          <cell r="A891">
            <v>43678</v>
          </cell>
          <cell r="D891">
            <v>94266224</v>
          </cell>
        </row>
        <row r="892">
          <cell r="A892">
            <v>43677</v>
          </cell>
          <cell r="D892">
            <v>89414544</v>
          </cell>
        </row>
        <row r="893">
          <cell r="A893">
            <v>43676</v>
          </cell>
          <cell r="D893">
            <v>58217760</v>
          </cell>
        </row>
        <row r="894">
          <cell r="A894">
            <v>43675</v>
          </cell>
          <cell r="D894">
            <v>89863800</v>
          </cell>
        </row>
        <row r="895">
          <cell r="A895">
            <v>43672</v>
          </cell>
          <cell r="D895">
            <v>98542864</v>
          </cell>
        </row>
        <row r="896">
          <cell r="A896">
            <v>43671</v>
          </cell>
          <cell r="D896">
            <v>82729216</v>
          </cell>
        </row>
        <row r="897">
          <cell r="A897">
            <v>43670</v>
          </cell>
          <cell r="D897">
            <v>52626000</v>
          </cell>
        </row>
        <row r="898">
          <cell r="A898">
            <v>43669</v>
          </cell>
          <cell r="D898">
            <v>54069600</v>
          </cell>
        </row>
        <row r="899">
          <cell r="A899">
            <v>43668</v>
          </cell>
          <cell r="D899">
            <v>58162220</v>
          </cell>
        </row>
        <row r="900">
          <cell r="A900">
            <v>43665</v>
          </cell>
          <cell r="D900">
            <v>63712240</v>
          </cell>
        </row>
        <row r="901">
          <cell r="A901">
            <v>43664</v>
          </cell>
          <cell r="D901">
            <v>70085040</v>
          </cell>
        </row>
        <row r="902">
          <cell r="A902">
            <v>43663</v>
          </cell>
          <cell r="D902">
            <v>51176180</v>
          </cell>
        </row>
        <row r="903">
          <cell r="A903">
            <v>43662</v>
          </cell>
          <cell r="D903">
            <v>52363960</v>
          </cell>
        </row>
        <row r="904">
          <cell r="A904">
            <v>43661</v>
          </cell>
          <cell r="D904">
            <v>59626860</v>
          </cell>
        </row>
        <row r="905">
          <cell r="A905">
            <v>43658</v>
          </cell>
          <cell r="D905">
            <v>50185940</v>
          </cell>
        </row>
        <row r="906">
          <cell r="A906">
            <v>43657</v>
          </cell>
          <cell r="D906">
            <v>86355320</v>
          </cell>
        </row>
        <row r="907">
          <cell r="A907">
            <v>43656</v>
          </cell>
          <cell r="D907">
            <v>98638040</v>
          </cell>
        </row>
        <row r="908">
          <cell r="A908">
            <v>43655</v>
          </cell>
          <cell r="D908">
            <v>86913960</v>
          </cell>
        </row>
        <row r="909">
          <cell r="A909">
            <v>43654</v>
          </cell>
          <cell r="D909">
            <v>57667420</v>
          </cell>
        </row>
        <row r="910">
          <cell r="A910">
            <v>43651</v>
          </cell>
          <cell r="D910">
            <v>52567180</v>
          </cell>
        </row>
        <row r="911">
          <cell r="A911">
            <v>43649</v>
          </cell>
          <cell r="D911">
            <v>33805880</v>
          </cell>
        </row>
        <row r="912">
          <cell r="A912">
            <v>43648</v>
          </cell>
          <cell r="D912">
            <v>53025980</v>
          </cell>
        </row>
        <row r="913">
          <cell r="A913">
            <v>43647</v>
          </cell>
          <cell r="D913">
            <v>64066940</v>
          </cell>
        </row>
        <row r="914">
          <cell r="A914">
            <v>43644</v>
          </cell>
          <cell r="D914">
            <v>60747160</v>
          </cell>
        </row>
        <row r="915">
          <cell r="A915">
            <v>43643</v>
          </cell>
          <cell r="D915">
            <v>42834420</v>
          </cell>
        </row>
        <row r="916">
          <cell r="A916">
            <v>43642</v>
          </cell>
          <cell r="D916">
            <v>48838200</v>
          </cell>
        </row>
        <row r="917">
          <cell r="A917">
            <v>43641</v>
          </cell>
          <cell r="D917">
            <v>60246940</v>
          </cell>
        </row>
        <row r="918">
          <cell r="A918">
            <v>43640</v>
          </cell>
          <cell r="D918">
            <v>45659380</v>
          </cell>
        </row>
        <row r="919">
          <cell r="A919">
            <v>43637</v>
          </cell>
          <cell r="D919">
            <v>78671520</v>
          </cell>
        </row>
        <row r="920">
          <cell r="A920">
            <v>43636</v>
          </cell>
          <cell r="D920">
            <v>64343060</v>
          </cell>
        </row>
        <row r="921">
          <cell r="A921">
            <v>43635</v>
          </cell>
          <cell r="D921">
            <v>57906940</v>
          </cell>
        </row>
        <row r="922">
          <cell r="A922">
            <v>43634</v>
          </cell>
          <cell r="D922">
            <v>77914560</v>
          </cell>
        </row>
        <row r="923">
          <cell r="A923">
            <v>43633</v>
          </cell>
          <cell r="D923">
            <v>52686840</v>
          </cell>
        </row>
        <row r="924">
          <cell r="A924">
            <v>43630</v>
          </cell>
          <cell r="D924">
            <v>57023260</v>
          </cell>
        </row>
        <row r="925">
          <cell r="A925">
            <v>43629</v>
          </cell>
          <cell r="D925">
            <v>55916200</v>
          </cell>
        </row>
        <row r="926">
          <cell r="A926">
            <v>43628</v>
          </cell>
          <cell r="D926">
            <v>53566700</v>
          </cell>
        </row>
        <row r="927">
          <cell r="A927">
            <v>43627</v>
          </cell>
          <cell r="D927">
            <v>80853880</v>
          </cell>
        </row>
        <row r="928">
          <cell r="A928">
            <v>43626</v>
          </cell>
          <cell r="D928">
            <v>107420144</v>
          </cell>
        </row>
        <row r="929">
          <cell r="A929">
            <v>43623</v>
          </cell>
          <cell r="D929">
            <v>96164920</v>
          </cell>
        </row>
        <row r="930">
          <cell r="A930">
            <v>43622</v>
          </cell>
          <cell r="D930">
            <v>73785440</v>
          </cell>
        </row>
        <row r="931">
          <cell r="A931">
            <v>43621</v>
          </cell>
          <cell r="D931">
            <v>84795640</v>
          </cell>
        </row>
        <row r="932">
          <cell r="A932">
            <v>43620</v>
          </cell>
          <cell r="D932">
            <v>113582416</v>
          </cell>
        </row>
        <row r="933">
          <cell r="A933">
            <v>43619</v>
          </cell>
          <cell r="D933">
            <v>181974160</v>
          </cell>
        </row>
        <row r="934">
          <cell r="A934">
            <v>43616</v>
          </cell>
          <cell r="D934">
            <v>92376384</v>
          </cell>
        </row>
        <row r="935">
          <cell r="A935">
            <v>43615</v>
          </cell>
          <cell r="D935">
            <v>62937000</v>
          </cell>
        </row>
        <row r="936">
          <cell r="A936">
            <v>43614</v>
          </cell>
          <cell r="D936">
            <v>85580496</v>
          </cell>
        </row>
        <row r="937">
          <cell r="A937">
            <v>43613</v>
          </cell>
          <cell r="D937">
            <v>63999300</v>
          </cell>
        </row>
        <row r="938">
          <cell r="A938">
            <v>43609</v>
          </cell>
          <cell r="D938">
            <v>67393456</v>
          </cell>
        </row>
        <row r="939">
          <cell r="A939">
            <v>43608</v>
          </cell>
          <cell r="D939">
            <v>88485296</v>
          </cell>
        </row>
        <row r="940">
          <cell r="A940">
            <v>43607</v>
          </cell>
          <cell r="D940">
            <v>58732020</v>
          </cell>
        </row>
        <row r="941">
          <cell r="A941">
            <v>43606</v>
          </cell>
          <cell r="D941">
            <v>80102440</v>
          </cell>
        </row>
        <row r="942">
          <cell r="A942">
            <v>43605</v>
          </cell>
          <cell r="D942">
            <v>75963960</v>
          </cell>
        </row>
        <row r="943">
          <cell r="A943">
            <v>43602</v>
          </cell>
          <cell r="D943">
            <v>94732360</v>
          </cell>
        </row>
        <row r="944">
          <cell r="A944">
            <v>43601</v>
          </cell>
          <cell r="D944">
            <v>94156440</v>
          </cell>
        </row>
        <row r="945">
          <cell r="A945">
            <v>43600</v>
          </cell>
          <cell r="D945">
            <v>93852840</v>
          </cell>
        </row>
        <row r="946">
          <cell r="A946">
            <v>43599</v>
          </cell>
          <cell r="D946">
            <v>92582144</v>
          </cell>
        </row>
        <row r="947">
          <cell r="A947">
            <v>43598</v>
          </cell>
          <cell r="D947">
            <v>115668200</v>
          </cell>
        </row>
        <row r="948">
          <cell r="A948">
            <v>43595</v>
          </cell>
          <cell r="D948">
            <v>114359880</v>
          </cell>
        </row>
        <row r="949">
          <cell r="A949">
            <v>43594</v>
          </cell>
          <cell r="D949">
            <v>106165264</v>
          </cell>
        </row>
        <row r="950">
          <cell r="A950">
            <v>43593</v>
          </cell>
          <cell r="D950">
            <v>81571360</v>
          </cell>
        </row>
        <row r="951">
          <cell r="A951">
            <v>43592</v>
          </cell>
          <cell r="D951">
            <v>118042680</v>
          </cell>
        </row>
        <row r="952">
          <cell r="A952">
            <v>43591</v>
          </cell>
          <cell r="D952">
            <v>108356816</v>
          </cell>
        </row>
        <row r="953">
          <cell r="A953">
            <v>43588</v>
          </cell>
          <cell r="D953">
            <v>127631280</v>
          </cell>
        </row>
        <row r="954">
          <cell r="A954">
            <v>43587</v>
          </cell>
          <cell r="D954">
            <v>79258304</v>
          </cell>
        </row>
        <row r="955">
          <cell r="A955">
            <v>43586</v>
          </cell>
          <cell r="D955">
            <v>62339280</v>
          </cell>
        </row>
        <row r="956">
          <cell r="A956">
            <v>43585</v>
          </cell>
          <cell r="D956">
            <v>70120144</v>
          </cell>
        </row>
        <row r="957">
          <cell r="A957">
            <v>43584</v>
          </cell>
          <cell r="D957">
            <v>80425104</v>
          </cell>
        </row>
        <row r="958">
          <cell r="A958">
            <v>43581</v>
          </cell>
          <cell r="D958">
            <v>168651264</v>
          </cell>
        </row>
        <row r="959">
          <cell r="A959">
            <v>43580</v>
          </cell>
          <cell r="D959">
            <v>121982016</v>
          </cell>
        </row>
        <row r="960">
          <cell r="A960">
            <v>43579</v>
          </cell>
          <cell r="D960">
            <v>73515616</v>
          </cell>
        </row>
        <row r="961">
          <cell r="A961">
            <v>43578</v>
          </cell>
          <cell r="D961">
            <v>92808816</v>
          </cell>
        </row>
        <row r="962">
          <cell r="A962">
            <v>43577</v>
          </cell>
          <cell r="D962">
            <v>67476144</v>
          </cell>
        </row>
        <row r="963">
          <cell r="A963">
            <v>43573</v>
          </cell>
          <cell r="D963">
            <v>54997640</v>
          </cell>
        </row>
        <row r="964">
          <cell r="A964">
            <v>43572</v>
          </cell>
          <cell r="D964">
            <v>57870340</v>
          </cell>
        </row>
        <row r="965">
          <cell r="A965">
            <v>43571</v>
          </cell>
          <cell r="D965">
            <v>60892360</v>
          </cell>
        </row>
        <row r="966">
          <cell r="A966">
            <v>43570</v>
          </cell>
          <cell r="D966">
            <v>74488464</v>
          </cell>
        </row>
        <row r="967">
          <cell r="A967">
            <v>43567</v>
          </cell>
          <cell r="D967">
            <v>62288260</v>
          </cell>
        </row>
        <row r="968">
          <cell r="A968">
            <v>43566</v>
          </cell>
          <cell r="D968">
            <v>53096840</v>
          </cell>
        </row>
        <row r="969">
          <cell r="A969">
            <v>43565</v>
          </cell>
          <cell r="D969">
            <v>59279460</v>
          </cell>
        </row>
        <row r="970">
          <cell r="A970">
            <v>43564</v>
          </cell>
          <cell r="D970">
            <v>74287360</v>
          </cell>
        </row>
        <row r="971">
          <cell r="A971">
            <v>43563</v>
          </cell>
          <cell r="D971">
            <v>75056816</v>
          </cell>
        </row>
        <row r="972">
          <cell r="A972">
            <v>43560</v>
          </cell>
          <cell r="D972">
            <v>72809520</v>
          </cell>
        </row>
        <row r="973">
          <cell r="A973">
            <v>43559</v>
          </cell>
          <cell r="D973">
            <v>72477344</v>
          </cell>
        </row>
        <row r="974">
          <cell r="A974">
            <v>43558</v>
          </cell>
          <cell r="D974">
            <v>79611800</v>
          </cell>
        </row>
        <row r="975">
          <cell r="A975">
            <v>43557</v>
          </cell>
          <cell r="D975">
            <v>68962304</v>
          </cell>
        </row>
        <row r="976">
          <cell r="A976">
            <v>43556</v>
          </cell>
          <cell r="D976">
            <v>84775040</v>
          </cell>
        </row>
        <row r="977">
          <cell r="A977">
            <v>43553</v>
          </cell>
          <cell r="D977">
            <v>66415860</v>
          </cell>
        </row>
        <row r="978">
          <cell r="A978">
            <v>43552</v>
          </cell>
          <cell r="D978">
            <v>60859160</v>
          </cell>
        </row>
        <row r="979">
          <cell r="A979">
            <v>43551</v>
          </cell>
          <cell r="D979">
            <v>86496016</v>
          </cell>
        </row>
        <row r="980">
          <cell r="A980">
            <v>43550</v>
          </cell>
          <cell r="D980">
            <v>97317600</v>
          </cell>
        </row>
        <row r="981">
          <cell r="A981">
            <v>43549</v>
          </cell>
          <cell r="D981">
            <v>102076064</v>
          </cell>
        </row>
        <row r="982">
          <cell r="A982">
            <v>43546</v>
          </cell>
          <cell r="D982">
            <v>127259664</v>
          </cell>
        </row>
        <row r="983">
          <cell r="A983">
            <v>43545</v>
          </cell>
          <cell r="D983">
            <v>115355936</v>
          </cell>
        </row>
        <row r="984">
          <cell r="A984">
            <v>43544</v>
          </cell>
          <cell r="D984">
            <v>125312656</v>
          </cell>
        </row>
        <row r="985">
          <cell r="A985">
            <v>43543</v>
          </cell>
          <cell r="D985">
            <v>127283216</v>
          </cell>
        </row>
        <row r="986">
          <cell r="A986">
            <v>43542</v>
          </cell>
          <cell r="D986">
            <v>108581160</v>
          </cell>
        </row>
        <row r="987">
          <cell r="A987">
            <v>43539</v>
          </cell>
          <cell r="D987">
            <v>151017408</v>
          </cell>
        </row>
        <row r="988">
          <cell r="A988">
            <v>43538</v>
          </cell>
          <cell r="D988">
            <v>58932360</v>
          </cell>
        </row>
        <row r="989">
          <cell r="A989">
            <v>43537</v>
          </cell>
          <cell r="D989">
            <v>71040816</v>
          </cell>
        </row>
        <row r="990">
          <cell r="A990">
            <v>43536</v>
          </cell>
          <cell r="D990">
            <v>72289960</v>
          </cell>
        </row>
        <row r="991">
          <cell r="A991">
            <v>43535</v>
          </cell>
          <cell r="D991">
            <v>77527040</v>
          </cell>
        </row>
        <row r="992">
          <cell r="A992">
            <v>43532</v>
          </cell>
          <cell r="D992">
            <v>93340280</v>
          </cell>
        </row>
        <row r="993">
          <cell r="A993">
            <v>43531</v>
          </cell>
          <cell r="D993">
            <v>99140336</v>
          </cell>
        </row>
        <row r="994">
          <cell r="A994">
            <v>43530</v>
          </cell>
          <cell r="D994">
            <v>79920016</v>
          </cell>
        </row>
        <row r="995">
          <cell r="A995">
            <v>43529</v>
          </cell>
          <cell r="D995">
            <v>73630440</v>
          </cell>
        </row>
        <row r="996">
          <cell r="A996">
            <v>43528</v>
          </cell>
          <cell r="D996">
            <v>123347160</v>
          </cell>
        </row>
        <row r="997">
          <cell r="A997">
            <v>43525</v>
          </cell>
          <cell r="D997">
            <v>99497536</v>
          </cell>
        </row>
        <row r="998">
          <cell r="A998">
            <v>43524</v>
          </cell>
          <cell r="D998">
            <v>60517820</v>
          </cell>
        </row>
        <row r="999">
          <cell r="A999">
            <v>43523</v>
          </cell>
          <cell r="D999">
            <v>62976480</v>
          </cell>
        </row>
        <row r="1000">
          <cell r="A1000">
            <v>43522</v>
          </cell>
          <cell r="D1000">
            <v>53316300</v>
          </cell>
        </row>
        <row r="1001">
          <cell r="A1001">
            <v>43521</v>
          </cell>
          <cell r="D1001">
            <v>63689240</v>
          </cell>
        </row>
        <row r="1002">
          <cell r="A1002">
            <v>43518</v>
          </cell>
          <cell r="D1002">
            <v>61923820</v>
          </cell>
        </row>
        <row r="1003">
          <cell r="A1003">
            <v>43517</v>
          </cell>
          <cell r="D1003">
            <v>69667840</v>
          </cell>
        </row>
        <row r="1004">
          <cell r="A1004">
            <v>43516</v>
          </cell>
          <cell r="D1004">
            <v>66751780</v>
          </cell>
        </row>
        <row r="1005">
          <cell r="A1005">
            <v>43515</v>
          </cell>
          <cell r="D1005">
            <v>73633120</v>
          </cell>
        </row>
        <row r="1006">
          <cell r="A1006">
            <v>43511</v>
          </cell>
          <cell r="D1006">
            <v>86877856</v>
          </cell>
        </row>
        <row r="1007">
          <cell r="A1007">
            <v>43510</v>
          </cell>
          <cell r="D1007">
            <v>82410480</v>
          </cell>
        </row>
        <row r="1008">
          <cell r="A1008">
            <v>43509</v>
          </cell>
          <cell r="D1008">
            <v>71206416</v>
          </cell>
        </row>
        <row r="1009">
          <cell r="A1009">
            <v>43508</v>
          </cell>
          <cell r="D1009">
            <v>97172080</v>
          </cell>
        </row>
        <row r="1010">
          <cell r="A1010">
            <v>43507</v>
          </cell>
          <cell r="D1010">
            <v>66346560</v>
          </cell>
        </row>
        <row r="1011">
          <cell r="A1011">
            <v>43504</v>
          </cell>
          <cell r="D1011">
            <v>113149136</v>
          </cell>
        </row>
        <row r="1012">
          <cell r="A1012">
            <v>43503</v>
          </cell>
          <cell r="D1012">
            <v>92531776</v>
          </cell>
        </row>
        <row r="1013">
          <cell r="A1013">
            <v>43502</v>
          </cell>
          <cell r="D1013">
            <v>78797664</v>
          </cell>
        </row>
        <row r="1014">
          <cell r="A1014">
            <v>43501</v>
          </cell>
          <cell r="D1014">
            <v>89062096</v>
          </cell>
        </row>
        <row r="1015">
          <cell r="A1015">
            <v>43500</v>
          </cell>
          <cell r="D1015">
            <v>98583744</v>
          </cell>
        </row>
        <row r="1016">
          <cell r="A1016">
            <v>43497</v>
          </cell>
          <cell r="D1016">
            <v>230124256</v>
          </cell>
        </row>
        <row r="1017">
          <cell r="A1017">
            <v>43496</v>
          </cell>
          <cell r="D1017">
            <v>218206752</v>
          </cell>
        </row>
        <row r="1018">
          <cell r="A1018">
            <v>43495</v>
          </cell>
          <cell r="D1018">
            <v>115676440</v>
          </cell>
        </row>
        <row r="1019">
          <cell r="A1019">
            <v>43494</v>
          </cell>
          <cell r="D1019">
            <v>92655640</v>
          </cell>
        </row>
        <row r="1020">
          <cell r="A1020">
            <v>43493</v>
          </cell>
          <cell r="D1020">
            <v>96754224</v>
          </cell>
        </row>
        <row r="1021">
          <cell r="A1021">
            <v>43490</v>
          </cell>
          <cell r="D1021">
            <v>99193584</v>
          </cell>
        </row>
        <row r="1022">
          <cell r="A1022">
            <v>43489</v>
          </cell>
          <cell r="D1022">
            <v>81798864</v>
          </cell>
        </row>
        <row r="1023">
          <cell r="A1023">
            <v>43488</v>
          </cell>
          <cell r="D1023">
            <v>104504240</v>
          </cell>
        </row>
        <row r="1024">
          <cell r="A1024">
            <v>43487</v>
          </cell>
          <cell r="D1024">
            <v>128335920</v>
          </cell>
        </row>
        <row r="1025">
          <cell r="A1025">
            <v>43483</v>
          </cell>
          <cell r="D1025">
            <v>120410064</v>
          </cell>
        </row>
        <row r="1026">
          <cell r="A1026">
            <v>43482</v>
          </cell>
          <cell r="D1026">
            <v>84177504</v>
          </cell>
        </row>
        <row r="1027">
          <cell r="A1027">
            <v>43481</v>
          </cell>
          <cell r="D1027">
            <v>127337280</v>
          </cell>
        </row>
        <row r="1028">
          <cell r="A1028">
            <v>43480</v>
          </cell>
          <cell r="D1028">
            <v>119970200</v>
          </cell>
        </row>
        <row r="1029">
          <cell r="A1029">
            <v>43479</v>
          </cell>
          <cell r="D1029">
            <v>120117760</v>
          </cell>
        </row>
        <row r="1030">
          <cell r="A1030">
            <v>43476</v>
          </cell>
          <cell r="D1030">
            <v>93724440</v>
          </cell>
        </row>
        <row r="1031">
          <cell r="A1031">
            <v>43475</v>
          </cell>
          <cell r="D1031">
            <v>130153856</v>
          </cell>
        </row>
        <row r="1032">
          <cell r="A1032">
            <v>43474</v>
          </cell>
          <cell r="D1032">
            <v>126976016</v>
          </cell>
        </row>
        <row r="1033">
          <cell r="A1033">
            <v>43473</v>
          </cell>
          <cell r="D1033">
            <v>177628560</v>
          </cell>
        </row>
        <row r="1034">
          <cell r="A1034">
            <v>43472</v>
          </cell>
          <cell r="D1034">
            <v>159864256</v>
          </cell>
        </row>
        <row r="1035">
          <cell r="A1035">
            <v>43469</v>
          </cell>
          <cell r="D1035">
            <v>183651504</v>
          </cell>
        </row>
        <row r="1036">
          <cell r="A1036">
            <v>43468</v>
          </cell>
          <cell r="D1036">
            <v>139511440</v>
          </cell>
        </row>
        <row r="1037">
          <cell r="A1037">
            <v>43467</v>
          </cell>
          <cell r="D1037">
            <v>159662064</v>
          </cell>
        </row>
        <row r="1038">
          <cell r="A1038">
            <v>43465</v>
          </cell>
          <cell r="D1038">
            <v>139090144</v>
          </cell>
        </row>
        <row r="1039">
          <cell r="A1039">
            <v>43462</v>
          </cell>
          <cell r="D1039">
            <v>176579008</v>
          </cell>
        </row>
        <row r="1040">
          <cell r="A1040">
            <v>43461</v>
          </cell>
          <cell r="D1040">
            <v>194440672</v>
          </cell>
        </row>
        <row r="1041">
          <cell r="A1041">
            <v>43460</v>
          </cell>
          <cell r="D1041">
            <v>208236016</v>
          </cell>
        </row>
        <row r="1042">
          <cell r="A1042">
            <v>43458</v>
          </cell>
          <cell r="D1042">
            <v>144399920</v>
          </cell>
        </row>
        <row r="1043">
          <cell r="A1043">
            <v>43455</v>
          </cell>
          <cell r="D1043">
            <v>272806400</v>
          </cell>
        </row>
        <row r="1044">
          <cell r="A1044">
            <v>43454</v>
          </cell>
          <cell r="D1044">
            <v>199836656</v>
          </cell>
        </row>
        <row r="1045">
          <cell r="A1045">
            <v>43453</v>
          </cell>
          <cell r="D1045">
            <v>175843776</v>
          </cell>
        </row>
        <row r="1046">
          <cell r="A1046">
            <v>43452</v>
          </cell>
          <cell r="D1046">
            <v>130459504</v>
          </cell>
        </row>
        <row r="1047">
          <cell r="A1047">
            <v>43451</v>
          </cell>
          <cell r="D1047">
            <v>176595232</v>
          </cell>
        </row>
        <row r="1048">
          <cell r="A1048">
            <v>43448</v>
          </cell>
          <cell r="D1048">
            <v>127343264</v>
          </cell>
        </row>
        <row r="1049">
          <cell r="A1049">
            <v>43447</v>
          </cell>
          <cell r="D1049">
            <v>105423240</v>
          </cell>
        </row>
        <row r="1050">
          <cell r="A1050">
            <v>43446</v>
          </cell>
          <cell r="D1050">
            <v>131959360</v>
          </cell>
        </row>
        <row r="1051">
          <cell r="A1051">
            <v>43445</v>
          </cell>
          <cell r="D1051">
            <v>124893904</v>
          </cell>
        </row>
        <row r="1052">
          <cell r="A1052">
            <v>43444</v>
          </cell>
          <cell r="D1052">
            <v>149896160</v>
          </cell>
        </row>
        <row r="1053">
          <cell r="A1053">
            <v>43441</v>
          </cell>
          <cell r="D1053">
            <v>151522640</v>
          </cell>
        </row>
        <row r="1054">
          <cell r="A1054">
            <v>43440</v>
          </cell>
          <cell r="D1054">
            <v>175787872</v>
          </cell>
        </row>
        <row r="1055">
          <cell r="A1055">
            <v>43438</v>
          </cell>
          <cell r="D1055">
            <v>173889104</v>
          </cell>
        </row>
        <row r="1056">
          <cell r="A1056">
            <v>43437</v>
          </cell>
          <cell r="D1056">
            <v>137243200</v>
          </cell>
        </row>
        <row r="1057">
          <cell r="A1057">
            <v>43434</v>
          </cell>
          <cell r="D1057">
            <v>115235216</v>
          </cell>
        </row>
        <row r="1058">
          <cell r="A1058">
            <v>43433</v>
          </cell>
          <cell r="D1058">
            <v>132264864</v>
          </cell>
        </row>
        <row r="1059">
          <cell r="A1059">
            <v>43432</v>
          </cell>
          <cell r="D1059">
            <v>169174752</v>
          </cell>
        </row>
        <row r="1060">
          <cell r="A1060">
            <v>43431</v>
          </cell>
          <cell r="D1060">
            <v>115664544</v>
          </cell>
        </row>
        <row r="1061">
          <cell r="A1061">
            <v>43430</v>
          </cell>
          <cell r="D1061">
            <v>125154320</v>
          </cell>
        </row>
        <row r="1062">
          <cell r="A1062">
            <v>43427</v>
          </cell>
          <cell r="D1062">
            <v>54152840</v>
          </cell>
        </row>
        <row r="1063">
          <cell r="A1063">
            <v>43425</v>
          </cell>
          <cell r="D1063">
            <v>114336000</v>
          </cell>
        </row>
        <row r="1064">
          <cell r="A1064">
            <v>43424</v>
          </cell>
          <cell r="D1064">
            <v>217576464</v>
          </cell>
        </row>
        <row r="1065">
          <cell r="A1065">
            <v>43423</v>
          </cell>
          <cell r="D1065">
            <v>155799616</v>
          </cell>
        </row>
        <row r="1066">
          <cell r="A1066">
            <v>43420</v>
          </cell>
          <cell r="D1066">
            <v>121321600</v>
          </cell>
        </row>
        <row r="1067">
          <cell r="A1067">
            <v>43419</v>
          </cell>
          <cell r="D1067">
            <v>168546736</v>
          </cell>
        </row>
        <row r="1068">
          <cell r="A1068">
            <v>43418</v>
          </cell>
          <cell r="D1068">
            <v>129737824</v>
          </cell>
        </row>
        <row r="1069">
          <cell r="A1069">
            <v>43417</v>
          </cell>
          <cell r="D1069">
            <v>118665424</v>
          </cell>
        </row>
        <row r="1070">
          <cell r="A1070">
            <v>43416</v>
          </cell>
          <cell r="D1070">
            <v>136124896</v>
          </cell>
        </row>
        <row r="1071">
          <cell r="A1071">
            <v>43413</v>
          </cell>
          <cell r="D1071">
            <v>118043720</v>
          </cell>
        </row>
        <row r="1072">
          <cell r="A1072">
            <v>43412</v>
          </cell>
          <cell r="D1072">
            <v>130697320</v>
          </cell>
        </row>
        <row r="1073">
          <cell r="A1073">
            <v>43411</v>
          </cell>
          <cell r="D1073">
            <v>163844672</v>
          </cell>
        </row>
        <row r="1074">
          <cell r="A1074">
            <v>43410</v>
          </cell>
          <cell r="D1074">
            <v>85147056</v>
          </cell>
        </row>
        <row r="1075">
          <cell r="A1075">
            <v>43409</v>
          </cell>
          <cell r="D1075">
            <v>112494544</v>
          </cell>
        </row>
        <row r="1076">
          <cell r="A1076">
            <v>43406</v>
          </cell>
          <cell r="D1076">
            <v>139110960</v>
          </cell>
        </row>
        <row r="1077">
          <cell r="A1077">
            <v>43405</v>
          </cell>
          <cell r="D1077">
            <v>162710784</v>
          </cell>
        </row>
        <row r="1078">
          <cell r="A1078">
            <v>43404</v>
          </cell>
          <cell r="D1078">
            <v>187804224</v>
          </cell>
        </row>
        <row r="1079">
          <cell r="A1079">
            <v>43403</v>
          </cell>
          <cell r="D1079">
            <v>249201728</v>
          </cell>
        </row>
        <row r="1080">
          <cell r="A1080">
            <v>43402</v>
          </cell>
          <cell r="D1080">
            <v>277321536</v>
          </cell>
        </row>
        <row r="1081">
          <cell r="A1081">
            <v>43399</v>
          </cell>
          <cell r="D1081">
            <v>299275648</v>
          </cell>
        </row>
        <row r="1082">
          <cell r="A1082">
            <v>43398</v>
          </cell>
          <cell r="D1082">
            <v>205714848</v>
          </cell>
        </row>
        <row r="1083">
          <cell r="A1083">
            <v>43397</v>
          </cell>
          <cell r="D1083">
            <v>138567664</v>
          </cell>
        </row>
        <row r="1084">
          <cell r="A1084">
            <v>43396</v>
          </cell>
          <cell r="D1084">
            <v>134478256</v>
          </cell>
        </row>
        <row r="1085">
          <cell r="A1085">
            <v>43395</v>
          </cell>
          <cell r="D1085">
            <v>90000304</v>
          </cell>
        </row>
        <row r="1086">
          <cell r="A1086">
            <v>43392</v>
          </cell>
          <cell r="D1086">
            <v>118144920</v>
          </cell>
        </row>
        <row r="1087">
          <cell r="A1087">
            <v>43391</v>
          </cell>
          <cell r="D1087">
            <v>117479904</v>
          </cell>
        </row>
        <row r="1088">
          <cell r="A1088">
            <v>43390</v>
          </cell>
          <cell r="D1088">
            <v>105903536</v>
          </cell>
        </row>
        <row r="1089">
          <cell r="A1089">
            <v>43389</v>
          </cell>
          <cell r="D1089">
            <v>117198360</v>
          </cell>
        </row>
        <row r="1090">
          <cell r="A1090">
            <v>43388</v>
          </cell>
          <cell r="D1090">
            <v>128743240</v>
          </cell>
        </row>
        <row r="1091">
          <cell r="A1091">
            <v>43385</v>
          </cell>
          <cell r="D1091">
            <v>188891744</v>
          </cell>
        </row>
        <row r="1092">
          <cell r="A1092">
            <v>43384</v>
          </cell>
          <cell r="D1092">
            <v>278717440</v>
          </cell>
        </row>
        <row r="1093">
          <cell r="A1093">
            <v>43383</v>
          </cell>
          <cell r="D1093">
            <v>219777104</v>
          </cell>
        </row>
        <row r="1094">
          <cell r="A1094">
            <v>43382</v>
          </cell>
          <cell r="D1094">
            <v>95457320</v>
          </cell>
        </row>
        <row r="1095">
          <cell r="A1095">
            <v>43381</v>
          </cell>
          <cell r="D1095">
            <v>147863984</v>
          </cell>
        </row>
        <row r="1096">
          <cell r="A1096">
            <v>43378</v>
          </cell>
          <cell r="D1096">
            <v>136446544</v>
          </cell>
        </row>
        <row r="1097">
          <cell r="A1097">
            <v>43377</v>
          </cell>
          <cell r="D1097">
            <v>145139456</v>
          </cell>
        </row>
        <row r="1098">
          <cell r="A1098">
            <v>43376</v>
          </cell>
          <cell r="D1098">
            <v>105062624</v>
          </cell>
        </row>
        <row r="1099">
          <cell r="A1099">
            <v>43375</v>
          </cell>
          <cell r="D1099">
            <v>108014976</v>
          </cell>
        </row>
        <row r="1100">
          <cell r="A1100">
            <v>43374</v>
          </cell>
          <cell r="D1100">
            <v>69365696</v>
          </cell>
        </row>
        <row r="1101">
          <cell r="A1101">
            <v>43371</v>
          </cell>
          <cell r="D1101">
            <v>81702704</v>
          </cell>
        </row>
        <row r="1102">
          <cell r="A1102">
            <v>43370</v>
          </cell>
          <cell r="D1102">
            <v>86587824</v>
          </cell>
        </row>
        <row r="1103">
          <cell r="A1103">
            <v>43369</v>
          </cell>
          <cell r="D1103">
            <v>86269184</v>
          </cell>
        </row>
        <row r="1104">
          <cell r="A1104">
            <v>43368</v>
          </cell>
          <cell r="D1104">
            <v>90768144</v>
          </cell>
        </row>
        <row r="1105">
          <cell r="A1105">
            <v>43367</v>
          </cell>
          <cell r="D1105">
            <v>84274560</v>
          </cell>
        </row>
        <row r="1106">
          <cell r="A1106">
            <v>43364</v>
          </cell>
          <cell r="D1106">
            <v>137117952</v>
          </cell>
        </row>
        <row r="1107">
          <cell r="A1107">
            <v>43363</v>
          </cell>
          <cell r="D1107">
            <v>63098680</v>
          </cell>
        </row>
        <row r="1108">
          <cell r="A1108">
            <v>43362</v>
          </cell>
          <cell r="D1108">
            <v>81136440</v>
          </cell>
        </row>
        <row r="1109">
          <cell r="A1109">
            <v>43361</v>
          </cell>
          <cell r="D1109">
            <v>85374120</v>
          </cell>
        </row>
        <row r="1110">
          <cell r="A1110">
            <v>43360</v>
          </cell>
          <cell r="D1110">
            <v>141003840</v>
          </cell>
        </row>
        <row r="1111">
          <cell r="A1111">
            <v>43357</v>
          </cell>
          <cell r="D1111">
            <v>72840600</v>
          </cell>
        </row>
        <row r="1112">
          <cell r="A1112">
            <v>43356</v>
          </cell>
          <cell r="D1112">
            <v>72430224</v>
          </cell>
        </row>
        <row r="1113">
          <cell r="A1113">
            <v>43355</v>
          </cell>
          <cell r="D1113">
            <v>88280240</v>
          </cell>
        </row>
        <row r="1114">
          <cell r="A1114">
            <v>43354</v>
          </cell>
          <cell r="D1114">
            <v>100672896</v>
          </cell>
        </row>
        <row r="1115">
          <cell r="A1115">
            <v>43353</v>
          </cell>
          <cell r="D1115">
            <v>90896624</v>
          </cell>
        </row>
        <row r="1116">
          <cell r="A1116">
            <v>43350</v>
          </cell>
          <cell r="D1116">
            <v>97852864</v>
          </cell>
        </row>
        <row r="1117">
          <cell r="A1117">
            <v>43349</v>
          </cell>
          <cell r="D1117">
            <v>149773600</v>
          </cell>
        </row>
        <row r="1118">
          <cell r="A1118">
            <v>43348</v>
          </cell>
          <cell r="D1118">
            <v>164411520</v>
          </cell>
        </row>
        <row r="1119">
          <cell r="A1119">
            <v>43347</v>
          </cell>
          <cell r="D1119">
            <v>114421856</v>
          </cell>
        </row>
        <row r="1120">
          <cell r="A1120">
            <v>43343</v>
          </cell>
          <cell r="D1120">
            <v>84087560</v>
          </cell>
        </row>
        <row r="1121">
          <cell r="A1121">
            <v>43342</v>
          </cell>
          <cell r="D1121">
            <v>145545136</v>
          </cell>
        </row>
        <row r="1122">
          <cell r="A1122">
            <v>43341</v>
          </cell>
          <cell r="D1122">
            <v>130635216</v>
          </cell>
        </row>
        <row r="1123">
          <cell r="A1123">
            <v>43340</v>
          </cell>
          <cell r="D1123">
            <v>62014540</v>
          </cell>
        </row>
        <row r="1124">
          <cell r="A1124">
            <v>43339</v>
          </cell>
          <cell r="D1124">
            <v>71380736</v>
          </cell>
        </row>
        <row r="1125">
          <cell r="A1125">
            <v>43336</v>
          </cell>
          <cell r="D1125">
            <v>56017260</v>
          </cell>
        </row>
        <row r="1126">
          <cell r="A1126">
            <v>43335</v>
          </cell>
          <cell r="D1126">
            <v>71259936</v>
          </cell>
        </row>
        <row r="1127">
          <cell r="A1127">
            <v>43334</v>
          </cell>
          <cell r="D1127">
            <v>61609280</v>
          </cell>
        </row>
        <row r="1128">
          <cell r="A1128">
            <v>43333</v>
          </cell>
          <cell r="D1128">
            <v>62112520</v>
          </cell>
        </row>
        <row r="1129">
          <cell r="A1129">
            <v>43332</v>
          </cell>
          <cell r="D1129">
            <v>57240320</v>
          </cell>
        </row>
        <row r="1130">
          <cell r="A1130">
            <v>43329</v>
          </cell>
          <cell r="D1130">
            <v>82086000</v>
          </cell>
        </row>
        <row r="1131">
          <cell r="A1131">
            <v>43328</v>
          </cell>
          <cell r="D1131">
            <v>79141800</v>
          </cell>
        </row>
        <row r="1132">
          <cell r="A1132">
            <v>43327</v>
          </cell>
          <cell r="D1132">
            <v>154013632</v>
          </cell>
        </row>
        <row r="1133">
          <cell r="A1133">
            <v>43326</v>
          </cell>
          <cell r="D1133">
            <v>79722464</v>
          </cell>
        </row>
        <row r="1134">
          <cell r="A1134">
            <v>43325</v>
          </cell>
          <cell r="D1134">
            <v>110629504</v>
          </cell>
        </row>
        <row r="1135">
          <cell r="A1135">
            <v>43322</v>
          </cell>
          <cell r="D1135">
            <v>72798544</v>
          </cell>
        </row>
        <row r="1136">
          <cell r="A1136">
            <v>43321</v>
          </cell>
          <cell r="D1136">
            <v>97207480</v>
          </cell>
        </row>
        <row r="1137">
          <cell r="A1137">
            <v>43320</v>
          </cell>
          <cell r="D1137">
            <v>79260336</v>
          </cell>
        </row>
        <row r="1138">
          <cell r="A1138">
            <v>43319</v>
          </cell>
          <cell r="D1138">
            <v>67549456</v>
          </cell>
        </row>
        <row r="1139">
          <cell r="A1139">
            <v>43318</v>
          </cell>
          <cell r="D1139">
            <v>67836496</v>
          </cell>
        </row>
        <row r="1140">
          <cell r="A1140">
            <v>43315</v>
          </cell>
          <cell r="D1140">
            <v>69209744</v>
          </cell>
        </row>
        <row r="1141">
          <cell r="A1141">
            <v>43314</v>
          </cell>
          <cell r="D1141">
            <v>87093616</v>
          </cell>
        </row>
        <row r="1142">
          <cell r="A1142">
            <v>43313</v>
          </cell>
          <cell r="D1142">
            <v>83061920</v>
          </cell>
        </row>
        <row r="1143">
          <cell r="A1143">
            <v>43312</v>
          </cell>
          <cell r="D1143">
            <v>114774256</v>
          </cell>
        </row>
        <row r="1144">
          <cell r="A1144">
            <v>43311</v>
          </cell>
          <cell r="D1144">
            <v>131246416</v>
          </cell>
        </row>
        <row r="1145">
          <cell r="A1145">
            <v>43308</v>
          </cell>
          <cell r="D1145">
            <v>193619184</v>
          </cell>
        </row>
        <row r="1146">
          <cell r="A1146">
            <v>43307</v>
          </cell>
          <cell r="D1146">
            <v>198487424</v>
          </cell>
        </row>
        <row r="1147">
          <cell r="A1147">
            <v>43306</v>
          </cell>
          <cell r="D1147">
            <v>76726656</v>
          </cell>
        </row>
        <row r="1148">
          <cell r="A1148">
            <v>43305</v>
          </cell>
          <cell r="D1148">
            <v>85574464</v>
          </cell>
        </row>
        <row r="1149">
          <cell r="A1149">
            <v>43304</v>
          </cell>
          <cell r="D1149">
            <v>77769240</v>
          </cell>
        </row>
        <row r="1150">
          <cell r="A1150">
            <v>43301</v>
          </cell>
          <cell r="D1150">
            <v>77831320</v>
          </cell>
        </row>
        <row r="1151">
          <cell r="A1151">
            <v>43300</v>
          </cell>
          <cell r="D1151">
            <v>93538840</v>
          </cell>
        </row>
        <row r="1152">
          <cell r="A1152">
            <v>43299</v>
          </cell>
          <cell r="D1152">
            <v>97238256</v>
          </cell>
        </row>
        <row r="1153">
          <cell r="A1153">
            <v>43298</v>
          </cell>
          <cell r="D1153">
            <v>113657616</v>
          </cell>
        </row>
        <row r="1154">
          <cell r="A1154">
            <v>43297</v>
          </cell>
          <cell r="D1154">
            <v>109323904</v>
          </cell>
        </row>
        <row r="1155">
          <cell r="A1155">
            <v>43294</v>
          </cell>
          <cell r="D1155">
            <v>87733584</v>
          </cell>
        </row>
        <row r="1156">
          <cell r="A1156">
            <v>43293</v>
          </cell>
          <cell r="D1156">
            <v>90654864</v>
          </cell>
        </row>
        <row r="1157">
          <cell r="A1157">
            <v>43292</v>
          </cell>
          <cell r="D1157">
            <v>64195640</v>
          </cell>
        </row>
        <row r="1158">
          <cell r="A1158">
            <v>43291</v>
          </cell>
          <cell r="D1158">
            <v>60058100</v>
          </cell>
        </row>
        <row r="1159">
          <cell r="A1159">
            <v>43290</v>
          </cell>
          <cell r="D1159">
            <v>60239760</v>
          </cell>
        </row>
        <row r="1160">
          <cell r="A1160">
            <v>43287</v>
          </cell>
          <cell r="D1160">
            <v>53005240</v>
          </cell>
        </row>
        <row r="1161">
          <cell r="A1161">
            <v>43286</v>
          </cell>
          <cell r="D1161">
            <v>59662200</v>
          </cell>
        </row>
        <row r="1162">
          <cell r="A1162">
            <v>43284</v>
          </cell>
          <cell r="D1162">
            <v>43545520</v>
          </cell>
        </row>
        <row r="1163">
          <cell r="A1163">
            <v>43283</v>
          </cell>
          <cell r="D1163">
            <v>63713920</v>
          </cell>
        </row>
        <row r="1164">
          <cell r="A1164">
            <v>43280</v>
          </cell>
          <cell r="D1164">
            <v>90870160</v>
          </cell>
        </row>
        <row r="1165">
          <cell r="A1165">
            <v>43279</v>
          </cell>
          <cell r="D1165">
            <v>90594000</v>
          </cell>
        </row>
        <row r="1166">
          <cell r="A1166">
            <v>43278</v>
          </cell>
          <cell r="D1166">
            <v>97444016</v>
          </cell>
        </row>
        <row r="1167">
          <cell r="A1167">
            <v>43277</v>
          </cell>
          <cell r="D1167">
            <v>87731696</v>
          </cell>
        </row>
        <row r="1168">
          <cell r="A1168">
            <v>43276</v>
          </cell>
          <cell r="D1168">
            <v>150223920</v>
          </cell>
        </row>
        <row r="1169">
          <cell r="A1169">
            <v>43273</v>
          </cell>
          <cell r="D1169">
            <v>81502480</v>
          </cell>
        </row>
        <row r="1170">
          <cell r="A1170">
            <v>43272</v>
          </cell>
          <cell r="D1170">
            <v>98822960</v>
          </cell>
        </row>
        <row r="1171">
          <cell r="A1171">
            <v>43271</v>
          </cell>
          <cell r="D1171">
            <v>86651824</v>
          </cell>
        </row>
        <row r="1172">
          <cell r="A1172">
            <v>43270</v>
          </cell>
          <cell r="D1172">
            <v>85802336</v>
          </cell>
        </row>
        <row r="1173">
          <cell r="A1173">
            <v>43269</v>
          </cell>
          <cell r="D1173">
            <v>62154840</v>
          </cell>
        </row>
        <row r="1174">
          <cell r="A1174">
            <v>43266</v>
          </cell>
          <cell r="D1174">
            <v>95552920</v>
          </cell>
        </row>
        <row r="1175">
          <cell r="A1175">
            <v>43265</v>
          </cell>
          <cell r="D1175">
            <v>63488300</v>
          </cell>
        </row>
        <row r="1176">
          <cell r="A1176">
            <v>43264</v>
          </cell>
          <cell r="D1176">
            <v>66550580</v>
          </cell>
        </row>
        <row r="1177">
          <cell r="A1177">
            <v>43263</v>
          </cell>
          <cell r="D1177">
            <v>45184300</v>
          </cell>
        </row>
        <row r="1178">
          <cell r="A1178">
            <v>43262</v>
          </cell>
          <cell r="D1178">
            <v>46709680</v>
          </cell>
        </row>
        <row r="1179">
          <cell r="A1179">
            <v>43259</v>
          </cell>
          <cell r="D1179">
            <v>59102200</v>
          </cell>
        </row>
        <row r="1180">
          <cell r="A1180">
            <v>43258</v>
          </cell>
          <cell r="D1180">
            <v>75313744</v>
          </cell>
        </row>
        <row r="1181">
          <cell r="A1181">
            <v>43257</v>
          </cell>
          <cell r="D1181">
            <v>109464256</v>
          </cell>
        </row>
        <row r="1182">
          <cell r="A1182">
            <v>43256</v>
          </cell>
          <cell r="D1182">
            <v>95643536</v>
          </cell>
        </row>
        <row r="1183">
          <cell r="A1183">
            <v>43255</v>
          </cell>
          <cell r="D1183">
            <v>63754740</v>
          </cell>
        </row>
        <row r="1184">
          <cell r="A1184">
            <v>43252</v>
          </cell>
          <cell r="D1184">
            <v>66267700</v>
          </cell>
        </row>
        <row r="1185">
          <cell r="A1185">
            <v>43251</v>
          </cell>
          <cell r="D1185">
            <v>63326600</v>
          </cell>
        </row>
        <row r="1186">
          <cell r="A1186">
            <v>43250</v>
          </cell>
          <cell r="D1186">
            <v>58147140</v>
          </cell>
        </row>
        <row r="1187">
          <cell r="A1187">
            <v>43249</v>
          </cell>
          <cell r="D1187">
            <v>76929536</v>
          </cell>
        </row>
        <row r="1188">
          <cell r="A1188">
            <v>43245</v>
          </cell>
          <cell r="D1188">
            <v>53968000</v>
          </cell>
        </row>
        <row r="1189">
          <cell r="A1189">
            <v>43244</v>
          </cell>
          <cell r="D1189">
            <v>68599504</v>
          </cell>
        </row>
        <row r="1190">
          <cell r="A1190">
            <v>43243</v>
          </cell>
          <cell r="D1190">
            <v>67237840</v>
          </cell>
        </row>
        <row r="1191">
          <cell r="A1191">
            <v>43242</v>
          </cell>
          <cell r="D1191">
            <v>42312780</v>
          </cell>
        </row>
        <row r="1192">
          <cell r="A1192">
            <v>43241</v>
          </cell>
          <cell r="D1192">
            <v>58504700</v>
          </cell>
        </row>
        <row r="1193">
          <cell r="A1193">
            <v>43238</v>
          </cell>
          <cell r="D1193">
            <v>52851680</v>
          </cell>
        </row>
        <row r="1194">
          <cell r="A1194">
            <v>43237</v>
          </cell>
          <cell r="D1194">
            <v>42952120</v>
          </cell>
        </row>
        <row r="1195">
          <cell r="A1195">
            <v>43236</v>
          </cell>
          <cell r="D1195">
            <v>51411440</v>
          </cell>
        </row>
        <row r="1196">
          <cell r="A1196">
            <v>43235</v>
          </cell>
          <cell r="D1196">
            <v>101549296</v>
          </cell>
        </row>
        <row r="1197">
          <cell r="A1197">
            <v>43234</v>
          </cell>
          <cell r="D1197">
            <v>50189660</v>
          </cell>
        </row>
        <row r="1198">
          <cell r="A1198">
            <v>43231</v>
          </cell>
          <cell r="D1198">
            <v>45278000</v>
          </cell>
        </row>
        <row r="1199">
          <cell r="A1199">
            <v>43230</v>
          </cell>
          <cell r="D1199">
            <v>56349000</v>
          </cell>
        </row>
        <row r="1200">
          <cell r="A1200">
            <v>43229</v>
          </cell>
          <cell r="D1200">
            <v>72746040</v>
          </cell>
        </row>
        <row r="1201">
          <cell r="A1201">
            <v>43228</v>
          </cell>
          <cell r="D1201">
            <v>61358980</v>
          </cell>
        </row>
        <row r="1202">
          <cell r="A1202">
            <v>43227</v>
          </cell>
          <cell r="D1202">
            <v>76037104</v>
          </cell>
        </row>
        <row r="1203">
          <cell r="A1203">
            <v>43224</v>
          </cell>
          <cell r="D1203">
            <v>68871344</v>
          </cell>
        </row>
        <row r="1204">
          <cell r="A1204">
            <v>43223</v>
          </cell>
          <cell r="D1204">
            <v>85038336</v>
          </cell>
        </row>
        <row r="1205">
          <cell r="A1205">
            <v>43222</v>
          </cell>
          <cell r="D1205">
            <v>87205456</v>
          </cell>
        </row>
        <row r="1206">
          <cell r="A1206">
            <v>43221</v>
          </cell>
          <cell r="D1206">
            <v>91441424</v>
          </cell>
        </row>
        <row r="1207">
          <cell r="A1207">
            <v>43220</v>
          </cell>
          <cell r="D1207">
            <v>109281696</v>
          </cell>
        </row>
        <row r="1208">
          <cell r="A1208">
            <v>43217</v>
          </cell>
          <cell r="D1208">
            <v>261064816</v>
          </cell>
        </row>
        <row r="1209">
          <cell r="A1209">
            <v>43216</v>
          </cell>
          <cell r="D1209">
            <v>176022016</v>
          </cell>
        </row>
        <row r="1210">
          <cell r="A1210">
            <v>43215</v>
          </cell>
          <cell r="D1210">
            <v>131745800</v>
          </cell>
        </row>
        <row r="1211">
          <cell r="A1211">
            <v>43214</v>
          </cell>
          <cell r="D1211">
            <v>149893984</v>
          </cell>
        </row>
        <row r="1212">
          <cell r="A1212">
            <v>43213</v>
          </cell>
          <cell r="D1212">
            <v>89308480</v>
          </cell>
        </row>
        <row r="1213">
          <cell r="A1213">
            <v>43210</v>
          </cell>
          <cell r="D1213">
            <v>110832440</v>
          </cell>
        </row>
        <row r="1214">
          <cell r="A1214">
            <v>43209</v>
          </cell>
          <cell r="D1214">
            <v>130474560</v>
          </cell>
        </row>
        <row r="1215">
          <cell r="A1215">
            <v>43208</v>
          </cell>
          <cell r="D1215">
            <v>104550176</v>
          </cell>
        </row>
        <row r="1216">
          <cell r="A1216">
            <v>43207</v>
          </cell>
          <cell r="D1216">
            <v>102288064</v>
          </cell>
        </row>
        <row r="1217">
          <cell r="A1217">
            <v>43206</v>
          </cell>
          <cell r="D1217">
            <v>56172480</v>
          </cell>
        </row>
        <row r="1218">
          <cell r="A1218">
            <v>43203</v>
          </cell>
          <cell r="D1218">
            <v>73705344</v>
          </cell>
        </row>
        <row r="1219">
          <cell r="A1219">
            <v>43202</v>
          </cell>
          <cell r="D1219">
            <v>62700540</v>
          </cell>
        </row>
        <row r="1220">
          <cell r="A1220">
            <v>43201</v>
          </cell>
          <cell r="D1220">
            <v>71650656</v>
          </cell>
        </row>
        <row r="1221">
          <cell r="A1221">
            <v>43200</v>
          </cell>
          <cell r="D1221">
            <v>85602880</v>
          </cell>
        </row>
        <row r="1222">
          <cell r="A1222">
            <v>43199</v>
          </cell>
          <cell r="D1222">
            <v>84164120</v>
          </cell>
        </row>
        <row r="1223">
          <cell r="A1223">
            <v>43196</v>
          </cell>
          <cell r="D1223">
            <v>117645136</v>
          </cell>
        </row>
        <row r="1224">
          <cell r="A1224">
            <v>43195</v>
          </cell>
          <cell r="D1224">
            <v>128269184</v>
          </cell>
        </row>
        <row r="1225">
          <cell r="A1225">
            <v>43194</v>
          </cell>
          <cell r="D1225">
            <v>139646096</v>
          </cell>
        </row>
        <row r="1226">
          <cell r="A1226">
            <v>43193</v>
          </cell>
          <cell r="D1226">
            <v>204624240</v>
          </cell>
        </row>
        <row r="1227">
          <cell r="A1227">
            <v>43192</v>
          </cell>
          <cell r="D1227">
            <v>209272144</v>
          </cell>
        </row>
        <row r="1228">
          <cell r="A1228">
            <v>43188</v>
          </cell>
          <cell r="D1228">
            <v>251622416</v>
          </cell>
        </row>
        <row r="1229">
          <cell r="A1229">
            <v>43187</v>
          </cell>
          <cell r="D1229">
            <v>274106336</v>
          </cell>
        </row>
        <row r="1230">
          <cell r="A1230">
            <v>43186</v>
          </cell>
          <cell r="D1230">
            <v>139992624</v>
          </cell>
        </row>
        <row r="1231">
          <cell r="A1231">
            <v>43185</v>
          </cell>
          <cell r="D1231">
            <v>112494000</v>
          </cell>
        </row>
        <row r="1232">
          <cell r="A1232">
            <v>43182</v>
          </cell>
          <cell r="D1232">
            <v>160120656</v>
          </cell>
        </row>
        <row r="1233">
          <cell r="A1233">
            <v>43181</v>
          </cell>
          <cell r="D1233">
            <v>126411024</v>
          </cell>
        </row>
        <row r="1234">
          <cell r="A1234">
            <v>43180</v>
          </cell>
          <cell r="D1234">
            <v>95015424</v>
          </cell>
        </row>
        <row r="1235">
          <cell r="A1235">
            <v>43179</v>
          </cell>
          <cell r="D1235">
            <v>91631360</v>
          </cell>
        </row>
        <row r="1236">
          <cell r="A1236">
            <v>43178</v>
          </cell>
          <cell r="D1236">
            <v>131615320</v>
          </cell>
        </row>
        <row r="1237">
          <cell r="A1237">
            <v>43175</v>
          </cell>
          <cell r="D1237">
            <v>108500240</v>
          </cell>
        </row>
        <row r="1238">
          <cell r="A1238">
            <v>43174</v>
          </cell>
          <cell r="D1238">
            <v>81394016</v>
          </cell>
        </row>
        <row r="1239">
          <cell r="A1239">
            <v>43173</v>
          </cell>
          <cell r="D1239">
            <v>85188864</v>
          </cell>
        </row>
        <row r="1240">
          <cell r="A1240">
            <v>43172</v>
          </cell>
          <cell r="D1240">
            <v>130637840</v>
          </cell>
        </row>
        <row r="1241">
          <cell r="A1241">
            <v>43171</v>
          </cell>
          <cell r="D1241">
            <v>103484224</v>
          </cell>
        </row>
        <row r="1242">
          <cell r="A1242">
            <v>43168</v>
          </cell>
          <cell r="D1242">
            <v>90685000</v>
          </cell>
        </row>
        <row r="1243">
          <cell r="A1243">
            <v>43167</v>
          </cell>
          <cell r="D1243">
            <v>77252304</v>
          </cell>
        </row>
        <row r="1244">
          <cell r="A1244">
            <v>43166</v>
          </cell>
          <cell r="D1244">
            <v>83482464</v>
          </cell>
        </row>
        <row r="1245">
          <cell r="A1245">
            <v>43165</v>
          </cell>
          <cell r="D1245">
            <v>91234360</v>
          </cell>
        </row>
        <row r="1246">
          <cell r="A1246">
            <v>43164</v>
          </cell>
          <cell r="D1246">
            <v>104678680</v>
          </cell>
        </row>
        <row r="1247">
          <cell r="A1247">
            <v>43161</v>
          </cell>
          <cell r="D1247">
            <v>131751280</v>
          </cell>
        </row>
        <row r="1248">
          <cell r="A1248">
            <v>43160</v>
          </cell>
          <cell r="D1248">
            <v>136704608</v>
          </cell>
        </row>
        <row r="1249">
          <cell r="A1249">
            <v>43159</v>
          </cell>
          <cell r="D1249">
            <v>90300464</v>
          </cell>
        </row>
        <row r="1250">
          <cell r="A1250">
            <v>43158</v>
          </cell>
          <cell r="D1250">
            <v>96175520</v>
          </cell>
        </row>
        <row r="1251">
          <cell r="A1251">
            <v>43157</v>
          </cell>
          <cell r="D1251">
            <v>99099760</v>
          </cell>
        </row>
        <row r="1252">
          <cell r="A1252">
            <v>43154</v>
          </cell>
          <cell r="D1252">
            <v>88362064</v>
          </cell>
        </row>
        <row r="1253">
          <cell r="A1253">
            <v>43153</v>
          </cell>
          <cell r="D1253">
            <v>97161264</v>
          </cell>
        </row>
        <row r="1254">
          <cell r="A1254">
            <v>43152</v>
          </cell>
          <cell r="D1254">
            <v>126087024</v>
          </cell>
        </row>
        <row r="1255">
          <cell r="A1255">
            <v>43151</v>
          </cell>
          <cell r="D1255">
            <v>129984560</v>
          </cell>
        </row>
        <row r="1256">
          <cell r="A1256">
            <v>43147</v>
          </cell>
          <cell r="D1256">
            <v>89451280</v>
          </cell>
        </row>
        <row r="1257">
          <cell r="A1257">
            <v>43146</v>
          </cell>
          <cell r="D1257">
            <v>113054720</v>
          </cell>
        </row>
        <row r="1258">
          <cell r="A1258">
            <v>43145</v>
          </cell>
          <cell r="D1258">
            <v>119184176</v>
          </cell>
        </row>
        <row r="1259">
          <cell r="A1259">
            <v>43144</v>
          </cell>
          <cell r="D1259">
            <v>118357584</v>
          </cell>
        </row>
        <row r="1260">
          <cell r="A1260">
            <v>43143</v>
          </cell>
          <cell r="D1260">
            <v>134778880</v>
          </cell>
        </row>
        <row r="1261">
          <cell r="A1261">
            <v>43140</v>
          </cell>
          <cell r="D1261">
            <v>282830464</v>
          </cell>
        </row>
        <row r="1262">
          <cell r="A1262">
            <v>43139</v>
          </cell>
          <cell r="D1262">
            <v>171571136</v>
          </cell>
        </row>
        <row r="1263">
          <cell r="A1263">
            <v>43138</v>
          </cell>
          <cell r="D1263">
            <v>143254816</v>
          </cell>
        </row>
        <row r="1264">
          <cell r="A1264">
            <v>43137</v>
          </cell>
          <cell r="D1264">
            <v>221336384</v>
          </cell>
        </row>
        <row r="1265">
          <cell r="A1265">
            <v>43136</v>
          </cell>
          <cell r="D1265">
            <v>229899696</v>
          </cell>
        </row>
        <row r="1266">
          <cell r="A1266">
            <v>43133</v>
          </cell>
          <cell r="D1266">
            <v>222514432</v>
          </cell>
        </row>
        <row r="1267">
          <cell r="A1267">
            <v>43132</v>
          </cell>
          <cell r="D1267">
            <v>182276160</v>
          </cell>
        </row>
        <row r="1268">
          <cell r="A1268">
            <v>43131</v>
          </cell>
          <cell r="D1268">
            <v>128493856</v>
          </cell>
        </row>
        <row r="1269">
          <cell r="A1269">
            <v>43130</v>
          </cell>
          <cell r="D1269">
            <v>117438840</v>
          </cell>
        </row>
        <row r="1270">
          <cell r="A1270">
            <v>43129</v>
          </cell>
          <cell r="D1270">
            <v>114037960</v>
          </cell>
        </row>
        <row r="1271">
          <cell r="A1271">
            <v>43126</v>
          </cell>
          <cell r="D1271">
            <v>97146200</v>
          </cell>
        </row>
        <row r="1272">
          <cell r="A1272">
            <v>43125</v>
          </cell>
          <cell r="D1272">
            <v>95060240</v>
          </cell>
        </row>
        <row r="1273">
          <cell r="A1273">
            <v>43124</v>
          </cell>
          <cell r="D1273">
            <v>136149136</v>
          </cell>
        </row>
        <row r="1274">
          <cell r="A1274">
            <v>43123</v>
          </cell>
          <cell r="D1274">
            <v>103386120</v>
          </cell>
        </row>
        <row r="1275">
          <cell r="A1275">
            <v>43122</v>
          </cell>
          <cell r="D1275">
            <v>82801216</v>
          </cell>
        </row>
        <row r="1276">
          <cell r="A1276">
            <v>43119</v>
          </cell>
          <cell r="D1276">
            <v>91570720</v>
          </cell>
        </row>
        <row r="1277">
          <cell r="A1277">
            <v>43118</v>
          </cell>
          <cell r="D1277">
            <v>80538304</v>
          </cell>
        </row>
        <row r="1278">
          <cell r="A1278">
            <v>43117</v>
          </cell>
          <cell r="D1278">
            <v>105075080</v>
          </cell>
        </row>
        <row r="1279">
          <cell r="A1279">
            <v>43116</v>
          </cell>
          <cell r="D1279">
            <v>144414016</v>
          </cell>
        </row>
        <row r="1280">
          <cell r="A1280">
            <v>43112</v>
          </cell>
          <cell r="D1280">
            <v>108874600</v>
          </cell>
        </row>
        <row r="1281">
          <cell r="A1281">
            <v>43111</v>
          </cell>
          <cell r="D1281">
            <v>62500960</v>
          </cell>
        </row>
        <row r="1282">
          <cell r="A1282">
            <v>43110</v>
          </cell>
          <cell r="D1282">
            <v>53720340</v>
          </cell>
        </row>
        <row r="1283">
          <cell r="A1283">
            <v>43109</v>
          </cell>
          <cell r="D1283">
            <v>73226320</v>
          </cell>
        </row>
        <row r="1284">
          <cell r="A1284">
            <v>43108</v>
          </cell>
          <cell r="D1284">
            <v>85589504</v>
          </cell>
        </row>
        <row r="1285">
          <cell r="A1285">
            <v>43105</v>
          </cell>
          <cell r="D1285">
            <v>70894864</v>
          </cell>
        </row>
        <row r="1286">
          <cell r="A1286">
            <v>43104</v>
          </cell>
          <cell r="D1286">
            <v>60441780</v>
          </cell>
        </row>
        <row r="1287">
          <cell r="A1287">
            <v>43103</v>
          </cell>
          <cell r="D1287">
            <v>62175860</v>
          </cell>
        </row>
        <row r="1288">
          <cell r="A1288">
            <v>43102</v>
          </cell>
          <cell r="D1288">
            <v>53889880</v>
          </cell>
        </row>
        <row r="1289">
          <cell r="A1289">
            <v>43098</v>
          </cell>
          <cell r="D1289">
            <v>53767820</v>
          </cell>
        </row>
        <row r="1290">
          <cell r="A1290">
            <v>43097</v>
          </cell>
          <cell r="D1290">
            <v>36833520</v>
          </cell>
        </row>
        <row r="1291">
          <cell r="A1291">
            <v>43096</v>
          </cell>
          <cell r="D1291">
            <v>37344160</v>
          </cell>
        </row>
        <row r="1292">
          <cell r="A1292">
            <v>43095</v>
          </cell>
          <cell r="D1292">
            <v>40103740</v>
          </cell>
        </row>
        <row r="1293">
          <cell r="A1293">
            <v>43091</v>
          </cell>
          <cell r="D1293">
            <v>31701080</v>
          </cell>
        </row>
        <row r="1294">
          <cell r="A1294">
            <v>43090</v>
          </cell>
          <cell r="D1294">
            <v>42462340</v>
          </cell>
        </row>
        <row r="1295">
          <cell r="A1295">
            <v>43089</v>
          </cell>
          <cell r="D1295">
            <v>47423320</v>
          </cell>
        </row>
        <row r="1296">
          <cell r="A1296">
            <v>43088</v>
          </cell>
          <cell r="D1296">
            <v>51755840</v>
          </cell>
        </row>
        <row r="1297">
          <cell r="A1297">
            <v>43087</v>
          </cell>
          <cell r="D1297">
            <v>58952500</v>
          </cell>
        </row>
        <row r="1298">
          <cell r="A1298">
            <v>43084</v>
          </cell>
          <cell r="D1298">
            <v>95572416</v>
          </cell>
        </row>
        <row r="1299">
          <cell r="A1299">
            <v>43083</v>
          </cell>
          <cell r="D1299">
            <v>64286740</v>
          </cell>
        </row>
        <row r="1300">
          <cell r="A1300">
            <v>43082</v>
          </cell>
          <cell r="D1300">
            <v>52335200</v>
          </cell>
        </row>
        <row r="1301">
          <cell r="A1301">
            <v>43081</v>
          </cell>
          <cell r="D1301">
            <v>44717840</v>
          </cell>
        </row>
        <row r="1302">
          <cell r="A1302">
            <v>43080</v>
          </cell>
          <cell r="D1302">
            <v>47269460</v>
          </cell>
        </row>
        <row r="1303">
          <cell r="A1303">
            <v>43077</v>
          </cell>
          <cell r="D1303">
            <v>61001480</v>
          </cell>
        </row>
        <row r="1304">
          <cell r="A1304">
            <v>43076</v>
          </cell>
          <cell r="D1304">
            <v>50231380</v>
          </cell>
        </row>
        <row r="1305">
          <cell r="A1305">
            <v>43075</v>
          </cell>
          <cell r="D1305">
            <v>57066320</v>
          </cell>
        </row>
        <row r="1306">
          <cell r="A1306">
            <v>43074</v>
          </cell>
          <cell r="D1306">
            <v>81595480</v>
          </cell>
        </row>
        <row r="1307">
          <cell r="A1307">
            <v>43073</v>
          </cell>
          <cell r="D1307">
            <v>118638304</v>
          </cell>
        </row>
        <row r="1308">
          <cell r="A1308">
            <v>43070</v>
          </cell>
          <cell r="D1308">
            <v>82141880</v>
          </cell>
        </row>
        <row r="1309">
          <cell r="A1309">
            <v>43069</v>
          </cell>
          <cell r="D1309">
            <v>90184160</v>
          </cell>
        </row>
        <row r="1310">
          <cell r="A1310">
            <v>43068</v>
          </cell>
          <cell r="D1310">
            <v>185150240</v>
          </cell>
        </row>
        <row r="1311">
          <cell r="A1311">
            <v>43067</v>
          </cell>
          <cell r="D1311">
            <v>91188976</v>
          </cell>
        </row>
        <row r="1312">
          <cell r="A1312">
            <v>43066</v>
          </cell>
          <cell r="D1312">
            <v>134880896</v>
          </cell>
        </row>
        <row r="1313">
          <cell r="A1313">
            <v>43063</v>
          </cell>
          <cell r="D1313">
            <v>70560224</v>
          </cell>
        </row>
        <row r="1314">
          <cell r="A1314">
            <v>43061</v>
          </cell>
          <cell r="D1314">
            <v>71105456</v>
          </cell>
        </row>
        <row r="1315">
          <cell r="A1315">
            <v>43060</v>
          </cell>
          <cell r="D1315">
            <v>49587940</v>
          </cell>
        </row>
        <row r="1316">
          <cell r="A1316">
            <v>43059</v>
          </cell>
          <cell r="D1316">
            <v>43277100</v>
          </cell>
        </row>
        <row r="1317">
          <cell r="A1317">
            <v>43056</v>
          </cell>
          <cell r="D1317">
            <v>48267760</v>
          </cell>
        </row>
        <row r="1318">
          <cell r="A1318">
            <v>43055</v>
          </cell>
          <cell r="D1318">
            <v>44266440</v>
          </cell>
        </row>
        <row r="1319">
          <cell r="A1319">
            <v>43054</v>
          </cell>
          <cell r="D1319">
            <v>78573600</v>
          </cell>
        </row>
        <row r="1320">
          <cell r="A1320">
            <v>43053</v>
          </cell>
          <cell r="D1320">
            <v>62768460</v>
          </cell>
        </row>
        <row r="1321">
          <cell r="A1321">
            <v>43052</v>
          </cell>
          <cell r="D1321">
            <v>58368780</v>
          </cell>
        </row>
        <row r="1322">
          <cell r="A1322">
            <v>43049</v>
          </cell>
          <cell r="D1322">
            <v>43598740</v>
          </cell>
        </row>
        <row r="1323">
          <cell r="A1323">
            <v>43048</v>
          </cell>
          <cell r="D1323">
            <v>74654640</v>
          </cell>
        </row>
        <row r="1324">
          <cell r="A1324">
            <v>43047</v>
          </cell>
          <cell r="D1324">
            <v>51629020</v>
          </cell>
        </row>
        <row r="1325">
          <cell r="A1325">
            <v>43046</v>
          </cell>
          <cell r="D1325">
            <v>53779540</v>
          </cell>
        </row>
        <row r="1326">
          <cell r="A1326">
            <v>43045</v>
          </cell>
          <cell r="D1326">
            <v>67622760</v>
          </cell>
        </row>
        <row r="1327">
          <cell r="A1327">
            <v>43042</v>
          </cell>
          <cell r="D1327">
            <v>75029600</v>
          </cell>
        </row>
        <row r="1328">
          <cell r="A1328">
            <v>43041</v>
          </cell>
          <cell r="D1328">
            <v>73697520</v>
          </cell>
        </row>
        <row r="1329">
          <cell r="A1329">
            <v>43040</v>
          </cell>
          <cell r="D1329">
            <v>75110224</v>
          </cell>
        </row>
        <row r="1330">
          <cell r="A1330">
            <v>43039</v>
          </cell>
          <cell r="D1330">
            <v>69539344</v>
          </cell>
        </row>
        <row r="1331">
          <cell r="A1331">
            <v>43038</v>
          </cell>
          <cell r="D1331">
            <v>132261280</v>
          </cell>
        </row>
        <row r="1332">
          <cell r="A1332">
            <v>43035</v>
          </cell>
          <cell r="D1332">
            <v>331300416</v>
          </cell>
        </row>
        <row r="1333">
          <cell r="A1333">
            <v>43034</v>
          </cell>
          <cell r="D1333">
            <v>112373504</v>
          </cell>
        </row>
        <row r="1334">
          <cell r="A1334">
            <v>43033</v>
          </cell>
          <cell r="D1334">
            <v>60662260</v>
          </cell>
        </row>
        <row r="1335">
          <cell r="A1335">
            <v>43032</v>
          </cell>
          <cell r="D1335">
            <v>54478700</v>
          </cell>
        </row>
        <row r="1336">
          <cell r="A1336">
            <v>43031</v>
          </cell>
          <cell r="D1336">
            <v>69882000</v>
          </cell>
        </row>
        <row r="1337">
          <cell r="A1337">
            <v>43028</v>
          </cell>
          <cell r="D1337">
            <v>47302440</v>
          </cell>
        </row>
        <row r="1338">
          <cell r="A1338">
            <v>43027</v>
          </cell>
          <cell r="D1338">
            <v>62163940</v>
          </cell>
        </row>
        <row r="1339">
          <cell r="A1339">
            <v>43026</v>
          </cell>
          <cell r="D1339">
            <v>49993620</v>
          </cell>
        </row>
        <row r="1340">
          <cell r="A1340">
            <v>43025</v>
          </cell>
          <cell r="D1340">
            <v>46394840</v>
          </cell>
        </row>
        <row r="1341">
          <cell r="A1341">
            <v>43024</v>
          </cell>
          <cell r="D1341">
            <v>40178160</v>
          </cell>
        </row>
        <row r="1342">
          <cell r="A1342">
            <v>43021</v>
          </cell>
          <cell r="D1342">
            <v>48629240</v>
          </cell>
        </row>
        <row r="1343">
          <cell r="A1343">
            <v>43020</v>
          </cell>
          <cell r="D1343">
            <v>81346336</v>
          </cell>
        </row>
        <row r="1344">
          <cell r="A1344">
            <v>43019</v>
          </cell>
          <cell r="D1344">
            <v>46742260</v>
          </cell>
        </row>
        <row r="1345">
          <cell r="A1345">
            <v>43018</v>
          </cell>
          <cell r="D1345">
            <v>61698420</v>
          </cell>
        </row>
        <row r="1346">
          <cell r="A1346">
            <v>43017</v>
          </cell>
          <cell r="D1346">
            <v>58771720</v>
          </cell>
        </row>
        <row r="1347">
          <cell r="A1347">
            <v>43014</v>
          </cell>
          <cell r="D1347">
            <v>75641344</v>
          </cell>
        </row>
        <row r="1348">
          <cell r="A1348">
            <v>43013</v>
          </cell>
          <cell r="D1348">
            <v>64584480</v>
          </cell>
        </row>
        <row r="1349">
          <cell r="A1349">
            <v>43012</v>
          </cell>
          <cell r="D1349">
            <v>50547040</v>
          </cell>
        </row>
        <row r="1350">
          <cell r="A1350">
            <v>43011</v>
          </cell>
          <cell r="D1350">
            <v>53331480</v>
          </cell>
        </row>
        <row r="1351">
          <cell r="A1351">
            <v>43010</v>
          </cell>
          <cell r="D1351">
            <v>48858740</v>
          </cell>
        </row>
        <row r="1352">
          <cell r="A1352">
            <v>43007</v>
          </cell>
          <cell r="D1352">
            <v>50875180</v>
          </cell>
        </row>
        <row r="1353">
          <cell r="A1353">
            <v>43006</v>
          </cell>
          <cell r="D1353">
            <v>50451340</v>
          </cell>
        </row>
        <row r="1354">
          <cell r="A1354">
            <v>43005</v>
          </cell>
          <cell r="D1354">
            <v>62978660</v>
          </cell>
        </row>
        <row r="1355">
          <cell r="A1355">
            <v>43004</v>
          </cell>
          <cell r="D1355">
            <v>71296960</v>
          </cell>
        </row>
        <row r="1356">
          <cell r="A1356">
            <v>43003</v>
          </cell>
          <cell r="D1356">
            <v>102479936</v>
          </cell>
        </row>
        <row r="1357">
          <cell r="A1357">
            <v>43000</v>
          </cell>
          <cell r="D1357">
            <v>52835740</v>
          </cell>
        </row>
        <row r="1358">
          <cell r="A1358">
            <v>42999</v>
          </cell>
          <cell r="D1358">
            <v>46751520</v>
          </cell>
        </row>
        <row r="1359">
          <cell r="A1359">
            <v>42998</v>
          </cell>
          <cell r="D1359">
            <v>57775900</v>
          </cell>
        </row>
        <row r="1360">
          <cell r="A1360">
            <v>42997</v>
          </cell>
          <cell r="D1360">
            <v>53421080</v>
          </cell>
        </row>
        <row r="1361">
          <cell r="A1361">
            <v>42996</v>
          </cell>
          <cell r="D1361">
            <v>68226480</v>
          </cell>
        </row>
        <row r="1362">
          <cell r="A1362">
            <v>42993</v>
          </cell>
          <cell r="D1362">
            <v>75203664</v>
          </cell>
        </row>
        <row r="1363">
          <cell r="A1363">
            <v>42992</v>
          </cell>
          <cell r="D1363">
            <v>78265264</v>
          </cell>
        </row>
        <row r="1364">
          <cell r="A1364">
            <v>42991</v>
          </cell>
          <cell r="D1364">
            <v>67493000</v>
          </cell>
        </row>
        <row r="1365">
          <cell r="A1365">
            <v>42990</v>
          </cell>
          <cell r="D1365">
            <v>49621320</v>
          </cell>
        </row>
        <row r="1366">
          <cell r="A1366">
            <v>42989</v>
          </cell>
          <cell r="D1366">
            <v>43733320</v>
          </cell>
        </row>
        <row r="1367">
          <cell r="A1367">
            <v>42986</v>
          </cell>
          <cell r="D1367">
            <v>52106440</v>
          </cell>
        </row>
        <row r="1368">
          <cell r="A1368">
            <v>42985</v>
          </cell>
          <cell r="D1368">
            <v>51335880</v>
          </cell>
        </row>
        <row r="1369">
          <cell r="A1369">
            <v>42984</v>
          </cell>
          <cell r="D1369">
            <v>42597220</v>
          </cell>
        </row>
        <row r="1370">
          <cell r="A1370">
            <v>42983</v>
          </cell>
          <cell r="D1370">
            <v>59972980</v>
          </cell>
        </row>
        <row r="1371">
          <cell r="A1371">
            <v>42979</v>
          </cell>
          <cell r="D1371">
            <v>50718340</v>
          </cell>
        </row>
        <row r="1372">
          <cell r="A1372">
            <v>42978</v>
          </cell>
          <cell r="D1372">
            <v>66629760</v>
          </cell>
        </row>
        <row r="1373">
          <cell r="A1373">
            <v>42977</v>
          </cell>
          <cell r="D1373">
            <v>58092080</v>
          </cell>
        </row>
        <row r="1374">
          <cell r="A1374">
            <v>42976</v>
          </cell>
          <cell r="D1374">
            <v>57485980</v>
          </cell>
        </row>
        <row r="1375">
          <cell r="A1375">
            <v>42975</v>
          </cell>
          <cell r="D1375">
            <v>51934740</v>
          </cell>
        </row>
        <row r="1376">
          <cell r="A1376">
            <v>42972</v>
          </cell>
          <cell r="D1376">
            <v>66495820</v>
          </cell>
        </row>
        <row r="1377">
          <cell r="A1377">
            <v>42971</v>
          </cell>
          <cell r="D1377">
            <v>103914520</v>
          </cell>
        </row>
        <row r="1378">
          <cell r="A1378">
            <v>42970</v>
          </cell>
          <cell r="D1378">
            <v>53365280</v>
          </cell>
        </row>
        <row r="1379">
          <cell r="A1379">
            <v>42969</v>
          </cell>
          <cell r="D1379">
            <v>54999400</v>
          </cell>
        </row>
        <row r="1380">
          <cell r="A1380">
            <v>42968</v>
          </cell>
          <cell r="D1380">
            <v>63289660</v>
          </cell>
        </row>
        <row r="1381">
          <cell r="A1381">
            <v>42965</v>
          </cell>
          <cell r="D1381">
            <v>65696420</v>
          </cell>
        </row>
        <row r="1382">
          <cell r="A1382">
            <v>42964</v>
          </cell>
          <cell r="D1382">
            <v>70247936</v>
          </cell>
        </row>
        <row r="1383">
          <cell r="A1383">
            <v>42963</v>
          </cell>
          <cell r="D1383">
            <v>62641320</v>
          </cell>
        </row>
        <row r="1384">
          <cell r="A1384">
            <v>42962</v>
          </cell>
          <cell r="D1384">
            <v>50985900</v>
          </cell>
        </row>
        <row r="1385">
          <cell r="A1385">
            <v>42961</v>
          </cell>
          <cell r="D1385">
            <v>63457840</v>
          </cell>
        </row>
        <row r="1386">
          <cell r="A1386">
            <v>42958</v>
          </cell>
          <cell r="D1386">
            <v>69360336</v>
          </cell>
        </row>
        <row r="1387">
          <cell r="A1387">
            <v>42957</v>
          </cell>
          <cell r="D1387">
            <v>113681360</v>
          </cell>
        </row>
        <row r="1388">
          <cell r="A1388">
            <v>42956</v>
          </cell>
          <cell r="D1388">
            <v>71394624</v>
          </cell>
        </row>
        <row r="1389">
          <cell r="A1389">
            <v>42955</v>
          </cell>
          <cell r="D1389">
            <v>58056300</v>
          </cell>
        </row>
        <row r="1390">
          <cell r="A1390">
            <v>42954</v>
          </cell>
          <cell r="D1390">
            <v>53532140</v>
          </cell>
        </row>
        <row r="1391">
          <cell r="A1391">
            <v>42951</v>
          </cell>
          <cell r="D1391">
            <v>54606160</v>
          </cell>
        </row>
        <row r="1392">
          <cell r="A1392">
            <v>42950</v>
          </cell>
          <cell r="D1392">
            <v>65115280</v>
          </cell>
        </row>
        <row r="1393">
          <cell r="A1393">
            <v>42949</v>
          </cell>
          <cell r="D1393">
            <v>81399856</v>
          </cell>
        </row>
        <row r="1394">
          <cell r="A1394">
            <v>42948</v>
          </cell>
          <cell r="D1394">
            <v>91451520</v>
          </cell>
        </row>
        <row r="1395">
          <cell r="A1395">
            <v>42947</v>
          </cell>
          <cell r="D1395">
            <v>147041264</v>
          </cell>
        </row>
        <row r="1396">
          <cell r="A1396">
            <v>42944</v>
          </cell>
          <cell r="D1396">
            <v>154188400</v>
          </cell>
        </row>
        <row r="1397">
          <cell r="A1397">
            <v>42943</v>
          </cell>
          <cell r="D1397">
            <v>219834304</v>
          </cell>
        </row>
        <row r="1398">
          <cell r="A1398">
            <v>42942</v>
          </cell>
          <cell r="D1398">
            <v>58425060</v>
          </cell>
        </row>
        <row r="1399">
          <cell r="A1399">
            <v>42941</v>
          </cell>
          <cell r="D1399">
            <v>48952580</v>
          </cell>
        </row>
        <row r="1400">
          <cell r="A1400">
            <v>42940</v>
          </cell>
          <cell r="D1400">
            <v>65760400</v>
          </cell>
        </row>
        <row r="1401">
          <cell r="A1401">
            <v>42937</v>
          </cell>
          <cell r="D1401">
            <v>54691540</v>
          </cell>
        </row>
        <row r="1402">
          <cell r="A1402">
            <v>42936</v>
          </cell>
          <cell r="D1402">
            <v>61949740</v>
          </cell>
        </row>
        <row r="1403">
          <cell r="A1403">
            <v>42935</v>
          </cell>
          <cell r="D1403">
            <v>59279280</v>
          </cell>
        </row>
        <row r="1404">
          <cell r="A1404">
            <v>42934</v>
          </cell>
          <cell r="D1404">
            <v>80152480</v>
          </cell>
        </row>
        <row r="1405">
          <cell r="A1405">
            <v>42933</v>
          </cell>
          <cell r="D1405">
            <v>74251744</v>
          </cell>
        </row>
        <row r="1406">
          <cell r="A1406">
            <v>42930</v>
          </cell>
          <cell r="D1406">
            <v>42049380</v>
          </cell>
        </row>
        <row r="1407">
          <cell r="A1407">
            <v>42929</v>
          </cell>
          <cell r="D1407">
            <v>57615380</v>
          </cell>
        </row>
        <row r="1408">
          <cell r="A1408">
            <v>42928</v>
          </cell>
          <cell r="D1408">
            <v>72171480</v>
          </cell>
        </row>
        <row r="1409">
          <cell r="A1409">
            <v>42927</v>
          </cell>
          <cell r="D1409">
            <v>59654520</v>
          </cell>
        </row>
        <row r="1410">
          <cell r="A1410">
            <v>42926</v>
          </cell>
          <cell r="D1410">
            <v>70925360</v>
          </cell>
        </row>
        <row r="1411">
          <cell r="A1411">
            <v>42923</v>
          </cell>
          <cell r="D1411">
            <v>52867740</v>
          </cell>
        </row>
        <row r="1412">
          <cell r="A1412">
            <v>42922</v>
          </cell>
          <cell r="D1412">
            <v>65192260</v>
          </cell>
        </row>
        <row r="1413">
          <cell r="A1413">
            <v>42921</v>
          </cell>
          <cell r="D1413">
            <v>73059104</v>
          </cell>
        </row>
        <row r="1414">
          <cell r="A1414">
            <v>42919</v>
          </cell>
          <cell r="D1414">
            <v>58182160</v>
          </cell>
        </row>
        <row r="1415">
          <cell r="A1415">
            <v>42916</v>
          </cell>
          <cell r="D1415">
            <v>67806896</v>
          </cell>
        </row>
        <row r="1416">
          <cell r="A1416">
            <v>42915</v>
          </cell>
          <cell r="D1416">
            <v>86059360</v>
          </cell>
        </row>
        <row r="1417">
          <cell r="A1417">
            <v>42914</v>
          </cell>
          <cell r="D1417">
            <v>74751344</v>
          </cell>
        </row>
        <row r="1418">
          <cell r="A1418">
            <v>42913</v>
          </cell>
          <cell r="D1418">
            <v>75647776</v>
          </cell>
        </row>
        <row r="1419">
          <cell r="A1419">
            <v>42912</v>
          </cell>
          <cell r="D1419">
            <v>67723136</v>
          </cell>
        </row>
        <row r="1420">
          <cell r="A1420">
            <v>42909</v>
          </cell>
          <cell r="D1420">
            <v>57582900</v>
          </cell>
        </row>
        <row r="1421">
          <cell r="A1421">
            <v>42908</v>
          </cell>
          <cell r="D1421">
            <v>45068660</v>
          </cell>
        </row>
        <row r="1422">
          <cell r="A1422">
            <v>42907</v>
          </cell>
          <cell r="D1422">
            <v>58449460</v>
          </cell>
        </row>
        <row r="1423">
          <cell r="A1423">
            <v>42906</v>
          </cell>
          <cell r="D1423">
            <v>81536560</v>
          </cell>
        </row>
        <row r="1424">
          <cell r="A1424">
            <v>42905</v>
          </cell>
          <cell r="D1424">
            <v>100868160</v>
          </cell>
        </row>
        <row r="1425">
          <cell r="A1425">
            <v>42902</v>
          </cell>
          <cell r="D1425">
            <v>229453248</v>
          </cell>
        </row>
        <row r="1426">
          <cell r="A1426">
            <v>42901</v>
          </cell>
          <cell r="D1426">
            <v>107477296</v>
          </cell>
        </row>
        <row r="1427">
          <cell r="A1427">
            <v>42900</v>
          </cell>
          <cell r="D1427">
            <v>79498000</v>
          </cell>
        </row>
        <row r="1428">
          <cell r="A1428">
            <v>42899</v>
          </cell>
          <cell r="D1428">
            <v>91600224</v>
          </cell>
        </row>
        <row r="1429">
          <cell r="A1429">
            <v>42898</v>
          </cell>
          <cell r="D1429">
            <v>188944656</v>
          </cell>
        </row>
        <row r="1430">
          <cell r="A1430">
            <v>42895</v>
          </cell>
          <cell r="D1430">
            <v>152953840</v>
          </cell>
        </row>
        <row r="1431">
          <cell r="A1431">
            <v>42894</v>
          </cell>
          <cell r="D1431">
            <v>55357140</v>
          </cell>
        </row>
        <row r="1432">
          <cell r="A1432">
            <v>42893</v>
          </cell>
          <cell r="D1432">
            <v>56460820</v>
          </cell>
        </row>
        <row r="1433">
          <cell r="A1433">
            <v>42892</v>
          </cell>
          <cell r="D1433">
            <v>66928640</v>
          </cell>
        </row>
        <row r="1434">
          <cell r="A1434">
            <v>42891</v>
          </cell>
          <cell r="D1434">
            <v>54397180</v>
          </cell>
        </row>
        <row r="1435">
          <cell r="A1435">
            <v>42888</v>
          </cell>
          <cell r="D1435">
            <v>75046560</v>
          </cell>
        </row>
        <row r="1436">
          <cell r="A1436">
            <v>42887</v>
          </cell>
          <cell r="D1436">
            <v>49096820</v>
          </cell>
        </row>
        <row r="1437">
          <cell r="A1437">
            <v>42886</v>
          </cell>
          <cell r="D1437">
            <v>78262304</v>
          </cell>
        </row>
        <row r="1438">
          <cell r="A1438">
            <v>42885</v>
          </cell>
          <cell r="D1438">
            <v>65261380</v>
          </cell>
        </row>
        <row r="1439">
          <cell r="A1439">
            <v>42881</v>
          </cell>
          <cell r="D1439">
            <v>69383080</v>
          </cell>
        </row>
        <row r="1440">
          <cell r="A1440">
            <v>42880</v>
          </cell>
          <cell r="D1440">
            <v>96440640</v>
          </cell>
        </row>
        <row r="1441">
          <cell r="A1441">
            <v>42879</v>
          </cell>
          <cell r="D1441">
            <v>49261040</v>
          </cell>
        </row>
        <row r="1442">
          <cell r="A1442">
            <v>42878</v>
          </cell>
          <cell r="D1442">
            <v>48311880</v>
          </cell>
        </row>
        <row r="1443">
          <cell r="A1443">
            <v>42877</v>
          </cell>
          <cell r="D1443">
            <v>52844340</v>
          </cell>
        </row>
        <row r="1444">
          <cell r="A1444">
            <v>42874</v>
          </cell>
          <cell r="D1444">
            <v>79441776</v>
          </cell>
        </row>
        <row r="1445">
          <cell r="A1445">
            <v>42873</v>
          </cell>
          <cell r="D1445">
            <v>78786944</v>
          </cell>
        </row>
        <row r="1446">
          <cell r="A1446">
            <v>42872</v>
          </cell>
          <cell r="D1446">
            <v>102911560</v>
          </cell>
        </row>
        <row r="1447">
          <cell r="A1447">
            <v>42871</v>
          </cell>
          <cell r="D1447">
            <v>62521020</v>
          </cell>
        </row>
        <row r="1448">
          <cell r="A1448">
            <v>42870</v>
          </cell>
          <cell r="D1448">
            <v>85412496</v>
          </cell>
        </row>
        <row r="1449">
          <cell r="A1449">
            <v>42867</v>
          </cell>
          <cell r="D1449">
            <v>72517136</v>
          </cell>
        </row>
        <row r="1450">
          <cell r="A1450">
            <v>42866</v>
          </cell>
          <cell r="D1450">
            <v>43881400</v>
          </cell>
        </row>
        <row r="1451">
          <cell r="A1451">
            <v>42865</v>
          </cell>
          <cell r="D1451">
            <v>41930240</v>
          </cell>
        </row>
        <row r="1452">
          <cell r="A1452">
            <v>42864</v>
          </cell>
          <cell r="D1452">
            <v>65242260</v>
          </cell>
        </row>
        <row r="1453">
          <cell r="A1453">
            <v>42863</v>
          </cell>
          <cell r="D1453">
            <v>68314624</v>
          </cell>
        </row>
        <row r="1454">
          <cell r="A1454">
            <v>42860</v>
          </cell>
          <cell r="D1454">
            <v>57327940</v>
          </cell>
        </row>
        <row r="1455">
          <cell r="A1455">
            <v>42859</v>
          </cell>
          <cell r="D1455">
            <v>48367620</v>
          </cell>
        </row>
        <row r="1456">
          <cell r="A1456">
            <v>42858</v>
          </cell>
          <cell r="D1456">
            <v>71653720</v>
          </cell>
        </row>
        <row r="1457">
          <cell r="A1457">
            <v>42857</v>
          </cell>
          <cell r="D1457">
            <v>76976704</v>
          </cell>
        </row>
        <row r="1458">
          <cell r="A1458">
            <v>42856</v>
          </cell>
          <cell r="D1458">
            <v>109330880</v>
          </cell>
        </row>
        <row r="1459">
          <cell r="A1459">
            <v>42853</v>
          </cell>
          <cell r="D1459">
            <v>147293616</v>
          </cell>
        </row>
        <row r="1460">
          <cell r="A1460">
            <v>42852</v>
          </cell>
          <cell r="D1460">
            <v>106110864</v>
          </cell>
        </row>
        <row r="1461">
          <cell r="A1461">
            <v>42851</v>
          </cell>
          <cell r="D1461">
            <v>52178960</v>
          </cell>
        </row>
        <row r="1462">
          <cell r="A1462">
            <v>42850</v>
          </cell>
          <cell r="D1462">
            <v>67612784</v>
          </cell>
        </row>
        <row r="1463">
          <cell r="A1463">
            <v>42849</v>
          </cell>
          <cell r="D1463">
            <v>62457860</v>
          </cell>
        </row>
        <row r="1464">
          <cell r="A1464">
            <v>42846</v>
          </cell>
          <cell r="D1464">
            <v>48409880</v>
          </cell>
        </row>
        <row r="1465">
          <cell r="A1465">
            <v>42845</v>
          </cell>
          <cell r="D1465">
            <v>56288820</v>
          </cell>
        </row>
        <row r="1466">
          <cell r="A1466">
            <v>42844</v>
          </cell>
          <cell r="D1466">
            <v>57404840</v>
          </cell>
        </row>
        <row r="1467">
          <cell r="A1467">
            <v>42843</v>
          </cell>
          <cell r="D1467">
            <v>59984760</v>
          </cell>
        </row>
        <row r="1468">
          <cell r="A1468">
            <v>42842</v>
          </cell>
          <cell r="D1468">
            <v>57093460</v>
          </cell>
        </row>
        <row r="1469">
          <cell r="A1469">
            <v>42838</v>
          </cell>
          <cell r="D1469">
            <v>63491660</v>
          </cell>
        </row>
        <row r="1470">
          <cell r="A1470">
            <v>42837</v>
          </cell>
          <cell r="D1470">
            <v>49122800</v>
          </cell>
        </row>
        <row r="1471">
          <cell r="A1471">
            <v>42836</v>
          </cell>
          <cell r="D1471">
            <v>60254860</v>
          </cell>
        </row>
        <row r="1472">
          <cell r="A1472">
            <v>42835</v>
          </cell>
          <cell r="D1472">
            <v>63686020</v>
          </cell>
        </row>
        <row r="1473">
          <cell r="A1473">
            <v>42832</v>
          </cell>
          <cell r="D1473">
            <v>74218440</v>
          </cell>
        </row>
        <row r="1474">
          <cell r="A1474">
            <v>42831</v>
          </cell>
          <cell r="D1474">
            <v>126881296</v>
          </cell>
        </row>
        <row r="1475">
          <cell r="A1475">
            <v>42830</v>
          </cell>
          <cell r="D1475">
            <v>150167392</v>
          </cell>
        </row>
        <row r="1476">
          <cell r="A1476">
            <v>42829</v>
          </cell>
          <cell r="D1476">
            <v>99693120</v>
          </cell>
        </row>
        <row r="1477">
          <cell r="A1477">
            <v>42828</v>
          </cell>
          <cell r="D1477">
            <v>68446560</v>
          </cell>
        </row>
        <row r="1478">
          <cell r="A1478">
            <v>42825</v>
          </cell>
          <cell r="D1478">
            <v>79152240</v>
          </cell>
        </row>
        <row r="1479">
          <cell r="A1479">
            <v>42824</v>
          </cell>
          <cell r="D1479">
            <v>55254600</v>
          </cell>
        </row>
        <row r="1480">
          <cell r="A1480">
            <v>42823</v>
          </cell>
          <cell r="D1480">
            <v>89715400</v>
          </cell>
        </row>
        <row r="1481">
          <cell r="A1481">
            <v>42822</v>
          </cell>
          <cell r="D1481">
            <v>60832660</v>
          </cell>
        </row>
        <row r="1482">
          <cell r="A1482">
            <v>42821</v>
          </cell>
          <cell r="D1482">
            <v>55115500</v>
          </cell>
        </row>
        <row r="1483">
          <cell r="A1483">
            <v>42818</v>
          </cell>
          <cell r="D1483">
            <v>42765380</v>
          </cell>
        </row>
        <row r="1484">
          <cell r="A1484">
            <v>42817</v>
          </cell>
          <cell r="D1484">
            <v>39059280</v>
          </cell>
        </row>
        <row r="1485">
          <cell r="A1485">
            <v>42816</v>
          </cell>
          <cell r="D1485">
            <v>53173380</v>
          </cell>
        </row>
        <row r="1486">
          <cell r="A1486">
            <v>42815</v>
          </cell>
          <cell r="D1486">
            <v>87657040</v>
          </cell>
        </row>
        <row r="1487">
          <cell r="A1487">
            <v>42814</v>
          </cell>
          <cell r="D1487">
            <v>45654540</v>
          </cell>
        </row>
        <row r="1488">
          <cell r="A1488">
            <v>42811</v>
          </cell>
          <cell r="D1488">
            <v>67688064</v>
          </cell>
        </row>
        <row r="1489">
          <cell r="A1489">
            <v>42810</v>
          </cell>
          <cell r="D1489">
            <v>36845920</v>
          </cell>
        </row>
        <row r="1490">
          <cell r="A1490">
            <v>42809</v>
          </cell>
          <cell r="D1490">
            <v>51243520</v>
          </cell>
        </row>
        <row r="1491">
          <cell r="A1491">
            <v>42808</v>
          </cell>
          <cell r="D1491">
            <v>42611720</v>
          </cell>
        </row>
        <row r="1492">
          <cell r="A1492">
            <v>42807</v>
          </cell>
          <cell r="D1492">
            <v>38193440</v>
          </cell>
        </row>
        <row r="1493">
          <cell r="A1493">
            <v>42804</v>
          </cell>
          <cell r="D1493">
            <v>48728680</v>
          </cell>
        </row>
        <row r="1494">
          <cell r="A1494">
            <v>42803</v>
          </cell>
          <cell r="D1494">
            <v>40963740</v>
          </cell>
        </row>
        <row r="1495">
          <cell r="A1495">
            <v>42802</v>
          </cell>
          <cell r="D1495">
            <v>45766340</v>
          </cell>
        </row>
        <row r="1496">
          <cell r="A1496">
            <v>42801</v>
          </cell>
          <cell r="D1496">
            <v>44951080</v>
          </cell>
        </row>
        <row r="1497">
          <cell r="A1497">
            <v>42800</v>
          </cell>
          <cell r="D1497">
            <v>52207400</v>
          </cell>
        </row>
        <row r="1498">
          <cell r="A1498">
            <v>42797</v>
          </cell>
          <cell r="D1498">
            <v>39031500</v>
          </cell>
        </row>
        <row r="1499">
          <cell r="A1499">
            <v>42796</v>
          </cell>
          <cell r="D1499">
            <v>42641960</v>
          </cell>
        </row>
        <row r="1500">
          <cell r="A1500">
            <v>42795</v>
          </cell>
          <cell r="D1500">
            <v>55201660</v>
          </cell>
        </row>
        <row r="1501">
          <cell r="A1501">
            <v>42794</v>
          </cell>
          <cell r="D1501">
            <v>55874180</v>
          </cell>
        </row>
        <row r="1502">
          <cell r="A1502">
            <v>42793</v>
          </cell>
          <cell r="D1502">
            <v>54272540</v>
          </cell>
        </row>
        <row r="1503">
          <cell r="A1503">
            <v>42790</v>
          </cell>
          <cell r="D1503">
            <v>73759264</v>
          </cell>
        </row>
        <row r="1504">
          <cell r="A1504">
            <v>42789</v>
          </cell>
          <cell r="D1504">
            <v>69239680</v>
          </cell>
        </row>
        <row r="1505">
          <cell r="A1505">
            <v>42788</v>
          </cell>
          <cell r="D1505">
            <v>52339420</v>
          </cell>
        </row>
        <row r="1506">
          <cell r="A1506">
            <v>42787</v>
          </cell>
          <cell r="D1506">
            <v>70154840</v>
          </cell>
        </row>
        <row r="1507">
          <cell r="A1507">
            <v>42783</v>
          </cell>
          <cell r="D1507">
            <v>62245500</v>
          </cell>
        </row>
        <row r="1508">
          <cell r="A1508">
            <v>42782</v>
          </cell>
          <cell r="D1508">
            <v>54293340</v>
          </cell>
        </row>
        <row r="1509">
          <cell r="A1509">
            <v>42781</v>
          </cell>
          <cell r="D1509">
            <v>59377060</v>
          </cell>
        </row>
        <row r="1510">
          <cell r="A1510">
            <v>42780</v>
          </cell>
          <cell r="D1510">
            <v>55848840</v>
          </cell>
        </row>
        <row r="1511">
          <cell r="A1511">
            <v>42779</v>
          </cell>
          <cell r="D1511">
            <v>83452360</v>
          </cell>
        </row>
        <row r="1512">
          <cell r="A1512">
            <v>42776</v>
          </cell>
          <cell r="D1512">
            <v>48592180</v>
          </cell>
        </row>
        <row r="1513">
          <cell r="A1513">
            <v>42775</v>
          </cell>
          <cell r="D1513">
            <v>49698960</v>
          </cell>
        </row>
        <row r="1514">
          <cell r="A1514">
            <v>42774</v>
          </cell>
          <cell r="D1514">
            <v>57159700</v>
          </cell>
        </row>
        <row r="1515">
          <cell r="A1515">
            <v>42773</v>
          </cell>
          <cell r="D1515">
            <v>69321824</v>
          </cell>
        </row>
        <row r="1516">
          <cell r="A1516">
            <v>42772</v>
          </cell>
          <cell r="D1516">
            <v>77946016</v>
          </cell>
        </row>
        <row r="1517">
          <cell r="A1517">
            <v>42769</v>
          </cell>
          <cell r="D1517">
            <v>217375456</v>
          </cell>
        </row>
        <row r="1518">
          <cell r="A1518">
            <v>42768</v>
          </cell>
          <cell r="D1518">
            <v>147009840</v>
          </cell>
        </row>
        <row r="1519">
          <cell r="A1519">
            <v>42767</v>
          </cell>
          <cell r="D1519">
            <v>77003616</v>
          </cell>
        </row>
        <row r="1520">
          <cell r="A1520">
            <v>42766</v>
          </cell>
          <cell r="D1520">
            <v>62743920</v>
          </cell>
        </row>
        <row r="1521">
          <cell r="A1521">
            <v>42765</v>
          </cell>
          <cell r="D1521">
            <v>74946720</v>
          </cell>
        </row>
        <row r="1522">
          <cell r="A1522">
            <v>42762</v>
          </cell>
          <cell r="D1522">
            <v>59974000</v>
          </cell>
        </row>
        <row r="1523">
          <cell r="A1523">
            <v>42761</v>
          </cell>
          <cell r="D1523">
            <v>71726464</v>
          </cell>
        </row>
        <row r="1524">
          <cell r="A1524">
            <v>42760</v>
          </cell>
          <cell r="D1524">
            <v>80461560</v>
          </cell>
        </row>
        <row r="1525">
          <cell r="A1525">
            <v>42759</v>
          </cell>
          <cell r="D1525">
            <v>59434800</v>
          </cell>
        </row>
        <row r="1526">
          <cell r="A1526">
            <v>42758</v>
          </cell>
          <cell r="D1526">
            <v>55949480</v>
          </cell>
        </row>
        <row r="1527">
          <cell r="A1527">
            <v>42755</v>
          </cell>
          <cell r="D1527">
            <v>67523920</v>
          </cell>
        </row>
        <row r="1528">
          <cell r="A1528">
            <v>42754</v>
          </cell>
          <cell r="D1528">
            <v>50815680</v>
          </cell>
        </row>
        <row r="1529">
          <cell r="A1529">
            <v>42753</v>
          </cell>
          <cell r="D1529">
            <v>47084020</v>
          </cell>
        </row>
        <row r="1530">
          <cell r="A1530">
            <v>42752</v>
          </cell>
          <cell r="D1530">
            <v>73410576</v>
          </cell>
        </row>
        <row r="1531">
          <cell r="A1531">
            <v>42748</v>
          </cell>
          <cell r="D1531">
            <v>75838896</v>
          </cell>
        </row>
        <row r="1532">
          <cell r="A1532">
            <v>42747</v>
          </cell>
          <cell r="D1532">
            <v>97478440</v>
          </cell>
        </row>
        <row r="1533">
          <cell r="A1533">
            <v>42746</v>
          </cell>
          <cell r="D1533">
            <v>59855820</v>
          </cell>
        </row>
        <row r="1534">
          <cell r="A1534">
            <v>42745</v>
          </cell>
          <cell r="D1534">
            <v>51167380</v>
          </cell>
        </row>
        <row r="1535">
          <cell r="A1535">
            <v>42744</v>
          </cell>
          <cell r="D1535">
            <v>68922176</v>
          </cell>
        </row>
        <row r="1536">
          <cell r="A1536">
            <v>42741</v>
          </cell>
          <cell r="D1536">
            <v>119724680</v>
          </cell>
        </row>
        <row r="1537">
          <cell r="A1537">
            <v>42740</v>
          </cell>
          <cell r="D1537">
            <v>116601360</v>
          </cell>
        </row>
        <row r="1538">
          <cell r="A1538">
            <v>42739</v>
          </cell>
          <cell r="D1538">
            <v>50210520</v>
          </cell>
        </row>
        <row r="1539">
          <cell r="A1539">
            <v>42738</v>
          </cell>
          <cell r="D1539">
            <v>70421320</v>
          </cell>
        </row>
        <row r="1540">
          <cell r="A1540">
            <v>42734</v>
          </cell>
          <cell r="D1540">
            <v>82788976</v>
          </cell>
        </row>
        <row r="1541">
          <cell r="A1541">
            <v>42733</v>
          </cell>
          <cell r="D1541">
            <v>63165980</v>
          </cell>
        </row>
        <row r="1542">
          <cell r="A1542">
            <v>42732</v>
          </cell>
          <cell r="D1542">
            <v>66020500</v>
          </cell>
        </row>
        <row r="1543">
          <cell r="A1543">
            <v>42731</v>
          </cell>
          <cell r="D1543">
            <v>52774500</v>
          </cell>
        </row>
        <row r="1544">
          <cell r="A1544">
            <v>42727</v>
          </cell>
          <cell r="D1544">
            <v>39632320</v>
          </cell>
        </row>
        <row r="1545">
          <cell r="A1545">
            <v>42726</v>
          </cell>
          <cell r="D1545">
            <v>50871020</v>
          </cell>
        </row>
        <row r="1546">
          <cell r="A1546">
            <v>42725</v>
          </cell>
          <cell r="D1546">
            <v>40892580</v>
          </cell>
        </row>
        <row r="1547">
          <cell r="A1547">
            <v>42724</v>
          </cell>
          <cell r="D1547">
            <v>54072580</v>
          </cell>
        </row>
        <row r="1548">
          <cell r="A1548">
            <v>42723</v>
          </cell>
          <cell r="D1548">
            <v>62264800</v>
          </cell>
        </row>
        <row r="1549">
          <cell r="A1549">
            <v>42720</v>
          </cell>
          <cell r="D1549">
            <v>96964384</v>
          </cell>
        </row>
        <row r="1550">
          <cell r="A1550">
            <v>42719</v>
          </cell>
          <cell r="D1550">
            <v>76038544</v>
          </cell>
        </row>
        <row r="1551">
          <cell r="A1551">
            <v>42718</v>
          </cell>
          <cell r="D1551">
            <v>109096720</v>
          </cell>
        </row>
        <row r="1552">
          <cell r="A1552">
            <v>42717</v>
          </cell>
          <cell r="D1552">
            <v>105705760</v>
          </cell>
        </row>
        <row r="1553">
          <cell r="A1553">
            <v>42716</v>
          </cell>
          <cell r="D1553">
            <v>59278900</v>
          </cell>
        </row>
        <row r="1554">
          <cell r="A1554">
            <v>42713</v>
          </cell>
          <cell r="D1554">
            <v>49418460</v>
          </cell>
        </row>
        <row r="1555">
          <cell r="A1555">
            <v>42712</v>
          </cell>
          <cell r="D1555">
            <v>63792160</v>
          </cell>
        </row>
        <row r="1556">
          <cell r="A1556">
            <v>42711</v>
          </cell>
          <cell r="D1556">
            <v>73698120</v>
          </cell>
        </row>
        <row r="1557">
          <cell r="A1557">
            <v>42710</v>
          </cell>
          <cell r="D1557">
            <v>75894920</v>
          </cell>
        </row>
        <row r="1558">
          <cell r="A1558">
            <v>42709</v>
          </cell>
          <cell r="D1558">
            <v>86294464</v>
          </cell>
        </row>
        <row r="1559">
          <cell r="A1559">
            <v>42706</v>
          </cell>
          <cell r="D1559">
            <v>71226144</v>
          </cell>
        </row>
        <row r="1560">
          <cell r="A1560">
            <v>42705</v>
          </cell>
          <cell r="D1560">
            <v>93319856</v>
          </cell>
        </row>
        <row r="1561">
          <cell r="A1561">
            <v>42704</v>
          </cell>
          <cell r="D1561">
            <v>92518920</v>
          </cell>
        </row>
        <row r="1562">
          <cell r="A1562">
            <v>42703</v>
          </cell>
          <cell r="D1562">
            <v>65446880</v>
          </cell>
        </row>
        <row r="1563">
          <cell r="A1563">
            <v>42702</v>
          </cell>
          <cell r="D1563">
            <v>88776560</v>
          </cell>
        </row>
        <row r="1564">
          <cell r="A1564">
            <v>42699</v>
          </cell>
          <cell r="D1564">
            <v>36741360</v>
          </cell>
        </row>
        <row r="1565">
          <cell r="A1565">
            <v>42697</v>
          </cell>
          <cell r="D1565">
            <v>70805264</v>
          </cell>
        </row>
        <row r="1566">
          <cell r="A1566">
            <v>42696</v>
          </cell>
          <cell r="D1566">
            <v>106226400</v>
          </cell>
        </row>
        <row r="1567">
          <cell r="A1567">
            <v>42695</v>
          </cell>
          <cell r="D1567">
            <v>92291480</v>
          </cell>
        </row>
        <row r="1568">
          <cell r="A1568">
            <v>42692</v>
          </cell>
          <cell r="D1568">
            <v>87468160</v>
          </cell>
        </row>
        <row r="1569">
          <cell r="A1569">
            <v>42691</v>
          </cell>
          <cell r="D1569">
            <v>73802240</v>
          </cell>
        </row>
        <row r="1570">
          <cell r="A1570">
            <v>42690</v>
          </cell>
          <cell r="D1570">
            <v>72975824</v>
          </cell>
        </row>
        <row r="1571">
          <cell r="A1571">
            <v>42689</v>
          </cell>
          <cell r="D1571">
            <v>135115696</v>
          </cell>
        </row>
        <row r="1572">
          <cell r="A1572">
            <v>42688</v>
          </cell>
          <cell r="D1572">
            <v>146426880</v>
          </cell>
        </row>
        <row r="1573">
          <cell r="A1573">
            <v>42685</v>
          </cell>
          <cell r="D1573">
            <v>132455680</v>
          </cell>
        </row>
        <row r="1574">
          <cell r="A1574">
            <v>42684</v>
          </cell>
          <cell r="D1574">
            <v>254939872</v>
          </cell>
        </row>
        <row r="1575">
          <cell r="A1575">
            <v>42683</v>
          </cell>
          <cell r="D1575">
            <v>171257840</v>
          </cell>
        </row>
        <row r="1576">
          <cell r="A1576">
            <v>42682</v>
          </cell>
          <cell r="D1576">
            <v>68252576</v>
          </cell>
        </row>
        <row r="1577">
          <cell r="A1577">
            <v>42681</v>
          </cell>
          <cell r="D1577">
            <v>119687080</v>
          </cell>
        </row>
        <row r="1578">
          <cell r="A1578">
            <v>42678</v>
          </cell>
          <cell r="D1578">
            <v>102442064</v>
          </cell>
        </row>
        <row r="1579">
          <cell r="A1579">
            <v>42677</v>
          </cell>
          <cell r="D1579">
            <v>77449920</v>
          </cell>
        </row>
        <row r="1580">
          <cell r="A1580">
            <v>42676</v>
          </cell>
          <cell r="D1580">
            <v>100530080</v>
          </cell>
        </row>
        <row r="1581">
          <cell r="A1581">
            <v>42675</v>
          </cell>
          <cell r="D1581">
            <v>106108560</v>
          </cell>
        </row>
        <row r="1582">
          <cell r="A1582">
            <v>42674</v>
          </cell>
          <cell r="D1582">
            <v>108266520</v>
          </cell>
        </row>
        <row r="1583">
          <cell r="A1583">
            <v>42671</v>
          </cell>
          <cell r="D1583">
            <v>216821456</v>
          </cell>
        </row>
        <row r="1584">
          <cell r="A1584">
            <v>42670</v>
          </cell>
          <cell r="D1584">
            <v>148127696</v>
          </cell>
        </row>
        <row r="1585">
          <cell r="A1585">
            <v>42669</v>
          </cell>
          <cell r="D1585">
            <v>79962040</v>
          </cell>
        </row>
        <row r="1586">
          <cell r="A1586">
            <v>42668</v>
          </cell>
          <cell r="D1586">
            <v>64967160</v>
          </cell>
        </row>
        <row r="1587">
          <cell r="A1587">
            <v>42667</v>
          </cell>
          <cell r="D1587">
            <v>81217984</v>
          </cell>
        </row>
        <row r="1588">
          <cell r="A1588">
            <v>42664</v>
          </cell>
          <cell r="D1588">
            <v>55860300</v>
          </cell>
        </row>
        <row r="1589">
          <cell r="A1589">
            <v>42663</v>
          </cell>
          <cell r="D1589">
            <v>63039080</v>
          </cell>
        </row>
        <row r="1590">
          <cell r="A1590">
            <v>42662</v>
          </cell>
          <cell r="D1590">
            <v>41814120</v>
          </cell>
        </row>
        <row r="1591">
          <cell r="A1591">
            <v>42661</v>
          </cell>
          <cell r="D1591">
            <v>50250080</v>
          </cell>
        </row>
        <row r="1592">
          <cell r="A1592">
            <v>42660</v>
          </cell>
          <cell r="D1592">
            <v>67229840</v>
          </cell>
        </row>
        <row r="1593">
          <cell r="A1593">
            <v>42657</v>
          </cell>
          <cell r="D1593">
            <v>59996280</v>
          </cell>
        </row>
        <row r="1594">
          <cell r="A1594">
            <v>42656</v>
          </cell>
          <cell r="D1594">
            <v>61827740</v>
          </cell>
        </row>
        <row r="1595">
          <cell r="A1595">
            <v>42655</v>
          </cell>
          <cell r="D1595">
            <v>47608320</v>
          </cell>
        </row>
        <row r="1596">
          <cell r="A1596">
            <v>42654</v>
          </cell>
          <cell r="D1596">
            <v>71763600</v>
          </cell>
        </row>
        <row r="1597">
          <cell r="A1597">
            <v>42653</v>
          </cell>
          <cell r="D1597">
            <v>36542860</v>
          </cell>
        </row>
        <row r="1598">
          <cell r="A1598">
            <v>42650</v>
          </cell>
          <cell r="D1598">
            <v>48524560</v>
          </cell>
        </row>
        <row r="1599">
          <cell r="A1599">
            <v>42649</v>
          </cell>
          <cell r="D1599">
            <v>53680260</v>
          </cell>
        </row>
        <row r="1600">
          <cell r="A1600">
            <v>42648</v>
          </cell>
          <cell r="D1600">
            <v>69381104</v>
          </cell>
        </row>
        <row r="1601">
          <cell r="A1601">
            <v>42647</v>
          </cell>
          <cell r="D1601">
            <v>59006280</v>
          </cell>
        </row>
        <row r="1602">
          <cell r="A1602">
            <v>42646</v>
          </cell>
          <cell r="D1602">
            <v>55388960</v>
          </cell>
        </row>
        <row r="1603">
          <cell r="A1603">
            <v>42643</v>
          </cell>
          <cell r="D1603">
            <v>88611320</v>
          </cell>
        </row>
        <row r="1604">
          <cell r="A1604">
            <v>42642</v>
          </cell>
          <cell r="D1604">
            <v>98444960</v>
          </cell>
        </row>
        <row r="1605">
          <cell r="A1605">
            <v>42641</v>
          </cell>
          <cell r="D1605">
            <v>88441560</v>
          </cell>
        </row>
        <row r="1606">
          <cell r="A1606">
            <v>42640</v>
          </cell>
          <cell r="D1606">
            <v>76392000</v>
          </cell>
        </row>
        <row r="1607">
          <cell r="A1607">
            <v>42639</v>
          </cell>
          <cell r="D1607">
            <v>53027940</v>
          </cell>
        </row>
        <row r="1608">
          <cell r="A1608">
            <v>42636</v>
          </cell>
          <cell r="D1608">
            <v>47070220</v>
          </cell>
        </row>
        <row r="1609">
          <cell r="A1609">
            <v>42635</v>
          </cell>
          <cell r="D1609">
            <v>81578200</v>
          </cell>
        </row>
        <row r="1610">
          <cell r="A1610">
            <v>42634</v>
          </cell>
          <cell r="D1610">
            <v>54372880</v>
          </cell>
        </row>
        <row r="1611">
          <cell r="A1611">
            <v>42633</v>
          </cell>
          <cell r="D1611">
            <v>38743280</v>
          </cell>
        </row>
        <row r="1612">
          <cell r="A1612">
            <v>42632</v>
          </cell>
          <cell r="D1612">
            <v>45944420</v>
          </cell>
        </row>
        <row r="1613">
          <cell r="A1613">
            <v>42629</v>
          </cell>
          <cell r="D1613">
            <v>109983640</v>
          </cell>
        </row>
        <row r="1614">
          <cell r="A1614">
            <v>42628</v>
          </cell>
          <cell r="D1614">
            <v>60870680</v>
          </cell>
        </row>
        <row r="1615">
          <cell r="A1615">
            <v>42627</v>
          </cell>
          <cell r="D1615">
            <v>50636440</v>
          </cell>
        </row>
        <row r="1616">
          <cell r="A1616">
            <v>42626</v>
          </cell>
          <cell r="D1616">
            <v>62344480</v>
          </cell>
        </row>
        <row r="1617">
          <cell r="A1617">
            <v>42625</v>
          </cell>
          <cell r="D1617">
            <v>62494080</v>
          </cell>
        </row>
        <row r="1618">
          <cell r="A1618">
            <v>42622</v>
          </cell>
          <cell r="D1618">
            <v>85146880</v>
          </cell>
        </row>
        <row r="1619">
          <cell r="A1619">
            <v>42621</v>
          </cell>
          <cell r="D1619">
            <v>40610220</v>
          </cell>
        </row>
        <row r="1620">
          <cell r="A1620">
            <v>42620</v>
          </cell>
          <cell r="D1620">
            <v>48492440</v>
          </cell>
        </row>
        <row r="1621">
          <cell r="A1621">
            <v>42619</v>
          </cell>
          <cell r="D1621">
            <v>74395760</v>
          </cell>
        </row>
        <row r="1622">
          <cell r="A1622">
            <v>42615</v>
          </cell>
          <cell r="D1622">
            <v>43635840</v>
          </cell>
        </row>
        <row r="1623">
          <cell r="A1623">
            <v>42614</v>
          </cell>
          <cell r="D1623">
            <v>35845420</v>
          </cell>
        </row>
        <row r="1624">
          <cell r="A1624">
            <v>42613</v>
          </cell>
          <cell r="D1624">
            <v>32675780</v>
          </cell>
        </row>
        <row r="1625">
          <cell r="A1625">
            <v>42612</v>
          </cell>
          <cell r="D1625">
            <v>34183160</v>
          </cell>
        </row>
        <row r="1626">
          <cell r="A1626">
            <v>42611</v>
          </cell>
          <cell r="D1626">
            <v>43971200</v>
          </cell>
        </row>
        <row r="1627">
          <cell r="A1627">
            <v>42608</v>
          </cell>
          <cell r="D1627">
            <v>55536600</v>
          </cell>
        </row>
        <row r="1628">
          <cell r="A1628">
            <v>42607</v>
          </cell>
          <cell r="D1628">
            <v>32459840</v>
          </cell>
        </row>
        <row r="1629">
          <cell r="A1629">
            <v>42606</v>
          </cell>
          <cell r="D1629">
            <v>34882140</v>
          </cell>
        </row>
        <row r="1630">
          <cell r="A1630">
            <v>42605</v>
          </cell>
          <cell r="D1630">
            <v>30482620</v>
          </cell>
        </row>
        <row r="1631">
          <cell r="A1631">
            <v>42604</v>
          </cell>
          <cell r="D1631">
            <v>33585020</v>
          </cell>
        </row>
        <row r="1632">
          <cell r="A1632">
            <v>42601</v>
          </cell>
          <cell r="D1632">
            <v>46864740</v>
          </cell>
        </row>
        <row r="1633">
          <cell r="A1633">
            <v>42600</v>
          </cell>
          <cell r="D1633">
            <v>29176680</v>
          </cell>
        </row>
        <row r="1634">
          <cell r="A1634">
            <v>42599</v>
          </cell>
          <cell r="D1634">
            <v>37822320</v>
          </cell>
        </row>
        <row r="1635">
          <cell r="A1635">
            <v>42598</v>
          </cell>
          <cell r="D1635">
            <v>32091220</v>
          </cell>
        </row>
        <row r="1636">
          <cell r="A1636">
            <v>42597</v>
          </cell>
          <cell r="D1636">
            <v>42370420</v>
          </cell>
        </row>
        <row r="1637">
          <cell r="A1637">
            <v>42594</v>
          </cell>
          <cell r="D1637">
            <v>31266360</v>
          </cell>
        </row>
        <row r="1638">
          <cell r="A1638">
            <v>42593</v>
          </cell>
          <cell r="D1638">
            <v>40394800</v>
          </cell>
        </row>
        <row r="1639">
          <cell r="A1639">
            <v>42592</v>
          </cell>
          <cell r="D1639">
            <v>32085600</v>
          </cell>
        </row>
        <row r="1640">
          <cell r="A1640">
            <v>42591</v>
          </cell>
          <cell r="D1640">
            <v>37521820</v>
          </cell>
        </row>
        <row r="1641">
          <cell r="A1641">
            <v>42590</v>
          </cell>
          <cell r="D1641">
            <v>39725440</v>
          </cell>
        </row>
        <row r="1642">
          <cell r="A1642">
            <v>42587</v>
          </cell>
          <cell r="D1642">
            <v>54087820</v>
          </cell>
        </row>
        <row r="1643">
          <cell r="A1643">
            <v>42586</v>
          </cell>
          <cell r="D1643">
            <v>63564160</v>
          </cell>
        </row>
        <row r="1644">
          <cell r="A1644">
            <v>42585</v>
          </cell>
          <cell r="D1644">
            <v>71630496</v>
          </cell>
        </row>
        <row r="1645">
          <cell r="A1645">
            <v>42584</v>
          </cell>
          <cell r="D1645">
            <v>72065600</v>
          </cell>
        </row>
        <row r="1646">
          <cell r="A1646">
            <v>42583</v>
          </cell>
          <cell r="D1646">
            <v>71564096</v>
          </cell>
        </row>
        <row r="1647">
          <cell r="A1647">
            <v>42580</v>
          </cell>
          <cell r="D1647">
            <v>135540992</v>
          </cell>
        </row>
        <row r="1648">
          <cell r="A1648">
            <v>42579</v>
          </cell>
          <cell r="D1648">
            <v>152351600</v>
          </cell>
        </row>
        <row r="1649">
          <cell r="A1649">
            <v>42578</v>
          </cell>
          <cell r="D1649">
            <v>58262680</v>
          </cell>
        </row>
        <row r="1650">
          <cell r="A1650">
            <v>42577</v>
          </cell>
          <cell r="D1650">
            <v>50593840</v>
          </cell>
        </row>
        <row r="1651">
          <cell r="A1651">
            <v>42576</v>
          </cell>
          <cell r="D1651">
            <v>53585800</v>
          </cell>
        </row>
        <row r="1652">
          <cell r="A1652">
            <v>42573</v>
          </cell>
          <cell r="D1652">
            <v>45554220</v>
          </cell>
        </row>
        <row r="1653">
          <cell r="A1653">
            <v>42572</v>
          </cell>
          <cell r="D1653">
            <v>46341440</v>
          </cell>
        </row>
        <row r="1654">
          <cell r="A1654">
            <v>42571</v>
          </cell>
          <cell r="D1654">
            <v>44280460</v>
          </cell>
        </row>
        <row r="1655">
          <cell r="A1655">
            <v>42570</v>
          </cell>
          <cell r="D1655">
            <v>44336400</v>
          </cell>
        </row>
        <row r="1656">
          <cell r="A1656">
            <v>42569</v>
          </cell>
          <cell r="D1656">
            <v>59098280</v>
          </cell>
        </row>
        <row r="1657">
          <cell r="A1657">
            <v>42566</v>
          </cell>
          <cell r="D1657">
            <v>62427700</v>
          </cell>
        </row>
        <row r="1658">
          <cell r="A1658">
            <v>42565</v>
          </cell>
          <cell r="D1658">
            <v>47809440</v>
          </cell>
        </row>
        <row r="1659">
          <cell r="A1659">
            <v>42564</v>
          </cell>
          <cell r="D1659">
            <v>82845296</v>
          </cell>
        </row>
        <row r="1660">
          <cell r="A1660">
            <v>42563</v>
          </cell>
          <cell r="D1660">
            <v>112473136</v>
          </cell>
        </row>
        <row r="1661">
          <cell r="A1661">
            <v>42562</v>
          </cell>
          <cell r="D1661">
            <v>63905440</v>
          </cell>
        </row>
        <row r="1662">
          <cell r="A1662">
            <v>42559</v>
          </cell>
          <cell r="D1662">
            <v>68584336</v>
          </cell>
        </row>
        <row r="1663">
          <cell r="A1663">
            <v>42558</v>
          </cell>
          <cell r="D1663">
            <v>58825240</v>
          </cell>
        </row>
        <row r="1664">
          <cell r="A1664">
            <v>42557</v>
          </cell>
          <cell r="D1664">
            <v>78764976</v>
          </cell>
        </row>
        <row r="1665">
          <cell r="A1665">
            <v>42556</v>
          </cell>
          <cell r="D1665">
            <v>48628620</v>
          </cell>
        </row>
        <row r="1666">
          <cell r="A1666">
            <v>42552</v>
          </cell>
          <cell r="D1666">
            <v>58408460</v>
          </cell>
        </row>
        <row r="1667">
          <cell r="A1667">
            <v>42551</v>
          </cell>
          <cell r="D1667">
            <v>57102840</v>
          </cell>
        </row>
        <row r="1668">
          <cell r="A1668">
            <v>42550</v>
          </cell>
          <cell r="D1668">
            <v>61401040</v>
          </cell>
        </row>
        <row r="1669">
          <cell r="A1669">
            <v>42549</v>
          </cell>
          <cell r="D1669">
            <v>80739136</v>
          </cell>
        </row>
        <row r="1670">
          <cell r="A1670">
            <v>42548</v>
          </cell>
          <cell r="D1670">
            <v>111680736</v>
          </cell>
        </row>
        <row r="1671">
          <cell r="A1671">
            <v>42545</v>
          </cell>
          <cell r="D1671">
            <v>152650224</v>
          </cell>
        </row>
        <row r="1672">
          <cell r="A1672">
            <v>42544</v>
          </cell>
          <cell r="D1672">
            <v>56499480</v>
          </cell>
        </row>
        <row r="1673">
          <cell r="A1673">
            <v>42543</v>
          </cell>
          <cell r="D1673">
            <v>45209080</v>
          </cell>
        </row>
        <row r="1674">
          <cell r="A1674">
            <v>42542</v>
          </cell>
          <cell r="D1674">
            <v>42750680</v>
          </cell>
        </row>
        <row r="1675">
          <cell r="A1675">
            <v>42541</v>
          </cell>
          <cell r="D1675">
            <v>73543240</v>
          </cell>
        </row>
        <row r="1676">
          <cell r="A1676">
            <v>42538</v>
          </cell>
          <cell r="D1676">
            <v>117955760</v>
          </cell>
        </row>
        <row r="1677">
          <cell r="A1677">
            <v>42537</v>
          </cell>
          <cell r="D1677">
            <v>61959220</v>
          </cell>
        </row>
        <row r="1678">
          <cell r="A1678">
            <v>42536</v>
          </cell>
          <cell r="D1678">
            <v>54188940</v>
          </cell>
        </row>
        <row r="1679">
          <cell r="A1679">
            <v>42535</v>
          </cell>
          <cell r="D1679">
            <v>50138440</v>
          </cell>
        </row>
        <row r="1680">
          <cell r="A1680">
            <v>42534</v>
          </cell>
          <cell r="D1680">
            <v>67044020</v>
          </cell>
        </row>
        <row r="1681">
          <cell r="A1681">
            <v>42531</v>
          </cell>
          <cell r="D1681">
            <v>68514360</v>
          </cell>
        </row>
        <row r="1682">
          <cell r="A1682">
            <v>42530</v>
          </cell>
          <cell r="D1682">
            <v>43406360</v>
          </cell>
        </row>
        <row r="1683">
          <cell r="A1683">
            <v>42529</v>
          </cell>
          <cell r="D1683">
            <v>44467320</v>
          </cell>
        </row>
        <row r="1684">
          <cell r="A1684">
            <v>42528</v>
          </cell>
          <cell r="D1684">
            <v>54649260</v>
          </cell>
        </row>
        <row r="1685">
          <cell r="A1685">
            <v>42527</v>
          </cell>
          <cell r="D1685">
            <v>54096120</v>
          </cell>
        </row>
        <row r="1686">
          <cell r="A1686">
            <v>42524</v>
          </cell>
          <cell r="D1686">
            <v>67346120</v>
          </cell>
        </row>
        <row r="1687">
          <cell r="A1687">
            <v>42523</v>
          </cell>
          <cell r="D1687">
            <v>60531660</v>
          </cell>
        </row>
        <row r="1688">
          <cell r="A1688">
            <v>42522</v>
          </cell>
          <cell r="D1688">
            <v>65262140</v>
          </cell>
        </row>
        <row r="1689">
          <cell r="A1689">
            <v>42521</v>
          </cell>
          <cell r="D1689">
            <v>72366464</v>
          </cell>
        </row>
        <row r="1690">
          <cell r="A1690">
            <v>42517</v>
          </cell>
          <cell r="D1690">
            <v>44983280</v>
          </cell>
        </row>
        <row r="1691">
          <cell r="A1691">
            <v>42516</v>
          </cell>
          <cell r="D1691">
            <v>48933620</v>
          </cell>
        </row>
        <row r="1692">
          <cell r="A1692">
            <v>42515</v>
          </cell>
          <cell r="D1692">
            <v>65532620</v>
          </cell>
        </row>
        <row r="1693">
          <cell r="A1693">
            <v>42514</v>
          </cell>
          <cell r="D1693">
            <v>60675640</v>
          </cell>
        </row>
        <row r="1694">
          <cell r="A1694">
            <v>42513</v>
          </cell>
          <cell r="D1694">
            <v>51901640</v>
          </cell>
        </row>
        <row r="1695">
          <cell r="A1695">
            <v>42510</v>
          </cell>
          <cell r="D1695">
            <v>58323300</v>
          </cell>
        </row>
        <row r="1696">
          <cell r="A1696">
            <v>42509</v>
          </cell>
          <cell r="D1696">
            <v>60511320</v>
          </cell>
        </row>
        <row r="1697">
          <cell r="A1697">
            <v>42508</v>
          </cell>
          <cell r="D1697">
            <v>85663776</v>
          </cell>
        </row>
        <row r="1698">
          <cell r="A1698">
            <v>42507</v>
          </cell>
          <cell r="D1698">
            <v>102427136</v>
          </cell>
        </row>
        <row r="1699">
          <cell r="A1699">
            <v>42506</v>
          </cell>
          <cell r="D1699">
            <v>108658400</v>
          </cell>
        </row>
        <row r="1700">
          <cell r="A1700">
            <v>42503</v>
          </cell>
          <cell r="D1700">
            <v>95268384</v>
          </cell>
        </row>
        <row r="1701">
          <cell r="A1701">
            <v>42502</v>
          </cell>
          <cell r="D1701">
            <v>100963000</v>
          </cell>
        </row>
        <row r="1702">
          <cell r="A1702">
            <v>42501</v>
          </cell>
          <cell r="D1702">
            <v>146763920</v>
          </cell>
        </row>
        <row r="1703">
          <cell r="A1703">
            <v>42500</v>
          </cell>
          <cell r="D1703">
            <v>122111400</v>
          </cell>
        </row>
        <row r="1704">
          <cell r="A1704">
            <v>42499</v>
          </cell>
          <cell r="D1704">
            <v>79643216</v>
          </cell>
        </row>
        <row r="1705">
          <cell r="A1705">
            <v>42496</v>
          </cell>
          <cell r="D1705">
            <v>87306896</v>
          </cell>
        </row>
        <row r="1706">
          <cell r="A1706">
            <v>42495</v>
          </cell>
          <cell r="D1706">
            <v>97682280</v>
          </cell>
        </row>
        <row r="1707">
          <cell r="A1707">
            <v>42494</v>
          </cell>
          <cell r="D1707">
            <v>92709240</v>
          </cell>
        </row>
        <row r="1708">
          <cell r="A1708">
            <v>42493</v>
          </cell>
          <cell r="D1708">
            <v>98467024</v>
          </cell>
        </row>
        <row r="1709">
          <cell r="A1709">
            <v>42492</v>
          </cell>
          <cell r="D1709">
            <v>131570336</v>
          </cell>
        </row>
        <row r="1710">
          <cell r="A1710">
            <v>42489</v>
          </cell>
          <cell r="D1710">
            <v>206214784</v>
          </cell>
        </row>
        <row r="1711">
          <cell r="A1711">
            <v>42488</v>
          </cell>
          <cell r="D1711">
            <v>157452096</v>
          </cell>
        </row>
        <row r="1712">
          <cell r="A1712">
            <v>42487</v>
          </cell>
          <cell r="D1712">
            <v>81375344</v>
          </cell>
        </row>
        <row r="1713">
          <cell r="A1713">
            <v>42486</v>
          </cell>
          <cell r="D1713">
            <v>50428660</v>
          </cell>
        </row>
        <row r="1714">
          <cell r="A1714">
            <v>42485</v>
          </cell>
          <cell r="D1714">
            <v>53658480</v>
          </cell>
        </row>
        <row r="1715">
          <cell r="A1715">
            <v>42482</v>
          </cell>
          <cell r="D1715">
            <v>101678080</v>
          </cell>
        </row>
        <row r="1716">
          <cell r="A1716">
            <v>42481</v>
          </cell>
          <cell r="D1716">
            <v>51925960</v>
          </cell>
        </row>
        <row r="1717">
          <cell r="A1717">
            <v>42480</v>
          </cell>
          <cell r="D1717">
            <v>52188500</v>
          </cell>
        </row>
        <row r="1718">
          <cell r="A1718">
            <v>42479</v>
          </cell>
          <cell r="D1718">
            <v>81117400</v>
          </cell>
        </row>
        <row r="1719">
          <cell r="A1719">
            <v>42478</v>
          </cell>
          <cell r="D1719">
            <v>87217664</v>
          </cell>
        </row>
        <row r="1720">
          <cell r="A1720">
            <v>42475</v>
          </cell>
          <cell r="D1720">
            <v>57753620</v>
          </cell>
        </row>
        <row r="1721">
          <cell r="A1721">
            <v>42474</v>
          </cell>
          <cell r="D1721">
            <v>70242720</v>
          </cell>
        </row>
        <row r="1722">
          <cell r="A1722">
            <v>42473</v>
          </cell>
          <cell r="D1722">
            <v>84566976</v>
          </cell>
        </row>
        <row r="1723">
          <cell r="A1723">
            <v>42472</v>
          </cell>
          <cell r="D1723">
            <v>52821240</v>
          </cell>
        </row>
        <row r="1724">
          <cell r="A1724">
            <v>42471</v>
          </cell>
          <cell r="D1724">
            <v>54085340</v>
          </cell>
        </row>
        <row r="1725">
          <cell r="A1725">
            <v>42468</v>
          </cell>
          <cell r="D1725">
            <v>51838720</v>
          </cell>
        </row>
        <row r="1726">
          <cell r="A1726">
            <v>42467</v>
          </cell>
          <cell r="D1726">
            <v>63780740</v>
          </cell>
        </row>
        <row r="1727">
          <cell r="A1727">
            <v>42466</v>
          </cell>
          <cell r="D1727">
            <v>56998180</v>
          </cell>
        </row>
        <row r="1728">
          <cell r="A1728">
            <v>42465</v>
          </cell>
          <cell r="D1728">
            <v>46177680</v>
          </cell>
        </row>
        <row r="1729">
          <cell r="A1729">
            <v>42464</v>
          </cell>
          <cell r="D1729">
            <v>49416500</v>
          </cell>
        </row>
        <row r="1730">
          <cell r="A1730">
            <v>42461</v>
          </cell>
          <cell r="D1730">
            <v>58347720</v>
          </cell>
        </row>
        <row r="1731">
          <cell r="A1731">
            <v>42460</v>
          </cell>
          <cell r="D1731">
            <v>53636220</v>
          </cell>
        </row>
        <row r="1732">
          <cell r="A1732">
            <v>42459</v>
          </cell>
          <cell r="D1732">
            <v>77809216</v>
          </cell>
        </row>
        <row r="1733">
          <cell r="A1733">
            <v>42458</v>
          </cell>
          <cell r="D1733">
            <v>87851344</v>
          </cell>
        </row>
        <row r="1734">
          <cell r="A1734">
            <v>42457</v>
          </cell>
          <cell r="D1734">
            <v>62430440</v>
          </cell>
        </row>
        <row r="1735">
          <cell r="A1735">
            <v>42453</v>
          </cell>
          <cell r="D1735">
            <v>103710784</v>
          </cell>
        </row>
        <row r="1736">
          <cell r="A1736">
            <v>42452</v>
          </cell>
          <cell r="D1736">
            <v>79674400</v>
          </cell>
        </row>
        <row r="1737">
          <cell r="A1737">
            <v>42451</v>
          </cell>
          <cell r="D1737">
            <v>80011280</v>
          </cell>
        </row>
        <row r="1738">
          <cell r="A1738">
            <v>42450</v>
          </cell>
          <cell r="D1738">
            <v>103114640</v>
          </cell>
        </row>
        <row r="1739">
          <cell r="A1739">
            <v>42447</v>
          </cell>
          <cell r="D1739">
            <v>145937696</v>
          </cell>
        </row>
        <row r="1740">
          <cell r="A1740">
            <v>42446</v>
          </cell>
          <cell r="D1740">
            <v>118562096</v>
          </cell>
        </row>
        <row r="1741">
          <cell r="A1741">
            <v>42445</v>
          </cell>
          <cell r="D1741">
            <v>70753376</v>
          </cell>
        </row>
        <row r="1742">
          <cell r="A1742">
            <v>42444</v>
          </cell>
          <cell r="D1742">
            <v>77536416</v>
          </cell>
        </row>
        <row r="1743">
          <cell r="A1743">
            <v>42443</v>
          </cell>
          <cell r="D1743">
            <v>69083040</v>
          </cell>
        </row>
        <row r="1744">
          <cell r="A1744">
            <v>42440</v>
          </cell>
          <cell r="D1744">
            <v>75426200</v>
          </cell>
        </row>
        <row r="1745">
          <cell r="A1745">
            <v>42439</v>
          </cell>
          <cell r="D1745">
            <v>78397840</v>
          </cell>
        </row>
        <row r="1746">
          <cell r="A1746">
            <v>42438</v>
          </cell>
          <cell r="D1746">
            <v>87545664</v>
          </cell>
        </row>
        <row r="1747">
          <cell r="A1747">
            <v>42437</v>
          </cell>
          <cell r="D1747">
            <v>94599040</v>
          </cell>
        </row>
        <row r="1748">
          <cell r="A1748">
            <v>42436</v>
          </cell>
          <cell r="D1748">
            <v>98650544</v>
          </cell>
        </row>
        <row r="1749">
          <cell r="A1749">
            <v>42433</v>
          </cell>
          <cell r="D1749">
            <v>68330896</v>
          </cell>
        </row>
        <row r="1750">
          <cell r="A1750">
            <v>42432</v>
          </cell>
          <cell r="D1750">
            <v>54825840</v>
          </cell>
        </row>
        <row r="1751">
          <cell r="A1751">
            <v>42431</v>
          </cell>
          <cell r="D1751">
            <v>91643400</v>
          </cell>
        </row>
        <row r="1752">
          <cell r="A1752">
            <v>42430</v>
          </cell>
          <cell r="D1752">
            <v>100769040</v>
          </cell>
        </row>
        <row r="1753">
          <cell r="A1753">
            <v>42429</v>
          </cell>
          <cell r="D1753">
            <v>82907920</v>
          </cell>
        </row>
        <row r="1754">
          <cell r="A1754">
            <v>42426</v>
          </cell>
          <cell r="D1754">
            <v>97540784</v>
          </cell>
        </row>
        <row r="1755">
          <cell r="A1755">
            <v>42425</v>
          </cell>
          <cell r="D1755">
            <v>90509264</v>
          </cell>
        </row>
        <row r="1756">
          <cell r="A1756">
            <v>42424</v>
          </cell>
          <cell r="D1756">
            <v>124633360</v>
          </cell>
        </row>
        <row r="1757">
          <cell r="A1757">
            <v>42423</v>
          </cell>
          <cell r="D1757">
            <v>81015800</v>
          </cell>
        </row>
        <row r="1758">
          <cell r="A1758">
            <v>42422</v>
          </cell>
          <cell r="D1758">
            <v>111331056</v>
          </cell>
        </row>
        <row r="1759">
          <cell r="A1759">
            <v>42419</v>
          </cell>
          <cell r="D1759">
            <v>99494336</v>
          </cell>
        </row>
        <row r="1760">
          <cell r="A1760">
            <v>42418</v>
          </cell>
          <cell r="D1760">
            <v>94700160</v>
          </cell>
        </row>
        <row r="1761">
          <cell r="A1761">
            <v>42417</v>
          </cell>
          <cell r="D1761">
            <v>96480040</v>
          </cell>
        </row>
        <row r="1762">
          <cell r="A1762">
            <v>42416</v>
          </cell>
          <cell r="D1762">
            <v>102370000</v>
          </cell>
        </row>
        <row r="1763">
          <cell r="A1763">
            <v>42412</v>
          </cell>
          <cell r="D1763">
            <v>107695744</v>
          </cell>
        </row>
        <row r="1764">
          <cell r="A1764">
            <v>42411</v>
          </cell>
          <cell r="D1764">
            <v>147947856</v>
          </cell>
        </row>
        <row r="1765">
          <cell r="A1765">
            <v>42410</v>
          </cell>
          <cell r="D1765">
            <v>135723616</v>
          </cell>
        </row>
        <row r="1766">
          <cell r="A1766">
            <v>42409</v>
          </cell>
          <cell r="D1766">
            <v>141558304</v>
          </cell>
        </row>
        <row r="1767">
          <cell r="A1767">
            <v>42408</v>
          </cell>
          <cell r="D1767">
            <v>196510176</v>
          </cell>
        </row>
        <row r="1768">
          <cell r="A1768">
            <v>42405</v>
          </cell>
          <cell r="D1768">
            <v>194178576</v>
          </cell>
        </row>
        <row r="1769">
          <cell r="A1769">
            <v>42404</v>
          </cell>
          <cell r="D1769">
            <v>123981400</v>
          </cell>
        </row>
        <row r="1770">
          <cell r="A1770">
            <v>42403</v>
          </cell>
          <cell r="D1770">
            <v>200974176</v>
          </cell>
        </row>
        <row r="1771">
          <cell r="A1771">
            <v>42402</v>
          </cell>
          <cell r="D1771">
            <v>126240896</v>
          </cell>
        </row>
        <row r="1772">
          <cell r="A1772">
            <v>42401</v>
          </cell>
          <cell r="D1772">
            <v>127102464</v>
          </cell>
        </row>
        <row r="1773">
          <cell r="A1773">
            <v>42398</v>
          </cell>
          <cell r="D1773">
            <v>293551008</v>
          </cell>
        </row>
        <row r="1774">
          <cell r="A1774">
            <v>42397</v>
          </cell>
          <cell r="D1774">
            <v>280303424</v>
          </cell>
        </row>
        <row r="1775">
          <cell r="A1775">
            <v>42396</v>
          </cell>
          <cell r="D1775">
            <v>103057056</v>
          </cell>
        </row>
        <row r="1776">
          <cell r="A1776">
            <v>42395</v>
          </cell>
          <cell r="D1776">
            <v>75313104</v>
          </cell>
        </row>
        <row r="1777">
          <cell r="A1777">
            <v>42394</v>
          </cell>
          <cell r="D1777">
            <v>87921584</v>
          </cell>
        </row>
        <row r="1778">
          <cell r="A1778">
            <v>42391</v>
          </cell>
          <cell r="D1778">
            <v>102402880</v>
          </cell>
        </row>
        <row r="1779">
          <cell r="A1779">
            <v>42390</v>
          </cell>
          <cell r="D1779">
            <v>99044336</v>
          </cell>
        </row>
        <row r="1780">
          <cell r="A1780">
            <v>42389</v>
          </cell>
          <cell r="D1780">
            <v>159328128</v>
          </cell>
        </row>
        <row r="1781">
          <cell r="A1781">
            <v>42388</v>
          </cell>
          <cell r="D1781">
            <v>96143296</v>
          </cell>
        </row>
        <row r="1782">
          <cell r="A1782">
            <v>42384</v>
          </cell>
          <cell r="D1782">
            <v>155690464</v>
          </cell>
        </row>
        <row r="1783">
          <cell r="A1783">
            <v>42383</v>
          </cell>
          <cell r="D1783">
            <v>144759552</v>
          </cell>
        </row>
        <row r="1784">
          <cell r="A1784">
            <v>42382</v>
          </cell>
          <cell r="D1784">
            <v>153104784</v>
          </cell>
        </row>
        <row r="1785">
          <cell r="A1785">
            <v>42381</v>
          </cell>
          <cell r="D1785">
            <v>94482000</v>
          </cell>
        </row>
        <row r="1786">
          <cell r="A1786">
            <v>42380</v>
          </cell>
          <cell r="D1786">
            <v>97831024</v>
          </cell>
        </row>
        <row r="1787">
          <cell r="A1787">
            <v>42377</v>
          </cell>
          <cell r="D1787">
            <v>110258304</v>
          </cell>
        </row>
        <row r="1788">
          <cell r="A1788">
            <v>42376</v>
          </cell>
          <cell r="D1788">
            <v>141498304</v>
          </cell>
        </row>
        <row r="1789">
          <cell r="A1789">
            <v>42375</v>
          </cell>
          <cell r="D1789">
            <v>106583936</v>
          </cell>
        </row>
        <row r="1790">
          <cell r="A1790">
            <v>42374</v>
          </cell>
          <cell r="D1790">
            <v>116452064</v>
          </cell>
        </row>
        <row r="1791">
          <cell r="A1791">
            <v>42373</v>
          </cell>
          <cell r="D1791">
            <v>186290384</v>
          </cell>
        </row>
        <row r="1792">
          <cell r="A1792">
            <v>42369</v>
          </cell>
          <cell r="D1792">
            <v>74991200</v>
          </cell>
        </row>
        <row r="1793">
          <cell r="A1793">
            <v>42368</v>
          </cell>
          <cell r="D1793">
            <v>70380064</v>
          </cell>
        </row>
        <row r="1794">
          <cell r="A1794">
            <v>42367</v>
          </cell>
          <cell r="D1794">
            <v>114699920</v>
          </cell>
        </row>
        <row r="1795">
          <cell r="A1795">
            <v>42366</v>
          </cell>
          <cell r="D1795">
            <v>75671104</v>
          </cell>
        </row>
        <row r="1796">
          <cell r="A1796">
            <v>42362</v>
          </cell>
          <cell r="D1796">
            <v>21859400</v>
          </cell>
        </row>
        <row r="1797">
          <cell r="A1797">
            <v>42361</v>
          </cell>
          <cell r="D1797">
            <v>54458440</v>
          </cell>
        </row>
        <row r="1798">
          <cell r="A1798">
            <v>42360</v>
          </cell>
          <cell r="D1798">
            <v>53355900</v>
          </cell>
        </row>
        <row r="1799">
          <cell r="A1799">
            <v>42359</v>
          </cell>
          <cell r="D1799">
            <v>65018000</v>
          </cell>
        </row>
        <row r="1800">
          <cell r="A1800">
            <v>42356</v>
          </cell>
          <cell r="D1800">
            <v>136826080</v>
          </cell>
        </row>
        <row r="1801">
          <cell r="A1801">
            <v>42355</v>
          </cell>
          <cell r="D1801">
            <v>73632896</v>
          </cell>
        </row>
        <row r="1802">
          <cell r="A1802">
            <v>42354</v>
          </cell>
          <cell r="D1802">
            <v>79289400</v>
          </cell>
        </row>
        <row r="1803">
          <cell r="A1803">
            <v>42353</v>
          </cell>
          <cell r="D1803">
            <v>95068304</v>
          </cell>
        </row>
        <row r="1804">
          <cell r="A1804">
            <v>42352</v>
          </cell>
          <cell r="D1804">
            <v>87225456</v>
          </cell>
        </row>
        <row r="1805">
          <cell r="A1805">
            <v>42349</v>
          </cell>
          <cell r="D1805">
            <v>109488400</v>
          </cell>
        </row>
        <row r="1806">
          <cell r="A1806">
            <v>42348</v>
          </cell>
          <cell r="D1806">
            <v>69109440</v>
          </cell>
        </row>
        <row r="1807">
          <cell r="A1807">
            <v>42347</v>
          </cell>
          <cell r="D1807">
            <v>103163440</v>
          </cell>
        </row>
        <row r="1808">
          <cell r="A1808">
            <v>42346</v>
          </cell>
          <cell r="D1808">
            <v>73038160</v>
          </cell>
        </row>
        <row r="1809">
          <cell r="A1809">
            <v>42345</v>
          </cell>
          <cell r="D1809">
            <v>74656280</v>
          </cell>
        </row>
        <row r="1810">
          <cell r="A1810">
            <v>42342</v>
          </cell>
          <cell r="D1810">
            <v>90695920</v>
          </cell>
        </row>
        <row r="1811">
          <cell r="A1811">
            <v>42341</v>
          </cell>
          <cell r="D1811">
            <v>101294720</v>
          </cell>
        </row>
        <row r="1812">
          <cell r="A1812">
            <v>42340</v>
          </cell>
          <cell r="D1812">
            <v>85470520</v>
          </cell>
        </row>
        <row r="1813">
          <cell r="A1813">
            <v>42339</v>
          </cell>
          <cell r="D1813">
            <v>95023040</v>
          </cell>
        </row>
        <row r="1814">
          <cell r="A1814">
            <v>42338</v>
          </cell>
          <cell r="D1814">
            <v>113863440</v>
          </cell>
        </row>
        <row r="1815">
          <cell r="A1815">
            <v>42335</v>
          </cell>
          <cell r="D1815">
            <v>39336020</v>
          </cell>
        </row>
        <row r="1816">
          <cell r="A1816">
            <v>42333</v>
          </cell>
          <cell r="D1816">
            <v>53957780</v>
          </cell>
        </row>
        <row r="1817">
          <cell r="A1817">
            <v>42332</v>
          </cell>
          <cell r="D1817">
            <v>90868336</v>
          </cell>
        </row>
        <row r="1818">
          <cell r="A1818">
            <v>42331</v>
          </cell>
          <cell r="D1818">
            <v>87701136</v>
          </cell>
        </row>
        <row r="1819">
          <cell r="A1819">
            <v>42328</v>
          </cell>
          <cell r="D1819">
            <v>77922704</v>
          </cell>
        </row>
        <row r="1820">
          <cell r="A1820">
            <v>42327</v>
          </cell>
          <cell r="D1820">
            <v>94104736</v>
          </cell>
        </row>
        <row r="1821">
          <cell r="A1821">
            <v>42326</v>
          </cell>
          <cell r="D1821">
            <v>89395376</v>
          </cell>
        </row>
        <row r="1822">
          <cell r="A1822">
            <v>42325</v>
          </cell>
          <cell r="D1822">
            <v>86403536</v>
          </cell>
        </row>
        <row r="1823">
          <cell r="A1823">
            <v>42324</v>
          </cell>
          <cell r="D1823">
            <v>148718688</v>
          </cell>
        </row>
        <row r="1824">
          <cell r="A1824">
            <v>42321</v>
          </cell>
          <cell r="D1824">
            <v>125221520</v>
          </cell>
        </row>
        <row r="1825">
          <cell r="A1825">
            <v>42320</v>
          </cell>
          <cell r="D1825">
            <v>85693560</v>
          </cell>
        </row>
        <row r="1826">
          <cell r="A1826">
            <v>42319</v>
          </cell>
          <cell r="D1826">
            <v>107746176</v>
          </cell>
        </row>
        <row r="1827">
          <cell r="A1827">
            <v>42318</v>
          </cell>
          <cell r="D1827">
            <v>69789664</v>
          </cell>
        </row>
        <row r="1828">
          <cell r="A1828">
            <v>42317</v>
          </cell>
          <cell r="D1828">
            <v>80976464</v>
          </cell>
        </row>
        <row r="1829">
          <cell r="A1829">
            <v>42314</v>
          </cell>
          <cell r="D1829">
            <v>81843296</v>
          </cell>
        </row>
        <row r="1830">
          <cell r="A1830">
            <v>42313</v>
          </cell>
          <cell r="D1830">
            <v>94476496</v>
          </cell>
        </row>
        <row r="1831">
          <cell r="A1831">
            <v>42312</v>
          </cell>
          <cell r="D1831">
            <v>96810016</v>
          </cell>
        </row>
        <row r="1832">
          <cell r="A1832">
            <v>42311</v>
          </cell>
          <cell r="D1832">
            <v>64938200</v>
          </cell>
        </row>
        <row r="1833">
          <cell r="A1833">
            <v>42310</v>
          </cell>
          <cell r="D1833">
            <v>56329580</v>
          </cell>
        </row>
        <row r="1834">
          <cell r="A1834">
            <v>42307</v>
          </cell>
          <cell r="D1834">
            <v>77487264</v>
          </cell>
        </row>
        <row r="1835">
          <cell r="A1835">
            <v>42306</v>
          </cell>
          <cell r="D1835">
            <v>77920520</v>
          </cell>
        </row>
        <row r="1836">
          <cell r="A1836">
            <v>42305</v>
          </cell>
          <cell r="D1836">
            <v>78524000</v>
          </cell>
        </row>
        <row r="1837">
          <cell r="A1837">
            <v>42304</v>
          </cell>
          <cell r="D1837">
            <v>75742720</v>
          </cell>
        </row>
        <row r="1838">
          <cell r="A1838">
            <v>42303</v>
          </cell>
          <cell r="D1838">
            <v>85394304</v>
          </cell>
        </row>
        <row r="1839">
          <cell r="A1839">
            <v>42300</v>
          </cell>
          <cell r="D1839">
            <v>213853344</v>
          </cell>
        </row>
        <row r="1840">
          <cell r="A1840">
            <v>42299</v>
          </cell>
          <cell r="D1840">
            <v>155587440</v>
          </cell>
        </row>
        <row r="1841">
          <cell r="A1841">
            <v>42298</v>
          </cell>
          <cell r="D1841">
            <v>67233104</v>
          </cell>
        </row>
        <row r="1842">
          <cell r="A1842">
            <v>42297</v>
          </cell>
          <cell r="D1842">
            <v>86924176</v>
          </cell>
        </row>
        <row r="1843">
          <cell r="A1843">
            <v>42296</v>
          </cell>
          <cell r="D1843">
            <v>87508400</v>
          </cell>
        </row>
        <row r="1844">
          <cell r="A1844">
            <v>42293</v>
          </cell>
          <cell r="D1844">
            <v>86315840</v>
          </cell>
        </row>
        <row r="1845">
          <cell r="A1845">
            <v>42292</v>
          </cell>
          <cell r="D1845">
            <v>98740680</v>
          </cell>
        </row>
        <row r="1846">
          <cell r="A1846">
            <v>42291</v>
          </cell>
          <cell r="D1846">
            <v>71641200</v>
          </cell>
        </row>
        <row r="1847">
          <cell r="A1847">
            <v>42290</v>
          </cell>
          <cell r="D1847">
            <v>58760880</v>
          </cell>
        </row>
        <row r="1848">
          <cell r="A1848">
            <v>42289</v>
          </cell>
          <cell r="D1848">
            <v>55522060</v>
          </cell>
        </row>
        <row r="1849">
          <cell r="A1849">
            <v>42286</v>
          </cell>
          <cell r="D1849">
            <v>70747280</v>
          </cell>
        </row>
        <row r="1850">
          <cell r="A1850">
            <v>42285</v>
          </cell>
          <cell r="D1850">
            <v>93528800</v>
          </cell>
        </row>
        <row r="1851">
          <cell r="A1851">
            <v>42284</v>
          </cell>
          <cell r="D1851">
            <v>76241744</v>
          </cell>
        </row>
        <row r="1852">
          <cell r="A1852">
            <v>42283</v>
          </cell>
          <cell r="D1852">
            <v>90950384</v>
          </cell>
        </row>
        <row r="1853">
          <cell r="A1853">
            <v>42282</v>
          </cell>
          <cell r="D1853">
            <v>67827184</v>
          </cell>
        </row>
        <row r="1854">
          <cell r="A1854">
            <v>42279</v>
          </cell>
          <cell r="D1854">
            <v>91955904</v>
          </cell>
        </row>
        <row r="1855">
          <cell r="A1855">
            <v>42278</v>
          </cell>
          <cell r="D1855">
            <v>75369664</v>
          </cell>
        </row>
        <row r="1856">
          <cell r="A1856">
            <v>42277</v>
          </cell>
          <cell r="D1856">
            <v>80093616</v>
          </cell>
        </row>
        <row r="1857">
          <cell r="A1857">
            <v>42276</v>
          </cell>
          <cell r="D1857">
            <v>89150640</v>
          </cell>
        </row>
        <row r="1858">
          <cell r="A1858">
            <v>42275</v>
          </cell>
          <cell r="D1858">
            <v>108690640</v>
          </cell>
        </row>
        <row r="1859">
          <cell r="A1859">
            <v>42272</v>
          </cell>
          <cell r="D1859">
            <v>80619960</v>
          </cell>
        </row>
        <row r="1860">
          <cell r="A1860">
            <v>42271</v>
          </cell>
          <cell r="D1860">
            <v>70019280</v>
          </cell>
        </row>
        <row r="1861">
          <cell r="A1861">
            <v>42270</v>
          </cell>
          <cell r="D1861">
            <v>44751420</v>
          </cell>
        </row>
        <row r="1862">
          <cell r="A1862">
            <v>42269</v>
          </cell>
          <cell r="D1862">
            <v>76834960</v>
          </cell>
        </row>
        <row r="1863">
          <cell r="A1863">
            <v>42268</v>
          </cell>
          <cell r="D1863">
            <v>65666260</v>
          </cell>
        </row>
        <row r="1864">
          <cell r="A1864">
            <v>42265</v>
          </cell>
          <cell r="D1864">
            <v>123201504</v>
          </cell>
        </row>
        <row r="1865">
          <cell r="A1865">
            <v>42264</v>
          </cell>
          <cell r="D1865">
            <v>83389680</v>
          </cell>
        </row>
        <row r="1866">
          <cell r="A1866">
            <v>42263</v>
          </cell>
          <cell r="D1866">
            <v>45055800</v>
          </cell>
        </row>
        <row r="1867">
          <cell r="A1867">
            <v>42262</v>
          </cell>
          <cell r="D1867">
            <v>57318660</v>
          </cell>
        </row>
        <row r="1868">
          <cell r="A1868">
            <v>42261</v>
          </cell>
          <cell r="D1868">
            <v>62604820</v>
          </cell>
        </row>
        <row r="1869">
          <cell r="A1869">
            <v>42258</v>
          </cell>
          <cell r="D1869">
            <v>64557240</v>
          </cell>
        </row>
        <row r="1870">
          <cell r="A1870">
            <v>42257</v>
          </cell>
          <cell r="D1870">
            <v>51519640</v>
          </cell>
        </row>
        <row r="1871">
          <cell r="A1871">
            <v>42256</v>
          </cell>
          <cell r="D1871">
            <v>87413136</v>
          </cell>
        </row>
        <row r="1872">
          <cell r="A1872">
            <v>42255</v>
          </cell>
          <cell r="D1872">
            <v>76213056</v>
          </cell>
        </row>
        <row r="1873">
          <cell r="A1873">
            <v>42251</v>
          </cell>
          <cell r="D1873">
            <v>53850200</v>
          </cell>
        </row>
        <row r="1874">
          <cell r="A1874">
            <v>42250</v>
          </cell>
          <cell r="D1874">
            <v>62993880</v>
          </cell>
        </row>
        <row r="1875">
          <cell r="A1875">
            <v>42249</v>
          </cell>
          <cell r="D1875">
            <v>74142320</v>
          </cell>
        </row>
        <row r="1876">
          <cell r="A1876">
            <v>42248</v>
          </cell>
          <cell r="D1876">
            <v>77290280</v>
          </cell>
        </row>
        <row r="1877">
          <cell r="A1877">
            <v>42247</v>
          </cell>
          <cell r="D1877">
            <v>60045860</v>
          </cell>
        </row>
        <row r="1878">
          <cell r="A1878">
            <v>42244</v>
          </cell>
          <cell r="D1878">
            <v>54934160</v>
          </cell>
        </row>
        <row r="1879">
          <cell r="A1879">
            <v>42243</v>
          </cell>
          <cell r="D1879">
            <v>122290120</v>
          </cell>
        </row>
        <row r="1880">
          <cell r="A1880">
            <v>42242</v>
          </cell>
          <cell r="D1880">
            <v>127172784</v>
          </cell>
        </row>
        <row r="1881">
          <cell r="A1881">
            <v>42241</v>
          </cell>
          <cell r="D1881">
            <v>113586576</v>
          </cell>
        </row>
        <row r="1882">
          <cell r="A1882">
            <v>42240</v>
          </cell>
          <cell r="D1882">
            <v>201952016</v>
          </cell>
        </row>
        <row r="1883">
          <cell r="A1883">
            <v>42237</v>
          </cell>
          <cell r="D1883">
            <v>134129320</v>
          </cell>
        </row>
        <row r="1884">
          <cell r="A1884">
            <v>42236</v>
          </cell>
          <cell r="D1884">
            <v>88159800</v>
          </cell>
        </row>
        <row r="1885">
          <cell r="A1885">
            <v>42235</v>
          </cell>
          <cell r="D1885">
            <v>46480800</v>
          </cell>
        </row>
        <row r="1886">
          <cell r="A1886">
            <v>42234</v>
          </cell>
          <cell r="D1886">
            <v>41426840</v>
          </cell>
        </row>
        <row r="1887">
          <cell r="A1887">
            <v>42233</v>
          </cell>
          <cell r="D1887">
            <v>51633600</v>
          </cell>
        </row>
        <row r="1888">
          <cell r="A1888">
            <v>42230</v>
          </cell>
          <cell r="D1888">
            <v>39895980</v>
          </cell>
        </row>
        <row r="1889">
          <cell r="A1889">
            <v>42229</v>
          </cell>
          <cell r="D1889">
            <v>57904760</v>
          </cell>
        </row>
        <row r="1890">
          <cell r="A1890">
            <v>42228</v>
          </cell>
          <cell r="D1890">
            <v>80293680</v>
          </cell>
        </row>
        <row r="1891">
          <cell r="A1891">
            <v>42227</v>
          </cell>
          <cell r="D1891">
            <v>53532000</v>
          </cell>
        </row>
        <row r="1892">
          <cell r="A1892">
            <v>42226</v>
          </cell>
          <cell r="D1892">
            <v>52318520</v>
          </cell>
        </row>
        <row r="1893">
          <cell r="A1893">
            <v>42223</v>
          </cell>
          <cell r="D1893">
            <v>79384304</v>
          </cell>
        </row>
        <row r="1894">
          <cell r="A1894">
            <v>42222</v>
          </cell>
          <cell r="D1894">
            <v>76409056</v>
          </cell>
        </row>
        <row r="1895">
          <cell r="A1895">
            <v>42221</v>
          </cell>
          <cell r="D1895">
            <v>57787000</v>
          </cell>
        </row>
        <row r="1896">
          <cell r="A1896">
            <v>42220</v>
          </cell>
          <cell r="D1896">
            <v>58691800</v>
          </cell>
        </row>
        <row r="1897">
          <cell r="A1897">
            <v>42219</v>
          </cell>
          <cell r="D1897">
            <v>60284720</v>
          </cell>
        </row>
        <row r="1898">
          <cell r="A1898">
            <v>42216</v>
          </cell>
          <cell r="D1898">
            <v>60511960</v>
          </cell>
        </row>
        <row r="1899">
          <cell r="A1899">
            <v>42215</v>
          </cell>
          <cell r="D1899">
            <v>74861296</v>
          </cell>
        </row>
        <row r="1900">
          <cell r="A1900">
            <v>42214</v>
          </cell>
          <cell r="D1900">
            <v>75052680</v>
          </cell>
        </row>
        <row r="1901">
          <cell r="A1901">
            <v>42213</v>
          </cell>
          <cell r="D1901">
            <v>105461840</v>
          </cell>
        </row>
        <row r="1902">
          <cell r="A1902">
            <v>42212</v>
          </cell>
          <cell r="D1902">
            <v>149819200</v>
          </cell>
        </row>
        <row r="1903">
          <cell r="A1903">
            <v>42209</v>
          </cell>
          <cell r="D1903">
            <v>438187616</v>
          </cell>
        </row>
        <row r="1904">
          <cell r="A1904">
            <v>42208</v>
          </cell>
          <cell r="D1904">
            <v>187488624</v>
          </cell>
        </row>
        <row r="1905">
          <cell r="A1905">
            <v>42207</v>
          </cell>
          <cell r="D1905">
            <v>62297960</v>
          </cell>
        </row>
        <row r="1906">
          <cell r="A1906">
            <v>42206</v>
          </cell>
          <cell r="D1906">
            <v>63636620</v>
          </cell>
        </row>
        <row r="1907">
          <cell r="A1907">
            <v>42205</v>
          </cell>
          <cell r="D1907">
            <v>95049824</v>
          </cell>
        </row>
        <row r="1908">
          <cell r="A1908">
            <v>42202</v>
          </cell>
          <cell r="D1908">
            <v>98643520</v>
          </cell>
        </row>
        <row r="1909">
          <cell r="A1909">
            <v>42201</v>
          </cell>
          <cell r="D1909">
            <v>81911616</v>
          </cell>
        </row>
        <row r="1910">
          <cell r="A1910">
            <v>42200</v>
          </cell>
          <cell r="D1910">
            <v>59747980</v>
          </cell>
        </row>
        <row r="1911">
          <cell r="A1911">
            <v>42199</v>
          </cell>
          <cell r="D1911">
            <v>94724304</v>
          </cell>
        </row>
        <row r="1912">
          <cell r="A1912">
            <v>42198</v>
          </cell>
          <cell r="D1912">
            <v>79136040</v>
          </cell>
        </row>
        <row r="1913">
          <cell r="A1913">
            <v>42195</v>
          </cell>
          <cell r="D1913">
            <v>48019620</v>
          </cell>
        </row>
        <row r="1914">
          <cell r="A1914">
            <v>42194</v>
          </cell>
          <cell r="D1914">
            <v>45427900</v>
          </cell>
        </row>
        <row r="1915">
          <cell r="A1915">
            <v>42193</v>
          </cell>
          <cell r="D1915">
            <v>47662600</v>
          </cell>
        </row>
        <row r="1916">
          <cell r="A1916">
            <v>42192</v>
          </cell>
          <cell r="D1916">
            <v>69084960</v>
          </cell>
        </row>
        <row r="1917">
          <cell r="A1917">
            <v>42191</v>
          </cell>
          <cell r="D1917">
            <v>38063220</v>
          </cell>
        </row>
        <row r="1918">
          <cell r="A1918">
            <v>42187</v>
          </cell>
          <cell r="D1918">
            <v>26867940</v>
          </cell>
        </row>
        <row r="1919">
          <cell r="A1919">
            <v>42186</v>
          </cell>
          <cell r="D1919">
            <v>39741520</v>
          </cell>
        </row>
        <row r="1920">
          <cell r="A1920">
            <v>42185</v>
          </cell>
          <cell r="D1920">
            <v>51937460</v>
          </cell>
        </row>
        <row r="1921">
          <cell r="A1921">
            <v>42184</v>
          </cell>
          <cell r="D1921">
            <v>55063860</v>
          </cell>
        </row>
        <row r="1922">
          <cell r="A1922">
            <v>42181</v>
          </cell>
          <cell r="D1922">
            <v>52489580</v>
          </cell>
        </row>
        <row r="1923">
          <cell r="A1923">
            <v>42180</v>
          </cell>
          <cell r="D1923">
            <v>44749160</v>
          </cell>
        </row>
        <row r="1924">
          <cell r="A1924">
            <v>42179</v>
          </cell>
          <cell r="D1924">
            <v>52416540</v>
          </cell>
        </row>
        <row r="1925">
          <cell r="A1925">
            <v>42178</v>
          </cell>
          <cell r="D1925">
            <v>64900980</v>
          </cell>
        </row>
        <row r="1926">
          <cell r="A1926">
            <v>42177</v>
          </cell>
          <cell r="D1926">
            <v>36471440</v>
          </cell>
        </row>
        <row r="1927">
          <cell r="A1927">
            <v>42174</v>
          </cell>
          <cell r="D1927">
            <v>89901744</v>
          </cell>
        </row>
        <row r="1928">
          <cell r="A1928">
            <v>42173</v>
          </cell>
          <cell r="D1928">
            <v>67567200</v>
          </cell>
        </row>
        <row r="1929">
          <cell r="A1929">
            <v>42172</v>
          </cell>
          <cell r="D1929">
            <v>43717380</v>
          </cell>
        </row>
        <row r="1930">
          <cell r="A1930">
            <v>42171</v>
          </cell>
          <cell r="D1930">
            <v>45949380</v>
          </cell>
        </row>
        <row r="1931">
          <cell r="A1931">
            <v>42170</v>
          </cell>
          <cell r="D1931">
            <v>41019740</v>
          </cell>
        </row>
        <row r="1932">
          <cell r="A1932">
            <v>42167</v>
          </cell>
          <cell r="D1932">
            <v>41087700</v>
          </cell>
        </row>
        <row r="1933">
          <cell r="A1933">
            <v>42166</v>
          </cell>
          <cell r="D1933">
            <v>58449180</v>
          </cell>
        </row>
        <row r="1934">
          <cell r="A1934">
            <v>42165</v>
          </cell>
          <cell r="D1934">
            <v>43446660</v>
          </cell>
        </row>
        <row r="1935">
          <cell r="A1935">
            <v>42164</v>
          </cell>
          <cell r="D1935">
            <v>45773260</v>
          </cell>
        </row>
        <row r="1936">
          <cell r="A1936">
            <v>42163</v>
          </cell>
          <cell r="D1936">
            <v>43450500</v>
          </cell>
        </row>
        <row r="1937">
          <cell r="A1937">
            <v>42160</v>
          </cell>
          <cell r="D1937">
            <v>38157100</v>
          </cell>
        </row>
        <row r="1938">
          <cell r="A1938">
            <v>42159</v>
          </cell>
          <cell r="D1938">
            <v>50215220</v>
          </cell>
        </row>
        <row r="1939">
          <cell r="A1939">
            <v>42158</v>
          </cell>
          <cell r="D1939">
            <v>54558280</v>
          </cell>
        </row>
        <row r="1940">
          <cell r="A1940">
            <v>42157</v>
          </cell>
          <cell r="D1940">
            <v>33396900</v>
          </cell>
        </row>
        <row r="1941">
          <cell r="A1941">
            <v>42156</v>
          </cell>
          <cell r="D1941">
            <v>45065280</v>
          </cell>
        </row>
        <row r="1942">
          <cell r="A1942">
            <v>42153</v>
          </cell>
          <cell r="D1942">
            <v>60321200</v>
          </cell>
        </row>
        <row r="1943">
          <cell r="A1943">
            <v>42152</v>
          </cell>
          <cell r="D1943">
            <v>38248720</v>
          </cell>
        </row>
        <row r="1944">
          <cell r="A1944">
            <v>42151</v>
          </cell>
          <cell r="D1944">
            <v>44621760</v>
          </cell>
        </row>
        <row r="1945">
          <cell r="A1945">
            <v>42150</v>
          </cell>
          <cell r="D1945">
            <v>44883700</v>
          </cell>
        </row>
        <row r="1946">
          <cell r="A1946">
            <v>42146</v>
          </cell>
          <cell r="D1946">
            <v>40412580</v>
          </cell>
        </row>
        <row r="1947">
          <cell r="A1947">
            <v>42145</v>
          </cell>
          <cell r="D1947">
            <v>82428016</v>
          </cell>
        </row>
        <row r="1948">
          <cell r="A1948">
            <v>42144</v>
          </cell>
          <cell r="D1948">
            <v>43923180</v>
          </cell>
        </row>
        <row r="1949">
          <cell r="A1949">
            <v>42143</v>
          </cell>
          <cell r="D1949">
            <v>49304800</v>
          </cell>
        </row>
        <row r="1950">
          <cell r="A1950">
            <v>42142</v>
          </cell>
          <cell r="D1950">
            <v>47804580</v>
          </cell>
        </row>
        <row r="1951">
          <cell r="A1951">
            <v>42139</v>
          </cell>
          <cell r="D1951">
            <v>84806120</v>
          </cell>
        </row>
        <row r="1952">
          <cell r="A1952">
            <v>42138</v>
          </cell>
          <cell r="D1952">
            <v>37769540</v>
          </cell>
        </row>
        <row r="1953">
          <cell r="A1953">
            <v>42137</v>
          </cell>
          <cell r="D1953">
            <v>39926560</v>
          </cell>
        </row>
        <row r="1954">
          <cell r="A1954">
            <v>42136</v>
          </cell>
          <cell r="D1954">
            <v>38956440</v>
          </cell>
        </row>
        <row r="1955">
          <cell r="A1955">
            <v>42135</v>
          </cell>
          <cell r="D1955">
            <v>47874740</v>
          </cell>
        </row>
        <row r="1956">
          <cell r="A1956">
            <v>42132</v>
          </cell>
          <cell r="D1956">
            <v>58176760</v>
          </cell>
        </row>
        <row r="1957">
          <cell r="A1957">
            <v>42131</v>
          </cell>
          <cell r="D1957">
            <v>55322640</v>
          </cell>
        </row>
        <row r="1958">
          <cell r="A1958">
            <v>42130</v>
          </cell>
          <cell r="D1958">
            <v>51049480</v>
          </cell>
        </row>
        <row r="1959">
          <cell r="A1959">
            <v>42129</v>
          </cell>
          <cell r="D1959">
            <v>57127720</v>
          </cell>
        </row>
        <row r="1960">
          <cell r="A1960">
            <v>42128</v>
          </cell>
          <cell r="D1960">
            <v>45408960</v>
          </cell>
        </row>
        <row r="1961">
          <cell r="A1961">
            <v>42125</v>
          </cell>
          <cell r="D1961">
            <v>71316480</v>
          </cell>
        </row>
        <row r="1962">
          <cell r="A1962">
            <v>42124</v>
          </cell>
          <cell r="D1962">
            <v>72957536</v>
          </cell>
        </row>
        <row r="1963">
          <cell r="A1963">
            <v>42123</v>
          </cell>
          <cell r="D1963">
            <v>72433760</v>
          </cell>
        </row>
        <row r="1964">
          <cell r="A1964">
            <v>42122</v>
          </cell>
          <cell r="D1964">
            <v>82809664</v>
          </cell>
        </row>
        <row r="1965">
          <cell r="A1965">
            <v>42121</v>
          </cell>
          <cell r="D1965">
            <v>108618976</v>
          </cell>
        </row>
        <row r="1966">
          <cell r="A1966">
            <v>42118</v>
          </cell>
          <cell r="D1966">
            <v>343538080</v>
          </cell>
        </row>
        <row r="1967">
          <cell r="A1967">
            <v>42117</v>
          </cell>
          <cell r="D1967">
            <v>159599696</v>
          </cell>
        </row>
        <row r="1968">
          <cell r="A1968">
            <v>42116</v>
          </cell>
          <cell r="D1968">
            <v>69494480</v>
          </cell>
        </row>
        <row r="1969">
          <cell r="A1969">
            <v>42115</v>
          </cell>
          <cell r="D1969">
            <v>92870480</v>
          </cell>
        </row>
        <row r="1970">
          <cell r="A1970">
            <v>42114</v>
          </cell>
          <cell r="D1970">
            <v>100322960</v>
          </cell>
        </row>
        <row r="1971">
          <cell r="A1971">
            <v>42111</v>
          </cell>
          <cell r="D1971">
            <v>76793280</v>
          </cell>
        </row>
        <row r="1972">
          <cell r="A1972">
            <v>42110</v>
          </cell>
          <cell r="D1972">
            <v>41608360</v>
          </cell>
        </row>
        <row r="1973">
          <cell r="A1973">
            <v>42109</v>
          </cell>
          <cell r="D1973">
            <v>38664580</v>
          </cell>
        </row>
        <row r="1974">
          <cell r="A1974">
            <v>42108</v>
          </cell>
          <cell r="D1974">
            <v>51671500</v>
          </cell>
        </row>
        <row r="1975">
          <cell r="A1975">
            <v>42107</v>
          </cell>
          <cell r="D1975">
            <v>37889060</v>
          </cell>
        </row>
        <row r="1976">
          <cell r="A1976">
            <v>42104</v>
          </cell>
          <cell r="D1976">
            <v>51470380</v>
          </cell>
        </row>
        <row r="1977">
          <cell r="A1977">
            <v>42103</v>
          </cell>
          <cell r="D1977">
            <v>47846560</v>
          </cell>
        </row>
        <row r="1978">
          <cell r="A1978">
            <v>42102</v>
          </cell>
          <cell r="D1978">
            <v>52728680</v>
          </cell>
        </row>
        <row r="1979">
          <cell r="A1979">
            <v>42101</v>
          </cell>
          <cell r="D1979">
            <v>39098040</v>
          </cell>
        </row>
        <row r="1980">
          <cell r="A1980">
            <v>42100</v>
          </cell>
          <cell r="D1980">
            <v>61014180</v>
          </cell>
        </row>
        <row r="1981">
          <cell r="A1981">
            <v>42096</v>
          </cell>
          <cell r="D1981">
            <v>37505580</v>
          </cell>
        </row>
        <row r="1982">
          <cell r="A1982">
            <v>42095</v>
          </cell>
          <cell r="D1982">
            <v>49161900</v>
          </cell>
        </row>
        <row r="1983">
          <cell r="A1983">
            <v>42094</v>
          </cell>
          <cell r="D1983">
            <v>50122440</v>
          </cell>
        </row>
        <row r="1984">
          <cell r="A1984">
            <v>42093</v>
          </cell>
          <cell r="D1984">
            <v>36418660</v>
          </cell>
        </row>
        <row r="1985">
          <cell r="A1985">
            <v>42090</v>
          </cell>
          <cell r="D1985">
            <v>52195480</v>
          </cell>
        </row>
        <row r="1986">
          <cell r="A1986">
            <v>42089</v>
          </cell>
          <cell r="D1986">
            <v>58599240</v>
          </cell>
        </row>
        <row r="1987">
          <cell r="A1987">
            <v>42088</v>
          </cell>
          <cell r="D1987">
            <v>68589936</v>
          </cell>
        </row>
        <row r="1988">
          <cell r="A1988">
            <v>42087</v>
          </cell>
          <cell r="D1988">
            <v>44564280</v>
          </cell>
        </row>
        <row r="1989">
          <cell r="A1989">
            <v>42086</v>
          </cell>
          <cell r="D1989">
            <v>44786860</v>
          </cell>
        </row>
        <row r="1990">
          <cell r="A1990">
            <v>42083</v>
          </cell>
          <cell r="D1990">
            <v>75271056</v>
          </cell>
        </row>
        <row r="1991">
          <cell r="A1991">
            <v>42082</v>
          </cell>
          <cell r="D1991">
            <v>38313420</v>
          </cell>
        </row>
        <row r="1992">
          <cell r="A1992">
            <v>42081</v>
          </cell>
          <cell r="D1992">
            <v>53082700</v>
          </cell>
        </row>
        <row r="1993">
          <cell r="A1993">
            <v>42080</v>
          </cell>
          <cell r="D1993">
            <v>40739220</v>
          </cell>
        </row>
        <row r="1994">
          <cell r="A1994">
            <v>42079</v>
          </cell>
          <cell r="D1994">
            <v>47081180</v>
          </cell>
        </row>
        <row r="1995">
          <cell r="A1995">
            <v>42076</v>
          </cell>
          <cell r="D1995">
            <v>52233160</v>
          </cell>
        </row>
        <row r="1996">
          <cell r="A1996">
            <v>42075</v>
          </cell>
          <cell r="D1996">
            <v>56200020</v>
          </cell>
        </row>
        <row r="1997">
          <cell r="A1997">
            <v>42074</v>
          </cell>
          <cell r="D1997">
            <v>49901940</v>
          </cell>
        </row>
        <row r="1998">
          <cell r="A1998">
            <v>42073</v>
          </cell>
          <cell r="D1998">
            <v>62419440</v>
          </cell>
        </row>
        <row r="1999">
          <cell r="A1999">
            <v>42072</v>
          </cell>
          <cell r="D1999">
            <v>46227800</v>
          </cell>
        </row>
        <row r="2000">
          <cell r="A2000">
            <v>42069</v>
          </cell>
          <cell r="D2000">
            <v>52540840</v>
          </cell>
        </row>
        <row r="2001">
          <cell r="A2001">
            <v>42068</v>
          </cell>
          <cell r="D2001">
            <v>53870360</v>
          </cell>
        </row>
        <row r="2002">
          <cell r="A2002">
            <v>42067</v>
          </cell>
          <cell r="D2002">
            <v>45182820</v>
          </cell>
        </row>
        <row r="2003">
          <cell r="A2003">
            <v>42066</v>
          </cell>
          <cell r="D2003">
            <v>38929960</v>
          </cell>
        </row>
        <row r="2004">
          <cell r="A2004">
            <v>42065</v>
          </cell>
          <cell r="D2004">
            <v>42784100</v>
          </cell>
        </row>
        <row r="2005">
          <cell r="A2005">
            <v>42062</v>
          </cell>
          <cell r="D2005">
            <v>50646180</v>
          </cell>
        </row>
        <row r="2006">
          <cell r="A2006">
            <v>42061</v>
          </cell>
          <cell r="D2006">
            <v>53742140</v>
          </cell>
        </row>
        <row r="2007">
          <cell r="A2007">
            <v>42060</v>
          </cell>
          <cell r="D2007">
            <v>63489900</v>
          </cell>
        </row>
        <row r="2008">
          <cell r="A2008">
            <v>42059</v>
          </cell>
          <cell r="D2008">
            <v>38437000</v>
          </cell>
        </row>
        <row r="2009">
          <cell r="A2009">
            <v>42058</v>
          </cell>
          <cell r="D2009">
            <v>43539780</v>
          </cell>
        </row>
        <row r="2010">
          <cell r="A2010">
            <v>42055</v>
          </cell>
          <cell r="D2010">
            <v>65160460</v>
          </cell>
        </row>
        <row r="2011">
          <cell r="A2011">
            <v>42054</v>
          </cell>
          <cell r="D2011">
            <v>59075040</v>
          </cell>
        </row>
        <row r="2012">
          <cell r="A2012">
            <v>42053</v>
          </cell>
          <cell r="D2012">
            <v>53012200</v>
          </cell>
        </row>
        <row r="2013">
          <cell r="A2013">
            <v>42052</v>
          </cell>
          <cell r="D2013">
            <v>73464160</v>
          </cell>
        </row>
        <row r="2014">
          <cell r="A2014">
            <v>42048</v>
          </cell>
          <cell r="D2014">
            <v>69501376</v>
          </cell>
        </row>
        <row r="2015">
          <cell r="A2015">
            <v>42047</v>
          </cell>
          <cell r="D2015">
            <v>55821000</v>
          </cell>
        </row>
        <row r="2016">
          <cell r="A2016">
            <v>42046</v>
          </cell>
          <cell r="D2016">
            <v>55730460</v>
          </cell>
        </row>
        <row r="2017">
          <cell r="A2017">
            <v>42045</v>
          </cell>
          <cell r="D2017">
            <v>45744640</v>
          </cell>
        </row>
        <row r="2018">
          <cell r="A2018">
            <v>42044</v>
          </cell>
          <cell r="D2018">
            <v>54492600</v>
          </cell>
        </row>
        <row r="2019">
          <cell r="A2019">
            <v>42041</v>
          </cell>
          <cell r="D2019">
            <v>77847640</v>
          </cell>
        </row>
        <row r="2020">
          <cell r="A2020">
            <v>42040</v>
          </cell>
          <cell r="D2020">
            <v>144952096</v>
          </cell>
        </row>
        <row r="2021">
          <cell r="A2021">
            <v>42039</v>
          </cell>
          <cell r="D2021">
            <v>83398544</v>
          </cell>
        </row>
        <row r="2022">
          <cell r="A2022">
            <v>42038</v>
          </cell>
          <cell r="D2022">
            <v>124251296</v>
          </cell>
        </row>
        <row r="2023">
          <cell r="A2023">
            <v>42037</v>
          </cell>
          <cell r="D2023">
            <v>204638272</v>
          </cell>
        </row>
        <row r="2024">
          <cell r="A2024">
            <v>42034</v>
          </cell>
          <cell r="D2024">
            <v>477121216</v>
          </cell>
        </row>
        <row r="2025">
          <cell r="A2025">
            <v>42033</v>
          </cell>
          <cell r="D2025">
            <v>173131344</v>
          </cell>
        </row>
        <row r="2026">
          <cell r="A2026">
            <v>42032</v>
          </cell>
          <cell r="D2026">
            <v>61275480</v>
          </cell>
        </row>
        <row r="2027">
          <cell r="A2027">
            <v>42031</v>
          </cell>
          <cell r="D2027">
            <v>58406300</v>
          </cell>
        </row>
        <row r="2028">
          <cell r="A2028">
            <v>42030</v>
          </cell>
          <cell r="D2028">
            <v>63393300</v>
          </cell>
        </row>
        <row r="2029">
          <cell r="A2029">
            <v>42027</v>
          </cell>
          <cell r="D2029">
            <v>89928384</v>
          </cell>
        </row>
        <row r="2030">
          <cell r="A2030">
            <v>42026</v>
          </cell>
          <cell r="D2030">
            <v>107252800</v>
          </cell>
        </row>
        <row r="2031">
          <cell r="A2031">
            <v>42025</v>
          </cell>
          <cell r="D2031">
            <v>201301520</v>
          </cell>
        </row>
        <row r="2032">
          <cell r="A2032">
            <v>42024</v>
          </cell>
          <cell r="D2032">
            <v>61501620</v>
          </cell>
        </row>
        <row r="2033">
          <cell r="A2033">
            <v>42020</v>
          </cell>
          <cell r="D2033">
            <v>69563520</v>
          </cell>
        </row>
        <row r="2034">
          <cell r="A2034">
            <v>42019</v>
          </cell>
          <cell r="D2034">
            <v>88383920</v>
          </cell>
        </row>
        <row r="2035">
          <cell r="A2035">
            <v>42018</v>
          </cell>
          <cell r="D2035">
            <v>110773320</v>
          </cell>
        </row>
        <row r="2036">
          <cell r="A2036">
            <v>42017</v>
          </cell>
          <cell r="D2036">
            <v>82728840</v>
          </cell>
        </row>
        <row r="2037">
          <cell r="A2037">
            <v>42016</v>
          </cell>
          <cell r="D2037">
            <v>68427840</v>
          </cell>
        </row>
        <row r="2038">
          <cell r="A2038">
            <v>42013</v>
          </cell>
          <cell r="D2038">
            <v>51847200</v>
          </cell>
        </row>
        <row r="2039">
          <cell r="A2039">
            <v>42012</v>
          </cell>
          <cell r="D2039">
            <v>61767960</v>
          </cell>
        </row>
        <row r="2040">
          <cell r="A2040">
            <v>42011</v>
          </cell>
          <cell r="D2040">
            <v>52806980</v>
          </cell>
        </row>
        <row r="2041">
          <cell r="A2041">
            <v>42010</v>
          </cell>
          <cell r="D2041">
            <v>70380680</v>
          </cell>
        </row>
        <row r="2042">
          <cell r="A2042">
            <v>42009</v>
          </cell>
          <cell r="D2042">
            <v>55484620</v>
          </cell>
        </row>
        <row r="2043">
          <cell r="A2043">
            <v>42006</v>
          </cell>
          <cell r="D2043">
            <v>55762020</v>
          </cell>
        </row>
        <row r="2044">
          <cell r="A2044">
            <v>42004</v>
          </cell>
          <cell r="D2044">
            <v>41155320</v>
          </cell>
        </row>
        <row r="2045">
          <cell r="A2045">
            <v>42003</v>
          </cell>
          <cell r="D2045">
            <v>41860460</v>
          </cell>
        </row>
        <row r="2046">
          <cell r="A2046">
            <v>42002</v>
          </cell>
          <cell r="D2046">
            <v>60180920</v>
          </cell>
        </row>
        <row r="2047">
          <cell r="A2047">
            <v>41999</v>
          </cell>
          <cell r="D2047">
            <v>57876020</v>
          </cell>
        </row>
        <row r="2048">
          <cell r="A2048">
            <v>41997</v>
          </cell>
          <cell r="D2048">
            <v>30362140</v>
          </cell>
        </row>
        <row r="2049">
          <cell r="A2049">
            <v>41996</v>
          </cell>
          <cell r="D2049">
            <v>54367180</v>
          </cell>
        </row>
        <row r="2050">
          <cell r="A2050">
            <v>41995</v>
          </cell>
          <cell r="D2050">
            <v>80076544</v>
          </cell>
        </row>
        <row r="2051">
          <cell r="A2051">
            <v>41992</v>
          </cell>
          <cell r="D2051">
            <v>174182576</v>
          </cell>
        </row>
        <row r="2052">
          <cell r="A2052">
            <v>41991</v>
          </cell>
          <cell r="D2052">
            <v>154761344</v>
          </cell>
        </row>
        <row r="2053">
          <cell r="A2053">
            <v>41990</v>
          </cell>
          <cell r="D2053">
            <v>88670096</v>
          </cell>
        </row>
        <row r="2054">
          <cell r="A2054">
            <v>41989</v>
          </cell>
          <cell r="D2054">
            <v>130025040</v>
          </cell>
        </row>
        <row r="2055">
          <cell r="A2055">
            <v>41988</v>
          </cell>
          <cell r="D2055">
            <v>76831536</v>
          </cell>
        </row>
        <row r="2056">
          <cell r="A2056">
            <v>41985</v>
          </cell>
          <cell r="D2056">
            <v>63246440</v>
          </cell>
        </row>
        <row r="2057">
          <cell r="A2057">
            <v>41984</v>
          </cell>
          <cell r="D2057">
            <v>65458380</v>
          </cell>
        </row>
        <row r="2058">
          <cell r="A2058">
            <v>41983</v>
          </cell>
          <cell r="D2058">
            <v>64917800</v>
          </cell>
        </row>
        <row r="2059">
          <cell r="A2059">
            <v>41982</v>
          </cell>
          <cell r="D2059">
            <v>80990120</v>
          </cell>
        </row>
        <row r="2060">
          <cell r="A2060">
            <v>41981</v>
          </cell>
          <cell r="D2060">
            <v>72783600</v>
          </cell>
        </row>
        <row r="2061">
          <cell r="A2061">
            <v>41978</v>
          </cell>
          <cell r="D2061">
            <v>65304280</v>
          </cell>
        </row>
        <row r="2062">
          <cell r="A2062">
            <v>41977</v>
          </cell>
          <cell r="D2062">
            <v>65932840</v>
          </cell>
        </row>
        <row r="2063">
          <cell r="A2063">
            <v>41976</v>
          </cell>
          <cell r="D2063">
            <v>113798080</v>
          </cell>
        </row>
        <row r="2064">
          <cell r="A2064">
            <v>41975</v>
          </cell>
          <cell r="D2064">
            <v>55805140</v>
          </cell>
        </row>
        <row r="2065">
          <cell r="A2065">
            <v>41974</v>
          </cell>
          <cell r="D2065">
            <v>98897216</v>
          </cell>
        </row>
        <row r="2066">
          <cell r="A2066">
            <v>41971</v>
          </cell>
          <cell r="D2066">
            <v>61035960</v>
          </cell>
        </row>
        <row r="2067">
          <cell r="A2067">
            <v>41969</v>
          </cell>
          <cell r="D2067">
            <v>39718980</v>
          </cell>
        </row>
        <row r="2068">
          <cell r="A2068">
            <v>41968</v>
          </cell>
          <cell r="D2068">
            <v>51299780</v>
          </cell>
        </row>
        <row r="2069">
          <cell r="A2069">
            <v>41967</v>
          </cell>
          <cell r="D2069">
            <v>55083720</v>
          </cell>
        </row>
        <row r="2070">
          <cell r="A2070">
            <v>41964</v>
          </cell>
          <cell r="D2070">
            <v>89331744</v>
          </cell>
        </row>
        <row r="2071">
          <cell r="A2071">
            <v>41963</v>
          </cell>
          <cell r="D2071">
            <v>68734416</v>
          </cell>
        </row>
        <row r="2072">
          <cell r="A2072">
            <v>41962</v>
          </cell>
          <cell r="D2072">
            <v>65632280</v>
          </cell>
        </row>
        <row r="2073">
          <cell r="A2073">
            <v>41961</v>
          </cell>
          <cell r="D2073">
            <v>71023216</v>
          </cell>
        </row>
        <row r="2074">
          <cell r="A2074">
            <v>41960</v>
          </cell>
          <cell r="D2074">
            <v>95698656</v>
          </cell>
        </row>
        <row r="2075">
          <cell r="A2075">
            <v>41957</v>
          </cell>
          <cell r="D2075">
            <v>177555696</v>
          </cell>
        </row>
        <row r="2076">
          <cell r="A2076">
            <v>41956</v>
          </cell>
          <cell r="D2076">
            <v>73728560</v>
          </cell>
        </row>
        <row r="2077">
          <cell r="A2077">
            <v>41955</v>
          </cell>
          <cell r="D2077">
            <v>43659640</v>
          </cell>
        </row>
        <row r="2078">
          <cell r="A2078">
            <v>41954</v>
          </cell>
          <cell r="D2078">
            <v>76146656</v>
          </cell>
        </row>
        <row r="2079">
          <cell r="A2079">
            <v>41953</v>
          </cell>
          <cell r="D2079">
            <v>56181120</v>
          </cell>
        </row>
        <row r="2080">
          <cell r="A2080">
            <v>41950</v>
          </cell>
          <cell r="D2080">
            <v>52947040</v>
          </cell>
        </row>
        <row r="2081">
          <cell r="A2081">
            <v>41949</v>
          </cell>
          <cell r="D2081">
            <v>75162416</v>
          </cell>
        </row>
        <row r="2082">
          <cell r="A2082">
            <v>41948</v>
          </cell>
          <cell r="D2082">
            <v>93489840</v>
          </cell>
        </row>
        <row r="2083">
          <cell r="A2083">
            <v>41947</v>
          </cell>
          <cell r="D2083">
            <v>68547680</v>
          </cell>
        </row>
        <row r="2084">
          <cell r="A2084">
            <v>41946</v>
          </cell>
          <cell r="D2084">
            <v>64883000</v>
          </cell>
        </row>
        <row r="2085">
          <cell r="A2085">
            <v>41943</v>
          </cell>
          <cell r="D2085">
            <v>91035904</v>
          </cell>
        </row>
        <row r="2086">
          <cell r="A2086">
            <v>41942</v>
          </cell>
          <cell r="D2086">
            <v>81103104</v>
          </cell>
        </row>
        <row r="2087">
          <cell r="A2087">
            <v>41941</v>
          </cell>
          <cell r="D2087">
            <v>97665184</v>
          </cell>
        </row>
        <row r="2088">
          <cell r="A2088">
            <v>41940</v>
          </cell>
          <cell r="D2088">
            <v>111532920</v>
          </cell>
        </row>
        <row r="2089">
          <cell r="A2089">
            <v>41939</v>
          </cell>
          <cell r="D2089">
            <v>119011880</v>
          </cell>
        </row>
        <row r="2090">
          <cell r="A2090">
            <v>41936</v>
          </cell>
          <cell r="D2090">
            <v>396118208</v>
          </cell>
        </row>
        <row r="2091">
          <cell r="A2091">
            <v>41935</v>
          </cell>
          <cell r="D2091">
            <v>180763856</v>
          </cell>
        </row>
        <row r="2092">
          <cell r="A2092">
            <v>41934</v>
          </cell>
          <cell r="D2092">
            <v>62600980</v>
          </cell>
        </row>
        <row r="2093">
          <cell r="A2093">
            <v>41933</v>
          </cell>
          <cell r="D2093">
            <v>71267024</v>
          </cell>
        </row>
        <row r="2094">
          <cell r="A2094">
            <v>41932</v>
          </cell>
          <cell r="D2094">
            <v>64789800</v>
          </cell>
        </row>
        <row r="2095">
          <cell r="A2095">
            <v>41929</v>
          </cell>
          <cell r="D2095">
            <v>88184360</v>
          </cell>
        </row>
        <row r="2096">
          <cell r="A2096">
            <v>41928</v>
          </cell>
          <cell r="D2096">
            <v>94637320</v>
          </cell>
        </row>
        <row r="2097">
          <cell r="A2097">
            <v>41927</v>
          </cell>
          <cell r="D2097">
            <v>106965080</v>
          </cell>
        </row>
        <row r="2098">
          <cell r="A2098">
            <v>41926</v>
          </cell>
          <cell r="D2098">
            <v>67716176</v>
          </cell>
        </row>
        <row r="2099">
          <cell r="A2099">
            <v>41925</v>
          </cell>
          <cell r="D2099">
            <v>87397000</v>
          </cell>
        </row>
        <row r="2100">
          <cell r="A2100">
            <v>41922</v>
          </cell>
          <cell r="D2100">
            <v>73686280</v>
          </cell>
        </row>
        <row r="2101">
          <cell r="A2101">
            <v>41921</v>
          </cell>
          <cell r="D2101">
            <v>71789280</v>
          </cell>
        </row>
        <row r="2102">
          <cell r="A2102">
            <v>41920</v>
          </cell>
          <cell r="D2102">
            <v>69179200</v>
          </cell>
        </row>
        <row r="2103">
          <cell r="A2103">
            <v>41919</v>
          </cell>
          <cell r="D2103">
            <v>47313960</v>
          </cell>
        </row>
        <row r="2104">
          <cell r="A2104">
            <v>41918</v>
          </cell>
          <cell r="D2104">
            <v>45883880</v>
          </cell>
        </row>
        <row r="2105">
          <cell r="A2105">
            <v>41915</v>
          </cell>
          <cell r="D2105">
            <v>60757820</v>
          </cell>
        </row>
        <row r="2106">
          <cell r="A2106">
            <v>41914</v>
          </cell>
          <cell r="D2106">
            <v>71078880</v>
          </cell>
        </row>
        <row r="2107">
          <cell r="A2107">
            <v>41913</v>
          </cell>
          <cell r="D2107">
            <v>61934700</v>
          </cell>
        </row>
        <row r="2108">
          <cell r="A2108">
            <v>41912</v>
          </cell>
          <cell r="D2108">
            <v>52799340</v>
          </cell>
        </row>
        <row r="2109">
          <cell r="A2109">
            <v>41911</v>
          </cell>
          <cell r="D2109">
            <v>38591780</v>
          </cell>
        </row>
        <row r="2110">
          <cell r="A2110">
            <v>41908</v>
          </cell>
          <cell r="D2110">
            <v>72783104</v>
          </cell>
        </row>
        <row r="2111">
          <cell r="A2111">
            <v>41907</v>
          </cell>
          <cell r="D2111">
            <v>58698880</v>
          </cell>
        </row>
        <row r="2112">
          <cell r="A2112">
            <v>41906</v>
          </cell>
          <cell r="D2112">
            <v>52944640</v>
          </cell>
        </row>
        <row r="2113">
          <cell r="A2113">
            <v>41905</v>
          </cell>
          <cell r="D2113">
            <v>47071800</v>
          </cell>
        </row>
        <row r="2114">
          <cell r="A2114">
            <v>41904</v>
          </cell>
          <cell r="D2114">
            <v>62372980</v>
          </cell>
        </row>
        <row r="2115">
          <cell r="A2115">
            <v>41901</v>
          </cell>
          <cell r="D2115">
            <v>137727648</v>
          </cell>
        </row>
        <row r="2116">
          <cell r="A2116">
            <v>41900</v>
          </cell>
          <cell r="D2116">
            <v>51554120</v>
          </cell>
        </row>
        <row r="2117">
          <cell r="A2117">
            <v>41899</v>
          </cell>
          <cell r="D2117">
            <v>82779000</v>
          </cell>
        </row>
        <row r="2118">
          <cell r="A2118">
            <v>41898</v>
          </cell>
          <cell r="D2118">
            <v>65317200</v>
          </cell>
        </row>
        <row r="2119">
          <cell r="A2119">
            <v>41897</v>
          </cell>
          <cell r="D2119">
            <v>80138360</v>
          </cell>
        </row>
        <row r="2120">
          <cell r="A2120">
            <v>41894</v>
          </cell>
          <cell r="D2120">
            <v>68594544</v>
          </cell>
        </row>
        <row r="2121">
          <cell r="A2121">
            <v>41893</v>
          </cell>
          <cell r="D2121">
            <v>54437860</v>
          </cell>
        </row>
        <row r="2122">
          <cell r="A2122">
            <v>41892</v>
          </cell>
          <cell r="D2122">
            <v>75978080</v>
          </cell>
        </row>
        <row r="2123">
          <cell r="A2123">
            <v>41891</v>
          </cell>
          <cell r="D2123">
            <v>92936640</v>
          </cell>
        </row>
        <row r="2124">
          <cell r="A2124">
            <v>41890</v>
          </cell>
          <cell r="D2124">
            <v>59213860</v>
          </cell>
        </row>
        <row r="2125">
          <cell r="A2125">
            <v>41887</v>
          </cell>
          <cell r="D2125">
            <v>42224400</v>
          </cell>
        </row>
        <row r="2126">
          <cell r="A2126">
            <v>41886</v>
          </cell>
          <cell r="D2126">
            <v>79311136</v>
          </cell>
        </row>
        <row r="2127">
          <cell r="A2127">
            <v>41885</v>
          </cell>
          <cell r="D2127">
            <v>39970800</v>
          </cell>
        </row>
        <row r="2128">
          <cell r="A2128">
            <v>41884</v>
          </cell>
          <cell r="D2128">
            <v>46577620</v>
          </cell>
        </row>
        <row r="2129">
          <cell r="A2129">
            <v>41880</v>
          </cell>
          <cell r="D2129">
            <v>38796960</v>
          </cell>
        </row>
        <row r="2130">
          <cell r="A2130">
            <v>41879</v>
          </cell>
          <cell r="D2130">
            <v>45094500</v>
          </cell>
        </row>
        <row r="2131">
          <cell r="A2131">
            <v>41878</v>
          </cell>
          <cell r="D2131">
            <v>59235340</v>
          </cell>
        </row>
        <row r="2132">
          <cell r="A2132">
            <v>41877</v>
          </cell>
          <cell r="D2132">
            <v>73094040</v>
          </cell>
        </row>
        <row r="2133">
          <cell r="A2133">
            <v>41876</v>
          </cell>
          <cell r="D2133">
            <v>39219560</v>
          </cell>
        </row>
        <row r="2134">
          <cell r="A2134">
            <v>41873</v>
          </cell>
          <cell r="D2134">
            <v>44259300</v>
          </cell>
        </row>
        <row r="2135">
          <cell r="A2135">
            <v>41872</v>
          </cell>
          <cell r="D2135">
            <v>39515840</v>
          </cell>
        </row>
        <row r="2136">
          <cell r="A2136">
            <v>41871</v>
          </cell>
          <cell r="D2136">
            <v>36229240</v>
          </cell>
        </row>
        <row r="2137">
          <cell r="A2137">
            <v>41870</v>
          </cell>
          <cell r="D2137">
            <v>34282400</v>
          </cell>
        </row>
        <row r="2138">
          <cell r="A2138">
            <v>41869</v>
          </cell>
          <cell r="D2138">
            <v>49763720</v>
          </cell>
        </row>
        <row r="2139">
          <cell r="A2139">
            <v>41866</v>
          </cell>
          <cell r="D2139">
            <v>77958560</v>
          </cell>
        </row>
        <row r="2140">
          <cell r="A2140">
            <v>41865</v>
          </cell>
          <cell r="D2140">
            <v>68412920</v>
          </cell>
        </row>
        <row r="2141">
          <cell r="A2141">
            <v>41864</v>
          </cell>
          <cell r="D2141">
            <v>98901880</v>
          </cell>
        </row>
        <row r="2142">
          <cell r="A2142">
            <v>41863</v>
          </cell>
          <cell r="D2142">
            <v>38322860</v>
          </cell>
        </row>
        <row r="2143">
          <cell r="A2143">
            <v>41862</v>
          </cell>
          <cell r="D2143">
            <v>49456380</v>
          </cell>
        </row>
        <row r="2144">
          <cell r="A2144">
            <v>41859</v>
          </cell>
          <cell r="D2144">
            <v>54168320</v>
          </cell>
        </row>
        <row r="2145">
          <cell r="A2145">
            <v>41858</v>
          </cell>
          <cell r="D2145">
            <v>58738260</v>
          </cell>
        </row>
        <row r="2146">
          <cell r="A2146">
            <v>41857</v>
          </cell>
          <cell r="D2146">
            <v>45949520</v>
          </cell>
        </row>
        <row r="2147">
          <cell r="A2147">
            <v>41856</v>
          </cell>
          <cell r="D2147">
            <v>57125880</v>
          </cell>
        </row>
        <row r="2148">
          <cell r="A2148">
            <v>41855</v>
          </cell>
          <cell r="D2148">
            <v>84173200</v>
          </cell>
        </row>
        <row r="2149">
          <cell r="A2149">
            <v>41852</v>
          </cell>
          <cell r="D2149">
            <v>148861824</v>
          </cell>
        </row>
        <row r="2150">
          <cell r="A2150">
            <v>41851</v>
          </cell>
          <cell r="D2150">
            <v>103875400</v>
          </cell>
        </row>
        <row r="2151">
          <cell r="A2151">
            <v>41850</v>
          </cell>
          <cell r="D2151">
            <v>79464256</v>
          </cell>
        </row>
        <row r="2152">
          <cell r="A2152">
            <v>41849</v>
          </cell>
          <cell r="D2152">
            <v>57712880</v>
          </cell>
        </row>
        <row r="2153">
          <cell r="A2153">
            <v>41848</v>
          </cell>
          <cell r="D2153">
            <v>118679984</v>
          </cell>
        </row>
        <row r="2154">
          <cell r="A2154">
            <v>41845</v>
          </cell>
          <cell r="D2154">
            <v>357102816</v>
          </cell>
        </row>
        <row r="2155">
          <cell r="A2155">
            <v>41844</v>
          </cell>
          <cell r="D2155">
            <v>141773104</v>
          </cell>
        </row>
        <row r="2156">
          <cell r="A2156">
            <v>41843</v>
          </cell>
          <cell r="D2156">
            <v>53775220</v>
          </cell>
        </row>
        <row r="2157">
          <cell r="A2157">
            <v>41842</v>
          </cell>
          <cell r="D2157">
            <v>57787320</v>
          </cell>
        </row>
        <row r="2158">
          <cell r="A2158">
            <v>41841</v>
          </cell>
          <cell r="D2158">
            <v>45654820</v>
          </cell>
        </row>
        <row r="2159">
          <cell r="A2159">
            <v>41838</v>
          </cell>
          <cell r="D2159">
            <v>68200640</v>
          </cell>
        </row>
        <row r="2160">
          <cell r="A2160">
            <v>41837</v>
          </cell>
          <cell r="D2160">
            <v>72805800</v>
          </cell>
        </row>
        <row r="2161">
          <cell r="A2161">
            <v>41836</v>
          </cell>
          <cell r="D2161">
            <v>70100464</v>
          </cell>
        </row>
        <row r="2162">
          <cell r="A2162">
            <v>41835</v>
          </cell>
          <cell r="D2162">
            <v>83535160</v>
          </cell>
        </row>
        <row r="2163">
          <cell r="A2163">
            <v>41834</v>
          </cell>
          <cell r="D2163">
            <v>112309640</v>
          </cell>
        </row>
        <row r="2164">
          <cell r="A2164">
            <v>41831</v>
          </cell>
          <cell r="D2164">
            <v>166181584</v>
          </cell>
        </row>
        <row r="2165">
          <cell r="A2165">
            <v>41830</v>
          </cell>
          <cell r="D2165">
            <v>53315060</v>
          </cell>
        </row>
        <row r="2166">
          <cell r="A2166">
            <v>41829</v>
          </cell>
          <cell r="D2166">
            <v>63342660</v>
          </cell>
        </row>
        <row r="2167">
          <cell r="A2167">
            <v>41828</v>
          </cell>
          <cell r="D2167">
            <v>85508944</v>
          </cell>
        </row>
        <row r="2168">
          <cell r="A2168">
            <v>41827</v>
          </cell>
          <cell r="D2168">
            <v>42600560</v>
          </cell>
        </row>
        <row r="2169">
          <cell r="A2169">
            <v>41823</v>
          </cell>
          <cell r="D2169">
            <v>38886000</v>
          </cell>
        </row>
        <row r="2170">
          <cell r="A2170">
            <v>41822</v>
          </cell>
          <cell r="D2170">
            <v>53631560</v>
          </cell>
        </row>
        <row r="2171">
          <cell r="A2171">
            <v>41821</v>
          </cell>
          <cell r="D2171">
            <v>63570960</v>
          </cell>
        </row>
        <row r="2172">
          <cell r="A2172">
            <v>41820</v>
          </cell>
          <cell r="D2172">
            <v>53443300</v>
          </cell>
        </row>
        <row r="2173">
          <cell r="A2173">
            <v>41817</v>
          </cell>
          <cell r="D2173">
            <v>48392520</v>
          </cell>
        </row>
        <row r="2174">
          <cell r="A2174">
            <v>41816</v>
          </cell>
          <cell r="D2174">
            <v>53998160</v>
          </cell>
        </row>
        <row r="2175">
          <cell r="A2175">
            <v>41815</v>
          </cell>
          <cell r="D2175">
            <v>46560120</v>
          </cell>
        </row>
        <row r="2176">
          <cell r="A2176">
            <v>41814</v>
          </cell>
          <cell r="D2176">
            <v>52559560</v>
          </cell>
        </row>
        <row r="2177">
          <cell r="A2177">
            <v>41813</v>
          </cell>
          <cell r="D2177">
            <v>52192560</v>
          </cell>
        </row>
        <row r="2178">
          <cell r="A2178">
            <v>41810</v>
          </cell>
          <cell r="D2178">
            <v>121124200</v>
          </cell>
        </row>
        <row r="2179">
          <cell r="A2179">
            <v>41809</v>
          </cell>
          <cell r="D2179">
            <v>106540040</v>
          </cell>
        </row>
        <row r="2180">
          <cell r="A2180">
            <v>41808</v>
          </cell>
          <cell r="D2180">
            <v>128186680</v>
          </cell>
        </row>
        <row r="2181">
          <cell r="A2181">
            <v>41807</v>
          </cell>
          <cell r="D2181">
            <v>58481160</v>
          </cell>
        </row>
        <row r="2182">
          <cell r="A2182">
            <v>41806</v>
          </cell>
          <cell r="D2182">
            <v>48996860</v>
          </cell>
        </row>
        <row r="2183">
          <cell r="A2183">
            <v>41803</v>
          </cell>
          <cell r="D2183">
            <v>55338180</v>
          </cell>
        </row>
        <row r="2184">
          <cell r="A2184">
            <v>41802</v>
          </cell>
          <cell r="D2184">
            <v>85526320</v>
          </cell>
        </row>
        <row r="2185">
          <cell r="A2185">
            <v>41801</v>
          </cell>
          <cell r="D2185">
            <v>88783560</v>
          </cell>
        </row>
        <row r="2186">
          <cell r="A2186">
            <v>41800</v>
          </cell>
          <cell r="D2186">
            <v>73378080</v>
          </cell>
        </row>
        <row r="2187">
          <cell r="A2187">
            <v>41799</v>
          </cell>
          <cell r="D2187">
            <v>64255100</v>
          </cell>
        </row>
        <row r="2188">
          <cell r="A2188">
            <v>41796</v>
          </cell>
          <cell r="D2188">
            <v>104934464</v>
          </cell>
        </row>
        <row r="2189">
          <cell r="A2189">
            <v>41795</v>
          </cell>
          <cell r="D2189">
            <v>156075200</v>
          </cell>
        </row>
        <row r="2190">
          <cell r="A2190">
            <v>41794</v>
          </cell>
          <cell r="D2190">
            <v>42223520</v>
          </cell>
        </row>
        <row r="2191">
          <cell r="A2191">
            <v>41793</v>
          </cell>
          <cell r="D2191">
            <v>47585460</v>
          </cell>
        </row>
        <row r="2192">
          <cell r="A2192">
            <v>41792</v>
          </cell>
          <cell r="D2192">
            <v>44118180</v>
          </cell>
        </row>
        <row r="2193">
          <cell r="A2193">
            <v>41789</v>
          </cell>
          <cell r="D2193">
            <v>85212480</v>
          </cell>
        </row>
        <row r="2194">
          <cell r="A2194">
            <v>41788</v>
          </cell>
          <cell r="D2194">
            <v>47313580</v>
          </cell>
        </row>
        <row r="2195">
          <cell r="A2195">
            <v>41787</v>
          </cell>
          <cell r="D2195">
            <v>54536060</v>
          </cell>
        </row>
        <row r="2196">
          <cell r="A2196">
            <v>41786</v>
          </cell>
          <cell r="D2196">
            <v>97283264</v>
          </cell>
        </row>
        <row r="2197">
          <cell r="A2197">
            <v>41782</v>
          </cell>
          <cell r="D2197">
            <v>61119940</v>
          </cell>
        </row>
        <row r="2198">
          <cell r="A2198">
            <v>41781</v>
          </cell>
          <cell r="D2198">
            <v>51537760</v>
          </cell>
        </row>
        <row r="2199">
          <cell r="A2199">
            <v>41780</v>
          </cell>
          <cell r="D2199">
            <v>68184000</v>
          </cell>
        </row>
        <row r="2200">
          <cell r="A2200">
            <v>41779</v>
          </cell>
          <cell r="D2200">
            <v>81926160</v>
          </cell>
        </row>
        <row r="2201">
          <cell r="A2201">
            <v>41778</v>
          </cell>
          <cell r="D2201">
            <v>45726260</v>
          </cell>
        </row>
        <row r="2202">
          <cell r="A2202">
            <v>41775</v>
          </cell>
          <cell r="D2202">
            <v>72752976</v>
          </cell>
        </row>
        <row r="2203">
          <cell r="A2203">
            <v>41774</v>
          </cell>
          <cell r="D2203">
            <v>85990600</v>
          </cell>
        </row>
        <row r="2204">
          <cell r="A2204">
            <v>41773</v>
          </cell>
          <cell r="D2204">
            <v>66568280</v>
          </cell>
        </row>
        <row r="2205">
          <cell r="A2205">
            <v>41772</v>
          </cell>
          <cell r="D2205">
            <v>70198736</v>
          </cell>
        </row>
        <row r="2206">
          <cell r="A2206">
            <v>41771</v>
          </cell>
          <cell r="D2206">
            <v>74708864</v>
          </cell>
        </row>
        <row r="2207">
          <cell r="A2207">
            <v>41768</v>
          </cell>
          <cell r="D2207">
            <v>81259680</v>
          </cell>
        </row>
        <row r="2208">
          <cell r="A2208">
            <v>41767</v>
          </cell>
          <cell r="D2208">
            <v>76979920</v>
          </cell>
        </row>
        <row r="2209">
          <cell r="A2209">
            <v>41766</v>
          </cell>
          <cell r="D2209">
            <v>140338736</v>
          </cell>
        </row>
        <row r="2210">
          <cell r="A2210">
            <v>41765</v>
          </cell>
          <cell r="D2210">
            <v>93646544</v>
          </cell>
        </row>
        <row r="2211">
          <cell r="A2211">
            <v>41764</v>
          </cell>
          <cell r="D2211">
            <v>50406000</v>
          </cell>
        </row>
        <row r="2212">
          <cell r="A2212">
            <v>41761</v>
          </cell>
          <cell r="D2212">
            <v>79904360</v>
          </cell>
        </row>
        <row r="2213">
          <cell r="A2213">
            <v>41760</v>
          </cell>
          <cell r="D2213">
            <v>86583344</v>
          </cell>
        </row>
        <row r="2214">
          <cell r="A2214">
            <v>41759</v>
          </cell>
          <cell r="D2214">
            <v>81800120</v>
          </cell>
        </row>
        <row r="2215">
          <cell r="A2215">
            <v>41758</v>
          </cell>
          <cell r="D2215">
            <v>130211824</v>
          </cell>
        </row>
        <row r="2216">
          <cell r="A2216">
            <v>41757</v>
          </cell>
          <cell r="D2216">
            <v>289596064</v>
          </cell>
        </row>
        <row r="2217">
          <cell r="A2217">
            <v>41754</v>
          </cell>
          <cell r="D2217">
            <v>323734752</v>
          </cell>
        </row>
        <row r="2218">
          <cell r="A2218">
            <v>41753</v>
          </cell>
          <cell r="D2218">
            <v>185874704</v>
          </cell>
        </row>
        <row r="2219">
          <cell r="A2219">
            <v>41752</v>
          </cell>
          <cell r="D2219">
            <v>72091720</v>
          </cell>
        </row>
        <row r="2220">
          <cell r="A2220">
            <v>41751</v>
          </cell>
          <cell r="D2220">
            <v>74285760</v>
          </cell>
        </row>
        <row r="2221">
          <cell r="A2221">
            <v>41750</v>
          </cell>
          <cell r="D2221">
            <v>60011960</v>
          </cell>
        </row>
        <row r="2222">
          <cell r="A2222">
            <v>41746</v>
          </cell>
          <cell r="D2222">
            <v>86007560</v>
          </cell>
        </row>
        <row r="2223">
          <cell r="A2223">
            <v>41745</v>
          </cell>
          <cell r="D2223">
            <v>85718016</v>
          </cell>
        </row>
        <row r="2224">
          <cell r="A2224">
            <v>41744</v>
          </cell>
          <cell r="D2224">
            <v>107986736</v>
          </cell>
        </row>
        <row r="2225">
          <cell r="A2225">
            <v>41743</v>
          </cell>
          <cell r="D2225">
            <v>85870640</v>
          </cell>
        </row>
        <row r="2226">
          <cell r="A2226">
            <v>41740</v>
          </cell>
          <cell r="D2226">
            <v>145840560</v>
          </cell>
        </row>
        <row r="2227">
          <cell r="A2227">
            <v>41739</v>
          </cell>
          <cell r="D2227">
            <v>122667520</v>
          </cell>
        </row>
        <row r="2228">
          <cell r="A2228">
            <v>41738</v>
          </cell>
          <cell r="D2228">
            <v>101173280</v>
          </cell>
        </row>
        <row r="2229">
          <cell r="A2229">
            <v>41737</v>
          </cell>
          <cell r="D2229">
            <v>131711664</v>
          </cell>
        </row>
        <row r="2230">
          <cell r="A2230">
            <v>41736</v>
          </cell>
          <cell r="D2230">
            <v>141547200</v>
          </cell>
        </row>
        <row r="2231">
          <cell r="A2231">
            <v>41733</v>
          </cell>
          <cell r="D2231">
            <v>250691552</v>
          </cell>
        </row>
        <row r="2232">
          <cell r="A2232">
            <v>41732</v>
          </cell>
          <cell r="D2232">
            <v>127985984</v>
          </cell>
        </row>
        <row r="2233">
          <cell r="A2233">
            <v>41731</v>
          </cell>
          <cell r="D2233">
            <v>89510464</v>
          </cell>
        </row>
        <row r="2234">
          <cell r="A2234">
            <v>41730</v>
          </cell>
          <cell r="D2234">
            <v>72057984</v>
          </cell>
        </row>
        <row r="2235">
          <cell r="A2235">
            <v>41729</v>
          </cell>
          <cell r="D2235">
            <v>85949744</v>
          </cell>
        </row>
        <row r="2236">
          <cell r="A2236">
            <v>41726</v>
          </cell>
          <cell r="D2236">
            <v>79735640</v>
          </cell>
        </row>
        <row r="2237">
          <cell r="A2237">
            <v>41725</v>
          </cell>
          <cell r="D2237">
            <v>115409240</v>
          </cell>
        </row>
        <row r="2238">
          <cell r="A2238">
            <v>41724</v>
          </cell>
          <cell r="D2238">
            <v>82413296</v>
          </cell>
        </row>
        <row r="2239">
          <cell r="A2239">
            <v>41723</v>
          </cell>
          <cell r="D2239">
            <v>89114064</v>
          </cell>
        </row>
        <row r="2240">
          <cell r="A2240">
            <v>41722</v>
          </cell>
          <cell r="D2240">
            <v>97592544</v>
          </cell>
        </row>
        <row r="2241">
          <cell r="A2241">
            <v>41719</v>
          </cell>
          <cell r="D2241">
            <v>108358704</v>
          </cell>
        </row>
        <row r="2242">
          <cell r="A2242">
            <v>41718</v>
          </cell>
          <cell r="D2242">
            <v>51169200</v>
          </cell>
        </row>
        <row r="2243">
          <cell r="A2243">
            <v>41717</v>
          </cell>
          <cell r="D2243">
            <v>52933740</v>
          </cell>
        </row>
        <row r="2244">
          <cell r="A2244">
            <v>41716</v>
          </cell>
          <cell r="D2244">
            <v>49670160</v>
          </cell>
        </row>
        <row r="2245">
          <cell r="A2245">
            <v>41715</v>
          </cell>
          <cell r="D2245">
            <v>46136420</v>
          </cell>
        </row>
        <row r="2246">
          <cell r="A2246">
            <v>41712</v>
          </cell>
          <cell r="D2246">
            <v>88044400</v>
          </cell>
        </row>
        <row r="2247">
          <cell r="A2247">
            <v>41711</v>
          </cell>
          <cell r="D2247">
            <v>136580944</v>
          </cell>
        </row>
        <row r="2248">
          <cell r="A2248">
            <v>41710</v>
          </cell>
          <cell r="D2248">
            <v>44393260</v>
          </cell>
        </row>
        <row r="2249">
          <cell r="A2249">
            <v>41709</v>
          </cell>
          <cell r="D2249">
            <v>44960380</v>
          </cell>
        </row>
        <row r="2250">
          <cell r="A2250">
            <v>41708</v>
          </cell>
          <cell r="D2250">
            <v>42156400</v>
          </cell>
        </row>
        <row r="2251">
          <cell r="A2251">
            <v>41705</v>
          </cell>
          <cell r="D2251">
            <v>45607160</v>
          </cell>
        </row>
        <row r="2252">
          <cell r="A2252">
            <v>41704</v>
          </cell>
          <cell r="D2252">
            <v>58549940</v>
          </cell>
        </row>
        <row r="2253">
          <cell r="A2253">
            <v>41703</v>
          </cell>
          <cell r="D2253">
            <v>77254120</v>
          </cell>
        </row>
        <row r="2254">
          <cell r="A2254">
            <v>41702</v>
          </cell>
          <cell r="D2254">
            <v>54136860</v>
          </cell>
        </row>
        <row r="2255">
          <cell r="A2255">
            <v>41701</v>
          </cell>
          <cell r="D2255">
            <v>56085220</v>
          </cell>
        </row>
        <row r="2256">
          <cell r="A2256">
            <v>41698</v>
          </cell>
          <cell r="D2256">
            <v>77704144</v>
          </cell>
        </row>
        <row r="2257">
          <cell r="A2257">
            <v>41697</v>
          </cell>
          <cell r="D2257">
            <v>62108840</v>
          </cell>
        </row>
        <row r="2258">
          <cell r="A2258">
            <v>41696</v>
          </cell>
          <cell r="D2258">
            <v>72450120</v>
          </cell>
        </row>
        <row r="2259">
          <cell r="A2259">
            <v>41695</v>
          </cell>
          <cell r="D2259">
            <v>74941520</v>
          </cell>
        </row>
        <row r="2260">
          <cell r="A2260">
            <v>41694</v>
          </cell>
          <cell r="D2260">
            <v>72943640</v>
          </cell>
        </row>
        <row r="2261">
          <cell r="A2261">
            <v>41691</v>
          </cell>
          <cell r="D2261">
            <v>84242880</v>
          </cell>
        </row>
        <row r="2262">
          <cell r="A2262">
            <v>41690</v>
          </cell>
          <cell r="D2262">
            <v>69933264</v>
          </cell>
        </row>
        <row r="2263">
          <cell r="A2263">
            <v>41689</v>
          </cell>
          <cell r="D2263">
            <v>83507856</v>
          </cell>
        </row>
        <row r="2264">
          <cell r="A2264">
            <v>41688</v>
          </cell>
          <cell r="D2264">
            <v>100009856</v>
          </cell>
        </row>
        <row r="2265">
          <cell r="A2265">
            <v>41684</v>
          </cell>
          <cell r="D2265">
            <v>70491400</v>
          </cell>
        </row>
        <row r="2266">
          <cell r="A2266">
            <v>41683</v>
          </cell>
          <cell r="D2266">
            <v>83628896</v>
          </cell>
        </row>
        <row r="2267">
          <cell r="A2267">
            <v>41682</v>
          </cell>
          <cell r="D2267">
            <v>131983984</v>
          </cell>
        </row>
        <row r="2268">
          <cell r="A2268">
            <v>41681</v>
          </cell>
          <cell r="D2268">
            <v>64504000</v>
          </cell>
        </row>
        <row r="2269">
          <cell r="A2269">
            <v>41680</v>
          </cell>
          <cell r="D2269">
            <v>69021856</v>
          </cell>
        </row>
        <row r="2270">
          <cell r="A2270">
            <v>41677</v>
          </cell>
          <cell r="D2270">
            <v>86943776</v>
          </cell>
        </row>
        <row r="2271">
          <cell r="A2271">
            <v>41676</v>
          </cell>
          <cell r="D2271">
            <v>66810840</v>
          </cell>
        </row>
        <row r="2272">
          <cell r="A2272">
            <v>41675</v>
          </cell>
          <cell r="D2272">
            <v>88780200</v>
          </cell>
        </row>
        <row r="2273">
          <cell r="A2273">
            <v>41674</v>
          </cell>
          <cell r="D2273">
            <v>96423536</v>
          </cell>
        </row>
        <row r="2274">
          <cell r="A2274">
            <v>41673</v>
          </cell>
          <cell r="D2274">
            <v>205818688</v>
          </cell>
        </row>
        <row r="2275">
          <cell r="A2275">
            <v>41670</v>
          </cell>
          <cell r="D2275">
            <v>323630368</v>
          </cell>
        </row>
        <row r="2276">
          <cell r="A2276">
            <v>41669</v>
          </cell>
          <cell r="D2276">
            <v>218002320</v>
          </cell>
        </row>
        <row r="2277">
          <cell r="A2277">
            <v>41668</v>
          </cell>
          <cell r="D2277">
            <v>67985880</v>
          </cell>
        </row>
        <row r="2278">
          <cell r="A2278">
            <v>41667</v>
          </cell>
          <cell r="D2278">
            <v>58032220</v>
          </cell>
        </row>
        <row r="2279">
          <cell r="A2279">
            <v>41666</v>
          </cell>
          <cell r="D2279">
            <v>78895040</v>
          </cell>
        </row>
        <row r="2280">
          <cell r="A2280">
            <v>41663</v>
          </cell>
          <cell r="D2280">
            <v>90260760</v>
          </cell>
        </row>
        <row r="2281">
          <cell r="A2281">
            <v>41662</v>
          </cell>
          <cell r="D2281">
            <v>60525440</v>
          </cell>
        </row>
        <row r="2282">
          <cell r="A2282">
            <v>41661</v>
          </cell>
          <cell r="D2282">
            <v>41395180</v>
          </cell>
        </row>
        <row r="2283">
          <cell r="A2283">
            <v>41660</v>
          </cell>
          <cell r="D2283">
            <v>62454100</v>
          </cell>
        </row>
        <row r="2284">
          <cell r="A2284">
            <v>41656</v>
          </cell>
          <cell r="D2284">
            <v>90175824</v>
          </cell>
        </row>
        <row r="2285">
          <cell r="A2285">
            <v>41655</v>
          </cell>
          <cell r="D2285">
            <v>52050120</v>
          </cell>
        </row>
        <row r="2286">
          <cell r="A2286">
            <v>41654</v>
          </cell>
          <cell r="D2286">
            <v>53575880</v>
          </cell>
        </row>
        <row r="2287">
          <cell r="A2287">
            <v>41653</v>
          </cell>
          <cell r="D2287">
            <v>46808020</v>
          </cell>
        </row>
        <row r="2288">
          <cell r="A2288">
            <v>41652</v>
          </cell>
          <cell r="D2288">
            <v>56930140</v>
          </cell>
        </row>
        <row r="2289">
          <cell r="A2289">
            <v>41649</v>
          </cell>
          <cell r="D2289">
            <v>53634020</v>
          </cell>
        </row>
        <row r="2290">
          <cell r="A2290">
            <v>41648</v>
          </cell>
          <cell r="D2290">
            <v>42075860</v>
          </cell>
        </row>
        <row r="2291">
          <cell r="A2291">
            <v>41647</v>
          </cell>
          <cell r="D2291">
            <v>46338060</v>
          </cell>
        </row>
        <row r="2292">
          <cell r="A2292">
            <v>41646</v>
          </cell>
          <cell r="D2292">
            <v>38333680</v>
          </cell>
        </row>
        <row r="2293">
          <cell r="A2293">
            <v>41645</v>
          </cell>
          <cell r="D2293">
            <v>63444140</v>
          </cell>
        </row>
        <row r="2294">
          <cell r="A2294">
            <v>41642</v>
          </cell>
          <cell r="D2294">
            <v>44270240</v>
          </cell>
        </row>
        <row r="2295">
          <cell r="A2295">
            <v>41641</v>
          </cell>
          <cell r="D2295">
            <v>42804920</v>
          </cell>
        </row>
        <row r="2296">
          <cell r="A2296">
            <v>41639</v>
          </cell>
          <cell r="D2296">
            <v>39941020</v>
          </cell>
        </row>
        <row r="2297">
          <cell r="A2297">
            <v>41638</v>
          </cell>
          <cell r="D2297">
            <v>49756240</v>
          </cell>
        </row>
        <row r="2298">
          <cell r="A2298">
            <v>41635</v>
          </cell>
          <cell r="D2298">
            <v>39745600</v>
          </cell>
        </row>
        <row r="2299">
          <cell r="A2299">
            <v>41634</v>
          </cell>
          <cell r="D2299">
            <v>37431800</v>
          </cell>
        </row>
        <row r="2300">
          <cell r="A2300">
            <v>41632</v>
          </cell>
          <cell r="D2300">
            <v>27607460</v>
          </cell>
        </row>
        <row r="2301">
          <cell r="A2301">
            <v>41631</v>
          </cell>
          <cell r="D2301">
            <v>53236460</v>
          </cell>
        </row>
        <row r="2302">
          <cell r="A2302">
            <v>41628</v>
          </cell>
          <cell r="D2302">
            <v>100770736</v>
          </cell>
        </row>
        <row r="2303">
          <cell r="A2303">
            <v>41627</v>
          </cell>
          <cell r="D2303">
            <v>48591960</v>
          </cell>
        </row>
        <row r="2304">
          <cell r="A2304">
            <v>41626</v>
          </cell>
          <cell r="D2304">
            <v>69872704</v>
          </cell>
        </row>
        <row r="2305">
          <cell r="A2305">
            <v>41625</v>
          </cell>
          <cell r="D2305">
            <v>46967540</v>
          </cell>
        </row>
        <row r="2306">
          <cell r="A2306">
            <v>41624</v>
          </cell>
          <cell r="D2306">
            <v>45177680</v>
          </cell>
        </row>
        <row r="2307">
          <cell r="A2307">
            <v>41621</v>
          </cell>
          <cell r="D2307">
            <v>60502900</v>
          </cell>
        </row>
        <row r="2308">
          <cell r="A2308">
            <v>41620</v>
          </cell>
          <cell r="D2308">
            <v>42473040</v>
          </cell>
        </row>
        <row r="2309">
          <cell r="A2309">
            <v>41619</v>
          </cell>
          <cell r="D2309">
            <v>49025080</v>
          </cell>
        </row>
        <row r="2310">
          <cell r="A2310">
            <v>41618</v>
          </cell>
          <cell r="D2310">
            <v>54797500</v>
          </cell>
        </row>
        <row r="2311">
          <cell r="A2311">
            <v>41617</v>
          </cell>
          <cell r="D2311">
            <v>55331460</v>
          </cell>
        </row>
        <row r="2312">
          <cell r="A2312">
            <v>41614</v>
          </cell>
          <cell r="D2312">
            <v>39755240</v>
          </cell>
        </row>
        <row r="2313">
          <cell r="A2313">
            <v>41613</v>
          </cell>
          <cell r="D2313">
            <v>38129040</v>
          </cell>
        </row>
        <row r="2314">
          <cell r="A2314">
            <v>41612</v>
          </cell>
          <cell r="D2314">
            <v>47114380</v>
          </cell>
        </row>
        <row r="2315">
          <cell r="A2315">
            <v>41611</v>
          </cell>
          <cell r="D2315">
            <v>74150720</v>
          </cell>
        </row>
        <row r="2316">
          <cell r="A2316">
            <v>41610</v>
          </cell>
          <cell r="D2316">
            <v>94377664</v>
          </cell>
        </row>
        <row r="2317">
          <cell r="A2317">
            <v>41607</v>
          </cell>
          <cell r="D2317">
            <v>48119700</v>
          </cell>
        </row>
        <row r="2318">
          <cell r="A2318">
            <v>41605</v>
          </cell>
          <cell r="D2318">
            <v>45393120</v>
          </cell>
        </row>
        <row r="2319">
          <cell r="A2319">
            <v>41604</v>
          </cell>
          <cell r="D2319">
            <v>54613780</v>
          </cell>
        </row>
        <row r="2320">
          <cell r="A2320">
            <v>41603</v>
          </cell>
          <cell r="D2320">
            <v>59407340</v>
          </cell>
        </row>
        <row r="2321">
          <cell r="A2321">
            <v>41600</v>
          </cell>
          <cell r="D2321">
            <v>59356660</v>
          </cell>
        </row>
        <row r="2322">
          <cell r="A2322">
            <v>41599</v>
          </cell>
          <cell r="D2322">
            <v>39340820</v>
          </cell>
        </row>
        <row r="2323">
          <cell r="A2323">
            <v>41598</v>
          </cell>
          <cell r="D2323">
            <v>35459680</v>
          </cell>
        </row>
        <row r="2324">
          <cell r="A2324">
            <v>41597</v>
          </cell>
          <cell r="D2324">
            <v>38095940</v>
          </cell>
        </row>
        <row r="2325">
          <cell r="A2325">
            <v>41596</v>
          </cell>
          <cell r="D2325">
            <v>54764280</v>
          </cell>
        </row>
        <row r="2326">
          <cell r="A2326">
            <v>41593</v>
          </cell>
          <cell r="D2326">
            <v>89895456</v>
          </cell>
        </row>
        <row r="2327">
          <cell r="A2327">
            <v>41592</v>
          </cell>
          <cell r="D2327">
            <v>83282560</v>
          </cell>
        </row>
        <row r="2328">
          <cell r="A2328">
            <v>41591</v>
          </cell>
          <cell r="D2328">
            <v>55556640</v>
          </cell>
        </row>
        <row r="2329">
          <cell r="A2329">
            <v>41590</v>
          </cell>
          <cell r="D2329">
            <v>46886080</v>
          </cell>
        </row>
        <row r="2330">
          <cell r="A2330">
            <v>41589</v>
          </cell>
          <cell r="D2330">
            <v>45250760</v>
          </cell>
        </row>
        <row r="2331">
          <cell r="A2331">
            <v>41586</v>
          </cell>
          <cell r="D2331">
            <v>53137300</v>
          </cell>
        </row>
        <row r="2332">
          <cell r="A2332">
            <v>41585</v>
          </cell>
          <cell r="D2332">
            <v>85001296</v>
          </cell>
        </row>
        <row r="2333">
          <cell r="A2333">
            <v>41584</v>
          </cell>
          <cell r="D2333">
            <v>45761540</v>
          </cell>
        </row>
        <row r="2334">
          <cell r="A2334">
            <v>41583</v>
          </cell>
          <cell r="D2334">
            <v>40145500</v>
          </cell>
        </row>
        <row r="2335">
          <cell r="A2335">
            <v>41582</v>
          </cell>
          <cell r="D2335">
            <v>38809920</v>
          </cell>
        </row>
        <row r="2336">
          <cell r="A2336">
            <v>41579</v>
          </cell>
          <cell r="D2336">
            <v>66642520</v>
          </cell>
        </row>
        <row r="2337">
          <cell r="A2337">
            <v>41578</v>
          </cell>
          <cell r="D2337">
            <v>49338740</v>
          </cell>
        </row>
        <row r="2338">
          <cell r="A2338">
            <v>41577</v>
          </cell>
          <cell r="D2338">
            <v>90100096</v>
          </cell>
        </row>
        <row r="2339">
          <cell r="A2339">
            <v>41576</v>
          </cell>
          <cell r="D2339">
            <v>43815260</v>
          </cell>
        </row>
        <row r="2340">
          <cell r="A2340">
            <v>41575</v>
          </cell>
          <cell r="D2340">
            <v>72716960</v>
          </cell>
        </row>
        <row r="2341">
          <cell r="A2341">
            <v>41572</v>
          </cell>
          <cell r="D2341">
            <v>240878064</v>
          </cell>
        </row>
        <row r="2342">
          <cell r="A2342">
            <v>41571</v>
          </cell>
          <cell r="D2342">
            <v>117693104</v>
          </cell>
        </row>
        <row r="2343">
          <cell r="A2343">
            <v>41570</v>
          </cell>
          <cell r="D2343">
            <v>56363160</v>
          </cell>
        </row>
        <row r="2344">
          <cell r="A2344">
            <v>41569</v>
          </cell>
          <cell r="D2344">
            <v>78859056</v>
          </cell>
        </row>
        <row r="2345">
          <cell r="A2345">
            <v>41568</v>
          </cell>
          <cell r="D2345">
            <v>50552340</v>
          </cell>
        </row>
        <row r="2346">
          <cell r="A2346">
            <v>41565</v>
          </cell>
          <cell r="D2346">
            <v>119396280</v>
          </cell>
        </row>
        <row r="2347">
          <cell r="A2347">
            <v>41564</v>
          </cell>
          <cell r="D2347">
            <v>52967680</v>
          </cell>
        </row>
        <row r="2348">
          <cell r="A2348">
            <v>41563</v>
          </cell>
          <cell r="D2348">
            <v>43610420</v>
          </cell>
        </row>
        <row r="2349">
          <cell r="A2349">
            <v>41562</v>
          </cell>
          <cell r="D2349">
            <v>45231080</v>
          </cell>
        </row>
        <row r="2350">
          <cell r="A2350">
            <v>41561</v>
          </cell>
          <cell r="D2350">
            <v>38781840</v>
          </cell>
        </row>
        <row r="2351">
          <cell r="A2351">
            <v>41558</v>
          </cell>
          <cell r="D2351">
            <v>43261860</v>
          </cell>
        </row>
        <row r="2352">
          <cell r="A2352">
            <v>41557</v>
          </cell>
          <cell r="D2352">
            <v>51142760</v>
          </cell>
        </row>
        <row r="2353">
          <cell r="A2353">
            <v>41556</v>
          </cell>
          <cell r="D2353">
            <v>65055420</v>
          </cell>
        </row>
        <row r="2354">
          <cell r="A2354">
            <v>41555</v>
          </cell>
          <cell r="D2354">
            <v>63431840</v>
          </cell>
        </row>
        <row r="2355">
          <cell r="A2355">
            <v>41554</v>
          </cell>
          <cell r="D2355">
            <v>41714500</v>
          </cell>
        </row>
        <row r="2356">
          <cell r="A2356">
            <v>41551</v>
          </cell>
          <cell r="D2356">
            <v>36299520</v>
          </cell>
        </row>
        <row r="2357">
          <cell r="A2357">
            <v>41550</v>
          </cell>
          <cell r="D2357">
            <v>53588800</v>
          </cell>
        </row>
        <row r="2358">
          <cell r="A2358">
            <v>41549</v>
          </cell>
          <cell r="D2358">
            <v>44492460</v>
          </cell>
        </row>
        <row r="2359">
          <cell r="A2359">
            <v>41548</v>
          </cell>
          <cell r="D2359">
            <v>47979980</v>
          </cell>
        </row>
        <row r="2360">
          <cell r="A2360">
            <v>41547</v>
          </cell>
          <cell r="D2360">
            <v>32516880</v>
          </cell>
        </row>
        <row r="2361">
          <cell r="A2361">
            <v>41544</v>
          </cell>
          <cell r="D2361">
            <v>33168700</v>
          </cell>
        </row>
        <row r="2362">
          <cell r="A2362">
            <v>41543</v>
          </cell>
          <cell r="D2362">
            <v>39819640</v>
          </cell>
        </row>
        <row r="2363">
          <cell r="A2363">
            <v>41542</v>
          </cell>
          <cell r="D2363">
            <v>40204980</v>
          </cell>
        </row>
        <row r="2364">
          <cell r="A2364">
            <v>41541</v>
          </cell>
          <cell r="D2364">
            <v>40670920</v>
          </cell>
        </row>
        <row r="2365">
          <cell r="A2365">
            <v>41540</v>
          </cell>
          <cell r="D2365">
            <v>37703940</v>
          </cell>
        </row>
        <row r="2366">
          <cell r="A2366">
            <v>41537</v>
          </cell>
          <cell r="D2366">
            <v>106120064</v>
          </cell>
        </row>
        <row r="2367">
          <cell r="A2367">
            <v>41536</v>
          </cell>
          <cell r="D2367">
            <v>47018920</v>
          </cell>
        </row>
        <row r="2368">
          <cell r="A2368">
            <v>41535</v>
          </cell>
          <cell r="D2368">
            <v>58939760</v>
          </cell>
        </row>
        <row r="2369">
          <cell r="A2369">
            <v>41534</v>
          </cell>
          <cell r="D2369">
            <v>45947620</v>
          </cell>
        </row>
        <row r="2370">
          <cell r="A2370">
            <v>41533</v>
          </cell>
          <cell r="D2370">
            <v>36368000</v>
          </cell>
        </row>
        <row r="2371">
          <cell r="A2371">
            <v>41530</v>
          </cell>
          <cell r="D2371">
            <v>27012900</v>
          </cell>
        </row>
        <row r="2372">
          <cell r="A2372">
            <v>41529</v>
          </cell>
          <cell r="D2372">
            <v>32127860</v>
          </cell>
        </row>
        <row r="2373">
          <cell r="A2373">
            <v>41528</v>
          </cell>
          <cell r="D2373">
            <v>34912500</v>
          </cell>
        </row>
        <row r="2374">
          <cell r="A2374">
            <v>41527</v>
          </cell>
          <cell r="D2374">
            <v>35620740</v>
          </cell>
        </row>
        <row r="2375">
          <cell r="A2375">
            <v>41526</v>
          </cell>
          <cell r="D2375">
            <v>32924880</v>
          </cell>
        </row>
        <row r="2376">
          <cell r="A2376">
            <v>41523</v>
          </cell>
          <cell r="D2376">
            <v>45866900</v>
          </cell>
        </row>
        <row r="2377">
          <cell r="A2377">
            <v>41522</v>
          </cell>
          <cell r="D2377">
            <v>36395800</v>
          </cell>
        </row>
        <row r="2378">
          <cell r="A2378">
            <v>41521</v>
          </cell>
          <cell r="D2378">
            <v>48787020</v>
          </cell>
        </row>
        <row r="2379">
          <cell r="A2379">
            <v>41520</v>
          </cell>
          <cell r="D2379">
            <v>57968440</v>
          </cell>
        </row>
        <row r="2380">
          <cell r="A2380">
            <v>41516</v>
          </cell>
          <cell r="D2380">
            <v>30694120</v>
          </cell>
        </row>
        <row r="2381">
          <cell r="A2381">
            <v>41515</v>
          </cell>
          <cell r="D2381">
            <v>31330880</v>
          </cell>
        </row>
        <row r="2382">
          <cell r="A2382">
            <v>41514</v>
          </cell>
          <cell r="D2382">
            <v>29149220</v>
          </cell>
        </row>
        <row r="2383">
          <cell r="A2383">
            <v>41513</v>
          </cell>
          <cell r="D2383">
            <v>49519820</v>
          </cell>
        </row>
        <row r="2384">
          <cell r="A2384">
            <v>41512</v>
          </cell>
          <cell r="D2384">
            <v>34364260</v>
          </cell>
        </row>
        <row r="2385">
          <cell r="A2385">
            <v>41509</v>
          </cell>
          <cell r="D2385">
            <v>39365700</v>
          </cell>
        </row>
        <row r="2386">
          <cell r="A2386">
            <v>41508</v>
          </cell>
          <cell r="D2386">
            <v>28453440</v>
          </cell>
        </row>
        <row r="2387">
          <cell r="A2387">
            <v>41507</v>
          </cell>
          <cell r="D2387">
            <v>36326880</v>
          </cell>
        </row>
        <row r="2388">
          <cell r="A2388">
            <v>41506</v>
          </cell>
          <cell r="D2388">
            <v>31724720</v>
          </cell>
        </row>
        <row r="2389">
          <cell r="A2389">
            <v>41505</v>
          </cell>
          <cell r="D2389">
            <v>49592240</v>
          </cell>
        </row>
        <row r="2390">
          <cell r="A2390">
            <v>41502</v>
          </cell>
          <cell r="D2390">
            <v>48461120</v>
          </cell>
        </row>
        <row r="2391">
          <cell r="A2391">
            <v>41501</v>
          </cell>
          <cell r="D2391">
            <v>45229860</v>
          </cell>
        </row>
        <row r="2392">
          <cell r="A2392">
            <v>41500</v>
          </cell>
          <cell r="D2392">
            <v>28309520</v>
          </cell>
        </row>
        <row r="2393">
          <cell r="A2393">
            <v>41499</v>
          </cell>
          <cell r="D2393">
            <v>47101860</v>
          </cell>
        </row>
        <row r="2394">
          <cell r="A2394">
            <v>41498</v>
          </cell>
          <cell r="D2394">
            <v>30092500</v>
          </cell>
        </row>
        <row r="2395">
          <cell r="A2395">
            <v>41495</v>
          </cell>
          <cell r="D2395">
            <v>39007720</v>
          </cell>
        </row>
        <row r="2396">
          <cell r="A2396">
            <v>41494</v>
          </cell>
          <cell r="D2396">
            <v>46926700</v>
          </cell>
        </row>
        <row r="2397">
          <cell r="A2397">
            <v>41493</v>
          </cell>
          <cell r="D2397">
            <v>39262200</v>
          </cell>
        </row>
        <row r="2398">
          <cell r="A2398">
            <v>41492</v>
          </cell>
          <cell r="D2398">
            <v>36995920</v>
          </cell>
        </row>
        <row r="2399">
          <cell r="A2399">
            <v>41491</v>
          </cell>
          <cell r="D2399">
            <v>44665160</v>
          </cell>
        </row>
        <row r="2400">
          <cell r="A2400">
            <v>41488</v>
          </cell>
          <cell r="D2400">
            <v>50167160</v>
          </cell>
        </row>
        <row r="2401">
          <cell r="A2401">
            <v>41487</v>
          </cell>
          <cell r="D2401">
            <v>59433180</v>
          </cell>
        </row>
        <row r="2402">
          <cell r="A2402">
            <v>41486</v>
          </cell>
          <cell r="D2402">
            <v>37830280</v>
          </cell>
        </row>
        <row r="2403">
          <cell r="A2403">
            <v>41485</v>
          </cell>
          <cell r="D2403">
            <v>61075500</v>
          </cell>
        </row>
        <row r="2404">
          <cell r="A2404">
            <v>41484</v>
          </cell>
          <cell r="D2404">
            <v>64262300</v>
          </cell>
        </row>
        <row r="2405">
          <cell r="A2405">
            <v>41481</v>
          </cell>
          <cell r="D2405">
            <v>176395104</v>
          </cell>
        </row>
        <row r="2406">
          <cell r="A2406">
            <v>41480</v>
          </cell>
          <cell r="D2406">
            <v>109689296</v>
          </cell>
        </row>
        <row r="2407">
          <cell r="A2407">
            <v>41479</v>
          </cell>
          <cell r="D2407">
            <v>40054900</v>
          </cell>
        </row>
        <row r="2408">
          <cell r="A2408">
            <v>41478</v>
          </cell>
          <cell r="D2408">
            <v>39992480</v>
          </cell>
        </row>
        <row r="2409">
          <cell r="A2409">
            <v>41477</v>
          </cell>
          <cell r="D2409">
            <v>50440460</v>
          </cell>
        </row>
        <row r="2410">
          <cell r="A2410">
            <v>41474</v>
          </cell>
          <cell r="D2410">
            <v>59463620</v>
          </cell>
        </row>
        <row r="2411">
          <cell r="A2411">
            <v>41473</v>
          </cell>
          <cell r="D2411">
            <v>61287180</v>
          </cell>
        </row>
        <row r="2412">
          <cell r="A2412">
            <v>41472</v>
          </cell>
          <cell r="D2412">
            <v>40632520</v>
          </cell>
        </row>
        <row r="2413">
          <cell r="A2413">
            <v>41471</v>
          </cell>
          <cell r="D2413">
            <v>53211940</v>
          </cell>
        </row>
        <row r="2414">
          <cell r="A2414">
            <v>41470</v>
          </cell>
          <cell r="D2414">
            <v>44913740</v>
          </cell>
        </row>
        <row r="2415">
          <cell r="A2415">
            <v>41467</v>
          </cell>
          <cell r="D2415">
            <v>90865280</v>
          </cell>
        </row>
        <row r="2416">
          <cell r="A2416">
            <v>41466</v>
          </cell>
          <cell r="D2416">
            <v>80152016</v>
          </cell>
        </row>
        <row r="2417">
          <cell r="A2417">
            <v>41465</v>
          </cell>
          <cell r="D2417">
            <v>36202440</v>
          </cell>
        </row>
        <row r="2418">
          <cell r="A2418">
            <v>41464</v>
          </cell>
          <cell r="D2418">
            <v>55510320</v>
          </cell>
        </row>
        <row r="2419">
          <cell r="A2419">
            <v>41463</v>
          </cell>
          <cell r="D2419">
            <v>60943940</v>
          </cell>
        </row>
        <row r="2420">
          <cell r="A2420">
            <v>41460</v>
          </cell>
          <cell r="D2420">
            <v>39718460</v>
          </cell>
        </row>
        <row r="2421">
          <cell r="A2421">
            <v>41458</v>
          </cell>
          <cell r="D2421">
            <v>27604100</v>
          </cell>
        </row>
        <row r="2422">
          <cell r="A2422">
            <v>41457</v>
          </cell>
          <cell r="D2422">
            <v>64772360</v>
          </cell>
        </row>
        <row r="2423">
          <cell r="A2423">
            <v>41456</v>
          </cell>
          <cell r="D2423">
            <v>57801300</v>
          </cell>
        </row>
        <row r="2424">
          <cell r="A2424">
            <v>41453</v>
          </cell>
          <cell r="D2424">
            <v>63870300</v>
          </cell>
        </row>
        <row r="2425">
          <cell r="A2425">
            <v>41452</v>
          </cell>
          <cell r="D2425">
            <v>50408440</v>
          </cell>
        </row>
        <row r="2426">
          <cell r="A2426">
            <v>41451</v>
          </cell>
          <cell r="D2426">
            <v>60596320</v>
          </cell>
        </row>
        <row r="2427">
          <cell r="A2427">
            <v>41450</v>
          </cell>
          <cell r="D2427">
            <v>49058200</v>
          </cell>
        </row>
        <row r="2428">
          <cell r="A2428">
            <v>41449</v>
          </cell>
          <cell r="D2428">
            <v>77323360</v>
          </cell>
        </row>
        <row r="2429">
          <cell r="A2429">
            <v>41446</v>
          </cell>
          <cell r="D2429">
            <v>84051160</v>
          </cell>
        </row>
        <row r="2430">
          <cell r="A2430">
            <v>41445</v>
          </cell>
          <cell r="D2430">
            <v>59703920</v>
          </cell>
        </row>
        <row r="2431">
          <cell r="A2431">
            <v>41444</v>
          </cell>
          <cell r="D2431">
            <v>56567500</v>
          </cell>
        </row>
        <row r="2432">
          <cell r="A2432">
            <v>41443</v>
          </cell>
          <cell r="D2432">
            <v>42952980</v>
          </cell>
        </row>
        <row r="2433">
          <cell r="A2433">
            <v>41442</v>
          </cell>
          <cell r="D2433">
            <v>57713600</v>
          </cell>
        </row>
        <row r="2434">
          <cell r="A2434">
            <v>41439</v>
          </cell>
          <cell r="D2434">
            <v>43016860</v>
          </cell>
        </row>
        <row r="2435">
          <cell r="A2435">
            <v>41438</v>
          </cell>
          <cell r="D2435">
            <v>53034300</v>
          </cell>
        </row>
        <row r="2436">
          <cell r="A2436">
            <v>41437</v>
          </cell>
          <cell r="D2436">
            <v>44785180</v>
          </cell>
        </row>
        <row r="2437">
          <cell r="A2437">
            <v>41436</v>
          </cell>
          <cell r="D2437">
            <v>61976900</v>
          </cell>
        </row>
        <row r="2438">
          <cell r="A2438">
            <v>41435</v>
          </cell>
          <cell r="D2438">
            <v>61767100</v>
          </cell>
        </row>
        <row r="2439">
          <cell r="A2439">
            <v>41432</v>
          </cell>
          <cell r="D2439">
            <v>92650784</v>
          </cell>
        </row>
        <row r="2440">
          <cell r="A2440">
            <v>41431</v>
          </cell>
          <cell r="D2440">
            <v>49527360</v>
          </cell>
        </row>
        <row r="2441">
          <cell r="A2441">
            <v>41430</v>
          </cell>
          <cell r="D2441">
            <v>70257344</v>
          </cell>
        </row>
        <row r="2442">
          <cell r="A2442">
            <v>41429</v>
          </cell>
          <cell r="D2442">
            <v>41779440</v>
          </cell>
        </row>
        <row r="2443">
          <cell r="A2443">
            <v>41428</v>
          </cell>
          <cell r="D2443">
            <v>50905680</v>
          </cell>
        </row>
        <row r="2444">
          <cell r="A2444">
            <v>41425</v>
          </cell>
          <cell r="D2444">
            <v>67498384</v>
          </cell>
        </row>
        <row r="2445">
          <cell r="A2445">
            <v>41424</v>
          </cell>
          <cell r="D2445">
            <v>33369380</v>
          </cell>
        </row>
        <row r="2446">
          <cell r="A2446">
            <v>41423</v>
          </cell>
          <cell r="D2446">
            <v>38071800</v>
          </cell>
        </row>
        <row r="2447">
          <cell r="A2447">
            <v>41422</v>
          </cell>
          <cell r="D2447">
            <v>69421920</v>
          </cell>
        </row>
        <row r="2448">
          <cell r="A2448">
            <v>41418</v>
          </cell>
          <cell r="D2448">
            <v>33928300</v>
          </cell>
        </row>
        <row r="2449">
          <cell r="A2449">
            <v>41417</v>
          </cell>
          <cell r="D2449">
            <v>40156220</v>
          </cell>
        </row>
        <row r="2450">
          <cell r="A2450">
            <v>41416</v>
          </cell>
          <cell r="D2450">
            <v>66651940</v>
          </cell>
        </row>
        <row r="2451">
          <cell r="A2451">
            <v>41415</v>
          </cell>
          <cell r="D2451">
            <v>34829320</v>
          </cell>
        </row>
        <row r="2452">
          <cell r="A2452">
            <v>41414</v>
          </cell>
          <cell r="D2452">
            <v>44180680</v>
          </cell>
        </row>
        <row r="2453">
          <cell r="A2453">
            <v>41411</v>
          </cell>
          <cell r="D2453">
            <v>50564540</v>
          </cell>
        </row>
        <row r="2454">
          <cell r="A2454">
            <v>41410</v>
          </cell>
          <cell r="D2454">
            <v>32873360</v>
          </cell>
        </row>
        <row r="2455">
          <cell r="A2455">
            <v>41409</v>
          </cell>
          <cell r="D2455">
            <v>54433740</v>
          </cell>
        </row>
        <row r="2456">
          <cell r="A2456">
            <v>41408</v>
          </cell>
          <cell r="D2456">
            <v>54013480</v>
          </cell>
        </row>
        <row r="2457">
          <cell r="A2457">
            <v>41407</v>
          </cell>
          <cell r="D2457">
            <v>42989960</v>
          </cell>
        </row>
        <row r="2458">
          <cell r="A2458">
            <v>41404</v>
          </cell>
          <cell r="D2458">
            <v>62917380</v>
          </cell>
        </row>
        <row r="2459">
          <cell r="A2459">
            <v>41403</v>
          </cell>
          <cell r="D2459">
            <v>55385100</v>
          </cell>
        </row>
        <row r="2460">
          <cell r="A2460">
            <v>41402</v>
          </cell>
          <cell r="D2460">
            <v>53541720</v>
          </cell>
        </row>
        <row r="2461">
          <cell r="A2461">
            <v>41401</v>
          </cell>
          <cell r="D2461">
            <v>62681380</v>
          </cell>
        </row>
        <row r="2462">
          <cell r="A2462">
            <v>41400</v>
          </cell>
          <cell r="D2462">
            <v>46990900</v>
          </cell>
        </row>
        <row r="2463">
          <cell r="A2463">
            <v>41397</v>
          </cell>
          <cell r="D2463">
            <v>70293480</v>
          </cell>
        </row>
        <row r="2464">
          <cell r="A2464">
            <v>41396</v>
          </cell>
          <cell r="D2464">
            <v>78723400</v>
          </cell>
        </row>
        <row r="2465">
          <cell r="A2465">
            <v>41395</v>
          </cell>
          <cell r="D2465">
            <v>87844040</v>
          </cell>
        </row>
        <row r="2466">
          <cell r="A2466">
            <v>41394</v>
          </cell>
          <cell r="D2466">
            <v>85004200</v>
          </cell>
        </row>
        <row r="2467">
          <cell r="A2467">
            <v>41393</v>
          </cell>
          <cell r="D2467">
            <v>142406208</v>
          </cell>
        </row>
        <row r="2468">
          <cell r="A2468">
            <v>41390</v>
          </cell>
          <cell r="D2468">
            <v>280717536</v>
          </cell>
        </row>
        <row r="2469">
          <cell r="A2469">
            <v>41389</v>
          </cell>
          <cell r="D2469">
            <v>122329960</v>
          </cell>
        </row>
        <row r="2470">
          <cell r="A2470">
            <v>41388</v>
          </cell>
          <cell r="D2470">
            <v>37101620</v>
          </cell>
        </row>
        <row r="2471">
          <cell r="A2471">
            <v>41387</v>
          </cell>
          <cell r="D2471">
            <v>45493880</v>
          </cell>
        </row>
        <row r="2472">
          <cell r="A2472">
            <v>41386</v>
          </cell>
          <cell r="D2472">
            <v>42387020</v>
          </cell>
        </row>
        <row r="2473">
          <cell r="A2473">
            <v>41383</v>
          </cell>
          <cell r="D2473">
            <v>52057400</v>
          </cell>
        </row>
        <row r="2474">
          <cell r="A2474">
            <v>41382</v>
          </cell>
          <cell r="D2474">
            <v>62760120</v>
          </cell>
        </row>
        <row r="2475">
          <cell r="A2475">
            <v>41381</v>
          </cell>
          <cell r="D2475">
            <v>62705820</v>
          </cell>
        </row>
        <row r="2476">
          <cell r="A2476">
            <v>41380</v>
          </cell>
          <cell r="D2476">
            <v>42772360</v>
          </cell>
        </row>
        <row r="2477">
          <cell r="A2477">
            <v>41379</v>
          </cell>
          <cell r="D2477">
            <v>66518380</v>
          </cell>
        </row>
        <row r="2478">
          <cell r="A2478">
            <v>41376</v>
          </cell>
          <cell r="D2478">
            <v>57363300</v>
          </cell>
        </row>
        <row r="2479">
          <cell r="A2479">
            <v>41375</v>
          </cell>
          <cell r="D2479">
            <v>61841300</v>
          </cell>
        </row>
        <row r="2480">
          <cell r="A2480">
            <v>41374</v>
          </cell>
          <cell r="D2480">
            <v>46454140</v>
          </cell>
        </row>
        <row r="2481">
          <cell r="A2481">
            <v>41373</v>
          </cell>
          <cell r="D2481">
            <v>43166640</v>
          </cell>
        </row>
        <row r="2482">
          <cell r="A2482">
            <v>41372</v>
          </cell>
          <cell r="D2482">
            <v>45936460</v>
          </cell>
        </row>
        <row r="2483">
          <cell r="A2483">
            <v>41369</v>
          </cell>
          <cell r="D2483">
            <v>51163140</v>
          </cell>
        </row>
        <row r="2484">
          <cell r="A2484">
            <v>41368</v>
          </cell>
          <cell r="D2484">
            <v>39292240</v>
          </cell>
        </row>
        <row r="2485">
          <cell r="A2485">
            <v>41367</v>
          </cell>
          <cell r="D2485">
            <v>48289680</v>
          </cell>
        </row>
        <row r="2486">
          <cell r="A2486">
            <v>41366</v>
          </cell>
          <cell r="D2486">
            <v>52646760</v>
          </cell>
        </row>
        <row r="2487">
          <cell r="A2487">
            <v>41365</v>
          </cell>
          <cell r="D2487">
            <v>50504000</v>
          </cell>
        </row>
        <row r="2488">
          <cell r="A2488">
            <v>41361</v>
          </cell>
          <cell r="D2488">
            <v>49477140</v>
          </cell>
        </row>
        <row r="2489">
          <cell r="A2489">
            <v>41360</v>
          </cell>
          <cell r="D2489">
            <v>57498480</v>
          </cell>
        </row>
        <row r="2490">
          <cell r="A2490">
            <v>41359</v>
          </cell>
          <cell r="D2490">
            <v>48423200</v>
          </cell>
        </row>
        <row r="2491">
          <cell r="A2491">
            <v>41358</v>
          </cell>
          <cell r="D2491">
            <v>50301160</v>
          </cell>
        </row>
        <row r="2492">
          <cell r="A2492">
            <v>41355</v>
          </cell>
          <cell r="D2492">
            <v>62525980</v>
          </cell>
        </row>
        <row r="2493">
          <cell r="A2493">
            <v>41354</v>
          </cell>
          <cell r="D2493">
            <v>56128920</v>
          </cell>
        </row>
        <row r="2494">
          <cell r="A2494">
            <v>41353</v>
          </cell>
          <cell r="D2494">
            <v>54779400</v>
          </cell>
        </row>
        <row r="2495">
          <cell r="A2495">
            <v>41352</v>
          </cell>
          <cell r="D2495">
            <v>74791320</v>
          </cell>
        </row>
        <row r="2496">
          <cell r="A2496">
            <v>41351</v>
          </cell>
          <cell r="D2496">
            <v>54429920</v>
          </cell>
        </row>
        <row r="2497">
          <cell r="A2497">
            <v>41348</v>
          </cell>
          <cell r="D2497">
            <v>97329440</v>
          </cell>
        </row>
        <row r="2498">
          <cell r="A2498">
            <v>41347</v>
          </cell>
          <cell r="D2498">
            <v>104546096</v>
          </cell>
        </row>
        <row r="2499">
          <cell r="A2499">
            <v>41346</v>
          </cell>
          <cell r="D2499">
            <v>37684300</v>
          </cell>
        </row>
        <row r="2500">
          <cell r="A2500">
            <v>41345</v>
          </cell>
          <cell r="D2500">
            <v>64937120</v>
          </cell>
        </row>
        <row r="2501">
          <cell r="A2501">
            <v>41344</v>
          </cell>
          <cell r="D2501">
            <v>38101520</v>
          </cell>
        </row>
        <row r="2502">
          <cell r="A2502">
            <v>41341</v>
          </cell>
          <cell r="D2502">
            <v>37602340</v>
          </cell>
        </row>
        <row r="2503">
          <cell r="A2503">
            <v>41340</v>
          </cell>
          <cell r="D2503">
            <v>38795740</v>
          </cell>
        </row>
        <row r="2504">
          <cell r="A2504">
            <v>41339</v>
          </cell>
          <cell r="D2504">
            <v>41031040</v>
          </cell>
        </row>
        <row r="2505">
          <cell r="A2505">
            <v>41338</v>
          </cell>
          <cell r="D2505">
            <v>73771664</v>
          </cell>
        </row>
        <row r="2506">
          <cell r="A2506">
            <v>41337</v>
          </cell>
          <cell r="D2506">
            <v>69150384</v>
          </cell>
        </row>
        <row r="2507">
          <cell r="A2507">
            <v>41334</v>
          </cell>
          <cell r="D2507">
            <v>59175980</v>
          </cell>
        </row>
        <row r="2508">
          <cell r="A2508">
            <v>41333</v>
          </cell>
          <cell r="D2508">
            <v>53363080</v>
          </cell>
        </row>
        <row r="2509">
          <cell r="A2509">
            <v>41332</v>
          </cell>
          <cell r="D2509">
            <v>58168200</v>
          </cell>
        </row>
        <row r="2510">
          <cell r="A2510">
            <v>41331</v>
          </cell>
          <cell r="D2510">
            <v>66975200</v>
          </cell>
        </row>
        <row r="2511">
          <cell r="A2511">
            <v>41330</v>
          </cell>
          <cell r="D2511">
            <v>60654180</v>
          </cell>
        </row>
        <row r="2512">
          <cell r="A2512">
            <v>41327</v>
          </cell>
          <cell r="D2512">
            <v>62504040</v>
          </cell>
        </row>
        <row r="2513">
          <cell r="A2513">
            <v>41326</v>
          </cell>
          <cell r="D2513">
            <v>72775904</v>
          </cell>
        </row>
        <row r="2514">
          <cell r="A2514">
            <v>41325</v>
          </cell>
          <cell r="D2514">
            <v>70613120</v>
          </cell>
        </row>
        <row r="2515">
          <cell r="A2515">
            <v>41324</v>
          </cell>
          <cell r="D2515">
            <v>57128200</v>
          </cell>
        </row>
        <row r="2516">
          <cell r="A2516">
            <v>41320</v>
          </cell>
          <cell r="D2516">
            <v>79624656</v>
          </cell>
        </row>
        <row r="2517">
          <cell r="A2517">
            <v>41319</v>
          </cell>
          <cell r="D2517">
            <v>69281600</v>
          </cell>
        </row>
        <row r="2518">
          <cell r="A2518">
            <v>41318</v>
          </cell>
          <cell r="D2518">
            <v>105915720</v>
          </cell>
        </row>
        <row r="2519">
          <cell r="A2519">
            <v>41317</v>
          </cell>
          <cell r="D2519">
            <v>58894600</v>
          </cell>
        </row>
        <row r="2520">
          <cell r="A2520">
            <v>41316</v>
          </cell>
          <cell r="D2520">
            <v>68149136</v>
          </cell>
        </row>
        <row r="2521">
          <cell r="A2521">
            <v>41313</v>
          </cell>
          <cell r="D2521">
            <v>77592560</v>
          </cell>
        </row>
        <row r="2522">
          <cell r="A2522">
            <v>41312</v>
          </cell>
          <cell r="D2522">
            <v>79541296</v>
          </cell>
        </row>
        <row r="2523">
          <cell r="A2523">
            <v>41311</v>
          </cell>
          <cell r="D2523">
            <v>55444080</v>
          </cell>
        </row>
        <row r="2524">
          <cell r="A2524">
            <v>41310</v>
          </cell>
          <cell r="D2524">
            <v>80275600</v>
          </cell>
        </row>
        <row r="2525">
          <cell r="A2525">
            <v>41309</v>
          </cell>
          <cell r="D2525">
            <v>74475856</v>
          </cell>
        </row>
        <row r="2526">
          <cell r="A2526">
            <v>41306</v>
          </cell>
          <cell r="D2526">
            <v>122362920</v>
          </cell>
        </row>
        <row r="2527">
          <cell r="A2527">
            <v>41305</v>
          </cell>
          <cell r="D2527">
            <v>135519536</v>
          </cell>
        </row>
        <row r="2528">
          <cell r="A2528">
            <v>41304</v>
          </cell>
          <cell r="D2528">
            <v>261636096</v>
          </cell>
        </row>
        <row r="2529">
          <cell r="A2529">
            <v>41303</v>
          </cell>
          <cell r="D2529">
            <v>203451040</v>
          </cell>
        </row>
        <row r="2530">
          <cell r="A2530">
            <v>41302</v>
          </cell>
          <cell r="D2530">
            <v>86451136</v>
          </cell>
        </row>
        <row r="2531">
          <cell r="A2531">
            <v>41299</v>
          </cell>
          <cell r="D2531">
            <v>99498896</v>
          </cell>
        </row>
        <row r="2532">
          <cell r="A2532">
            <v>41298</v>
          </cell>
          <cell r="D2532">
            <v>68338176</v>
          </cell>
        </row>
        <row r="2533">
          <cell r="A2533">
            <v>41297</v>
          </cell>
          <cell r="D2533">
            <v>50270140</v>
          </cell>
        </row>
        <row r="2534">
          <cell r="A2534">
            <v>41296</v>
          </cell>
          <cell r="D2534">
            <v>42789240</v>
          </cell>
        </row>
        <row r="2535">
          <cell r="A2535">
            <v>41292</v>
          </cell>
          <cell r="D2535">
            <v>58894840</v>
          </cell>
        </row>
        <row r="2536">
          <cell r="A2536">
            <v>41291</v>
          </cell>
          <cell r="D2536">
            <v>37697660</v>
          </cell>
        </row>
        <row r="2537">
          <cell r="A2537">
            <v>41290</v>
          </cell>
          <cell r="D2537">
            <v>41321840</v>
          </cell>
        </row>
        <row r="2538">
          <cell r="A2538">
            <v>41289</v>
          </cell>
          <cell r="D2538">
            <v>46543080</v>
          </cell>
        </row>
        <row r="2539">
          <cell r="A2539">
            <v>41288</v>
          </cell>
          <cell r="D2539">
            <v>85494920</v>
          </cell>
        </row>
        <row r="2540">
          <cell r="A2540">
            <v>41285</v>
          </cell>
          <cell r="D2540">
            <v>48267280</v>
          </cell>
        </row>
        <row r="2541">
          <cell r="A2541">
            <v>41284</v>
          </cell>
          <cell r="D2541">
            <v>57321860</v>
          </cell>
        </row>
        <row r="2542">
          <cell r="A2542">
            <v>41283</v>
          </cell>
          <cell r="D2542">
            <v>45319820</v>
          </cell>
        </row>
        <row r="2543">
          <cell r="A2543">
            <v>41282</v>
          </cell>
          <cell r="D2543">
            <v>60247120</v>
          </cell>
        </row>
        <row r="2544">
          <cell r="A2544">
            <v>41281</v>
          </cell>
          <cell r="D2544">
            <v>98247200</v>
          </cell>
        </row>
        <row r="2545">
          <cell r="A2545">
            <v>41278</v>
          </cell>
          <cell r="D2545">
            <v>37518000</v>
          </cell>
        </row>
        <row r="2546">
          <cell r="A2546">
            <v>41277</v>
          </cell>
          <cell r="D2546">
            <v>55032220</v>
          </cell>
        </row>
        <row r="2547">
          <cell r="A2547">
            <v>41276</v>
          </cell>
          <cell r="D2547">
            <v>65425580</v>
          </cell>
        </row>
        <row r="2548">
          <cell r="A2548">
            <v>41274</v>
          </cell>
          <cell r="D2548">
            <v>68387080</v>
          </cell>
        </row>
        <row r="2549">
          <cell r="A2549">
            <v>41271</v>
          </cell>
          <cell r="D2549">
            <v>37265960</v>
          </cell>
        </row>
        <row r="2550">
          <cell r="A2550">
            <v>41270</v>
          </cell>
          <cell r="D2550">
            <v>72813640</v>
          </cell>
        </row>
        <row r="2551">
          <cell r="A2551">
            <v>41269</v>
          </cell>
          <cell r="D2551">
            <v>83071584</v>
          </cell>
        </row>
        <row r="2552">
          <cell r="A2552">
            <v>41267</v>
          </cell>
          <cell r="D2552">
            <v>19728700</v>
          </cell>
        </row>
        <row r="2553">
          <cell r="A2553">
            <v>41264</v>
          </cell>
          <cell r="D2553">
            <v>94092040</v>
          </cell>
        </row>
        <row r="2554">
          <cell r="A2554">
            <v>41263</v>
          </cell>
          <cell r="D2554">
            <v>51707800</v>
          </cell>
        </row>
        <row r="2555">
          <cell r="A2555">
            <v>41262</v>
          </cell>
          <cell r="D2555">
            <v>46034420</v>
          </cell>
        </row>
        <row r="2556">
          <cell r="A2556">
            <v>41261</v>
          </cell>
          <cell r="D2556">
            <v>99232224</v>
          </cell>
        </row>
        <row r="2557">
          <cell r="A2557">
            <v>41260</v>
          </cell>
          <cell r="D2557">
            <v>45545780</v>
          </cell>
        </row>
        <row r="2558">
          <cell r="A2558">
            <v>41257</v>
          </cell>
          <cell r="D2558">
            <v>50543760</v>
          </cell>
        </row>
        <row r="2559">
          <cell r="A2559">
            <v>41256</v>
          </cell>
          <cell r="D2559">
            <v>49245700</v>
          </cell>
        </row>
        <row r="2560">
          <cell r="A2560">
            <v>41255</v>
          </cell>
          <cell r="D2560">
            <v>52562460</v>
          </cell>
        </row>
        <row r="2561">
          <cell r="A2561">
            <v>41254</v>
          </cell>
          <cell r="D2561">
            <v>83719056</v>
          </cell>
        </row>
        <row r="2562">
          <cell r="A2562">
            <v>41253</v>
          </cell>
          <cell r="D2562">
            <v>70110144</v>
          </cell>
        </row>
        <row r="2563">
          <cell r="A2563">
            <v>41250</v>
          </cell>
          <cell r="D2563">
            <v>43409500</v>
          </cell>
        </row>
        <row r="2564">
          <cell r="A2564">
            <v>41249</v>
          </cell>
          <cell r="D2564">
            <v>71156440</v>
          </cell>
        </row>
        <row r="2565">
          <cell r="A2565">
            <v>41248</v>
          </cell>
          <cell r="D2565">
            <v>57061740</v>
          </cell>
        </row>
        <row r="2566">
          <cell r="A2566">
            <v>41247</v>
          </cell>
          <cell r="D2566">
            <v>62337400</v>
          </cell>
        </row>
        <row r="2567">
          <cell r="A2567">
            <v>41246</v>
          </cell>
          <cell r="D2567">
            <v>59827860</v>
          </cell>
        </row>
        <row r="2568">
          <cell r="A2568">
            <v>41243</v>
          </cell>
          <cell r="D2568">
            <v>75952816</v>
          </cell>
        </row>
        <row r="2569">
          <cell r="A2569">
            <v>41242</v>
          </cell>
          <cell r="D2569">
            <v>106294040</v>
          </cell>
        </row>
        <row r="2570">
          <cell r="A2570">
            <v>41241</v>
          </cell>
          <cell r="D2570">
            <v>54897960</v>
          </cell>
        </row>
        <row r="2571">
          <cell r="A2571">
            <v>41240</v>
          </cell>
          <cell r="D2571">
            <v>60969520</v>
          </cell>
        </row>
        <row r="2572">
          <cell r="A2572">
            <v>41239</v>
          </cell>
          <cell r="D2572">
            <v>83577936</v>
          </cell>
        </row>
        <row r="2573">
          <cell r="A2573">
            <v>41236</v>
          </cell>
          <cell r="D2573">
            <v>35534880</v>
          </cell>
        </row>
        <row r="2574">
          <cell r="A2574">
            <v>41234</v>
          </cell>
          <cell r="D2574">
            <v>59189880</v>
          </cell>
        </row>
        <row r="2575">
          <cell r="A2575">
            <v>41233</v>
          </cell>
          <cell r="D2575">
            <v>55453060</v>
          </cell>
        </row>
        <row r="2576">
          <cell r="A2576">
            <v>41232</v>
          </cell>
          <cell r="D2576">
            <v>71863424</v>
          </cell>
        </row>
        <row r="2577">
          <cell r="A2577">
            <v>41229</v>
          </cell>
          <cell r="D2577">
            <v>87070720</v>
          </cell>
        </row>
        <row r="2578">
          <cell r="A2578">
            <v>41228</v>
          </cell>
          <cell r="D2578">
            <v>68092440</v>
          </cell>
        </row>
        <row r="2579">
          <cell r="A2579">
            <v>41227</v>
          </cell>
          <cell r="D2579">
            <v>60685680</v>
          </cell>
        </row>
        <row r="2580">
          <cell r="A2580">
            <v>41226</v>
          </cell>
          <cell r="D2580">
            <v>52595940</v>
          </cell>
        </row>
        <row r="2581">
          <cell r="A2581">
            <v>41225</v>
          </cell>
          <cell r="D2581">
            <v>42596100</v>
          </cell>
        </row>
        <row r="2582">
          <cell r="A2582">
            <v>41222</v>
          </cell>
          <cell r="D2582">
            <v>61855340</v>
          </cell>
        </row>
        <row r="2583">
          <cell r="A2583">
            <v>41221</v>
          </cell>
          <cell r="D2583">
            <v>59820680</v>
          </cell>
        </row>
        <row r="2584">
          <cell r="A2584">
            <v>41220</v>
          </cell>
          <cell r="D2584">
            <v>72511400</v>
          </cell>
        </row>
        <row r="2585">
          <cell r="A2585">
            <v>41219</v>
          </cell>
          <cell r="D2585">
            <v>53286380</v>
          </cell>
        </row>
        <row r="2586">
          <cell r="A2586">
            <v>41218</v>
          </cell>
          <cell r="D2586">
            <v>36924820</v>
          </cell>
        </row>
        <row r="2587">
          <cell r="A2587">
            <v>41215</v>
          </cell>
          <cell r="D2587">
            <v>67496944</v>
          </cell>
        </row>
        <row r="2588">
          <cell r="A2588">
            <v>41214</v>
          </cell>
          <cell r="D2588">
            <v>78119936</v>
          </cell>
        </row>
        <row r="2589">
          <cell r="A2589">
            <v>41213</v>
          </cell>
          <cell r="D2589">
            <v>95957520</v>
          </cell>
        </row>
        <row r="2590">
          <cell r="A2590">
            <v>41208</v>
          </cell>
          <cell r="D2590">
            <v>227348192</v>
          </cell>
        </row>
        <row r="2591">
          <cell r="A2591">
            <v>41207</v>
          </cell>
          <cell r="D2591">
            <v>134824240</v>
          </cell>
        </row>
        <row r="2592">
          <cell r="A2592">
            <v>41206</v>
          </cell>
          <cell r="D2592">
            <v>73593640</v>
          </cell>
        </row>
        <row r="2593">
          <cell r="A2593">
            <v>41205</v>
          </cell>
          <cell r="D2593">
            <v>88639240</v>
          </cell>
        </row>
        <row r="2594">
          <cell r="A2594">
            <v>41204</v>
          </cell>
          <cell r="D2594">
            <v>89998760</v>
          </cell>
        </row>
        <row r="2595">
          <cell r="A2595">
            <v>41201</v>
          </cell>
          <cell r="D2595">
            <v>87939440</v>
          </cell>
        </row>
        <row r="2596">
          <cell r="A2596">
            <v>41200</v>
          </cell>
          <cell r="D2596">
            <v>106118840</v>
          </cell>
        </row>
        <row r="2597">
          <cell r="A2597">
            <v>41199</v>
          </cell>
          <cell r="D2597">
            <v>66060360</v>
          </cell>
        </row>
        <row r="2598">
          <cell r="A2598">
            <v>41198</v>
          </cell>
          <cell r="D2598">
            <v>44082860</v>
          </cell>
        </row>
        <row r="2599">
          <cell r="A2599">
            <v>41197</v>
          </cell>
          <cell r="D2599">
            <v>59200980</v>
          </cell>
        </row>
        <row r="2600">
          <cell r="A2600">
            <v>41194</v>
          </cell>
          <cell r="D2600">
            <v>44074020</v>
          </cell>
        </row>
        <row r="2601">
          <cell r="A2601">
            <v>41193</v>
          </cell>
          <cell r="D2601">
            <v>68959664</v>
          </cell>
        </row>
        <row r="2602">
          <cell r="A2602">
            <v>41192</v>
          </cell>
          <cell r="D2602">
            <v>79000160</v>
          </cell>
        </row>
        <row r="2603">
          <cell r="A2603">
            <v>41191</v>
          </cell>
          <cell r="D2603">
            <v>69943640</v>
          </cell>
        </row>
        <row r="2604">
          <cell r="A2604">
            <v>41190</v>
          </cell>
          <cell r="D2604">
            <v>35251780</v>
          </cell>
        </row>
        <row r="2605">
          <cell r="A2605">
            <v>41187</v>
          </cell>
          <cell r="D2605">
            <v>56145960</v>
          </cell>
        </row>
        <row r="2606">
          <cell r="A2606">
            <v>41186</v>
          </cell>
          <cell r="D2606">
            <v>54217040</v>
          </cell>
        </row>
        <row r="2607">
          <cell r="A2607">
            <v>41185</v>
          </cell>
          <cell r="D2607">
            <v>54930320</v>
          </cell>
        </row>
        <row r="2608">
          <cell r="A2608">
            <v>41184</v>
          </cell>
          <cell r="D2608">
            <v>43915340</v>
          </cell>
        </row>
        <row r="2609">
          <cell r="A2609">
            <v>41183</v>
          </cell>
          <cell r="D2609">
            <v>51624040</v>
          </cell>
        </row>
        <row r="2610">
          <cell r="A2610">
            <v>41180</v>
          </cell>
          <cell r="D2610">
            <v>49134200</v>
          </cell>
        </row>
        <row r="2611">
          <cell r="A2611">
            <v>41179</v>
          </cell>
          <cell r="D2611">
            <v>67954784</v>
          </cell>
        </row>
        <row r="2612">
          <cell r="A2612">
            <v>41178</v>
          </cell>
          <cell r="D2612">
            <v>58420840</v>
          </cell>
        </row>
        <row r="2613">
          <cell r="A2613">
            <v>41177</v>
          </cell>
          <cell r="D2613">
            <v>88119520</v>
          </cell>
        </row>
        <row r="2614">
          <cell r="A2614">
            <v>41176</v>
          </cell>
          <cell r="D2614">
            <v>54200800</v>
          </cell>
        </row>
        <row r="2615">
          <cell r="A2615">
            <v>41173</v>
          </cell>
          <cell r="D2615">
            <v>121207000</v>
          </cell>
        </row>
        <row r="2616">
          <cell r="A2616">
            <v>41172</v>
          </cell>
          <cell r="D2616">
            <v>58282880</v>
          </cell>
        </row>
        <row r="2617">
          <cell r="A2617">
            <v>41171</v>
          </cell>
          <cell r="D2617">
            <v>52744280</v>
          </cell>
        </row>
        <row r="2618">
          <cell r="A2618">
            <v>41170</v>
          </cell>
          <cell r="D2618">
            <v>44322960</v>
          </cell>
        </row>
        <row r="2619">
          <cell r="A2619">
            <v>41169</v>
          </cell>
          <cell r="D2619">
            <v>46124300</v>
          </cell>
        </row>
        <row r="2620">
          <cell r="A2620">
            <v>41166</v>
          </cell>
          <cell r="D2620">
            <v>73331664</v>
          </cell>
        </row>
        <row r="2621">
          <cell r="A2621">
            <v>41165</v>
          </cell>
          <cell r="D2621">
            <v>70529536</v>
          </cell>
        </row>
        <row r="2622">
          <cell r="A2622">
            <v>41164</v>
          </cell>
          <cell r="D2622">
            <v>45494300</v>
          </cell>
        </row>
        <row r="2623">
          <cell r="A2623">
            <v>41163</v>
          </cell>
          <cell r="D2623">
            <v>50527900</v>
          </cell>
        </row>
        <row r="2624">
          <cell r="A2624">
            <v>41162</v>
          </cell>
          <cell r="D2624">
            <v>51350420</v>
          </cell>
        </row>
        <row r="2625">
          <cell r="A2625">
            <v>41159</v>
          </cell>
          <cell r="D2625">
            <v>100617520</v>
          </cell>
        </row>
        <row r="2626">
          <cell r="A2626">
            <v>41158</v>
          </cell>
          <cell r="D2626">
            <v>107267360</v>
          </cell>
        </row>
        <row r="2627">
          <cell r="A2627">
            <v>41157</v>
          </cell>
          <cell r="D2627">
            <v>53071520</v>
          </cell>
        </row>
        <row r="2628">
          <cell r="A2628">
            <v>41156</v>
          </cell>
          <cell r="D2628">
            <v>79081320</v>
          </cell>
        </row>
        <row r="2629">
          <cell r="A2629">
            <v>41152</v>
          </cell>
          <cell r="D2629">
            <v>66949160</v>
          </cell>
        </row>
        <row r="2630">
          <cell r="A2630">
            <v>41151</v>
          </cell>
          <cell r="D2630">
            <v>72959520</v>
          </cell>
        </row>
        <row r="2631">
          <cell r="A2631">
            <v>41150</v>
          </cell>
          <cell r="D2631">
            <v>35477980</v>
          </cell>
        </row>
        <row r="2632">
          <cell r="A2632">
            <v>41149</v>
          </cell>
          <cell r="D2632">
            <v>54938240</v>
          </cell>
        </row>
        <row r="2633">
          <cell r="A2633">
            <v>41148</v>
          </cell>
          <cell r="D2633">
            <v>58593520</v>
          </cell>
        </row>
        <row r="2634">
          <cell r="A2634">
            <v>41145</v>
          </cell>
          <cell r="D2634">
            <v>73987936</v>
          </cell>
        </row>
        <row r="2635">
          <cell r="A2635">
            <v>41144</v>
          </cell>
          <cell r="D2635">
            <v>49088900</v>
          </cell>
        </row>
        <row r="2636">
          <cell r="A2636">
            <v>41143</v>
          </cell>
          <cell r="D2636">
            <v>49477720</v>
          </cell>
        </row>
        <row r="2637">
          <cell r="A2637">
            <v>41142</v>
          </cell>
          <cell r="D2637">
            <v>51438220</v>
          </cell>
        </row>
        <row r="2638">
          <cell r="A2638">
            <v>41141</v>
          </cell>
          <cell r="D2638">
            <v>37799840</v>
          </cell>
        </row>
        <row r="2639">
          <cell r="A2639">
            <v>41138</v>
          </cell>
          <cell r="D2639">
            <v>61718000</v>
          </cell>
        </row>
        <row r="2640">
          <cell r="A2640">
            <v>41137</v>
          </cell>
          <cell r="D2640">
            <v>86254240</v>
          </cell>
        </row>
        <row r="2641">
          <cell r="A2641">
            <v>41136</v>
          </cell>
          <cell r="D2641">
            <v>65336380</v>
          </cell>
        </row>
        <row r="2642">
          <cell r="A2642">
            <v>41135</v>
          </cell>
          <cell r="D2642">
            <v>55019960</v>
          </cell>
        </row>
        <row r="2643">
          <cell r="A2643">
            <v>41134</v>
          </cell>
          <cell r="D2643">
            <v>39948420</v>
          </cell>
        </row>
        <row r="2644">
          <cell r="A2644">
            <v>41131</v>
          </cell>
          <cell r="D2644">
            <v>37050060</v>
          </cell>
        </row>
        <row r="2645">
          <cell r="A2645">
            <v>41130</v>
          </cell>
          <cell r="D2645">
            <v>30971040</v>
          </cell>
        </row>
        <row r="2646">
          <cell r="A2646">
            <v>41129</v>
          </cell>
          <cell r="D2646">
            <v>30684560</v>
          </cell>
        </row>
        <row r="2647">
          <cell r="A2647">
            <v>41128</v>
          </cell>
          <cell r="D2647">
            <v>41168560</v>
          </cell>
        </row>
        <row r="2648">
          <cell r="A2648">
            <v>41127</v>
          </cell>
          <cell r="D2648">
            <v>36873720</v>
          </cell>
        </row>
        <row r="2649">
          <cell r="A2649">
            <v>41124</v>
          </cell>
          <cell r="D2649">
            <v>56510280</v>
          </cell>
        </row>
        <row r="2650">
          <cell r="A2650">
            <v>41123</v>
          </cell>
          <cell r="D2650">
            <v>60966620</v>
          </cell>
        </row>
        <row r="2651">
          <cell r="A2651">
            <v>41122</v>
          </cell>
          <cell r="D2651">
            <v>50876860</v>
          </cell>
        </row>
        <row r="2652">
          <cell r="A2652">
            <v>41121</v>
          </cell>
          <cell r="D2652">
            <v>69117360</v>
          </cell>
        </row>
        <row r="2653">
          <cell r="A2653">
            <v>41120</v>
          </cell>
          <cell r="D2653">
            <v>74727296</v>
          </cell>
        </row>
        <row r="2654">
          <cell r="A2654">
            <v>41117</v>
          </cell>
          <cell r="D2654">
            <v>226310480</v>
          </cell>
        </row>
        <row r="2655">
          <cell r="A2655">
            <v>41116</v>
          </cell>
          <cell r="D2655">
            <v>138746736</v>
          </cell>
        </row>
        <row r="2656">
          <cell r="A2656">
            <v>41115</v>
          </cell>
          <cell r="D2656">
            <v>72962544</v>
          </cell>
        </row>
        <row r="2657">
          <cell r="A2657">
            <v>41114</v>
          </cell>
          <cell r="D2657">
            <v>100341984</v>
          </cell>
        </row>
        <row r="2658">
          <cell r="A2658">
            <v>41113</v>
          </cell>
          <cell r="D2658">
            <v>110338176</v>
          </cell>
        </row>
        <row r="2659">
          <cell r="A2659">
            <v>41110</v>
          </cell>
          <cell r="D2659">
            <v>83417664</v>
          </cell>
        </row>
        <row r="2660">
          <cell r="A2660">
            <v>41109</v>
          </cell>
          <cell r="D2660">
            <v>109027040</v>
          </cell>
        </row>
        <row r="2661">
          <cell r="A2661">
            <v>41108</v>
          </cell>
          <cell r="D2661">
            <v>41946380</v>
          </cell>
        </row>
        <row r="2662">
          <cell r="A2662">
            <v>41107</v>
          </cell>
          <cell r="D2662">
            <v>39745340</v>
          </cell>
        </row>
        <row r="2663">
          <cell r="A2663">
            <v>41106</v>
          </cell>
          <cell r="D2663">
            <v>40086900</v>
          </cell>
        </row>
        <row r="2664">
          <cell r="A2664">
            <v>41103</v>
          </cell>
          <cell r="D2664">
            <v>44446580</v>
          </cell>
        </row>
        <row r="2665">
          <cell r="A2665">
            <v>41102</v>
          </cell>
          <cell r="D2665">
            <v>52342800</v>
          </cell>
        </row>
        <row r="2666">
          <cell r="A2666">
            <v>41101</v>
          </cell>
          <cell r="D2666">
            <v>54696960</v>
          </cell>
        </row>
        <row r="2667">
          <cell r="A2667">
            <v>41100</v>
          </cell>
          <cell r="D2667">
            <v>59662180</v>
          </cell>
        </row>
        <row r="2668">
          <cell r="A2668">
            <v>41099</v>
          </cell>
          <cell r="D2668">
            <v>38439580</v>
          </cell>
        </row>
        <row r="2669">
          <cell r="A2669">
            <v>41096</v>
          </cell>
          <cell r="D2669">
            <v>64064600</v>
          </cell>
        </row>
        <row r="2670">
          <cell r="A2670">
            <v>41095</v>
          </cell>
          <cell r="D2670">
            <v>53672200</v>
          </cell>
        </row>
        <row r="2671">
          <cell r="A2671">
            <v>41093</v>
          </cell>
          <cell r="D2671">
            <v>26719040</v>
          </cell>
        </row>
        <row r="2672">
          <cell r="A2672">
            <v>41092</v>
          </cell>
          <cell r="D2672">
            <v>46618600</v>
          </cell>
        </row>
        <row r="2673">
          <cell r="A2673">
            <v>41089</v>
          </cell>
          <cell r="D2673">
            <v>72311440</v>
          </cell>
        </row>
        <row r="2674">
          <cell r="A2674">
            <v>41088</v>
          </cell>
          <cell r="D2674">
            <v>59906760</v>
          </cell>
        </row>
        <row r="2675">
          <cell r="A2675">
            <v>41087</v>
          </cell>
          <cell r="D2675">
            <v>55991600</v>
          </cell>
        </row>
        <row r="2676">
          <cell r="A2676">
            <v>41086</v>
          </cell>
          <cell r="D2676">
            <v>75100680</v>
          </cell>
        </row>
        <row r="2677">
          <cell r="A2677">
            <v>41085</v>
          </cell>
          <cell r="D2677">
            <v>47645300</v>
          </cell>
        </row>
        <row r="2678">
          <cell r="A2678">
            <v>41082</v>
          </cell>
          <cell r="D2678">
            <v>43761260</v>
          </cell>
        </row>
        <row r="2679">
          <cell r="A2679">
            <v>41081</v>
          </cell>
          <cell r="D2679">
            <v>56862600</v>
          </cell>
        </row>
        <row r="2680">
          <cell r="A2680">
            <v>41080</v>
          </cell>
          <cell r="D2680">
            <v>48915480</v>
          </cell>
        </row>
        <row r="2681">
          <cell r="A2681">
            <v>41079</v>
          </cell>
          <cell r="D2681">
            <v>54336380</v>
          </cell>
        </row>
        <row r="2682">
          <cell r="A2682">
            <v>41078</v>
          </cell>
          <cell r="D2682">
            <v>67428920</v>
          </cell>
        </row>
        <row r="2683">
          <cell r="A2683">
            <v>41075</v>
          </cell>
          <cell r="D2683">
            <v>75760096</v>
          </cell>
        </row>
        <row r="2684">
          <cell r="A2684">
            <v>41074</v>
          </cell>
          <cell r="D2684">
            <v>61219460</v>
          </cell>
        </row>
        <row r="2685">
          <cell r="A2685">
            <v>41073</v>
          </cell>
          <cell r="D2685">
            <v>46525080</v>
          </cell>
        </row>
        <row r="2686">
          <cell r="A2686">
            <v>41072</v>
          </cell>
          <cell r="D2686">
            <v>56675300</v>
          </cell>
        </row>
        <row r="2687">
          <cell r="A2687">
            <v>41071</v>
          </cell>
          <cell r="D2687">
            <v>74981696</v>
          </cell>
        </row>
        <row r="2688">
          <cell r="A2688">
            <v>41068</v>
          </cell>
          <cell r="D2688">
            <v>57538080</v>
          </cell>
        </row>
        <row r="2689">
          <cell r="A2689">
            <v>41067</v>
          </cell>
          <cell r="D2689">
            <v>70108320</v>
          </cell>
        </row>
        <row r="2690">
          <cell r="A2690">
            <v>41066</v>
          </cell>
          <cell r="D2690">
            <v>54301080</v>
          </cell>
        </row>
        <row r="2691">
          <cell r="A2691">
            <v>41065</v>
          </cell>
          <cell r="D2691">
            <v>70928816</v>
          </cell>
        </row>
        <row r="2692">
          <cell r="A2692">
            <v>41064</v>
          </cell>
          <cell r="D2692">
            <v>86046816</v>
          </cell>
        </row>
        <row r="2693">
          <cell r="A2693">
            <v>41061</v>
          </cell>
          <cell r="D2693">
            <v>79073824</v>
          </cell>
        </row>
        <row r="2694">
          <cell r="A2694">
            <v>41060</v>
          </cell>
          <cell r="D2694">
            <v>98898480</v>
          </cell>
        </row>
        <row r="2695">
          <cell r="A2695">
            <v>41059</v>
          </cell>
          <cell r="D2695">
            <v>81708280</v>
          </cell>
        </row>
        <row r="2696">
          <cell r="A2696">
            <v>41058</v>
          </cell>
          <cell r="D2696">
            <v>53918760</v>
          </cell>
        </row>
        <row r="2697">
          <cell r="A2697">
            <v>41054</v>
          </cell>
          <cell r="D2697">
            <v>43427280</v>
          </cell>
        </row>
        <row r="2698">
          <cell r="A2698">
            <v>41053</v>
          </cell>
          <cell r="D2698">
            <v>62829920</v>
          </cell>
        </row>
        <row r="2699">
          <cell r="A2699">
            <v>41052</v>
          </cell>
          <cell r="D2699">
            <v>84875480</v>
          </cell>
        </row>
        <row r="2700">
          <cell r="A2700">
            <v>41051</v>
          </cell>
          <cell r="D2700">
            <v>74676880</v>
          </cell>
        </row>
        <row r="2701">
          <cell r="A2701">
            <v>41050</v>
          </cell>
          <cell r="D2701">
            <v>71601920</v>
          </cell>
        </row>
        <row r="2702">
          <cell r="A2702">
            <v>41047</v>
          </cell>
          <cell r="D2702">
            <v>104670440</v>
          </cell>
        </row>
        <row r="2703">
          <cell r="A2703">
            <v>41046</v>
          </cell>
          <cell r="D2703">
            <v>90158224</v>
          </cell>
        </row>
        <row r="2704">
          <cell r="A2704">
            <v>41045</v>
          </cell>
          <cell r="D2704">
            <v>105239120</v>
          </cell>
        </row>
        <row r="2705">
          <cell r="A2705">
            <v>41044</v>
          </cell>
          <cell r="D2705">
            <v>114337160</v>
          </cell>
        </row>
        <row r="2706">
          <cell r="A2706">
            <v>41043</v>
          </cell>
          <cell r="D2706">
            <v>61935880</v>
          </cell>
        </row>
        <row r="2707">
          <cell r="A2707">
            <v>41040</v>
          </cell>
          <cell r="D2707">
            <v>83910816</v>
          </cell>
        </row>
        <row r="2708">
          <cell r="A2708">
            <v>41039</v>
          </cell>
          <cell r="D2708">
            <v>92967184</v>
          </cell>
        </row>
        <row r="2709">
          <cell r="A2709">
            <v>41038</v>
          </cell>
          <cell r="D2709">
            <v>74268624</v>
          </cell>
        </row>
        <row r="2710">
          <cell r="A2710">
            <v>41037</v>
          </cell>
          <cell r="D2710">
            <v>90460880</v>
          </cell>
        </row>
        <row r="2711">
          <cell r="A2711">
            <v>41036</v>
          </cell>
          <cell r="D2711">
            <v>66284520</v>
          </cell>
        </row>
        <row r="2712">
          <cell r="A2712">
            <v>41033</v>
          </cell>
          <cell r="D2712">
            <v>91757856</v>
          </cell>
        </row>
        <row r="2713">
          <cell r="A2713">
            <v>41032</v>
          </cell>
          <cell r="D2713">
            <v>81157184</v>
          </cell>
        </row>
        <row r="2714">
          <cell r="A2714">
            <v>41031</v>
          </cell>
          <cell r="D2714">
            <v>91879424</v>
          </cell>
        </row>
        <row r="2715">
          <cell r="A2715">
            <v>41030</v>
          </cell>
          <cell r="D2715">
            <v>135144336</v>
          </cell>
        </row>
        <row r="2716">
          <cell r="A2716">
            <v>41029</v>
          </cell>
          <cell r="D2716">
            <v>195330240</v>
          </cell>
        </row>
        <row r="2717">
          <cell r="A2717">
            <v>41026</v>
          </cell>
          <cell r="D2717">
            <v>442246592</v>
          </cell>
        </row>
        <row r="2718">
          <cell r="A2718">
            <v>41025</v>
          </cell>
          <cell r="D2718">
            <v>204679600</v>
          </cell>
        </row>
        <row r="2719">
          <cell r="A2719">
            <v>41024</v>
          </cell>
          <cell r="D2719">
            <v>79168256</v>
          </cell>
        </row>
        <row r="2720">
          <cell r="A2720">
            <v>41023</v>
          </cell>
          <cell r="D2720">
            <v>67637000</v>
          </cell>
        </row>
        <row r="2721">
          <cell r="A2721">
            <v>41022</v>
          </cell>
          <cell r="D2721">
            <v>69627120</v>
          </cell>
        </row>
        <row r="2722">
          <cell r="A2722">
            <v>41019</v>
          </cell>
          <cell r="D2722">
            <v>64874900</v>
          </cell>
        </row>
        <row r="2723">
          <cell r="A2723">
            <v>41018</v>
          </cell>
          <cell r="D2723">
            <v>80060736</v>
          </cell>
        </row>
        <row r="2724">
          <cell r="A2724">
            <v>41017</v>
          </cell>
          <cell r="D2724">
            <v>80061904</v>
          </cell>
        </row>
        <row r="2725">
          <cell r="A2725">
            <v>41016</v>
          </cell>
          <cell r="D2725">
            <v>56589200</v>
          </cell>
        </row>
        <row r="2726">
          <cell r="A2726">
            <v>41015</v>
          </cell>
          <cell r="D2726">
            <v>80885424</v>
          </cell>
        </row>
        <row r="2727">
          <cell r="A2727">
            <v>41012</v>
          </cell>
          <cell r="D2727">
            <v>68644064</v>
          </cell>
        </row>
        <row r="2728">
          <cell r="A2728">
            <v>41011</v>
          </cell>
          <cell r="D2728">
            <v>80578200</v>
          </cell>
        </row>
        <row r="2729">
          <cell r="A2729">
            <v>41010</v>
          </cell>
          <cell r="D2729">
            <v>86764360</v>
          </cell>
        </row>
        <row r="2730">
          <cell r="A2730">
            <v>41009</v>
          </cell>
          <cell r="D2730">
            <v>89109824</v>
          </cell>
        </row>
        <row r="2731">
          <cell r="A2731">
            <v>41008</v>
          </cell>
          <cell r="D2731">
            <v>62737560</v>
          </cell>
        </row>
        <row r="2732">
          <cell r="A2732">
            <v>41004</v>
          </cell>
          <cell r="D2732">
            <v>64355540</v>
          </cell>
        </row>
        <row r="2733">
          <cell r="A2733">
            <v>41003</v>
          </cell>
          <cell r="D2733">
            <v>109189664</v>
          </cell>
        </row>
        <row r="2734">
          <cell r="A2734">
            <v>41002</v>
          </cell>
          <cell r="D2734">
            <v>100021400</v>
          </cell>
        </row>
        <row r="2735">
          <cell r="A2735">
            <v>41001</v>
          </cell>
          <cell r="D2735">
            <v>128614600</v>
          </cell>
        </row>
        <row r="2736">
          <cell r="A2736">
            <v>40998</v>
          </cell>
          <cell r="D2736">
            <v>88819920</v>
          </cell>
        </row>
        <row r="2737">
          <cell r="A2737">
            <v>40997</v>
          </cell>
          <cell r="D2737">
            <v>114230496</v>
          </cell>
        </row>
        <row r="2738">
          <cell r="A2738">
            <v>40996</v>
          </cell>
          <cell r="D2738">
            <v>124924720</v>
          </cell>
        </row>
        <row r="2739">
          <cell r="A2739">
            <v>40995</v>
          </cell>
          <cell r="D2739">
            <v>192014688</v>
          </cell>
        </row>
        <row r="2740">
          <cell r="A2740">
            <v>40994</v>
          </cell>
          <cell r="D2740">
            <v>152413904</v>
          </cell>
        </row>
        <row r="2741">
          <cell r="A2741">
            <v>40991</v>
          </cell>
          <cell r="D2741">
            <v>119681880</v>
          </cell>
        </row>
        <row r="2742">
          <cell r="A2742">
            <v>40990</v>
          </cell>
          <cell r="D2742">
            <v>74805584</v>
          </cell>
        </row>
        <row r="2743">
          <cell r="A2743">
            <v>40989</v>
          </cell>
          <cell r="D2743">
            <v>84309984</v>
          </cell>
        </row>
        <row r="2744">
          <cell r="A2744">
            <v>40988</v>
          </cell>
          <cell r="D2744">
            <v>183346160</v>
          </cell>
        </row>
        <row r="2745">
          <cell r="A2745">
            <v>40987</v>
          </cell>
          <cell r="D2745">
            <v>78080384</v>
          </cell>
        </row>
        <row r="2746">
          <cell r="A2746">
            <v>40984</v>
          </cell>
          <cell r="D2746">
            <v>98696480</v>
          </cell>
        </row>
        <row r="2747">
          <cell r="A2747">
            <v>40983</v>
          </cell>
          <cell r="D2747">
            <v>83212360</v>
          </cell>
        </row>
        <row r="2748">
          <cell r="A2748">
            <v>40982</v>
          </cell>
          <cell r="D2748">
            <v>73994680</v>
          </cell>
        </row>
        <row r="2749">
          <cell r="A2749">
            <v>40981</v>
          </cell>
          <cell r="D2749">
            <v>88085984</v>
          </cell>
        </row>
        <row r="2750">
          <cell r="A2750">
            <v>40980</v>
          </cell>
          <cell r="D2750">
            <v>51760040</v>
          </cell>
        </row>
        <row r="2751">
          <cell r="A2751">
            <v>40977</v>
          </cell>
          <cell r="D2751">
            <v>90211120</v>
          </cell>
        </row>
        <row r="2752">
          <cell r="A2752">
            <v>40976</v>
          </cell>
          <cell r="D2752">
            <v>84471776</v>
          </cell>
        </row>
        <row r="2753">
          <cell r="A2753">
            <v>40975</v>
          </cell>
          <cell r="D2753">
            <v>99038544</v>
          </cell>
        </row>
        <row r="2754">
          <cell r="A2754">
            <v>40974</v>
          </cell>
          <cell r="D2754">
            <v>112281696</v>
          </cell>
        </row>
        <row r="2755">
          <cell r="A2755">
            <v>40973</v>
          </cell>
          <cell r="D2755">
            <v>93685136</v>
          </cell>
        </row>
        <row r="2756">
          <cell r="A2756">
            <v>40970</v>
          </cell>
          <cell r="D2756">
            <v>73160176</v>
          </cell>
        </row>
        <row r="2757">
          <cell r="A2757">
            <v>40969</v>
          </cell>
          <cell r="D2757">
            <v>98768496</v>
          </cell>
        </row>
        <row r="2758">
          <cell r="A2758">
            <v>40968</v>
          </cell>
          <cell r="D2758">
            <v>106050160</v>
          </cell>
        </row>
        <row r="2759">
          <cell r="A2759">
            <v>40967</v>
          </cell>
          <cell r="D2759">
            <v>115298144</v>
          </cell>
        </row>
        <row r="2760">
          <cell r="A2760">
            <v>40966</v>
          </cell>
          <cell r="D2760">
            <v>74158840</v>
          </cell>
        </row>
        <row r="2761">
          <cell r="A2761">
            <v>40963</v>
          </cell>
          <cell r="D2761">
            <v>73383296</v>
          </cell>
        </row>
        <row r="2762">
          <cell r="A2762">
            <v>40962</v>
          </cell>
          <cell r="D2762">
            <v>103149296</v>
          </cell>
        </row>
        <row r="2763">
          <cell r="A2763">
            <v>40961</v>
          </cell>
          <cell r="D2763">
            <v>115728560</v>
          </cell>
        </row>
        <row r="2764">
          <cell r="A2764">
            <v>40960</v>
          </cell>
          <cell r="D2764">
            <v>135179232</v>
          </cell>
        </row>
        <row r="2765">
          <cell r="A2765">
            <v>40956</v>
          </cell>
          <cell r="D2765">
            <v>148371264</v>
          </cell>
        </row>
        <row r="2766">
          <cell r="A2766">
            <v>40955</v>
          </cell>
          <cell r="D2766">
            <v>251309408</v>
          </cell>
        </row>
        <row r="2767">
          <cell r="A2767">
            <v>40954</v>
          </cell>
          <cell r="D2767">
            <v>156041184</v>
          </cell>
        </row>
        <row r="2768">
          <cell r="A2768">
            <v>40953</v>
          </cell>
          <cell r="D2768">
            <v>190690880</v>
          </cell>
        </row>
        <row r="2769">
          <cell r="A2769">
            <v>40952</v>
          </cell>
          <cell r="D2769">
            <v>121471296</v>
          </cell>
        </row>
        <row r="2770">
          <cell r="A2770">
            <v>40949</v>
          </cell>
          <cell r="D2770">
            <v>115969680</v>
          </cell>
        </row>
        <row r="2771">
          <cell r="A2771">
            <v>40948</v>
          </cell>
          <cell r="D2771">
            <v>143799872</v>
          </cell>
        </row>
        <row r="2772">
          <cell r="A2772">
            <v>40947</v>
          </cell>
          <cell r="D2772">
            <v>109548496</v>
          </cell>
        </row>
        <row r="2773">
          <cell r="A2773">
            <v>40946</v>
          </cell>
          <cell r="D2773">
            <v>102089056</v>
          </cell>
        </row>
        <row r="2774">
          <cell r="A2774">
            <v>40945</v>
          </cell>
          <cell r="D2774">
            <v>106232896</v>
          </cell>
        </row>
        <row r="2775">
          <cell r="A2775">
            <v>40942</v>
          </cell>
          <cell r="D2775">
            <v>162454640</v>
          </cell>
        </row>
        <row r="2776">
          <cell r="A2776">
            <v>40941</v>
          </cell>
          <cell r="D2776">
            <v>174777920</v>
          </cell>
        </row>
        <row r="2777">
          <cell r="A2777">
            <v>40940</v>
          </cell>
          <cell r="D2777">
            <v>426820672</v>
          </cell>
        </row>
        <row r="2778">
          <cell r="A2778">
            <v>40939</v>
          </cell>
          <cell r="D2778">
            <v>255442784</v>
          </cell>
        </row>
        <row r="2779">
          <cell r="A2779">
            <v>40938</v>
          </cell>
          <cell r="D2779">
            <v>108600784</v>
          </cell>
        </row>
        <row r="2780">
          <cell r="A2780">
            <v>40935</v>
          </cell>
          <cell r="D2780">
            <v>93261400</v>
          </cell>
        </row>
        <row r="2781">
          <cell r="A2781">
            <v>40934</v>
          </cell>
          <cell r="D2781">
            <v>117576944</v>
          </cell>
        </row>
        <row r="2782">
          <cell r="A2782">
            <v>40933</v>
          </cell>
          <cell r="D2782">
            <v>86163664</v>
          </cell>
        </row>
        <row r="2783">
          <cell r="A2783">
            <v>40932</v>
          </cell>
          <cell r="D2783">
            <v>93621720</v>
          </cell>
        </row>
        <row r="2784">
          <cell r="A2784">
            <v>40931</v>
          </cell>
          <cell r="D2784">
            <v>91753880</v>
          </cell>
        </row>
        <row r="2785">
          <cell r="A2785">
            <v>40928</v>
          </cell>
          <cell r="D2785">
            <v>112210840</v>
          </cell>
        </row>
        <row r="2786">
          <cell r="A2786">
            <v>40927</v>
          </cell>
          <cell r="D2786">
            <v>142000064</v>
          </cell>
        </row>
        <row r="2787">
          <cell r="A2787">
            <v>40926</v>
          </cell>
          <cell r="D2787">
            <v>149545744</v>
          </cell>
        </row>
        <row r="2788">
          <cell r="A2788">
            <v>40925</v>
          </cell>
          <cell r="D2788">
            <v>112904880</v>
          </cell>
        </row>
        <row r="2789">
          <cell r="A2789">
            <v>40921</v>
          </cell>
          <cell r="D2789">
            <v>95090576</v>
          </cell>
        </row>
        <row r="2790">
          <cell r="A2790">
            <v>40920</v>
          </cell>
          <cell r="D2790">
            <v>107767056</v>
          </cell>
        </row>
        <row r="2791">
          <cell r="A2791">
            <v>40919</v>
          </cell>
          <cell r="D2791">
            <v>62057540</v>
          </cell>
        </row>
        <row r="2792">
          <cell r="A2792">
            <v>40918</v>
          </cell>
          <cell r="D2792">
            <v>79722040</v>
          </cell>
        </row>
        <row r="2793">
          <cell r="A2793">
            <v>40917</v>
          </cell>
          <cell r="D2793">
            <v>101170840</v>
          </cell>
        </row>
        <row r="2794">
          <cell r="A2794">
            <v>40914</v>
          </cell>
          <cell r="D2794">
            <v>140202784</v>
          </cell>
        </row>
        <row r="2795">
          <cell r="A2795">
            <v>40913</v>
          </cell>
          <cell r="D2795">
            <v>76209920</v>
          </cell>
        </row>
        <row r="2796">
          <cell r="A2796">
            <v>40912</v>
          </cell>
          <cell r="D2796">
            <v>84132480</v>
          </cell>
        </row>
        <row r="2797">
          <cell r="A2797">
            <v>40911</v>
          </cell>
          <cell r="D2797">
            <v>102239400</v>
          </cell>
        </row>
        <row r="2798">
          <cell r="A2798">
            <v>40907</v>
          </cell>
          <cell r="D2798">
            <v>85605264</v>
          </cell>
        </row>
        <row r="2799">
          <cell r="A2799">
            <v>40906</v>
          </cell>
          <cell r="D2799">
            <v>164251184</v>
          </cell>
        </row>
        <row r="2800">
          <cell r="A2800">
            <v>40905</v>
          </cell>
          <cell r="D2800">
            <v>73200160</v>
          </cell>
        </row>
        <row r="2801">
          <cell r="A2801">
            <v>40904</v>
          </cell>
          <cell r="D2801">
            <v>59022080</v>
          </cell>
        </row>
        <row r="2802">
          <cell r="A2802">
            <v>40900</v>
          </cell>
          <cell r="D2802">
            <v>69952096</v>
          </cell>
        </row>
        <row r="2803">
          <cell r="A2803">
            <v>40899</v>
          </cell>
          <cell r="D2803">
            <v>93925440</v>
          </cell>
        </row>
        <row r="2804">
          <cell r="A2804">
            <v>40898</v>
          </cell>
          <cell r="D2804">
            <v>161374640</v>
          </cell>
        </row>
        <row r="2805">
          <cell r="A2805">
            <v>40897</v>
          </cell>
          <cell r="D2805">
            <v>92011936</v>
          </cell>
        </row>
        <row r="2806">
          <cell r="A2806">
            <v>40896</v>
          </cell>
          <cell r="D2806">
            <v>90700320</v>
          </cell>
        </row>
        <row r="2807">
          <cell r="A2807">
            <v>40893</v>
          </cell>
          <cell r="D2807">
            <v>133303936</v>
          </cell>
        </row>
        <row r="2808">
          <cell r="A2808">
            <v>40892</v>
          </cell>
          <cell r="D2808">
            <v>145205616</v>
          </cell>
        </row>
        <row r="2809">
          <cell r="A2809">
            <v>40891</v>
          </cell>
          <cell r="D2809">
            <v>232337504</v>
          </cell>
        </row>
        <row r="2810">
          <cell r="A2810">
            <v>40890</v>
          </cell>
          <cell r="D2810">
            <v>186125760</v>
          </cell>
        </row>
        <row r="2811">
          <cell r="A2811">
            <v>40889</v>
          </cell>
          <cell r="D2811">
            <v>86882920</v>
          </cell>
        </row>
        <row r="2812">
          <cell r="A2812">
            <v>40886</v>
          </cell>
          <cell r="D2812">
            <v>103185520</v>
          </cell>
        </row>
        <row r="2813">
          <cell r="A2813">
            <v>40885</v>
          </cell>
          <cell r="D2813">
            <v>87230280</v>
          </cell>
        </row>
        <row r="2814">
          <cell r="A2814">
            <v>40884</v>
          </cell>
          <cell r="D2814">
            <v>128571344</v>
          </cell>
        </row>
        <row r="2815">
          <cell r="A2815">
            <v>40883</v>
          </cell>
          <cell r="D2815">
            <v>104073760</v>
          </cell>
        </row>
        <row r="2816">
          <cell r="A2816">
            <v>40882</v>
          </cell>
          <cell r="D2816">
            <v>118451960</v>
          </cell>
        </row>
        <row r="2817">
          <cell r="A2817">
            <v>40879</v>
          </cell>
          <cell r="D2817">
            <v>150526960</v>
          </cell>
        </row>
        <row r="2818">
          <cell r="A2818">
            <v>40878</v>
          </cell>
          <cell r="D2818">
            <v>146601440</v>
          </cell>
        </row>
        <row r="2819">
          <cell r="A2819">
            <v>40877</v>
          </cell>
          <cell r="D2819">
            <v>154369024</v>
          </cell>
        </row>
        <row r="2820">
          <cell r="A2820">
            <v>40876</v>
          </cell>
          <cell r="D2820">
            <v>131549240</v>
          </cell>
        </row>
        <row r="2821">
          <cell r="A2821">
            <v>40875</v>
          </cell>
          <cell r="D2821">
            <v>144145056</v>
          </cell>
        </row>
        <row r="2822">
          <cell r="A2822">
            <v>40872</v>
          </cell>
          <cell r="D2822">
            <v>99439536</v>
          </cell>
        </row>
        <row r="2823">
          <cell r="A2823">
            <v>40870</v>
          </cell>
          <cell r="D2823">
            <v>160244160</v>
          </cell>
        </row>
        <row r="2824">
          <cell r="A2824">
            <v>40869</v>
          </cell>
          <cell r="D2824">
            <v>198387344</v>
          </cell>
        </row>
        <row r="2825">
          <cell r="A2825">
            <v>40868</v>
          </cell>
          <cell r="D2825">
            <v>226470640</v>
          </cell>
        </row>
        <row r="2826">
          <cell r="A2826">
            <v>40865</v>
          </cell>
          <cell r="D2826">
            <v>168769536</v>
          </cell>
        </row>
        <row r="2827">
          <cell r="A2827">
            <v>40864</v>
          </cell>
          <cell r="D2827">
            <v>159703648</v>
          </cell>
        </row>
        <row r="2828">
          <cell r="A2828">
            <v>40863</v>
          </cell>
          <cell r="D2828">
            <v>110204160</v>
          </cell>
        </row>
        <row r="2829">
          <cell r="A2829">
            <v>40862</v>
          </cell>
          <cell r="D2829">
            <v>114782120</v>
          </cell>
        </row>
        <row r="2830">
          <cell r="A2830">
            <v>40861</v>
          </cell>
          <cell r="D2830">
            <v>130458016</v>
          </cell>
        </row>
        <row r="2831">
          <cell r="A2831">
            <v>40858</v>
          </cell>
          <cell r="D2831">
            <v>103311424</v>
          </cell>
        </row>
        <row r="2832">
          <cell r="A2832">
            <v>40857</v>
          </cell>
          <cell r="D2832">
            <v>100897280</v>
          </cell>
        </row>
        <row r="2833">
          <cell r="A2833">
            <v>40856</v>
          </cell>
          <cell r="D2833">
            <v>93702480</v>
          </cell>
        </row>
        <row r="2834">
          <cell r="A2834">
            <v>40855</v>
          </cell>
          <cell r="D2834">
            <v>78345160</v>
          </cell>
        </row>
        <row r="2835">
          <cell r="A2835">
            <v>40854</v>
          </cell>
          <cell r="D2835">
            <v>77215160</v>
          </cell>
        </row>
        <row r="2836">
          <cell r="A2836">
            <v>40851</v>
          </cell>
          <cell r="D2836">
            <v>81337800</v>
          </cell>
        </row>
        <row r="2837">
          <cell r="A2837">
            <v>40850</v>
          </cell>
          <cell r="D2837">
            <v>104871056</v>
          </cell>
        </row>
        <row r="2838">
          <cell r="A2838">
            <v>40849</v>
          </cell>
          <cell r="D2838">
            <v>122662544</v>
          </cell>
        </row>
        <row r="2839">
          <cell r="A2839">
            <v>40848</v>
          </cell>
          <cell r="D2839">
            <v>170324192</v>
          </cell>
        </row>
        <row r="2840">
          <cell r="A2840">
            <v>40847</v>
          </cell>
          <cell r="D2840">
            <v>147053520</v>
          </cell>
        </row>
        <row r="2841">
          <cell r="A2841">
            <v>40844</v>
          </cell>
          <cell r="D2841">
            <v>197725120</v>
          </cell>
        </row>
        <row r="2842">
          <cell r="A2842">
            <v>40843</v>
          </cell>
          <cell r="D2842">
            <v>215520496</v>
          </cell>
        </row>
        <row r="2843">
          <cell r="A2843">
            <v>40842</v>
          </cell>
          <cell r="D2843">
            <v>482818432</v>
          </cell>
        </row>
        <row r="2844">
          <cell r="A2844">
            <v>40841</v>
          </cell>
          <cell r="D2844">
            <v>280251872</v>
          </cell>
        </row>
        <row r="2845">
          <cell r="A2845">
            <v>40840</v>
          </cell>
          <cell r="D2845">
            <v>99537536</v>
          </cell>
        </row>
        <row r="2846">
          <cell r="A2846">
            <v>40837</v>
          </cell>
          <cell r="D2846">
            <v>91459600</v>
          </cell>
        </row>
        <row r="2847">
          <cell r="A2847">
            <v>40836</v>
          </cell>
          <cell r="D2847">
            <v>90536760</v>
          </cell>
        </row>
        <row r="2848">
          <cell r="A2848">
            <v>40835</v>
          </cell>
          <cell r="D2848">
            <v>134316144</v>
          </cell>
        </row>
        <row r="2849">
          <cell r="A2849">
            <v>40834</v>
          </cell>
          <cell r="D2849">
            <v>92257184</v>
          </cell>
        </row>
        <row r="2850">
          <cell r="A2850">
            <v>40833</v>
          </cell>
          <cell r="D2850">
            <v>95578576</v>
          </cell>
        </row>
        <row r="2851">
          <cell r="A2851">
            <v>40830</v>
          </cell>
          <cell r="D2851">
            <v>118545640</v>
          </cell>
        </row>
        <row r="2852">
          <cell r="A2852">
            <v>40829</v>
          </cell>
          <cell r="D2852">
            <v>96830720</v>
          </cell>
        </row>
        <row r="2853">
          <cell r="A2853">
            <v>40828</v>
          </cell>
          <cell r="D2853">
            <v>130220896</v>
          </cell>
        </row>
        <row r="2854">
          <cell r="A2854">
            <v>40827</v>
          </cell>
          <cell r="D2854">
            <v>100114440</v>
          </cell>
        </row>
        <row r="2855">
          <cell r="A2855">
            <v>40826</v>
          </cell>
          <cell r="D2855">
            <v>102910496</v>
          </cell>
        </row>
        <row r="2856">
          <cell r="A2856">
            <v>40823</v>
          </cell>
          <cell r="D2856">
            <v>135729296</v>
          </cell>
        </row>
        <row r="2857">
          <cell r="A2857">
            <v>40822</v>
          </cell>
          <cell r="D2857">
            <v>137007136</v>
          </cell>
        </row>
        <row r="2858">
          <cell r="A2858">
            <v>40821</v>
          </cell>
          <cell r="D2858">
            <v>130258720</v>
          </cell>
        </row>
        <row r="2859">
          <cell r="A2859">
            <v>40820</v>
          </cell>
          <cell r="D2859">
            <v>174316224</v>
          </cell>
        </row>
        <row r="2860">
          <cell r="A2860">
            <v>40819</v>
          </cell>
          <cell r="D2860">
            <v>132502360</v>
          </cell>
        </row>
        <row r="2861">
          <cell r="A2861">
            <v>40816</v>
          </cell>
          <cell r="D2861">
            <v>131072416</v>
          </cell>
        </row>
        <row r="2862">
          <cell r="A2862">
            <v>40815</v>
          </cell>
          <cell r="D2862">
            <v>187604560</v>
          </cell>
        </row>
        <row r="2863">
          <cell r="A2863">
            <v>40814</v>
          </cell>
          <cell r="D2863">
            <v>288782208</v>
          </cell>
        </row>
        <row r="2864">
          <cell r="A2864">
            <v>40813</v>
          </cell>
          <cell r="D2864">
            <v>156818272</v>
          </cell>
        </row>
        <row r="2865">
          <cell r="A2865">
            <v>40812</v>
          </cell>
          <cell r="D2865">
            <v>115894064</v>
          </cell>
        </row>
        <row r="2866">
          <cell r="A2866">
            <v>40809</v>
          </cell>
          <cell r="D2866">
            <v>129384784</v>
          </cell>
        </row>
        <row r="2867">
          <cell r="A2867">
            <v>40808</v>
          </cell>
          <cell r="D2867">
            <v>165111264</v>
          </cell>
        </row>
        <row r="2868">
          <cell r="A2868">
            <v>40807</v>
          </cell>
          <cell r="D2868">
            <v>117681920</v>
          </cell>
        </row>
        <row r="2869">
          <cell r="A2869">
            <v>40806</v>
          </cell>
          <cell r="D2869">
            <v>147705024</v>
          </cell>
        </row>
        <row r="2870">
          <cell r="A2870">
            <v>40805</v>
          </cell>
          <cell r="D2870">
            <v>164465408</v>
          </cell>
        </row>
        <row r="2871">
          <cell r="A2871">
            <v>40802</v>
          </cell>
          <cell r="D2871">
            <v>235202640</v>
          </cell>
        </row>
        <row r="2872">
          <cell r="A2872">
            <v>40801</v>
          </cell>
          <cell r="D2872">
            <v>112203440</v>
          </cell>
        </row>
        <row r="2873">
          <cell r="A2873">
            <v>40800</v>
          </cell>
          <cell r="D2873">
            <v>117687680</v>
          </cell>
        </row>
        <row r="2874">
          <cell r="A2874">
            <v>40799</v>
          </cell>
          <cell r="D2874">
            <v>96731920</v>
          </cell>
        </row>
        <row r="2875">
          <cell r="A2875">
            <v>40798</v>
          </cell>
          <cell r="D2875">
            <v>106870576</v>
          </cell>
        </row>
        <row r="2876">
          <cell r="A2876">
            <v>40795</v>
          </cell>
          <cell r="D2876">
            <v>91529536</v>
          </cell>
        </row>
        <row r="2877">
          <cell r="A2877">
            <v>40794</v>
          </cell>
          <cell r="D2877">
            <v>88103920</v>
          </cell>
        </row>
        <row r="2878">
          <cell r="A2878">
            <v>40793</v>
          </cell>
          <cell r="D2878">
            <v>106059104</v>
          </cell>
        </row>
        <row r="2879">
          <cell r="A2879">
            <v>40792</v>
          </cell>
          <cell r="D2879">
            <v>124343696</v>
          </cell>
        </row>
        <row r="2880">
          <cell r="A2880">
            <v>40788</v>
          </cell>
          <cell r="D2880">
            <v>84745400</v>
          </cell>
        </row>
        <row r="2881">
          <cell r="A2881">
            <v>40787</v>
          </cell>
          <cell r="D2881">
            <v>105533760</v>
          </cell>
        </row>
        <row r="2882">
          <cell r="A2882">
            <v>40786</v>
          </cell>
          <cell r="D2882">
            <v>148126880</v>
          </cell>
        </row>
        <row r="2883">
          <cell r="A2883">
            <v>40785</v>
          </cell>
          <cell r="D2883">
            <v>118393200</v>
          </cell>
        </row>
        <row r="2884">
          <cell r="A2884">
            <v>40784</v>
          </cell>
          <cell r="D2884">
            <v>90304040</v>
          </cell>
        </row>
        <row r="2885">
          <cell r="A2885">
            <v>40781</v>
          </cell>
          <cell r="D2885">
            <v>106212400</v>
          </cell>
        </row>
        <row r="2886">
          <cell r="A2886">
            <v>40780</v>
          </cell>
          <cell r="D2886">
            <v>75206576</v>
          </cell>
        </row>
        <row r="2887">
          <cell r="A2887">
            <v>40779</v>
          </cell>
          <cell r="D2887">
            <v>125059960</v>
          </cell>
        </row>
        <row r="2888">
          <cell r="A2888">
            <v>40778</v>
          </cell>
          <cell r="D2888">
            <v>147058592</v>
          </cell>
        </row>
        <row r="2889">
          <cell r="A2889">
            <v>40777</v>
          </cell>
          <cell r="D2889">
            <v>106296240</v>
          </cell>
        </row>
        <row r="2890">
          <cell r="A2890">
            <v>40774</v>
          </cell>
          <cell r="D2890">
            <v>144968736</v>
          </cell>
        </row>
        <row r="2891">
          <cell r="A2891">
            <v>40773</v>
          </cell>
          <cell r="D2891">
            <v>165607696</v>
          </cell>
        </row>
        <row r="2892">
          <cell r="A2892">
            <v>40772</v>
          </cell>
          <cell r="D2892">
            <v>79830816</v>
          </cell>
        </row>
        <row r="2893">
          <cell r="A2893">
            <v>40771</v>
          </cell>
          <cell r="D2893">
            <v>104181024</v>
          </cell>
        </row>
        <row r="2894">
          <cell r="A2894">
            <v>40770</v>
          </cell>
          <cell r="D2894">
            <v>95717280</v>
          </cell>
        </row>
        <row r="2895">
          <cell r="A2895">
            <v>40767</v>
          </cell>
          <cell r="D2895">
            <v>112411600</v>
          </cell>
        </row>
        <row r="2896">
          <cell r="A2896">
            <v>40766</v>
          </cell>
          <cell r="D2896">
            <v>148092352</v>
          </cell>
        </row>
        <row r="2897">
          <cell r="A2897">
            <v>40765</v>
          </cell>
          <cell r="D2897">
            <v>175151696</v>
          </cell>
        </row>
        <row r="2898">
          <cell r="A2898">
            <v>40764</v>
          </cell>
          <cell r="D2898">
            <v>209944304</v>
          </cell>
        </row>
        <row r="2899">
          <cell r="A2899">
            <v>40763</v>
          </cell>
          <cell r="D2899">
            <v>208623680</v>
          </cell>
        </row>
        <row r="2900">
          <cell r="A2900">
            <v>40760</v>
          </cell>
          <cell r="D2900">
            <v>200489216</v>
          </cell>
        </row>
        <row r="2901">
          <cell r="A2901">
            <v>40759</v>
          </cell>
          <cell r="D2901">
            <v>131698704</v>
          </cell>
        </row>
        <row r="2902">
          <cell r="A2902">
            <v>40758</v>
          </cell>
          <cell r="D2902">
            <v>163994112</v>
          </cell>
        </row>
        <row r="2903">
          <cell r="A2903">
            <v>40757</v>
          </cell>
          <cell r="D2903">
            <v>131776920</v>
          </cell>
        </row>
        <row r="2904">
          <cell r="A2904">
            <v>40756</v>
          </cell>
          <cell r="D2904">
            <v>115858520</v>
          </cell>
        </row>
        <row r="2905">
          <cell r="A2905">
            <v>40753</v>
          </cell>
          <cell r="D2905">
            <v>103407800</v>
          </cell>
        </row>
        <row r="2906">
          <cell r="A2906">
            <v>40752</v>
          </cell>
          <cell r="D2906">
            <v>107112144</v>
          </cell>
        </row>
        <row r="2907">
          <cell r="A2907">
            <v>40751</v>
          </cell>
          <cell r="D2907">
            <v>259126464</v>
          </cell>
        </row>
        <row r="2908">
          <cell r="A2908">
            <v>40750</v>
          </cell>
          <cell r="D2908">
            <v>197271584</v>
          </cell>
        </row>
        <row r="2909">
          <cell r="A2909">
            <v>40749</v>
          </cell>
          <cell r="D2909">
            <v>66933380</v>
          </cell>
        </row>
        <row r="2910">
          <cell r="A2910">
            <v>40746</v>
          </cell>
          <cell r="D2910">
            <v>71998880</v>
          </cell>
        </row>
        <row r="2911">
          <cell r="A2911">
            <v>40745</v>
          </cell>
          <cell r="D2911">
            <v>90921640</v>
          </cell>
        </row>
        <row r="2912">
          <cell r="A2912">
            <v>40744</v>
          </cell>
          <cell r="D2912">
            <v>67508640</v>
          </cell>
        </row>
        <row r="2913">
          <cell r="A2913">
            <v>40743</v>
          </cell>
          <cell r="D2913">
            <v>88779120</v>
          </cell>
        </row>
        <row r="2914">
          <cell r="A2914">
            <v>40742</v>
          </cell>
          <cell r="D2914">
            <v>58011300</v>
          </cell>
        </row>
        <row r="2915">
          <cell r="A2915">
            <v>40739</v>
          </cell>
          <cell r="D2915">
            <v>81507664</v>
          </cell>
        </row>
        <row r="2916">
          <cell r="A2916">
            <v>40738</v>
          </cell>
          <cell r="D2916">
            <v>78098520</v>
          </cell>
        </row>
        <row r="2917">
          <cell r="A2917">
            <v>40737</v>
          </cell>
          <cell r="D2917">
            <v>84634040</v>
          </cell>
        </row>
        <row r="2918">
          <cell r="A2918">
            <v>40736</v>
          </cell>
          <cell r="D2918">
            <v>79744544</v>
          </cell>
        </row>
        <row r="2919">
          <cell r="A2919">
            <v>40735</v>
          </cell>
          <cell r="D2919">
            <v>80695264</v>
          </cell>
        </row>
        <row r="2920">
          <cell r="A2920">
            <v>40732</v>
          </cell>
          <cell r="D2920">
            <v>74161720</v>
          </cell>
        </row>
        <row r="2921">
          <cell r="A2921">
            <v>40731</v>
          </cell>
          <cell r="D2921">
            <v>62919200</v>
          </cell>
        </row>
        <row r="2922">
          <cell r="A2922">
            <v>40730</v>
          </cell>
          <cell r="D2922">
            <v>52159280</v>
          </cell>
        </row>
        <row r="2923">
          <cell r="A2923">
            <v>40729</v>
          </cell>
          <cell r="D2923">
            <v>71725616</v>
          </cell>
        </row>
        <row r="2924">
          <cell r="A2924">
            <v>40725</v>
          </cell>
          <cell r="D2924">
            <v>80249080</v>
          </cell>
        </row>
        <row r="2925">
          <cell r="A2925">
            <v>40724</v>
          </cell>
          <cell r="D2925">
            <v>89025000</v>
          </cell>
        </row>
        <row r="2926">
          <cell r="A2926">
            <v>40723</v>
          </cell>
          <cell r="D2926">
            <v>92194464</v>
          </cell>
        </row>
        <row r="2927">
          <cell r="A2927">
            <v>40722</v>
          </cell>
          <cell r="D2927">
            <v>76519760</v>
          </cell>
        </row>
        <row r="2928">
          <cell r="A2928">
            <v>40721</v>
          </cell>
          <cell r="D2928">
            <v>122036976</v>
          </cell>
        </row>
        <row r="2929">
          <cell r="A2929">
            <v>40718</v>
          </cell>
          <cell r="D2929">
            <v>72332944</v>
          </cell>
        </row>
        <row r="2930">
          <cell r="A2930">
            <v>40717</v>
          </cell>
          <cell r="D2930">
            <v>92303456</v>
          </cell>
        </row>
        <row r="2931">
          <cell r="A2931">
            <v>40716</v>
          </cell>
          <cell r="D2931">
            <v>62697080</v>
          </cell>
        </row>
        <row r="2932">
          <cell r="A2932">
            <v>40715</v>
          </cell>
          <cell r="D2932">
            <v>83670016</v>
          </cell>
        </row>
        <row r="2933">
          <cell r="A2933">
            <v>40714</v>
          </cell>
          <cell r="D2933">
            <v>56683320</v>
          </cell>
        </row>
        <row r="2934">
          <cell r="A2934">
            <v>40711</v>
          </cell>
          <cell r="D2934">
            <v>126567376</v>
          </cell>
        </row>
        <row r="2935">
          <cell r="A2935">
            <v>40710</v>
          </cell>
          <cell r="D2935">
            <v>120642680</v>
          </cell>
        </row>
        <row r="2936">
          <cell r="A2936">
            <v>40709</v>
          </cell>
          <cell r="D2936">
            <v>126363360</v>
          </cell>
        </row>
        <row r="2937">
          <cell r="A2937">
            <v>40708</v>
          </cell>
          <cell r="D2937">
            <v>79211920</v>
          </cell>
        </row>
        <row r="2938">
          <cell r="A2938">
            <v>40707</v>
          </cell>
          <cell r="D2938">
            <v>77402200</v>
          </cell>
        </row>
        <row r="2939">
          <cell r="A2939">
            <v>40704</v>
          </cell>
          <cell r="D2939">
            <v>75266384</v>
          </cell>
        </row>
        <row r="2940">
          <cell r="A2940">
            <v>40703</v>
          </cell>
          <cell r="D2940">
            <v>83744960</v>
          </cell>
        </row>
        <row r="2941">
          <cell r="A2941">
            <v>40702</v>
          </cell>
          <cell r="D2941">
            <v>74345984</v>
          </cell>
        </row>
        <row r="2942">
          <cell r="A2942">
            <v>40701</v>
          </cell>
          <cell r="D2942">
            <v>97340760</v>
          </cell>
        </row>
        <row r="2943">
          <cell r="A2943">
            <v>40700</v>
          </cell>
          <cell r="D2943">
            <v>74264304</v>
          </cell>
        </row>
        <row r="2944">
          <cell r="A2944">
            <v>40697</v>
          </cell>
          <cell r="D2944">
            <v>99512416</v>
          </cell>
        </row>
        <row r="2945">
          <cell r="A2945">
            <v>40696</v>
          </cell>
          <cell r="D2945">
            <v>60911200</v>
          </cell>
        </row>
        <row r="2946">
          <cell r="A2946">
            <v>40695</v>
          </cell>
          <cell r="D2946">
            <v>68988160</v>
          </cell>
        </row>
        <row r="2947">
          <cell r="A2947">
            <v>40694</v>
          </cell>
          <cell r="D2947">
            <v>68258896</v>
          </cell>
        </row>
        <row r="2948">
          <cell r="A2948">
            <v>40690</v>
          </cell>
          <cell r="D2948">
            <v>47079120</v>
          </cell>
        </row>
        <row r="2949">
          <cell r="A2949">
            <v>40689</v>
          </cell>
          <cell r="D2949">
            <v>81505520</v>
          </cell>
        </row>
        <row r="2950">
          <cell r="A2950">
            <v>40688</v>
          </cell>
          <cell r="D2950">
            <v>93224144</v>
          </cell>
        </row>
        <row r="2951">
          <cell r="A2951">
            <v>40687</v>
          </cell>
          <cell r="D2951">
            <v>59453340</v>
          </cell>
        </row>
        <row r="2952">
          <cell r="A2952">
            <v>40686</v>
          </cell>
          <cell r="D2952">
            <v>84610464</v>
          </cell>
        </row>
        <row r="2953">
          <cell r="A2953">
            <v>40683</v>
          </cell>
          <cell r="D2953">
            <v>67640416</v>
          </cell>
        </row>
        <row r="2954">
          <cell r="A2954">
            <v>40682</v>
          </cell>
          <cell r="D2954">
            <v>74052440</v>
          </cell>
        </row>
        <row r="2955">
          <cell r="A2955">
            <v>40681</v>
          </cell>
          <cell r="D2955">
            <v>99179856</v>
          </cell>
        </row>
        <row r="2956">
          <cell r="A2956">
            <v>40680</v>
          </cell>
          <cell r="D2956">
            <v>141552720</v>
          </cell>
        </row>
        <row r="2957">
          <cell r="A2957">
            <v>40679</v>
          </cell>
          <cell r="D2957">
            <v>187793760</v>
          </cell>
        </row>
        <row r="2958">
          <cell r="A2958">
            <v>40676</v>
          </cell>
          <cell r="D2958">
            <v>82523616</v>
          </cell>
        </row>
        <row r="2959">
          <cell r="A2959">
            <v>40675</v>
          </cell>
          <cell r="D2959">
            <v>96413800</v>
          </cell>
        </row>
        <row r="2960">
          <cell r="A2960">
            <v>40674</v>
          </cell>
          <cell r="D2960">
            <v>96268480</v>
          </cell>
        </row>
        <row r="2961">
          <cell r="A2961">
            <v>40673</v>
          </cell>
          <cell r="D2961">
            <v>117835344</v>
          </cell>
        </row>
        <row r="2962">
          <cell r="A2962">
            <v>40672</v>
          </cell>
          <cell r="D2962">
            <v>116521160</v>
          </cell>
        </row>
        <row r="2963">
          <cell r="A2963">
            <v>40669</v>
          </cell>
          <cell r="D2963">
            <v>80358736</v>
          </cell>
        </row>
        <row r="2964">
          <cell r="A2964">
            <v>40668</v>
          </cell>
          <cell r="D2964">
            <v>92764440</v>
          </cell>
        </row>
        <row r="2965">
          <cell r="A2965">
            <v>40667</v>
          </cell>
          <cell r="D2965">
            <v>131027984</v>
          </cell>
        </row>
        <row r="2966">
          <cell r="A2966">
            <v>40666</v>
          </cell>
          <cell r="D2966">
            <v>121065776</v>
          </cell>
        </row>
        <row r="2967">
          <cell r="A2967">
            <v>40665</v>
          </cell>
          <cell r="D2967">
            <v>187986064</v>
          </cell>
        </row>
        <row r="2968">
          <cell r="A2968">
            <v>40662</v>
          </cell>
          <cell r="D2968">
            <v>132817456</v>
          </cell>
        </row>
        <row r="2969">
          <cell r="A2969">
            <v>40661</v>
          </cell>
          <cell r="D2969">
            <v>145549504</v>
          </cell>
        </row>
        <row r="2970">
          <cell r="A2970">
            <v>40660</v>
          </cell>
          <cell r="D2970">
            <v>472458976</v>
          </cell>
        </row>
        <row r="2971">
          <cell r="A2971">
            <v>40659</v>
          </cell>
          <cell r="D2971">
            <v>224811424</v>
          </cell>
        </row>
        <row r="2972">
          <cell r="A2972">
            <v>40658</v>
          </cell>
          <cell r="D2972">
            <v>68794280</v>
          </cell>
        </row>
        <row r="2973">
          <cell r="A2973">
            <v>40654</v>
          </cell>
          <cell r="D2973">
            <v>67034700</v>
          </cell>
        </row>
        <row r="2974">
          <cell r="A2974">
            <v>40653</v>
          </cell>
          <cell r="D2974">
            <v>81361936</v>
          </cell>
        </row>
        <row r="2975">
          <cell r="A2975">
            <v>40652</v>
          </cell>
          <cell r="D2975">
            <v>52949660</v>
          </cell>
        </row>
        <row r="2976">
          <cell r="A2976">
            <v>40651</v>
          </cell>
          <cell r="D2976">
            <v>92345760</v>
          </cell>
        </row>
        <row r="2977">
          <cell r="A2977">
            <v>40648</v>
          </cell>
          <cell r="D2977">
            <v>85457984</v>
          </cell>
        </row>
        <row r="2978">
          <cell r="A2978">
            <v>40647</v>
          </cell>
          <cell r="D2978">
            <v>71793776</v>
          </cell>
        </row>
        <row r="2979">
          <cell r="A2979">
            <v>40646</v>
          </cell>
          <cell r="D2979">
            <v>84566200</v>
          </cell>
        </row>
        <row r="2980">
          <cell r="A2980">
            <v>40645</v>
          </cell>
          <cell r="D2980">
            <v>106805456</v>
          </cell>
        </row>
        <row r="2981">
          <cell r="A2981">
            <v>40644</v>
          </cell>
          <cell r="D2981">
            <v>65956560</v>
          </cell>
        </row>
        <row r="2982">
          <cell r="A2982">
            <v>40641</v>
          </cell>
          <cell r="D2982">
            <v>74544120</v>
          </cell>
        </row>
        <row r="2983">
          <cell r="A2983">
            <v>40640</v>
          </cell>
          <cell r="D2983">
            <v>91310944</v>
          </cell>
        </row>
        <row r="2984">
          <cell r="A2984">
            <v>40639</v>
          </cell>
          <cell r="D2984">
            <v>108625296</v>
          </cell>
        </row>
        <row r="2985">
          <cell r="A2985">
            <v>40638</v>
          </cell>
          <cell r="D2985">
            <v>111401160</v>
          </cell>
        </row>
        <row r="2986">
          <cell r="A2986">
            <v>40637</v>
          </cell>
          <cell r="D2986">
            <v>83793840</v>
          </cell>
        </row>
        <row r="2987">
          <cell r="A2987">
            <v>40634</v>
          </cell>
          <cell r="D2987">
            <v>113728544</v>
          </cell>
        </row>
        <row r="2988">
          <cell r="A2988">
            <v>40633</v>
          </cell>
          <cell r="D2988">
            <v>96566896</v>
          </cell>
        </row>
        <row r="2989">
          <cell r="A2989">
            <v>40632</v>
          </cell>
          <cell r="D2989">
            <v>137211712</v>
          </cell>
        </row>
        <row r="2990">
          <cell r="A2990">
            <v>40631</v>
          </cell>
          <cell r="D2990">
            <v>97748864</v>
          </cell>
        </row>
        <row r="2991">
          <cell r="A2991">
            <v>40630</v>
          </cell>
          <cell r="D2991">
            <v>68018720</v>
          </cell>
        </row>
        <row r="2992">
          <cell r="A2992">
            <v>40627</v>
          </cell>
          <cell r="D2992">
            <v>85886040</v>
          </cell>
        </row>
        <row r="2993">
          <cell r="A2993">
            <v>40626</v>
          </cell>
          <cell r="D2993">
            <v>125736464</v>
          </cell>
        </row>
        <row r="2994">
          <cell r="A2994">
            <v>40625</v>
          </cell>
          <cell r="D2994">
            <v>94472600</v>
          </cell>
        </row>
        <row r="2995">
          <cell r="A2995">
            <v>40624</v>
          </cell>
          <cell r="D2995">
            <v>72258520</v>
          </cell>
        </row>
        <row r="2996">
          <cell r="A2996">
            <v>40623</v>
          </cell>
          <cell r="D2996">
            <v>81116224</v>
          </cell>
        </row>
        <row r="2997">
          <cell r="A2997">
            <v>40620</v>
          </cell>
          <cell r="D2997">
            <v>148998528</v>
          </cell>
        </row>
        <row r="2998">
          <cell r="A2998">
            <v>40619</v>
          </cell>
          <cell r="D2998">
            <v>129457600</v>
          </cell>
        </row>
        <row r="2999">
          <cell r="A2999">
            <v>40618</v>
          </cell>
          <cell r="D2999">
            <v>104292840</v>
          </cell>
        </row>
        <row r="3000">
          <cell r="A3000">
            <v>40617</v>
          </cell>
          <cell r="D3000">
            <v>98764520</v>
          </cell>
        </row>
        <row r="3001">
          <cell r="A3001">
            <v>40616</v>
          </cell>
          <cell r="D3001">
            <v>80479744</v>
          </cell>
        </row>
        <row r="3002">
          <cell r="A3002">
            <v>40613</v>
          </cell>
          <cell r="D3002">
            <v>92141640</v>
          </cell>
        </row>
        <row r="3003">
          <cell r="A3003">
            <v>40612</v>
          </cell>
          <cell r="D3003">
            <v>120009080</v>
          </cell>
        </row>
        <row r="3004">
          <cell r="A3004">
            <v>40611</v>
          </cell>
          <cell r="D3004">
            <v>142192544</v>
          </cell>
        </row>
        <row r="3005">
          <cell r="A3005">
            <v>40610</v>
          </cell>
          <cell r="D3005">
            <v>84477856</v>
          </cell>
        </row>
        <row r="3006">
          <cell r="A3006">
            <v>40609</v>
          </cell>
          <cell r="D3006">
            <v>118668600</v>
          </cell>
        </row>
        <row r="3007">
          <cell r="A3007">
            <v>40606</v>
          </cell>
          <cell r="D3007">
            <v>98489904</v>
          </cell>
        </row>
        <row r="3008">
          <cell r="A3008">
            <v>40605</v>
          </cell>
          <cell r="D3008">
            <v>82782080</v>
          </cell>
        </row>
        <row r="3009">
          <cell r="A3009">
            <v>40604</v>
          </cell>
          <cell r="D3009">
            <v>103727760</v>
          </cell>
        </row>
        <row r="3010">
          <cell r="A3010">
            <v>40603</v>
          </cell>
          <cell r="D3010">
            <v>116948864</v>
          </cell>
        </row>
        <row r="3011">
          <cell r="A3011">
            <v>40602</v>
          </cell>
          <cell r="D3011">
            <v>135760176</v>
          </cell>
        </row>
        <row r="3012">
          <cell r="A3012">
            <v>40599</v>
          </cell>
          <cell r="D3012">
            <v>83890280</v>
          </cell>
        </row>
        <row r="3013">
          <cell r="A3013">
            <v>40598</v>
          </cell>
          <cell r="D3013">
            <v>93222800</v>
          </cell>
        </row>
        <row r="3014">
          <cell r="A3014">
            <v>40597</v>
          </cell>
          <cell r="D3014">
            <v>109756736</v>
          </cell>
        </row>
        <row r="3015">
          <cell r="A3015">
            <v>40596</v>
          </cell>
          <cell r="D3015">
            <v>112792080</v>
          </cell>
        </row>
        <row r="3016">
          <cell r="A3016">
            <v>40592</v>
          </cell>
          <cell r="D3016">
            <v>83596816</v>
          </cell>
        </row>
        <row r="3017">
          <cell r="A3017">
            <v>40591</v>
          </cell>
          <cell r="D3017">
            <v>68527480</v>
          </cell>
        </row>
        <row r="3018">
          <cell r="A3018">
            <v>40590</v>
          </cell>
          <cell r="D3018">
            <v>92661640</v>
          </cell>
        </row>
        <row r="3019">
          <cell r="A3019">
            <v>40589</v>
          </cell>
          <cell r="D3019">
            <v>77816120</v>
          </cell>
        </row>
        <row r="3020">
          <cell r="A3020">
            <v>40588</v>
          </cell>
          <cell r="D3020">
            <v>81413776</v>
          </cell>
        </row>
        <row r="3021">
          <cell r="A3021">
            <v>40585</v>
          </cell>
          <cell r="D3021">
            <v>89953984</v>
          </cell>
        </row>
        <row r="3022">
          <cell r="A3022">
            <v>40584</v>
          </cell>
          <cell r="D3022">
            <v>106652080</v>
          </cell>
        </row>
        <row r="3023">
          <cell r="A3023">
            <v>40583</v>
          </cell>
          <cell r="D3023">
            <v>166316816</v>
          </cell>
        </row>
        <row r="3024">
          <cell r="A3024">
            <v>40582</v>
          </cell>
          <cell r="D3024">
            <v>156046224</v>
          </cell>
        </row>
        <row r="3025">
          <cell r="A3025">
            <v>40581</v>
          </cell>
          <cell r="D3025">
            <v>105133960</v>
          </cell>
        </row>
        <row r="3026">
          <cell r="A3026">
            <v>40578</v>
          </cell>
          <cell r="D3026">
            <v>87049824</v>
          </cell>
        </row>
        <row r="3027">
          <cell r="A3027">
            <v>40577</v>
          </cell>
          <cell r="D3027">
            <v>73625184</v>
          </cell>
        </row>
        <row r="3028">
          <cell r="A3028">
            <v>40576</v>
          </cell>
          <cell r="D3028">
            <v>91028960</v>
          </cell>
        </row>
        <row r="3029">
          <cell r="A3029">
            <v>40575</v>
          </cell>
          <cell r="D3029">
            <v>101794960</v>
          </cell>
        </row>
        <row r="3030">
          <cell r="A3030">
            <v>40574</v>
          </cell>
          <cell r="D3030">
            <v>134430896</v>
          </cell>
        </row>
        <row r="3031">
          <cell r="A3031">
            <v>40571</v>
          </cell>
          <cell r="D3031">
            <v>398297024</v>
          </cell>
        </row>
        <row r="3032">
          <cell r="A3032">
            <v>40570</v>
          </cell>
          <cell r="D3032">
            <v>291886400</v>
          </cell>
        </row>
        <row r="3033">
          <cell r="A3033">
            <v>40569</v>
          </cell>
          <cell r="D3033">
            <v>75243344</v>
          </cell>
        </row>
        <row r="3034">
          <cell r="A3034">
            <v>40568</v>
          </cell>
          <cell r="D3034">
            <v>93065520</v>
          </cell>
        </row>
        <row r="3035">
          <cell r="A3035">
            <v>40567</v>
          </cell>
          <cell r="D3035">
            <v>112046896</v>
          </cell>
        </row>
        <row r="3036">
          <cell r="A3036">
            <v>40564</v>
          </cell>
          <cell r="D3036">
            <v>136244800</v>
          </cell>
        </row>
        <row r="3037">
          <cell r="A3037">
            <v>40563</v>
          </cell>
          <cell r="D3037">
            <v>114351360</v>
          </cell>
        </row>
        <row r="3038">
          <cell r="A3038">
            <v>40562</v>
          </cell>
          <cell r="D3038">
            <v>77788200</v>
          </cell>
        </row>
        <row r="3039">
          <cell r="A3039">
            <v>40561</v>
          </cell>
          <cell r="D3039">
            <v>78034520</v>
          </cell>
        </row>
        <row r="3040">
          <cell r="A3040">
            <v>40557</v>
          </cell>
          <cell r="D3040">
            <v>73299296</v>
          </cell>
        </row>
        <row r="3041">
          <cell r="A3041">
            <v>40556</v>
          </cell>
          <cell r="D3041">
            <v>67375360</v>
          </cell>
        </row>
        <row r="3042">
          <cell r="A3042">
            <v>40555</v>
          </cell>
          <cell r="D3042">
            <v>53581740</v>
          </cell>
        </row>
        <row r="3043">
          <cell r="A3043">
            <v>40554</v>
          </cell>
          <cell r="D3043">
            <v>56316280</v>
          </cell>
        </row>
        <row r="3044">
          <cell r="A3044">
            <v>40553</v>
          </cell>
          <cell r="D3044">
            <v>67533560</v>
          </cell>
        </row>
        <row r="3045">
          <cell r="A3045">
            <v>40550</v>
          </cell>
          <cell r="D3045">
            <v>104456304</v>
          </cell>
        </row>
        <row r="3046">
          <cell r="A3046">
            <v>40549</v>
          </cell>
          <cell r="D3046">
            <v>63592200</v>
          </cell>
        </row>
        <row r="3047">
          <cell r="A3047">
            <v>40548</v>
          </cell>
          <cell r="D3047">
            <v>68375584</v>
          </cell>
        </row>
        <row r="3048">
          <cell r="A3048">
            <v>40547</v>
          </cell>
          <cell r="D3048">
            <v>100695504</v>
          </cell>
        </row>
        <row r="3049">
          <cell r="A3049">
            <v>40546</v>
          </cell>
          <cell r="D3049">
            <v>106676256</v>
          </cell>
        </row>
        <row r="3050">
          <cell r="A3050">
            <v>40543</v>
          </cell>
          <cell r="D3050">
            <v>69077904</v>
          </cell>
        </row>
        <row r="3051">
          <cell r="A3051">
            <v>40542</v>
          </cell>
          <cell r="D3051">
            <v>39230980</v>
          </cell>
        </row>
        <row r="3052">
          <cell r="A3052">
            <v>40541</v>
          </cell>
          <cell r="D3052">
            <v>62447580</v>
          </cell>
        </row>
        <row r="3053">
          <cell r="A3053">
            <v>40540</v>
          </cell>
          <cell r="D3053">
            <v>39514360</v>
          </cell>
        </row>
        <row r="3054">
          <cell r="A3054">
            <v>40539</v>
          </cell>
          <cell r="D3054">
            <v>44994680</v>
          </cell>
        </row>
        <row r="3055">
          <cell r="A3055">
            <v>40535</v>
          </cell>
          <cell r="D3055">
            <v>67197600</v>
          </cell>
        </row>
        <row r="3056">
          <cell r="A3056">
            <v>40534</v>
          </cell>
          <cell r="D3056">
            <v>51616800</v>
          </cell>
        </row>
        <row r="3057">
          <cell r="A3057">
            <v>40533</v>
          </cell>
          <cell r="D3057">
            <v>102255056</v>
          </cell>
        </row>
        <row r="3058">
          <cell r="A3058">
            <v>40532</v>
          </cell>
          <cell r="D3058">
            <v>174705440</v>
          </cell>
        </row>
        <row r="3059">
          <cell r="A3059">
            <v>40529</v>
          </cell>
          <cell r="D3059">
            <v>90161480</v>
          </cell>
        </row>
        <row r="3060">
          <cell r="A3060">
            <v>40528</v>
          </cell>
          <cell r="D3060">
            <v>82464440</v>
          </cell>
        </row>
        <row r="3061">
          <cell r="A3061">
            <v>40527</v>
          </cell>
          <cell r="D3061">
            <v>116352400</v>
          </cell>
        </row>
        <row r="3062">
          <cell r="A3062">
            <v>40526</v>
          </cell>
          <cell r="D3062">
            <v>73790560</v>
          </cell>
        </row>
        <row r="3063">
          <cell r="A3063">
            <v>40525</v>
          </cell>
          <cell r="D3063">
            <v>84130224</v>
          </cell>
        </row>
        <row r="3064">
          <cell r="A3064">
            <v>40522</v>
          </cell>
          <cell r="D3064">
            <v>71330464</v>
          </cell>
        </row>
        <row r="3065">
          <cell r="A3065">
            <v>40521</v>
          </cell>
          <cell r="D3065">
            <v>91119480</v>
          </cell>
        </row>
        <row r="3066">
          <cell r="A3066">
            <v>40520</v>
          </cell>
          <cell r="D3066">
            <v>74719960</v>
          </cell>
        </row>
        <row r="3067">
          <cell r="A3067">
            <v>40519</v>
          </cell>
          <cell r="D3067">
            <v>101598560</v>
          </cell>
        </row>
        <row r="3068">
          <cell r="A3068">
            <v>40518</v>
          </cell>
          <cell r="D3068">
            <v>113269640</v>
          </cell>
        </row>
        <row r="3069">
          <cell r="A3069">
            <v>40515</v>
          </cell>
          <cell r="D3069">
            <v>98193184</v>
          </cell>
        </row>
        <row r="3070">
          <cell r="A3070">
            <v>40514</v>
          </cell>
          <cell r="D3070">
            <v>110833664</v>
          </cell>
        </row>
        <row r="3071">
          <cell r="A3071">
            <v>40513</v>
          </cell>
          <cell r="D3071">
            <v>115575136</v>
          </cell>
        </row>
        <row r="3072">
          <cell r="A3072">
            <v>40512</v>
          </cell>
          <cell r="D3072">
            <v>135344496</v>
          </cell>
        </row>
        <row r="3073">
          <cell r="A3073">
            <v>40511</v>
          </cell>
          <cell r="D3073">
            <v>193990800</v>
          </cell>
        </row>
        <row r="3074">
          <cell r="A3074">
            <v>40508</v>
          </cell>
          <cell r="D3074">
            <v>85442760</v>
          </cell>
        </row>
        <row r="3075">
          <cell r="A3075">
            <v>40506</v>
          </cell>
          <cell r="D3075">
            <v>201114784</v>
          </cell>
        </row>
        <row r="3076">
          <cell r="A3076">
            <v>40505</v>
          </cell>
          <cell r="D3076">
            <v>129451856</v>
          </cell>
        </row>
        <row r="3077">
          <cell r="A3077">
            <v>40504</v>
          </cell>
          <cell r="D3077">
            <v>122992200</v>
          </cell>
        </row>
        <row r="3078">
          <cell r="A3078">
            <v>40501</v>
          </cell>
          <cell r="D3078">
            <v>89324000</v>
          </cell>
        </row>
        <row r="3079">
          <cell r="A3079">
            <v>40500</v>
          </cell>
          <cell r="D3079">
            <v>124616880</v>
          </cell>
        </row>
        <row r="3080">
          <cell r="A3080">
            <v>40499</v>
          </cell>
          <cell r="D3080">
            <v>90544120</v>
          </cell>
        </row>
        <row r="3081">
          <cell r="A3081">
            <v>40498</v>
          </cell>
          <cell r="D3081">
            <v>131475664</v>
          </cell>
        </row>
        <row r="3082">
          <cell r="A3082">
            <v>40497</v>
          </cell>
          <cell r="D3082">
            <v>192970688</v>
          </cell>
        </row>
        <row r="3083">
          <cell r="A3083">
            <v>40494</v>
          </cell>
          <cell r="D3083">
            <v>143346368</v>
          </cell>
        </row>
        <row r="3084">
          <cell r="A3084">
            <v>40493</v>
          </cell>
          <cell r="D3084">
            <v>113957344</v>
          </cell>
        </row>
        <row r="3085">
          <cell r="A3085">
            <v>40492</v>
          </cell>
          <cell r="D3085">
            <v>109000896</v>
          </cell>
        </row>
        <row r="3086">
          <cell r="A3086">
            <v>40491</v>
          </cell>
          <cell r="D3086">
            <v>79617344</v>
          </cell>
        </row>
        <row r="3087">
          <cell r="A3087">
            <v>40490</v>
          </cell>
          <cell r="D3087">
            <v>114219104</v>
          </cell>
        </row>
        <row r="3088">
          <cell r="A3088">
            <v>40487</v>
          </cell>
          <cell r="D3088">
            <v>104373360</v>
          </cell>
        </row>
        <row r="3089">
          <cell r="A3089">
            <v>40486</v>
          </cell>
          <cell r="D3089">
            <v>148040960</v>
          </cell>
        </row>
        <row r="3090">
          <cell r="A3090">
            <v>40485</v>
          </cell>
          <cell r="D3090">
            <v>122393600</v>
          </cell>
        </row>
        <row r="3091">
          <cell r="A3091">
            <v>40484</v>
          </cell>
          <cell r="D3091">
            <v>85294200</v>
          </cell>
        </row>
        <row r="3092">
          <cell r="A3092">
            <v>40483</v>
          </cell>
          <cell r="D3092">
            <v>104904976</v>
          </cell>
        </row>
        <row r="3093">
          <cell r="A3093">
            <v>40480</v>
          </cell>
          <cell r="D3093">
            <v>99969296</v>
          </cell>
        </row>
        <row r="3094">
          <cell r="A3094">
            <v>40479</v>
          </cell>
          <cell r="D3094">
            <v>93764200</v>
          </cell>
        </row>
        <row r="3095">
          <cell r="A3095">
            <v>40478</v>
          </cell>
          <cell r="D3095">
            <v>114582680</v>
          </cell>
        </row>
        <row r="3096">
          <cell r="A3096">
            <v>40477</v>
          </cell>
          <cell r="D3096">
            <v>93872864</v>
          </cell>
        </row>
        <row r="3097">
          <cell r="A3097">
            <v>40476</v>
          </cell>
          <cell r="D3097">
            <v>130684480</v>
          </cell>
        </row>
        <row r="3098">
          <cell r="A3098">
            <v>40473</v>
          </cell>
          <cell r="D3098">
            <v>326445056</v>
          </cell>
        </row>
        <row r="3099">
          <cell r="A3099">
            <v>40472</v>
          </cell>
          <cell r="D3099">
            <v>271706848</v>
          </cell>
        </row>
        <row r="3100">
          <cell r="A3100">
            <v>40471</v>
          </cell>
          <cell r="D3100">
            <v>115807744</v>
          </cell>
        </row>
        <row r="3101">
          <cell r="A3101">
            <v>40470</v>
          </cell>
          <cell r="D3101">
            <v>150637088</v>
          </cell>
        </row>
        <row r="3102">
          <cell r="A3102">
            <v>40469</v>
          </cell>
          <cell r="D3102">
            <v>126770880</v>
          </cell>
        </row>
        <row r="3103">
          <cell r="A3103">
            <v>40466</v>
          </cell>
          <cell r="D3103">
            <v>202709120</v>
          </cell>
        </row>
        <row r="3104">
          <cell r="A3104">
            <v>40465</v>
          </cell>
          <cell r="D3104">
            <v>80658176</v>
          </cell>
        </row>
        <row r="3105">
          <cell r="A3105">
            <v>40464</v>
          </cell>
          <cell r="D3105">
            <v>112756256</v>
          </cell>
        </row>
        <row r="3106">
          <cell r="A3106">
            <v>40463</v>
          </cell>
          <cell r="D3106">
            <v>105795856</v>
          </cell>
        </row>
        <row r="3107">
          <cell r="A3107">
            <v>40462</v>
          </cell>
          <cell r="D3107">
            <v>89727800</v>
          </cell>
        </row>
        <row r="3108">
          <cell r="A3108">
            <v>40459</v>
          </cell>
          <cell r="D3108">
            <v>138440288</v>
          </cell>
        </row>
        <row r="3109">
          <cell r="A3109">
            <v>40458</v>
          </cell>
          <cell r="D3109">
            <v>92718000</v>
          </cell>
        </row>
        <row r="3110">
          <cell r="A3110">
            <v>40457</v>
          </cell>
          <cell r="D3110">
            <v>121215920</v>
          </cell>
        </row>
        <row r="3111">
          <cell r="A3111">
            <v>40456</v>
          </cell>
          <cell r="D3111">
            <v>112418560</v>
          </cell>
        </row>
        <row r="3112">
          <cell r="A3112">
            <v>40455</v>
          </cell>
          <cell r="D3112">
            <v>107086280</v>
          </cell>
        </row>
        <row r="3113">
          <cell r="A3113">
            <v>40452</v>
          </cell>
          <cell r="D3113">
            <v>173822528</v>
          </cell>
        </row>
        <row r="3114">
          <cell r="A3114">
            <v>40451</v>
          </cell>
          <cell r="D3114">
            <v>152122080</v>
          </cell>
        </row>
        <row r="3115">
          <cell r="A3115">
            <v>40450</v>
          </cell>
          <cell r="D3115">
            <v>145810784</v>
          </cell>
        </row>
        <row r="3116">
          <cell r="A3116">
            <v>40449</v>
          </cell>
          <cell r="D3116">
            <v>169898208</v>
          </cell>
        </row>
        <row r="3117">
          <cell r="A3117">
            <v>40448</v>
          </cell>
          <cell r="D3117">
            <v>129073560</v>
          </cell>
        </row>
        <row r="3118">
          <cell r="A3118">
            <v>40445</v>
          </cell>
          <cell r="D3118">
            <v>211810064</v>
          </cell>
        </row>
        <row r="3119">
          <cell r="A3119">
            <v>40444</v>
          </cell>
          <cell r="D3119">
            <v>141338784</v>
          </cell>
        </row>
        <row r="3120">
          <cell r="A3120">
            <v>40443</v>
          </cell>
          <cell r="D3120">
            <v>132375024</v>
          </cell>
        </row>
        <row r="3121">
          <cell r="A3121">
            <v>40442</v>
          </cell>
          <cell r="D3121">
            <v>150933248</v>
          </cell>
        </row>
        <row r="3122">
          <cell r="A3122">
            <v>40441</v>
          </cell>
          <cell r="D3122">
            <v>129122896</v>
          </cell>
        </row>
        <row r="3123">
          <cell r="A3123">
            <v>40438</v>
          </cell>
          <cell r="D3123">
            <v>145252976</v>
          </cell>
        </row>
        <row r="3124">
          <cell r="A3124">
            <v>40437</v>
          </cell>
          <cell r="D3124">
            <v>116539456</v>
          </cell>
        </row>
        <row r="3125">
          <cell r="A3125">
            <v>40436</v>
          </cell>
          <cell r="D3125">
            <v>98113504</v>
          </cell>
        </row>
        <row r="3126">
          <cell r="A3126">
            <v>40435</v>
          </cell>
          <cell r="D3126">
            <v>86471824</v>
          </cell>
        </row>
        <row r="3127">
          <cell r="A3127">
            <v>40434</v>
          </cell>
          <cell r="D3127">
            <v>101664384</v>
          </cell>
        </row>
        <row r="3128">
          <cell r="A3128">
            <v>40431</v>
          </cell>
          <cell r="D3128">
            <v>100893320</v>
          </cell>
        </row>
        <row r="3129">
          <cell r="A3129">
            <v>40430</v>
          </cell>
          <cell r="D3129">
            <v>99330880</v>
          </cell>
        </row>
        <row r="3130">
          <cell r="A3130">
            <v>40429</v>
          </cell>
          <cell r="D3130">
            <v>116650256</v>
          </cell>
        </row>
        <row r="3131">
          <cell r="A3131">
            <v>40428</v>
          </cell>
          <cell r="D3131">
            <v>77746656</v>
          </cell>
        </row>
        <row r="3132">
          <cell r="A3132">
            <v>40424</v>
          </cell>
          <cell r="D3132">
            <v>131816176</v>
          </cell>
        </row>
        <row r="3133">
          <cell r="A3133">
            <v>40423</v>
          </cell>
          <cell r="D3133">
            <v>108146944</v>
          </cell>
        </row>
        <row r="3134">
          <cell r="A3134">
            <v>40422</v>
          </cell>
          <cell r="D3134">
            <v>142764736</v>
          </cell>
        </row>
        <row r="3135">
          <cell r="A3135">
            <v>40421</v>
          </cell>
          <cell r="D3135">
            <v>84532400</v>
          </cell>
        </row>
        <row r="3136">
          <cell r="A3136">
            <v>40420</v>
          </cell>
          <cell r="D3136">
            <v>68619296</v>
          </cell>
        </row>
        <row r="3137">
          <cell r="A3137">
            <v>40417</v>
          </cell>
          <cell r="D3137">
            <v>101610096</v>
          </cell>
        </row>
        <row r="3138">
          <cell r="A3138">
            <v>40416</v>
          </cell>
          <cell r="D3138">
            <v>93984440</v>
          </cell>
        </row>
        <row r="3139">
          <cell r="A3139">
            <v>40415</v>
          </cell>
          <cell r="D3139">
            <v>106928944</v>
          </cell>
        </row>
        <row r="3140">
          <cell r="A3140">
            <v>40414</v>
          </cell>
          <cell r="D3140">
            <v>107392384</v>
          </cell>
        </row>
        <row r="3141">
          <cell r="A3141">
            <v>40413</v>
          </cell>
          <cell r="D3141">
            <v>77356224</v>
          </cell>
        </row>
        <row r="3142">
          <cell r="A3142">
            <v>40410</v>
          </cell>
          <cell r="D3142">
            <v>83450960</v>
          </cell>
        </row>
        <row r="3143">
          <cell r="A3143">
            <v>40409</v>
          </cell>
          <cell r="D3143">
            <v>111649744</v>
          </cell>
        </row>
        <row r="3144">
          <cell r="A3144">
            <v>40408</v>
          </cell>
          <cell r="D3144">
            <v>158047424</v>
          </cell>
        </row>
        <row r="3145">
          <cell r="A3145">
            <v>40407</v>
          </cell>
          <cell r="D3145">
            <v>100901840</v>
          </cell>
        </row>
        <row r="3146">
          <cell r="A3146">
            <v>40406</v>
          </cell>
          <cell r="D3146">
            <v>80552280</v>
          </cell>
        </row>
        <row r="3147">
          <cell r="A3147">
            <v>40403</v>
          </cell>
          <cell r="D3147">
            <v>79671600</v>
          </cell>
        </row>
        <row r="3148">
          <cell r="A3148">
            <v>40402</v>
          </cell>
          <cell r="D3148">
            <v>87369184</v>
          </cell>
        </row>
        <row r="3149">
          <cell r="A3149">
            <v>40401</v>
          </cell>
          <cell r="D3149">
            <v>110847800</v>
          </cell>
        </row>
        <row r="3150">
          <cell r="A3150">
            <v>40400</v>
          </cell>
          <cell r="D3150">
            <v>114136256</v>
          </cell>
        </row>
        <row r="3151">
          <cell r="A3151">
            <v>40399</v>
          </cell>
          <cell r="D3151">
            <v>101741376</v>
          </cell>
        </row>
        <row r="3152">
          <cell r="A3152">
            <v>40396</v>
          </cell>
          <cell r="D3152">
            <v>101319536</v>
          </cell>
        </row>
        <row r="3153">
          <cell r="A3153">
            <v>40395</v>
          </cell>
          <cell r="D3153">
            <v>85645936</v>
          </cell>
        </row>
        <row r="3154">
          <cell r="A3154">
            <v>40394</v>
          </cell>
          <cell r="D3154">
            <v>185501264</v>
          </cell>
        </row>
        <row r="3155">
          <cell r="A3155">
            <v>40393</v>
          </cell>
          <cell r="D3155">
            <v>119258520</v>
          </cell>
        </row>
        <row r="3156">
          <cell r="A3156">
            <v>40392</v>
          </cell>
          <cell r="D3156">
            <v>109652384</v>
          </cell>
        </row>
        <row r="3157">
          <cell r="A3157">
            <v>40389</v>
          </cell>
          <cell r="D3157">
            <v>141663600</v>
          </cell>
        </row>
        <row r="3158">
          <cell r="A3158">
            <v>40388</v>
          </cell>
          <cell r="D3158">
            <v>123697000</v>
          </cell>
        </row>
        <row r="3159">
          <cell r="A3159">
            <v>40387</v>
          </cell>
          <cell r="D3159">
            <v>109445120</v>
          </cell>
        </row>
        <row r="3160">
          <cell r="A3160">
            <v>40386</v>
          </cell>
          <cell r="D3160">
            <v>155920400</v>
          </cell>
        </row>
        <row r="3161">
          <cell r="A3161">
            <v>40385</v>
          </cell>
          <cell r="D3161">
            <v>222754816</v>
          </cell>
        </row>
        <row r="3162">
          <cell r="A3162">
            <v>40382</v>
          </cell>
          <cell r="D3162">
            <v>848421504</v>
          </cell>
        </row>
        <row r="3163">
          <cell r="A3163">
            <v>40381</v>
          </cell>
          <cell r="D3163">
            <v>300066528</v>
          </cell>
        </row>
        <row r="3164">
          <cell r="A3164">
            <v>40380</v>
          </cell>
          <cell r="D3164">
            <v>100232360</v>
          </cell>
        </row>
        <row r="3165">
          <cell r="A3165">
            <v>40379</v>
          </cell>
          <cell r="D3165">
            <v>135714544</v>
          </cell>
        </row>
        <row r="3166">
          <cell r="A3166">
            <v>40378</v>
          </cell>
          <cell r="D3166">
            <v>100616336</v>
          </cell>
        </row>
        <row r="3167">
          <cell r="A3167">
            <v>40375</v>
          </cell>
          <cell r="D3167">
            <v>124557984</v>
          </cell>
        </row>
        <row r="3168">
          <cell r="A3168">
            <v>40374</v>
          </cell>
          <cell r="D3168">
            <v>121022496</v>
          </cell>
        </row>
        <row r="3169">
          <cell r="A3169">
            <v>40373</v>
          </cell>
          <cell r="D3169">
            <v>105150800</v>
          </cell>
        </row>
        <row r="3170">
          <cell r="A3170">
            <v>40372</v>
          </cell>
          <cell r="D3170">
            <v>141821760</v>
          </cell>
        </row>
        <row r="3171">
          <cell r="A3171">
            <v>40371</v>
          </cell>
          <cell r="D3171">
            <v>95674736</v>
          </cell>
        </row>
        <row r="3172">
          <cell r="A3172">
            <v>40368</v>
          </cell>
          <cell r="D3172">
            <v>81300720</v>
          </cell>
        </row>
        <row r="3173">
          <cell r="A3173">
            <v>40367</v>
          </cell>
          <cell r="D3173">
            <v>135529664</v>
          </cell>
        </row>
        <row r="3174">
          <cell r="A3174">
            <v>40366</v>
          </cell>
          <cell r="D3174">
            <v>98899216</v>
          </cell>
        </row>
        <row r="3175">
          <cell r="A3175">
            <v>40365</v>
          </cell>
          <cell r="D3175">
            <v>104388160</v>
          </cell>
        </row>
        <row r="3176">
          <cell r="A3176">
            <v>40361</v>
          </cell>
          <cell r="D3176">
            <v>89546064</v>
          </cell>
        </row>
        <row r="3177">
          <cell r="A3177">
            <v>40360</v>
          </cell>
          <cell r="D3177">
            <v>170606880</v>
          </cell>
        </row>
        <row r="3178">
          <cell r="A3178">
            <v>40359</v>
          </cell>
          <cell r="D3178">
            <v>194818688</v>
          </cell>
        </row>
        <row r="3179">
          <cell r="A3179">
            <v>40358</v>
          </cell>
          <cell r="D3179">
            <v>257324336</v>
          </cell>
        </row>
        <row r="3180">
          <cell r="A3180">
            <v>40357</v>
          </cell>
          <cell r="D3180">
            <v>112250496</v>
          </cell>
        </row>
        <row r="3181">
          <cell r="A3181">
            <v>40354</v>
          </cell>
          <cell r="D3181">
            <v>115405640</v>
          </cell>
        </row>
        <row r="3182">
          <cell r="A3182">
            <v>40353</v>
          </cell>
          <cell r="D3182">
            <v>155439200</v>
          </cell>
        </row>
        <row r="3183">
          <cell r="A3183">
            <v>40352</v>
          </cell>
          <cell r="D3183">
            <v>109102624</v>
          </cell>
        </row>
        <row r="3184">
          <cell r="A3184">
            <v>40351</v>
          </cell>
          <cell r="D3184">
            <v>124147904</v>
          </cell>
        </row>
        <row r="3185">
          <cell r="A3185">
            <v>40350</v>
          </cell>
          <cell r="D3185">
            <v>106553584</v>
          </cell>
        </row>
        <row r="3186">
          <cell r="A3186">
            <v>40347</v>
          </cell>
          <cell r="D3186">
            <v>76813984</v>
          </cell>
        </row>
        <row r="3187">
          <cell r="A3187">
            <v>40346</v>
          </cell>
          <cell r="D3187">
            <v>69600576</v>
          </cell>
        </row>
        <row r="3188">
          <cell r="A3188">
            <v>40345</v>
          </cell>
          <cell r="D3188">
            <v>79288736</v>
          </cell>
        </row>
        <row r="3189">
          <cell r="A3189">
            <v>40344</v>
          </cell>
          <cell r="D3189">
            <v>90831024</v>
          </cell>
        </row>
        <row r="3190">
          <cell r="A3190">
            <v>40343</v>
          </cell>
          <cell r="D3190">
            <v>78458240</v>
          </cell>
        </row>
        <row r="3191">
          <cell r="A3191">
            <v>40340</v>
          </cell>
          <cell r="D3191">
            <v>84116224</v>
          </cell>
        </row>
        <row r="3192">
          <cell r="A3192">
            <v>40339</v>
          </cell>
          <cell r="D3192">
            <v>121235104</v>
          </cell>
        </row>
        <row r="3193">
          <cell r="A3193">
            <v>40338</v>
          </cell>
          <cell r="D3193">
            <v>147434336</v>
          </cell>
        </row>
        <row r="3194">
          <cell r="A3194">
            <v>40337</v>
          </cell>
          <cell r="D3194">
            <v>230354528</v>
          </cell>
        </row>
        <row r="3195">
          <cell r="A3195">
            <v>40336</v>
          </cell>
          <cell r="D3195">
            <v>131490064</v>
          </cell>
        </row>
        <row r="3196">
          <cell r="A3196">
            <v>40333</v>
          </cell>
          <cell r="D3196">
            <v>109952496</v>
          </cell>
        </row>
        <row r="3197">
          <cell r="A3197">
            <v>40332</v>
          </cell>
          <cell r="D3197">
            <v>105546080</v>
          </cell>
        </row>
        <row r="3198">
          <cell r="A3198">
            <v>40331</v>
          </cell>
          <cell r="D3198">
            <v>95292464</v>
          </cell>
        </row>
        <row r="3199">
          <cell r="A3199">
            <v>40330</v>
          </cell>
          <cell r="D3199">
            <v>73189776</v>
          </cell>
        </row>
        <row r="3200">
          <cell r="A3200">
            <v>40326</v>
          </cell>
          <cell r="D3200">
            <v>79117040</v>
          </cell>
        </row>
        <row r="3201">
          <cell r="A3201">
            <v>40325</v>
          </cell>
          <cell r="D3201">
            <v>94970880</v>
          </cell>
        </row>
        <row r="3202">
          <cell r="A3202">
            <v>40324</v>
          </cell>
          <cell r="D3202">
            <v>139375280</v>
          </cell>
        </row>
        <row r="3203">
          <cell r="A3203">
            <v>40323</v>
          </cell>
          <cell r="D3203">
            <v>142432656</v>
          </cell>
        </row>
        <row r="3204">
          <cell r="A3204">
            <v>40322</v>
          </cell>
          <cell r="D3204">
            <v>90885296</v>
          </cell>
        </row>
        <row r="3205">
          <cell r="A3205">
            <v>40319</v>
          </cell>
          <cell r="D3205">
            <v>159367920</v>
          </cell>
        </row>
        <row r="3206">
          <cell r="A3206">
            <v>40318</v>
          </cell>
          <cell r="D3206">
            <v>171886048</v>
          </cell>
        </row>
        <row r="3207">
          <cell r="A3207">
            <v>40317</v>
          </cell>
          <cell r="D3207">
            <v>129290416</v>
          </cell>
        </row>
        <row r="3208">
          <cell r="A3208">
            <v>40316</v>
          </cell>
          <cell r="D3208">
            <v>105175344</v>
          </cell>
        </row>
        <row r="3209">
          <cell r="A3209">
            <v>40315</v>
          </cell>
          <cell r="D3209">
            <v>112855024</v>
          </cell>
        </row>
        <row r="3210">
          <cell r="A3210">
            <v>40312</v>
          </cell>
          <cell r="D3210">
            <v>105556480</v>
          </cell>
        </row>
        <row r="3211">
          <cell r="A3211">
            <v>40311</v>
          </cell>
          <cell r="D3211">
            <v>118819744</v>
          </cell>
        </row>
        <row r="3212">
          <cell r="A3212">
            <v>40310</v>
          </cell>
          <cell r="D3212">
            <v>118107456</v>
          </cell>
        </row>
        <row r="3213">
          <cell r="A3213">
            <v>40309</v>
          </cell>
          <cell r="D3213">
            <v>120953536</v>
          </cell>
        </row>
        <row r="3214">
          <cell r="A3214">
            <v>40308</v>
          </cell>
          <cell r="D3214">
            <v>136136928</v>
          </cell>
        </row>
        <row r="3215">
          <cell r="A3215">
            <v>40305</v>
          </cell>
          <cell r="D3215">
            <v>238720816</v>
          </cell>
        </row>
        <row r="3216">
          <cell r="A3216">
            <v>40304</v>
          </cell>
          <cell r="D3216">
            <v>203911920</v>
          </cell>
        </row>
        <row r="3217">
          <cell r="A3217">
            <v>40303</v>
          </cell>
          <cell r="D3217">
            <v>189243104</v>
          </cell>
        </row>
        <row r="3218">
          <cell r="A3218">
            <v>40302</v>
          </cell>
          <cell r="D3218">
            <v>253404784</v>
          </cell>
        </row>
        <row r="3219">
          <cell r="A3219">
            <v>40301</v>
          </cell>
          <cell r="D3219">
            <v>113256656</v>
          </cell>
        </row>
        <row r="3220">
          <cell r="A3220">
            <v>40298</v>
          </cell>
          <cell r="D3220">
            <v>122269056</v>
          </cell>
        </row>
        <row r="3221">
          <cell r="A3221">
            <v>40297</v>
          </cell>
          <cell r="D3221">
            <v>126297456</v>
          </cell>
        </row>
        <row r="3222">
          <cell r="A3222">
            <v>40296</v>
          </cell>
          <cell r="D3222">
            <v>184727280</v>
          </cell>
        </row>
        <row r="3223">
          <cell r="A3223">
            <v>40295</v>
          </cell>
          <cell r="D3223">
            <v>172824896</v>
          </cell>
        </row>
        <row r="3224">
          <cell r="A3224">
            <v>40294</v>
          </cell>
          <cell r="D3224">
            <v>186399936</v>
          </cell>
        </row>
        <row r="3225">
          <cell r="A3225">
            <v>40291</v>
          </cell>
          <cell r="D3225">
            <v>379621568</v>
          </cell>
        </row>
        <row r="3226">
          <cell r="A3226">
            <v>40290</v>
          </cell>
          <cell r="D3226">
            <v>303314688</v>
          </cell>
        </row>
        <row r="3227">
          <cell r="A3227">
            <v>40289</v>
          </cell>
          <cell r="D3227">
            <v>147486864</v>
          </cell>
        </row>
        <row r="3228">
          <cell r="A3228">
            <v>40288</v>
          </cell>
          <cell r="D3228">
            <v>86290240</v>
          </cell>
        </row>
        <row r="3229">
          <cell r="A3229">
            <v>40287</v>
          </cell>
          <cell r="D3229">
            <v>120462336</v>
          </cell>
        </row>
        <row r="3230">
          <cell r="A3230">
            <v>40284</v>
          </cell>
          <cell r="D3230">
            <v>168021248</v>
          </cell>
        </row>
        <row r="3231">
          <cell r="A3231">
            <v>40283</v>
          </cell>
          <cell r="D3231">
            <v>156634336</v>
          </cell>
        </row>
        <row r="3232">
          <cell r="A3232">
            <v>40282</v>
          </cell>
          <cell r="D3232">
            <v>158005472</v>
          </cell>
        </row>
        <row r="3233">
          <cell r="A3233">
            <v>40281</v>
          </cell>
          <cell r="D3233">
            <v>95711264</v>
          </cell>
        </row>
        <row r="3234">
          <cell r="A3234">
            <v>40280</v>
          </cell>
          <cell r="D3234">
            <v>108929216</v>
          </cell>
        </row>
        <row r="3235">
          <cell r="A3235">
            <v>40277</v>
          </cell>
          <cell r="D3235">
            <v>120290520</v>
          </cell>
        </row>
        <row r="3236">
          <cell r="A3236">
            <v>40276</v>
          </cell>
          <cell r="D3236">
            <v>253886576</v>
          </cell>
        </row>
        <row r="3237">
          <cell r="A3237">
            <v>40275</v>
          </cell>
          <cell r="D3237">
            <v>118945936</v>
          </cell>
        </row>
        <row r="3238">
          <cell r="A3238">
            <v>40274</v>
          </cell>
          <cell r="D3238">
            <v>159008784</v>
          </cell>
        </row>
        <row r="3239">
          <cell r="A3239">
            <v>40273</v>
          </cell>
          <cell r="D3239">
            <v>116348176</v>
          </cell>
        </row>
        <row r="3240">
          <cell r="A3240">
            <v>40269</v>
          </cell>
          <cell r="D3240">
            <v>175752560</v>
          </cell>
        </row>
        <row r="3241">
          <cell r="A3241">
            <v>40268</v>
          </cell>
          <cell r="D3241">
            <v>92043920</v>
          </cell>
        </row>
        <row r="3242">
          <cell r="A3242">
            <v>40267</v>
          </cell>
          <cell r="D3242">
            <v>124045680</v>
          </cell>
        </row>
        <row r="3243">
          <cell r="A3243">
            <v>40266</v>
          </cell>
          <cell r="D3243">
            <v>92553360</v>
          </cell>
        </row>
        <row r="3244">
          <cell r="A3244">
            <v>40263</v>
          </cell>
          <cell r="D3244">
            <v>131509600</v>
          </cell>
        </row>
        <row r="3245">
          <cell r="A3245">
            <v>40262</v>
          </cell>
          <cell r="D3245">
            <v>324252544</v>
          </cell>
        </row>
        <row r="3246">
          <cell r="A3246">
            <v>40261</v>
          </cell>
          <cell r="D3246">
            <v>94064760</v>
          </cell>
        </row>
        <row r="3247">
          <cell r="A3247">
            <v>40260</v>
          </cell>
          <cell r="D3247">
            <v>84272144</v>
          </cell>
        </row>
        <row r="3248">
          <cell r="A3248">
            <v>40259</v>
          </cell>
          <cell r="D3248">
            <v>107666040</v>
          </cell>
        </row>
        <row r="3249">
          <cell r="A3249">
            <v>40256</v>
          </cell>
          <cell r="D3249">
            <v>178124496</v>
          </cell>
        </row>
        <row r="3250">
          <cell r="A3250">
            <v>40255</v>
          </cell>
          <cell r="D3250">
            <v>100482400</v>
          </cell>
        </row>
        <row r="3251">
          <cell r="A3251">
            <v>40254</v>
          </cell>
          <cell r="D3251">
            <v>87179240</v>
          </cell>
        </row>
        <row r="3252">
          <cell r="A3252">
            <v>40253</v>
          </cell>
          <cell r="D3252">
            <v>82728680</v>
          </cell>
        </row>
        <row r="3253">
          <cell r="A3253">
            <v>40252</v>
          </cell>
          <cell r="D3253">
            <v>126586200</v>
          </cell>
        </row>
        <row r="3254">
          <cell r="A3254">
            <v>40249</v>
          </cell>
          <cell r="D3254">
            <v>123038544</v>
          </cell>
        </row>
        <row r="3255">
          <cell r="A3255">
            <v>40248</v>
          </cell>
          <cell r="D3255">
            <v>144893360</v>
          </cell>
        </row>
        <row r="3256">
          <cell r="A3256">
            <v>40247</v>
          </cell>
          <cell r="D3256">
            <v>112548624</v>
          </cell>
        </row>
        <row r="3257">
          <cell r="A3257">
            <v>40246</v>
          </cell>
          <cell r="D3257">
            <v>121420576</v>
          </cell>
        </row>
        <row r="3258">
          <cell r="A3258">
            <v>40245</v>
          </cell>
          <cell r="D3258">
            <v>112146544</v>
          </cell>
        </row>
        <row r="3259">
          <cell r="A3259">
            <v>40242</v>
          </cell>
          <cell r="D3259">
            <v>135422528</v>
          </cell>
        </row>
        <row r="3260">
          <cell r="A3260">
            <v>40241</v>
          </cell>
          <cell r="D3260">
            <v>150192880</v>
          </cell>
        </row>
        <row r="3261">
          <cell r="A3261">
            <v>40240</v>
          </cell>
          <cell r="D3261">
            <v>128860416</v>
          </cell>
        </row>
        <row r="3262">
          <cell r="A3262">
            <v>40239</v>
          </cell>
          <cell r="D3262">
            <v>241965952</v>
          </cell>
        </row>
        <row r="3263">
          <cell r="A3263">
            <v>40238</v>
          </cell>
          <cell r="D3263">
            <v>266010016</v>
          </cell>
        </row>
        <row r="3264">
          <cell r="A3264">
            <v>40235</v>
          </cell>
          <cell r="D3264">
            <v>114437280</v>
          </cell>
        </row>
        <row r="3265">
          <cell r="A3265">
            <v>40234</v>
          </cell>
          <cell r="D3265">
            <v>190717776</v>
          </cell>
        </row>
        <row r="3266">
          <cell r="A3266">
            <v>40233</v>
          </cell>
          <cell r="D3266">
            <v>147860784</v>
          </cell>
        </row>
        <row r="3267">
          <cell r="A3267">
            <v>40232</v>
          </cell>
          <cell r="D3267">
            <v>141380224</v>
          </cell>
        </row>
        <row r="3268">
          <cell r="A3268">
            <v>40231</v>
          </cell>
          <cell r="D3268">
            <v>136187712</v>
          </cell>
        </row>
        <row r="3269">
          <cell r="A3269">
            <v>40228</v>
          </cell>
          <cell r="D3269">
            <v>142349888</v>
          </cell>
        </row>
        <row r="3270">
          <cell r="A3270">
            <v>40227</v>
          </cell>
          <cell r="D3270">
            <v>196149936</v>
          </cell>
        </row>
        <row r="3271">
          <cell r="A3271">
            <v>40226</v>
          </cell>
          <cell r="D3271">
            <v>178948976</v>
          </cell>
        </row>
        <row r="3272">
          <cell r="A3272">
            <v>40225</v>
          </cell>
          <cell r="D3272">
            <v>178769888</v>
          </cell>
        </row>
        <row r="3273">
          <cell r="A3273">
            <v>40221</v>
          </cell>
          <cell r="D3273">
            <v>161510656</v>
          </cell>
        </row>
        <row r="3274">
          <cell r="A3274">
            <v>40220</v>
          </cell>
          <cell r="D3274">
            <v>166889376</v>
          </cell>
        </row>
        <row r="3275">
          <cell r="A3275">
            <v>40219</v>
          </cell>
          <cell r="D3275">
            <v>124725000</v>
          </cell>
        </row>
        <row r="3276">
          <cell r="A3276">
            <v>40218</v>
          </cell>
          <cell r="D3276">
            <v>184543168</v>
          </cell>
        </row>
        <row r="3277">
          <cell r="A3277">
            <v>40217</v>
          </cell>
          <cell r="D3277">
            <v>197967824</v>
          </cell>
        </row>
        <row r="3278">
          <cell r="A3278">
            <v>40214</v>
          </cell>
          <cell r="D3278">
            <v>220541728</v>
          </cell>
        </row>
        <row r="3279">
          <cell r="A3279">
            <v>40213</v>
          </cell>
          <cell r="D3279">
            <v>255678240</v>
          </cell>
        </row>
        <row r="3280">
          <cell r="A3280">
            <v>40212</v>
          </cell>
          <cell r="D3280">
            <v>248180240</v>
          </cell>
        </row>
        <row r="3281">
          <cell r="A3281">
            <v>40211</v>
          </cell>
          <cell r="D3281">
            <v>461699712</v>
          </cell>
        </row>
        <row r="3282">
          <cell r="A3282">
            <v>40210</v>
          </cell>
          <cell r="D3282">
            <v>755486336</v>
          </cell>
        </row>
        <row r="3283">
          <cell r="A3283">
            <v>40207</v>
          </cell>
          <cell r="D3283">
            <v>589579520</v>
          </cell>
        </row>
        <row r="3284">
          <cell r="A3284">
            <v>40206</v>
          </cell>
          <cell r="D3284">
            <v>545861248</v>
          </cell>
        </row>
        <row r="3285">
          <cell r="A3285">
            <v>40205</v>
          </cell>
          <cell r="D3285">
            <v>295305472</v>
          </cell>
        </row>
        <row r="3286">
          <cell r="A3286">
            <v>40204</v>
          </cell>
          <cell r="D3286">
            <v>191352144</v>
          </cell>
        </row>
        <row r="3287">
          <cell r="A3287">
            <v>40203</v>
          </cell>
          <cell r="D3287">
            <v>240621056</v>
          </cell>
        </row>
        <row r="3288">
          <cell r="A3288">
            <v>40200</v>
          </cell>
          <cell r="D3288">
            <v>231556352</v>
          </cell>
        </row>
        <row r="3289">
          <cell r="A3289">
            <v>40199</v>
          </cell>
          <cell r="D3289">
            <v>199522912</v>
          </cell>
        </row>
        <row r="3290">
          <cell r="A3290">
            <v>40198</v>
          </cell>
          <cell r="D3290">
            <v>181630656</v>
          </cell>
        </row>
        <row r="3291">
          <cell r="A3291">
            <v>40197</v>
          </cell>
          <cell r="D3291">
            <v>178002320</v>
          </cell>
        </row>
        <row r="3292">
          <cell r="A3292">
            <v>40193</v>
          </cell>
          <cell r="D3292">
            <v>307655264</v>
          </cell>
        </row>
        <row r="3293">
          <cell r="A3293">
            <v>40192</v>
          </cell>
          <cell r="D3293">
            <v>195768704</v>
          </cell>
        </row>
        <row r="3294">
          <cell r="A3294">
            <v>40191</v>
          </cell>
          <cell r="D3294">
            <v>214557120</v>
          </cell>
        </row>
        <row r="3295">
          <cell r="A3295">
            <v>40190</v>
          </cell>
          <cell r="D3295">
            <v>181963808</v>
          </cell>
        </row>
        <row r="3296">
          <cell r="A3296">
            <v>40189</v>
          </cell>
          <cell r="D3296">
            <v>175733360</v>
          </cell>
        </row>
        <row r="3297">
          <cell r="A3297">
            <v>40186</v>
          </cell>
          <cell r="D3297">
            <v>196676576</v>
          </cell>
        </row>
        <row r="3298">
          <cell r="A3298">
            <v>40185</v>
          </cell>
          <cell r="D3298">
            <v>220602480</v>
          </cell>
        </row>
        <row r="3299">
          <cell r="A3299">
            <v>40184</v>
          </cell>
          <cell r="D3299">
            <v>143619536</v>
          </cell>
        </row>
        <row r="3300">
          <cell r="A3300">
            <v>40183</v>
          </cell>
          <cell r="D3300">
            <v>177129120</v>
          </cell>
        </row>
        <row r="3301">
          <cell r="A3301">
            <v>40182</v>
          </cell>
          <cell r="D3301">
            <v>152010864</v>
          </cell>
        </row>
        <row r="3302">
          <cell r="A3302">
            <v>40178</v>
          </cell>
          <cell r="D3302">
            <v>90483840</v>
          </cell>
        </row>
        <row r="3303">
          <cell r="A3303">
            <v>40177</v>
          </cell>
          <cell r="D3303">
            <v>138348320</v>
          </cell>
        </row>
        <row r="3304">
          <cell r="A3304">
            <v>40176</v>
          </cell>
          <cell r="D3304">
            <v>168117440</v>
          </cell>
        </row>
        <row r="3305">
          <cell r="A3305">
            <v>40175</v>
          </cell>
          <cell r="D3305">
            <v>175392784</v>
          </cell>
        </row>
        <row r="3306">
          <cell r="A3306">
            <v>40171</v>
          </cell>
          <cell r="D3306">
            <v>102575536</v>
          </cell>
        </row>
        <row r="3307">
          <cell r="A3307">
            <v>40170</v>
          </cell>
          <cell r="D3307">
            <v>191012064</v>
          </cell>
        </row>
        <row r="3308">
          <cell r="A3308">
            <v>40169</v>
          </cell>
          <cell r="D3308">
            <v>165149856</v>
          </cell>
        </row>
        <row r="3309">
          <cell r="A3309">
            <v>40168</v>
          </cell>
          <cell r="D3309">
            <v>189605152</v>
          </cell>
        </row>
        <row r="3310">
          <cell r="A3310">
            <v>40165</v>
          </cell>
          <cell r="D3310">
            <v>192107168</v>
          </cell>
        </row>
        <row r="3311">
          <cell r="A3311">
            <v>40164</v>
          </cell>
          <cell r="D3311">
            <v>169659184</v>
          </cell>
        </row>
        <row r="3312">
          <cell r="A3312">
            <v>40163</v>
          </cell>
          <cell r="D3312">
            <v>205224144</v>
          </cell>
        </row>
        <row r="3313">
          <cell r="A3313">
            <v>40162</v>
          </cell>
          <cell r="D3313">
            <v>148682624</v>
          </cell>
        </row>
        <row r="3314">
          <cell r="A3314">
            <v>40161</v>
          </cell>
          <cell r="D3314">
            <v>200457120</v>
          </cell>
        </row>
        <row r="3315">
          <cell r="A3315">
            <v>40158</v>
          </cell>
          <cell r="D3315">
            <v>161027280</v>
          </cell>
        </row>
        <row r="3316">
          <cell r="A3316">
            <v>40157</v>
          </cell>
          <cell r="D3316">
            <v>226991760</v>
          </cell>
        </row>
        <row r="3317">
          <cell r="A3317">
            <v>40156</v>
          </cell>
          <cell r="D3317">
            <v>252656384</v>
          </cell>
        </row>
        <row r="3318">
          <cell r="A3318">
            <v>40155</v>
          </cell>
          <cell r="D3318">
            <v>160137888</v>
          </cell>
        </row>
        <row r="3319">
          <cell r="A3319">
            <v>40154</v>
          </cell>
          <cell r="D3319">
            <v>156841600</v>
          </cell>
        </row>
        <row r="3320">
          <cell r="A3320">
            <v>40151</v>
          </cell>
          <cell r="D3320">
            <v>296617280</v>
          </cell>
        </row>
        <row r="3321">
          <cell r="A3321">
            <v>40150</v>
          </cell>
          <cell r="D3321">
            <v>330469600</v>
          </cell>
        </row>
        <row r="3322">
          <cell r="A3322">
            <v>40149</v>
          </cell>
          <cell r="D3322">
            <v>235958880</v>
          </cell>
        </row>
        <row r="3323">
          <cell r="A3323">
            <v>40148</v>
          </cell>
          <cell r="D3323">
            <v>193151584</v>
          </cell>
        </row>
        <row r="3324">
          <cell r="A3324">
            <v>40147</v>
          </cell>
          <cell r="D3324">
            <v>202543392</v>
          </cell>
        </row>
        <row r="3325">
          <cell r="A3325">
            <v>40144</v>
          </cell>
          <cell r="D3325">
            <v>88451344</v>
          </cell>
        </row>
        <row r="3326">
          <cell r="A3326">
            <v>40142</v>
          </cell>
          <cell r="D3326">
            <v>101528944</v>
          </cell>
        </row>
        <row r="3327">
          <cell r="A3327">
            <v>40141</v>
          </cell>
          <cell r="D3327">
            <v>146393664</v>
          </cell>
        </row>
        <row r="3328">
          <cell r="A3328">
            <v>40140</v>
          </cell>
          <cell r="D3328">
            <v>137560928</v>
          </cell>
        </row>
        <row r="3329">
          <cell r="A3329">
            <v>40137</v>
          </cell>
          <cell r="D3329">
            <v>133110896</v>
          </cell>
        </row>
        <row r="3330">
          <cell r="A3330">
            <v>40136</v>
          </cell>
          <cell r="D3330">
            <v>120011640</v>
          </cell>
        </row>
        <row r="3331">
          <cell r="A3331">
            <v>40135</v>
          </cell>
          <cell r="D3331">
            <v>104351344</v>
          </cell>
        </row>
        <row r="3332">
          <cell r="A3332">
            <v>40134</v>
          </cell>
          <cell r="D3332">
            <v>155017840</v>
          </cell>
        </row>
        <row r="3333">
          <cell r="A3333">
            <v>40133</v>
          </cell>
          <cell r="D3333">
            <v>180364832</v>
          </cell>
        </row>
        <row r="3334">
          <cell r="A3334">
            <v>40130</v>
          </cell>
          <cell r="D3334">
            <v>147664256</v>
          </cell>
        </row>
        <row r="3335">
          <cell r="A3335">
            <v>40129</v>
          </cell>
          <cell r="D3335">
            <v>144253056</v>
          </cell>
        </row>
        <row r="3336">
          <cell r="A3336">
            <v>40128</v>
          </cell>
          <cell r="D3336">
            <v>148712464</v>
          </cell>
        </row>
        <row r="3337">
          <cell r="A3337">
            <v>40127</v>
          </cell>
          <cell r="D3337">
            <v>210651168</v>
          </cell>
        </row>
        <row r="3338">
          <cell r="A3338">
            <v>40126</v>
          </cell>
          <cell r="D3338">
            <v>172671584</v>
          </cell>
        </row>
        <row r="3339">
          <cell r="A3339">
            <v>40123</v>
          </cell>
          <cell r="D3339">
            <v>264599216</v>
          </cell>
        </row>
        <row r="3340">
          <cell r="A3340">
            <v>40122</v>
          </cell>
          <cell r="D3340">
            <v>181823008</v>
          </cell>
        </row>
        <row r="3341">
          <cell r="A3341">
            <v>40121</v>
          </cell>
          <cell r="D3341">
            <v>152358176</v>
          </cell>
        </row>
        <row r="3342">
          <cell r="A3342">
            <v>40120</v>
          </cell>
          <cell r="D3342">
            <v>189627936</v>
          </cell>
        </row>
        <row r="3343">
          <cell r="A3343">
            <v>40119</v>
          </cell>
          <cell r="D3343">
            <v>225638336</v>
          </cell>
        </row>
        <row r="3344">
          <cell r="A3344">
            <v>40116</v>
          </cell>
          <cell r="D3344">
            <v>266327488</v>
          </cell>
        </row>
        <row r="3345">
          <cell r="A3345">
            <v>40115</v>
          </cell>
          <cell r="D3345">
            <v>256416720</v>
          </cell>
        </row>
        <row r="3346">
          <cell r="A3346">
            <v>40114</v>
          </cell>
          <cell r="D3346">
            <v>337752256</v>
          </cell>
        </row>
        <row r="3347">
          <cell r="A3347">
            <v>40113</v>
          </cell>
          <cell r="D3347">
            <v>406083616</v>
          </cell>
        </row>
        <row r="3348">
          <cell r="A3348">
            <v>40112</v>
          </cell>
          <cell r="D3348">
            <v>645423424</v>
          </cell>
        </row>
        <row r="3349">
          <cell r="A3349">
            <v>40109</v>
          </cell>
          <cell r="D3349">
            <v>1166115584</v>
          </cell>
        </row>
        <row r="3350">
          <cell r="A3350">
            <v>40108</v>
          </cell>
          <cell r="D3350">
            <v>330369760</v>
          </cell>
        </row>
        <row r="3351">
          <cell r="A3351">
            <v>40107</v>
          </cell>
          <cell r="D3351">
            <v>155223664</v>
          </cell>
        </row>
        <row r="3352">
          <cell r="A3352">
            <v>40106</v>
          </cell>
          <cell r="D3352">
            <v>155589056</v>
          </cell>
        </row>
        <row r="3353">
          <cell r="A3353">
            <v>40105</v>
          </cell>
          <cell r="D3353">
            <v>120381480</v>
          </cell>
        </row>
        <row r="3354">
          <cell r="A3354">
            <v>40102</v>
          </cell>
          <cell r="D3354">
            <v>140803424</v>
          </cell>
        </row>
        <row r="3355">
          <cell r="A3355">
            <v>40101</v>
          </cell>
          <cell r="D3355">
            <v>124949160</v>
          </cell>
        </row>
        <row r="3356">
          <cell r="A3356">
            <v>40100</v>
          </cell>
          <cell r="D3356">
            <v>111134560</v>
          </cell>
        </row>
        <row r="3357">
          <cell r="A3357">
            <v>40099</v>
          </cell>
          <cell r="D3357">
            <v>94437744</v>
          </cell>
        </row>
        <row r="3358">
          <cell r="A3358">
            <v>40098</v>
          </cell>
          <cell r="D3358">
            <v>111856384</v>
          </cell>
        </row>
        <row r="3359">
          <cell r="A3359">
            <v>40095</v>
          </cell>
          <cell r="D3359">
            <v>93920800</v>
          </cell>
        </row>
        <row r="3360">
          <cell r="A3360">
            <v>40094</v>
          </cell>
          <cell r="D3360">
            <v>193589456</v>
          </cell>
        </row>
        <row r="3361">
          <cell r="A3361">
            <v>40093</v>
          </cell>
          <cell r="D3361">
            <v>148930736</v>
          </cell>
        </row>
        <row r="3362">
          <cell r="A3362">
            <v>40092</v>
          </cell>
          <cell r="D3362">
            <v>139283872</v>
          </cell>
        </row>
        <row r="3363">
          <cell r="A3363">
            <v>40091</v>
          </cell>
          <cell r="D3363">
            <v>140617184</v>
          </cell>
        </row>
        <row r="3364">
          <cell r="A3364">
            <v>40088</v>
          </cell>
          <cell r="D3364">
            <v>100815264</v>
          </cell>
        </row>
        <row r="3365">
          <cell r="A3365">
            <v>40087</v>
          </cell>
          <cell r="D3365">
            <v>132902000</v>
          </cell>
        </row>
        <row r="3366">
          <cell r="A3366">
            <v>40086</v>
          </cell>
          <cell r="D3366">
            <v>170783424</v>
          </cell>
        </row>
        <row r="3367">
          <cell r="A3367">
            <v>40085</v>
          </cell>
          <cell r="D3367">
            <v>87902384</v>
          </cell>
        </row>
        <row r="3368">
          <cell r="A3368">
            <v>40084</v>
          </cell>
          <cell r="D3368">
            <v>70177664</v>
          </cell>
        </row>
        <row r="3369">
          <cell r="A3369">
            <v>40081</v>
          </cell>
          <cell r="D3369">
            <v>85148760</v>
          </cell>
        </row>
        <row r="3370">
          <cell r="A3370">
            <v>40080</v>
          </cell>
          <cell r="D3370">
            <v>101573056</v>
          </cell>
        </row>
        <row r="3371">
          <cell r="A3371">
            <v>40079</v>
          </cell>
          <cell r="D3371">
            <v>113714736</v>
          </cell>
        </row>
        <row r="3372">
          <cell r="A3372">
            <v>40078</v>
          </cell>
          <cell r="D3372">
            <v>165370160</v>
          </cell>
        </row>
        <row r="3373">
          <cell r="A3373">
            <v>40077</v>
          </cell>
          <cell r="D3373">
            <v>84236520</v>
          </cell>
        </row>
        <row r="3374">
          <cell r="A3374">
            <v>40074</v>
          </cell>
          <cell r="D3374">
            <v>135410064</v>
          </cell>
        </row>
        <row r="3375">
          <cell r="A3375">
            <v>40073</v>
          </cell>
          <cell r="D3375">
            <v>157478496</v>
          </cell>
        </row>
        <row r="3376">
          <cell r="A3376">
            <v>40072</v>
          </cell>
          <cell r="D3376">
            <v>262284352</v>
          </cell>
        </row>
        <row r="3377">
          <cell r="A3377">
            <v>40071</v>
          </cell>
          <cell r="D3377">
            <v>89066360</v>
          </cell>
        </row>
        <row r="3378">
          <cell r="A3378">
            <v>40070</v>
          </cell>
          <cell r="D3378">
            <v>71443960</v>
          </cell>
        </row>
        <row r="3379">
          <cell r="A3379">
            <v>40067</v>
          </cell>
          <cell r="D3379">
            <v>120175264</v>
          </cell>
        </row>
        <row r="3380">
          <cell r="A3380">
            <v>40066</v>
          </cell>
          <cell r="D3380">
            <v>140497568</v>
          </cell>
        </row>
        <row r="3381">
          <cell r="A3381">
            <v>40065</v>
          </cell>
          <cell r="D3381">
            <v>135525760</v>
          </cell>
        </row>
        <row r="3382">
          <cell r="A3382">
            <v>40064</v>
          </cell>
          <cell r="D3382">
            <v>140759072</v>
          </cell>
        </row>
        <row r="3383">
          <cell r="A3383">
            <v>40060</v>
          </cell>
          <cell r="D3383">
            <v>93454760</v>
          </cell>
        </row>
        <row r="3384">
          <cell r="A3384">
            <v>40059</v>
          </cell>
          <cell r="D3384">
            <v>82808064</v>
          </cell>
        </row>
        <row r="3385">
          <cell r="A3385">
            <v>40058</v>
          </cell>
          <cell r="D3385">
            <v>130430224</v>
          </cell>
        </row>
        <row r="3386">
          <cell r="A3386">
            <v>40057</v>
          </cell>
          <cell r="D3386">
            <v>124929160</v>
          </cell>
        </row>
        <row r="3387">
          <cell r="A3387">
            <v>40056</v>
          </cell>
          <cell r="D3387">
            <v>105274896</v>
          </cell>
        </row>
        <row r="3388">
          <cell r="A3388">
            <v>40053</v>
          </cell>
          <cell r="D3388">
            <v>92414544</v>
          </cell>
        </row>
        <row r="3389">
          <cell r="A3389">
            <v>40052</v>
          </cell>
          <cell r="D3389">
            <v>79970440</v>
          </cell>
        </row>
        <row r="3390">
          <cell r="A3390">
            <v>40051</v>
          </cell>
          <cell r="D3390">
            <v>72274960</v>
          </cell>
        </row>
        <row r="3391">
          <cell r="A3391">
            <v>40050</v>
          </cell>
          <cell r="D3391">
            <v>95891456</v>
          </cell>
        </row>
        <row r="3392">
          <cell r="A3392">
            <v>40049</v>
          </cell>
          <cell r="D3392">
            <v>94467584</v>
          </cell>
        </row>
        <row r="3393">
          <cell r="A3393">
            <v>40046</v>
          </cell>
          <cell r="D3393">
            <v>122624864</v>
          </cell>
        </row>
        <row r="3394">
          <cell r="A3394">
            <v>40045</v>
          </cell>
          <cell r="D3394">
            <v>107510840</v>
          </cell>
        </row>
        <row r="3395">
          <cell r="A3395">
            <v>40044</v>
          </cell>
          <cell r="D3395">
            <v>103463560</v>
          </cell>
        </row>
        <row r="3396">
          <cell r="A3396">
            <v>40043</v>
          </cell>
          <cell r="D3396">
            <v>117696600</v>
          </cell>
        </row>
        <row r="3397">
          <cell r="A3397">
            <v>40042</v>
          </cell>
          <cell r="D3397">
            <v>137815904</v>
          </cell>
        </row>
        <row r="3398">
          <cell r="A3398">
            <v>40039</v>
          </cell>
          <cell r="D3398">
            <v>98509936</v>
          </cell>
        </row>
        <row r="3399">
          <cell r="A3399">
            <v>40038</v>
          </cell>
          <cell r="D3399">
            <v>114288760</v>
          </cell>
        </row>
        <row r="3400">
          <cell r="A3400">
            <v>40037</v>
          </cell>
          <cell r="D3400">
            <v>112391400</v>
          </cell>
        </row>
        <row r="3401">
          <cell r="A3401">
            <v>40036</v>
          </cell>
          <cell r="D3401">
            <v>100526896</v>
          </cell>
        </row>
        <row r="3402">
          <cell r="A3402">
            <v>40035</v>
          </cell>
          <cell r="D3402">
            <v>88818176</v>
          </cell>
        </row>
        <row r="3403">
          <cell r="A3403">
            <v>40032</v>
          </cell>
          <cell r="D3403">
            <v>112563824</v>
          </cell>
        </row>
        <row r="3404">
          <cell r="A3404">
            <v>40031</v>
          </cell>
          <cell r="D3404">
            <v>93879984</v>
          </cell>
        </row>
        <row r="3405">
          <cell r="A3405">
            <v>40030</v>
          </cell>
          <cell r="D3405">
            <v>145630912</v>
          </cell>
        </row>
        <row r="3406">
          <cell r="A3406">
            <v>40029</v>
          </cell>
          <cell r="D3406">
            <v>123603200</v>
          </cell>
        </row>
        <row r="3407">
          <cell r="A3407">
            <v>40028</v>
          </cell>
          <cell r="D3407">
            <v>133311880</v>
          </cell>
        </row>
        <row r="3408">
          <cell r="A3408">
            <v>40025</v>
          </cell>
          <cell r="D3408">
            <v>117755376</v>
          </cell>
        </row>
        <row r="3409">
          <cell r="A3409">
            <v>40024</v>
          </cell>
          <cell r="D3409">
            <v>145144096</v>
          </cell>
        </row>
        <row r="3410">
          <cell r="A3410">
            <v>40023</v>
          </cell>
          <cell r="D3410">
            <v>130084160</v>
          </cell>
        </row>
        <row r="3411">
          <cell r="A3411">
            <v>40022</v>
          </cell>
          <cell r="D3411">
            <v>175497472</v>
          </cell>
        </row>
        <row r="3412">
          <cell r="A3412">
            <v>40021</v>
          </cell>
          <cell r="D3412">
            <v>225643504</v>
          </cell>
        </row>
        <row r="3413">
          <cell r="A3413">
            <v>40018</v>
          </cell>
          <cell r="D3413">
            <v>384269440</v>
          </cell>
        </row>
        <row r="3414">
          <cell r="A3414">
            <v>40017</v>
          </cell>
          <cell r="D3414">
            <v>383241728</v>
          </cell>
        </row>
        <row r="3415">
          <cell r="A3415">
            <v>40016</v>
          </cell>
          <cell r="D3415">
            <v>106590544</v>
          </cell>
        </row>
        <row r="3416">
          <cell r="A3416">
            <v>40015</v>
          </cell>
          <cell r="D3416">
            <v>154570336</v>
          </cell>
        </row>
        <row r="3417">
          <cell r="A3417">
            <v>40014</v>
          </cell>
          <cell r="D3417">
            <v>121194176</v>
          </cell>
        </row>
        <row r="3418">
          <cell r="A3418">
            <v>40011</v>
          </cell>
          <cell r="D3418">
            <v>101222840</v>
          </cell>
        </row>
        <row r="3419">
          <cell r="A3419">
            <v>40010</v>
          </cell>
          <cell r="D3419">
            <v>107252040</v>
          </cell>
        </row>
        <row r="3420">
          <cell r="A3420">
            <v>40009</v>
          </cell>
          <cell r="D3420">
            <v>126816336</v>
          </cell>
        </row>
        <row r="3421">
          <cell r="A3421">
            <v>40008</v>
          </cell>
          <cell r="D3421">
            <v>90991216</v>
          </cell>
        </row>
        <row r="3422">
          <cell r="A3422">
            <v>40007</v>
          </cell>
          <cell r="D3422">
            <v>161022272</v>
          </cell>
        </row>
        <row r="3423">
          <cell r="A3423">
            <v>40004</v>
          </cell>
          <cell r="D3423">
            <v>119522224</v>
          </cell>
        </row>
        <row r="3424">
          <cell r="A3424">
            <v>40003</v>
          </cell>
          <cell r="D3424">
            <v>127191056</v>
          </cell>
        </row>
        <row r="3425">
          <cell r="A3425">
            <v>40002</v>
          </cell>
          <cell r="D3425">
            <v>170822240</v>
          </cell>
        </row>
        <row r="3426">
          <cell r="A3426">
            <v>40001</v>
          </cell>
          <cell r="D3426">
            <v>129838480</v>
          </cell>
        </row>
        <row r="3427">
          <cell r="A3427">
            <v>40000</v>
          </cell>
          <cell r="D3427">
            <v>147393632</v>
          </cell>
        </row>
        <row r="3428">
          <cell r="A3428">
            <v>39996</v>
          </cell>
          <cell r="D3428">
            <v>144380672</v>
          </cell>
        </row>
        <row r="3429">
          <cell r="A3429">
            <v>39995</v>
          </cell>
          <cell r="D3429">
            <v>139639648</v>
          </cell>
        </row>
        <row r="3430">
          <cell r="A3430">
            <v>39994</v>
          </cell>
          <cell r="D3430">
            <v>159700944</v>
          </cell>
        </row>
        <row r="3431">
          <cell r="A3431">
            <v>39993</v>
          </cell>
          <cell r="D3431">
            <v>125422544</v>
          </cell>
        </row>
        <row r="3432">
          <cell r="A3432">
            <v>39990</v>
          </cell>
          <cell r="D3432">
            <v>175515776</v>
          </cell>
        </row>
        <row r="3433">
          <cell r="A3433">
            <v>39989</v>
          </cell>
          <cell r="D3433">
            <v>147235664</v>
          </cell>
        </row>
        <row r="3434">
          <cell r="A3434">
            <v>39988</v>
          </cell>
          <cell r="D3434">
            <v>121627960</v>
          </cell>
        </row>
        <row r="3435">
          <cell r="A3435">
            <v>39987</v>
          </cell>
          <cell r="D3435">
            <v>148313024</v>
          </cell>
        </row>
        <row r="3436">
          <cell r="A3436">
            <v>39986</v>
          </cell>
          <cell r="D3436">
            <v>194919120</v>
          </cell>
        </row>
        <row r="3437">
          <cell r="A3437">
            <v>39983</v>
          </cell>
          <cell r="D3437">
            <v>108830080</v>
          </cell>
        </row>
        <row r="3438">
          <cell r="A3438">
            <v>39982</v>
          </cell>
          <cell r="D3438">
            <v>109063184</v>
          </cell>
        </row>
        <row r="3439">
          <cell r="A3439">
            <v>39981</v>
          </cell>
          <cell r="D3439">
            <v>155702272</v>
          </cell>
        </row>
        <row r="3440">
          <cell r="A3440">
            <v>39980</v>
          </cell>
          <cell r="D3440">
            <v>109337800</v>
          </cell>
        </row>
        <row r="3441">
          <cell r="A3441">
            <v>39979</v>
          </cell>
          <cell r="D3441">
            <v>108035664</v>
          </cell>
        </row>
        <row r="3442">
          <cell r="A3442">
            <v>39976</v>
          </cell>
          <cell r="D3442">
            <v>124461080</v>
          </cell>
        </row>
        <row r="3443">
          <cell r="A3443">
            <v>39975</v>
          </cell>
          <cell r="D3443">
            <v>100264784</v>
          </cell>
        </row>
        <row r="3444">
          <cell r="A3444">
            <v>39974</v>
          </cell>
          <cell r="D3444">
            <v>121475280</v>
          </cell>
        </row>
        <row r="3445">
          <cell r="A3445">
            <v>39973</v>
          </cell>
          <cell r="D3445">
            <v>89536864</v>
          </cell>
        </row>
        <row r="3446">
          <cell r="A3446">
            <v>39972</v>
          </cell>
          <cell r="D3446">
            <v>112054576</v>
          </cell>
        </row>
        <row r="3447">
          <cell r="A3447">
            <v>39969</v>
          </cell>
          <cell r="D3447">
            <v>165273984</v>
          </cell>
        </row>
        <row r="3448">
          <cell r="A3448">
            <v>39968</v>
          </cell>
          <cell r="D3448">
            <v>109317136</v>
          </cell>
        </row>
        <row r="3449">
          <cell r="A3449">
            <v>39967</v>
          </cell>
          <cell r="D3449">
            <v>152096384</v>
          </cell>
        </row>
        <row r="3450">
          <cell r="A3450">
            <v>39966</v>
          </cell>
          <cell r="D3450">
            <v>187953920</v>
          </cell>
        </row>
        <row r="3451">
          <cell r="A3451">
            <v>39965</v>
          </cell>
          <cell r="D3451">
            <v>215992944</v>
          </cell>
        </row>
        <row r="3452">
          <cell r="A3452">
            <v>39962</v>
          </cell>
          <cell r="D3452">
            <v>101466560</v>
          </cell>
        </row>
        <row r="3453">
          <cell r="A3453">
            <v>39961</v>
          </cell>
          <cell r="D3453">
            <v>98862920</v>
          </cell>
        </row>
        <row r="3454">
          <cell r="A3454">
            <v>39960</v>
          </cell>
          <cell r="D3454">
            <v>111375616</v>
          </cell>
        </row>
        <row r="3455">
          <cell r="A3455">
            <v>39959</v>
          </cell>
          <cell r="D3455">
            <v>134104160</v>
          </cell>
        </row>
        <row r="3456">
          <cell r="A3456">
            <v>39955</v>
          </cell>
          <cell r="D3456">
            <v>69702224</v>
          </cell>
        </row>
        <row r="3457">
          <cell r="A3457">
            <v>39954</v>
          </cell>
          <cell r="D3457">
            <v>112820080</v>
          </cell>
        </row>
        <row r="3458">
          <cell r="A3458">
            <v>39953</v>
          </cell>
          <cell r="D3458">
            <v>147020768</v>
          </cell>
        </row>
        <row r="3459">
          <cell r="A3459">
            <v>39952</v>
          </cell>
          <cell r="D3459">
            <v>160576384</v>
          </cell>
        </row>
        <row r="3460">
          <cell r="A3460">
            <v>39951</v>
          </cell>
          <cell r="D3460">
            <v>136586640</v>
          </cell>
        </row>
        <row r="3461">
          <cell r="A3461">
            <v>39948</v>
          </cell>
          <cell r="D3461">
            <v>160232288</v>
          </cell>
        </row>
        <row r="3462">
          <cell r="A3462">
            <v>39947</v>
          </cell>
          <cell r="D3462">
            <v>186889296</v>
          </cell>
        </row>
        <row r="3463">
          <cell r="A3463">
            <v>39946</v>
          </cell>
          <cell r="D3463">
            <v>175473536</v>
          </cell>
        </row>
        <row r="3464">
          <cell r="A3464">
            <v>39945</v>
          </cell>
          <cell r="D3464">
            <v>111023440</v>
          </cell>
        </row>
        <row r="3465">
          <cell r="A3465">
            <v>39944</v>
          </cell>
          <cell r="D3465">
            <v>137490432</v>
          </cell>
        </row>
        <row r="3466">
          <cell r="A3466">
            <v>39941</v>
          </cell>
          <cell r="D3466">
            <v>163890416</v>
          </cell>
        </row>
        <row r="3467">
          <cell r="A3467">
            <v>39940</v>
          </cell>
          <cell r="D3467">
            <v>192681440</v>
          </cell>
        </row>
        <row r="3468">
          <cell r="A3468">
            <v>39939</v>
          </cell>
          <cell r="D3468">
            <v>172090048</v>
          </cell>
        </row>
        <row r="3469">
          <cell r="A3469">
            <v>39938</v>
          </cell>
          <cell r="D3469">
            <v>117492400</v>
          </cell>
        </row>
        <row r="3470">
          <cell r="A3470">
            <v>39937</v>
          </cell>
          <cell r="D3470">
            <v>140540800</v>
          </cell>
        </row>
        <row r="3471">
          <cell r="A3471">
            <v>39934</v>
          </cell>
          <cell r="D3471">
            <v>122456200</v>
          </cell>
        </row>
        <row r="3472">
          <cell r="A3472">
            <v>39933</v>
          </cell>
          <cell r="D3472">
            <v>170856992</v>
          </cell>
        </row>
        <row r="3473">
          <cell r="A3473">
            <v>39932</v>
          </cell>
          <cell r="D3473">
            <v>194702016</v>
          </cell>
        </row>
        <row r="3474">
          <cell r="A3474">
            <v>39931</v>
          </cell>
          <cell r="D3474">
            <v>158525456</v>
          </cell>
        </row>
        <row r="3475">
          <cell r="A3475">
            <v>39930</v>
          </cell>
          <cell r="D3475">
            <v>194167664</v>
          </cell>
        </row>
        <row r="3476">
          <cell r="A3476">
            <v>39927</v>
          </cell>
          <cell r="D3476">
            <v>469710592</v>
          </cell>
        </row>
        <row r="3477">
          <cell r="A3477">
            <v>39926</v>
          </cell>
          <cell r="D3477">
            <v>323752928</v>
          </cell>
        </row>
        <row r="3478">
          <cell r="A3478">
            <v>39925</v>
          </cell>
          <cell r="D3478">
            <v>175508576</v>
          </cell>
        </row>
        <row r="3479">
          <cell r="A3479">
            <v>39924</v>
          </cell>
          <cell r="D3479">
            <v>143262416</v>
          </cell>
        </row>
        <row r="3480">
          <cell r="A3480">
            <v>39923</v>
          </cell>
          <cell r="D3480">
            <v>173817248</v>
          </cell>
        </row>
        <row r="3481">
          <cell r="A3481">
            <v>39920</v>
          </cell>
          <cell r="D3481">
            <v>148574784</v>
          </cell>
        </row>
        <row r="3482">
          <cell r="A3482">
            <v>39919</v>
          </cell>
          <cell r="D3482">
            <v>149386576</v>
          </cell>
        </row>
        <row r="3483">
          <cell r="A3483">
            <v>39918</v>
          </cell>
          <cell r="D3483">
            <v>188287744</v>
          </cell>
        </row>
        <row r="3484">
          <cell r="A3484">
            <v>39917</v>
          </cell>
          <cell r="D3484">
            <v>123310600</v>
          </cell>
        </row>
        <row r="3485">
          <cell r="A3485">
            <v>39916</v>
          </cell>
          <cell r="D3485">
            <v>124287840</v>
          </cell>
        </row>
        <row r="3486">
          <cell r="A3486">
            <v>39912</v>
          </cell>
          <cell r="D3486">
            <v>141659200</v>
          </cell>
        </row>
        <row r="3487">
          <cell r="A3487">
            <v>39911</v>
          </cell>
          <cell r="D3487">
            <v>113060280</v>
          </cell>
        </row>
        <row r="3488">
          <cell r="A3488">
            <v>39910</v>
          </cell>
          <cell r="D3488">
            <v>115021200</v>
          </cell>
        </row>
        <row r="3489">
          <cell r="A3489">
            <v>39909</v>
          </cell>
          <cell r="D3489">
            <v>115163360</v>
          </cell>
        </row>
        <row r="3490">
          <cell r="A3490">
            <v>39906</v>
          </cell>
          <cell r="D3490">
            <v>116212240</v>
          </cell>
        </row>
        <row r="3491">
          <cell r="A3491">
            <v>39905</v>
          </cell>
          <cell r="D3491">
            <v>221380304</v>
          </cell>
        </row>
        <row r="3492">
          <cell r="A3492">
            <v>39904</v>
          </cell>
          <cell r="D3492">
            <v>140978000</v>
          </cell>
        </row>
        <row r="3493">
          <cell r="A3493">
            <v>39903</v>
          </cell>
          <cell r="D3493">
            <v>178475936</v>
          </cell>
        </row>
        <row r="3494">
          <cell r="A3494">
            <v>39902</v>
          </cell>
          <cell r="D3494">
            <v>167572080</v>
          </cell>
        </row>
        <row r="3495">
          <cell r="A3495">
            <v>39899</v>
          </cell>
          <cell r="D3495">
            <v>171426976</v>
          </cell>
        </row>
        <row r="3496">
          <cell r="A3496">
            <v>39898</v>
          </cell>
          <cell r="D3496">
            <v>133194960</v>
          </cell>
        </row>
        <row r="3497">
          <cell r="A3497">
            <v>39897</v>
          </cell>
          <cell r="D3497">
            <v>157946688</v>
          </cell>
        </row>
        <row r="3498">
          <cell r="A3498">
            <v>39896</v>
          </cell>
          <cell r="D3498">
            <v>149189680</v>
          </cell>
        </row>
        <row r="3499">
          <cell r="A3499">
            <v>39895</v>
          </cell>
          <cell r="D3499">
            <v>172277280</v>
          </cell>
        </row>
        <row r="3500">
          <cell r="A3500">
            <v>39892</v>
          </cell>
          <cell r="D3500">
            <v>169391760</v>
          </cell>
        </row>
        <row r="3501">
          <cell r="A3501">
            <v>39891</v>
          </cell>
          <cell r="D3501">
            <v>176389056</v>
          </cell>
        </row>
        <row r="3502">
          <cell r="A3502">
            <v>39890</v>
          </cell>
          <cell r="D3502">
            <v>208091520</v>
          </cell>
        </row>
        <row r="3503">
          <cell r="A3503">
            <v>39889</v>
          </cell>
          <cell r="D3503">
            <v>238208080</v>
          </cell>
        </row>
        <row r="3504">
          <cell r="A3504">
            <v>39888</v>
          </cell>
          <cell r="D3504">
            <v>188744768</v>
          </cell>
        </row>
        <row r="3505">
          <cell r="A3505">
            <v>39885</v>
          </cell>
          <cell r="D3505">
            <v>178071600</v>
          </cell>
        </row>
        <row r="3506">
          <cell r="A3506">
            <v>39884</v>
          </cell>
          <cell r="D3506">
            <v>227036176</v>
          </cell>
        </row>
        <row r="3507">
          <cell r="A3507">
            <v>39883</v>
          </cell>
          <cell r="D3507">
            <v>277783648</v>
          </cell>
        </row>
        <row r="3508">
          <cell r="A3508">
            <v>39882</v>
          </cell>
          <cell r="D3508">
            <v>308749216</v>
          </cell>
        </row>
        <row r="3509">
          <cell r="A3509">
            <v>39881</v>
          </cell>
          <cell r="D3509">
            <v>271291136</v>
          </cell>
        </row>
        <row r="3510">
          <cell r="A3510">
            <v>39878</v>
          </cell>
          <cell r="D3510">
            <v>301894528</v>
          </cell>
        </row>
        <row r="3511">
          <cell r="A3511">
            <v>39877</v>
          </cell>
          <cell r="D3511">
            <v>235439776</v>
          </cell>
        </row>
        <row r="3512">
          <cell r="A3512">
            <v>39876</v>
          </cell>
          <cell r="D3512">
            <v>239216736</v>
          </cell>
        </row>
        <row r="3513">
          <cell r="A3513">
            <v>39875</v>
          </cell>
          <cell r="D3513">
            <v>193949536</v>
          </cell>
        </row>
        <row r="3514">
          <cell r="A3514">
            <v>39874</v>
          </cell>
          <cell r="D3514">
            <v>210277152</v>
          </cell>
        </row>
        <row r="3515">
          <cell r="A3515">
            <v>39871</v>
          </cell>
          <cell r="D3515">
            <v>229883920</v>
          </cell>
        </row>
        <row r="3516">
          <cell r="A3516">
            <v>39870</v>
          </cell>
          <cell r="D3516">
            <v>145532384</v>
          </cell>
        </row>
        <row r="3517">
          <cell r="A3517">
            <v>39869</v>
          </cell>
          <cell r="D3517">
            <v>182448384</v>
          </cell>
        </row>
        <row r="3518">
          <cell r="A3518">
            <v>39868</v>
          </cell>
          <cell r="D3518">
            <v>205477120</v>
          </cell>
        </row>
        <row r="3519">
          <cell r="A3519">
            <v>39867</v>
          </cell>
          <cell r="D3519">
            <v>146729152</v>
          </cell>
        </row>
        <row r="3520">
          <cell r="A3520">
            <v>39864</v>
          </cell>
          <cell r="D3520">
            <v>187097264</v>
          </cell>
        </row>
        <row r="3521">
          <cell r="A3521">
            <v>39863</v>
          </cell>
          <cell r="D3521">
            <v>135425136</v>
          </cell>
        </row>
        <row r="3522">
          <cell r="A3522">
            <v>39862</v>
          </cell>
          <cell r="D3522">
            <v>147345312</v>
          </cell>
        </row>
        <row r="3523">
          <cell r="A3523">
            <v>39861</v>
          </cell>
          <cell r="D3523">
            <v>142536768</v>
          </cell>
        </row>
        <row r="3524">
          <cell r="A3524">
            <v>39857</v>
          </cell>
          <cell r="D3524">
            <v>82630464</v>
          </cell>
        </row>
        <row r="3525">
          <cell r="A3525">
            <v>39856</v>
          </cell>
          <cell r="D3525">
            <v>161968672</v>
          </cell>
        </row>
        <row r="3526">
          <cell r="A3526">
            <v>39855</v>
          </cell>
          <cell r="D3526">
            <v>167017920</v>
          </cell>
        </row>
        <row r="3527">
          <cell r="A3527">
            <v>39854</v>
          </cell>
          <cell r="D3527">
            <v>214052016</v>
          </cell>
        </row>
        <row r="3528">
          <cell r="A3528">
            <v>39853</v>
          </cell>
          <cell r="D3528">
            <v>188919296</v>
          </cell>
        </row>
        <row r="3529">
          <cell r="A3529">
            <v>39850</v>
          </cell>
          <cell r="D3529">
            <v>241025520</v>
          </cell>
        </row>
        <row r="3530">
          <cell r="A3530">
            <v>39849</v>
          </cell>
          <cell r="D3530">
            <v>203440032</v>
          </cell>
        </row>
        <row r="3531">
          <cell r="A3531">
            <v>39848</v>
          </cell>
          <cell r="D3531">
            <v>274608768</v>
          </cell>
        </row>
        <row r="3532">
          <cell r="A3532">
            <v>39847</v>
          </cell>
          <cell r="D3532">
            <v>293939648</v>
          </cell>
        </row>
        <row r="3533">
          <cell r="A3533">
            <v>39846</v>
          </cell>
          <cell r="D3533">
            <v>386530720</v>
          </cell>
        </row>
        <row r="3534">
          <cell r="A3534">
            <v>39843</v>
          </cell>
          <cell r="D3534">
            <v>795999232</v>
          </cell>
        </row>
        <row r="3535">
          <cell r="A3535">
            <v>39842</v>
          </cell>
          <cell r="D3535">
            <v>362959648</v>
          </cell>
        </row>
        <row r="3536">
          <cell r="A3536">
            <v>39841</v>
          </cell>
          <cell r="D3536">
            <v>161217952</v>
          </cell>
        </row>
        <row r="3537">
          <cell r="A3537">
            <v>39840</v>
          </cell>
          <cell r="D3537">
            <v>174808416</v>
          </cell>
        </row>
        <row r="3538">
          <cell r="A3538">
            <v>39839</v>
          </cell>
          <cell r="D3538">
            <v>143139648</v>
          </cell>
        </row>
        <row r="3539">
          <cell r="A3539">
            <v>39836</v>
          </cell>
          <cell r="D3539">
            <v>116030480</v>
          </cell>
        </row>
        <row r="3540">
          <cell r="A3540">
            <v>39835</v>
          </cell>
          <cell r="D3540">
            <v>142678208</v>
          </cell>
        </row>
        <row r="3541">
          <cell r="A3541">
            <v>39834</v>
          </cell>
          <cell r="D3541">
            <v>116634224</v>
          </cell>
        </row>
        <row r="3542">
          <cell r="A3542">
            <v>39833</v>
          </cell>
          <cell r="D3542">
            <v>135346944</v>
          </cell>
        </row>
        <row r="3543">
          <cell r="A3543">
            <v>39829</v>
          </cell>
          <cell r="D3543">
            <v>165191664</v>
          </cell>
        </row>
        <row r="3544">
          <cell r="A3544">
            <v>39828</v>
          </cell>
          <cell r="D3544">
            <v>232416976</v>
          </cell>
        </row>
        <row r="3545">
          <cell r="A3545">
            <v>39827</v>
          </cell>
          <cell r="D3545">
            <v>209055376</v>
          </cell>
        </row>
        <row r="3546">
          <cell r="A3546">
            <v>39826</v>
          </cell>
          <cell r="D3546">
            <v>157698656</v>
          </cell>
        </row>
        <row r="3547">
          <cell r="A3547">
            <v>39825</v>
          </cell>
          <cell r="D3547">
            <v>191146272</v>
          </cell>
        </row>
        <row r="3548">
          <cell r="A3548">
            <v>39822</v>
          </cell>
          <cell r="D3548">
            <v>133706016</v>
          </cell>
        </row>
        <row r="3549">
          <cell r="A3549">
            <v>39821</v>
          </cell>
          <cell r="D3549">
            <v>131611696</v>
          </cell>
        </row>
        <row r="3550">
          <cell r="A3550">
            <v>39820</v>
          </cell>
          <cell r="D3550">
            <v>158855008</v>
          </cell>
        </row>
        <row r="3551">
          <cell r="A3551">
            <v>39819</v>
          </cell>
          <cell r="D3551">
            <v>221688304</v>
          </cell>
        </row>
        <row r="3552">
          <cell r="A3552">
            <v>39818</v>
          </cell>
          <cell r="D3552">
            <v>190234320</v>
          </cell>
        </row>
        <row r="3553">
          <cell r="A3553">
            <v>39815</v>
          </cell>
          <cell r="D3553">
            <v>145933344</v>
          </cell>
        </row>
        <row r="3554">
          <cell r="A3554">
            <v>39813</v>
          </cell>
          <cell r="D3554">
            <v>155848672</v>
          </cell>
        </row>
        <row r="3555">
          <cell r="A3555">
            <v>39812</v>
          </cell>
          <cell r="D3555">
            <v>132038016</v>
          </cell>
        </row>
        <row r="3556">
          <cell r="A3556">
            <v>39811</v>
          </cell>
          <cell r="D3556">
            <v>130176896</v>
          </cell>
        </row>
        <row r="3557">
          <cell r="A3557">
            <v>39808</v>
          </cell>
          <cell r="D3557">
            <v>137015856</v>
          </cell>
        </row>
        <row r="3558">
          <cell r="A3558">
            <v>39806</v>
          </cell>
          <cell r="D3558">
            <v>32996960</v>
          </cell>
        </row>
        <row r="3559">
          <cell r="A3559">
            <v>39805</v>
          </cell>
          <cell r="D3559">
            <v>116944896</v>
          </cell>
        </row>
        <row r="3560">
          <cell r="A3560">
            <v>39804</v>
          </cell>
          <cell r="D3560">
            <v>178522912</v>
          </cell>
        </row>
        <row r="3561">
          <cell r="A3561">
            <v>39801</v>
          </cell>
          <cell r="D3561">
            <v>221176320</v>
          </cell>
        </row>
        <row r="3562">
          <cell r="A3562">
            <v>39800</v>
          </cell>
          <cell r="D3562">
            <v>150372016</v>
          </cell>
        </row>
        <row r="3563">
          <cell r="A3563">
            <v>39799</v>
          </cell>
          <cell r="D3563">
            <v>183747280</v>
          </cell>
        </row>
        <row r="3564">
          <cell r="A3564">
            <v>39798</v>
          </cell>
          <cell r="D3564">
            <v>177285056</v>
          </cell>
        </row>
        <row r="3565">
          <cell r="A3565">
            <v>39797</v>
          </cell>
          <cell r="D3565">
            <v>145731040</v>
          </cell>
        </row>
        <row r="3566">
          <cell r="A3566">
            <v>39794</v>
          </cell>
          <cell r="D3566">
            <v>173340096</v>
          </cell>
        </row>
        <row r="3567">
          <cell r="A3567">
            <v>39793</v>
          </cell>
          <cell r="D3567">
            <v>151735280</v>
          </cell>
        </row>
        <row r="3568">
          <cell r="A3568">
            <v>39792</v>
          </cell>
          <cell r="D3568">
            <v>155100640</v>
          </cell>
        </row>
        <row r="3569">
          <cell r="A3569">
            <v>39791</v>
          </cell>
          <cell r="D3569">
            <v>266428672</v>
          </cell>
        </row>
        <row r="3570">
          <cell r="A3570">
            <v>39790</v>
          </cell>
          <cell r="D3570">
            <v>218876400</v>
          </cell>
        </row>
        <row r="3571">
          <cell r="A3571">
            <v>39787</v>
          </cell>
          <cell r="D3571">
            <v>292211680</v>
          </cell>
        </row>
        <row r="3572">
          <cell r="A3572">
            <v>39786</v>
          </cell>
          <cell r="D3572">
            <v>395807936</v>
          </cell>
        </row>
        <row r="3573">
          <cell r="A3573">
            <v>39785</v>
          </cell>
          <cell r="D3573">
            <v>313579296</v>
          </cell>
        </row>
        <row r="3574">
          <cell r="A3574">
            <v>39784</v>
          </cell>
          <cell r="D3574">
            <v>174525136</v>
          </cell>
        </row>
        <row r="3575">
          <cell r="A3575">
            <v>39783</v>
          </cell>
          <cell r="D3575">
            <v>223609904</v>
          </cell>
        </row>
        <row r="3576">
          <cell r="A3576">
            <v>39780</v>
          </cell>
          <cell r="D3576">
            <v>73749440</v>
          </cell>
        </row>
        <row r="3577">
          <cell r="A3577">
            <v>39778</v>
          </cell>
          <cell r="D3577">
            <v>268898112</v>
          </cell>
        </row>
        <row r="3578">
          <cell r="A3578">
            <v>39777</v>
          </cell>
          <cell r="D3578">
            <v>260314592</v>
          </cell>
        </row>
        <row r="3579">
          <cell r="A3579">
            <v>39776</v>
          </cell>
          <cell r="D3579">
            <v>291052928</v>
          </cell>
        </row>
        <row r="3580">
          <cell r="A3580">
            <v>39773</v>
          </cell>
          <cell r="D3580">
            <v>300901696</v>
          </cell>
        </row>
        <row r="3581">
          <cell r="A3581">
            <v>39772</v>
          </cell>
          <cell r="D3581">
            <v>368514784</v>
          </cell>
        </row>
        <row r="3582">
          <cell r="A3582">
            <v>39771</v>
          </cell>
          <cell r="D3582">
            <v>250454864</v>
          </cell>
        </row>
        <row r="3583">
          <cell r="A3583">
            <v>39770</v>
          </cell>
          <cell r="D3583">
            <v>301102016</v>
          </cell>
        </row>
        <row r="3584">
          <cell r="A3584">
            <v>39769</v>
          </cell>
          <cell r="D3584">
            <v>214272224</v>
          </cell>
        </row>
        <row r="3585">
          <cell r="A3585">
            <v>39766</v>
          </cell>
          <cell r="D3585">
            <v>238992624</v>
          </cell>
        </row>
        <row r="3586">
          <cell r="A3586">
            <v>39765</v>
          </cell>
          <cell r="D3586">
            <v>338772096</v>
          </cell>
        </row>
        <row r="3587">
          <cell r="A3587">
            <v>39764</v>
          </cell>
          <cell r="D3587">
            <v>295462144</v>
          </cell>
        </row>
        <row r="3588">
          <cell r="A3588">
            <v>39763</v>
          </cell>
          <cell r="D3588">
            <v>198809824</v>
          </cell>
        </row>
        <row r="3589">
          <cell r="A3589">
            <v>39762</v>
          </cell>
          <cell r="D3589">
            <v>179727760</v>
          </cell>
        </row>
        <row r="3590">
          <cell r="A3590">
            <v>39759</v>
          </cell>
          <cell r="D3590">
            <v>148796832</v>
          </cell>
        </row>
        <row r="3591">
          <cell r="A3591">
            <v>39758</v>
          </cell>
          <cell r="D3591">
            <v>309831968</v>
          </cell>
        </row>
        <row r="3592">
          <cell r="A3592">
            <v>39757</v>
          </cell>
          <cell r="D3592">
            <v>230025216</v>
          </cell>
        </row>
        <row r="3593">
          <cell r="A3593">
            <v>39756</v>
          </cell>
          <cell r="D3593">
            <v>153279904</v>
          </cell>
        </row>
        <row r="3594">
          <cell r="A3594">
            <v>39755</v>
          </cell>
          <cell r="D3594">
            <v>143401520</v>
          </cell>
        </row>
        <row r="3595">
          <cell r="A3595">
            <v>39752</v>
          </cell>
          <cell r="D3595">
            <v>170723536</v>
          </cell>
        </row>
        <row r="3596">
          <cell r="A3596">
            <v>39751</v>
          </cell>
          <cell r="D3596">
            <v>222571296</v>
          </cell>
        </row>
        <row r="3597">
          <cell r="A3597">
            <v>39750</v>
          </cell>
          <cell r="D3597">
            <v>304238816</v>
          </cell>
        </row>
        <row r="3598">
          <cell r="A3598">
            <v>39749</v>
          </cell>
          <cell r="D3598">
            <v>296868288</v>
          </cell>
        </row>
        <row r="3599">
          <cell r="A3599">
            <v>39748</v>
          </cell>
          <cell r="D3599">
            <v>235332176</v>
          </cell>
        </row>
        <row r="3600">
          <cell r="A3600">
            <v>39745</v>
          </cell>
          <cell r="D3600">
            <v>392150816</v>
          </cell>
        </row>
        <row r="3601">
          <cell r="A3601">
            <v>39744</v>
          </cell>
          <cell r="D3601">
            <v>652129600</v>
          </cell>
        </row>
        <row r="3602">
          <cell r="A3602">
            <v>39743</v>
          </cell>
          <cell r="D3602">
            <v>390263776</v>
          </cell>
        </row>
        <row r="3603">
          <cell r="A3603">
            <v>39742</v>
          </cell>
          <cell r="D3603">
            <v>173533616</v>
          </cell>
        </row>
        <row r="3604">
          <cell r="A3604">
            <v>39741</v>
          </cell>
          <cell r="D3604">
            <v>169048288</v>
          </cell>
        </row>
        <row r="3605">
          <cell r="A3605">
            <v>39738</v>
          </cell>
          <cell r="D3605">
            <v>259026880</v>
          </cell>
        </row>
        <row r="3606">
          <cell r="A3606">
            <v>39737</v>
          </cell>
          <cell r="D3606">
            <v>441699808</v>
          </cell>
        </row>
        <row r="3607">
          <cell r="A3607">
            <v>39736</v>
          </cell>
          <cell r="D3607">
            <v>325210272</v>
          </cell>
        </row>
        <row r="3608">
          <cell r="A3608">
            <v>39735</v>
          </cell>
          <cell r="D3608">
            <v>346187008</v>
          </cell>
        </row>
        <row r="3609">
          <cell r="A3609">
            <v>39734</v>
          </cell>
          <cell r="D3609">
            <v>224029936</v>
          </cell>
        </row>
        <row r="3610">
          <cell r="A3610">
            <v>39731</v>
          </cell>
          <cell r="D3610">
            <v>360597824</v>
          </cell>
        </row>
        <row r="3611">
          <cell r="A3611">
            <v>39730</v>
          </cell>
          <cell r="D3611">
            <v>278647808</v>
          </cell>
        </row>
        <row r="3612">
          <cell r="A3612">
            <v>39729</v>
          </cell>
          <cell r="D3612">
            <v>286511552</v>
          </cell>
        </row>
        <row r="3613">
          <cell r="A3613">
            <v>39728</v>
          </cell>
          <cell r="D3613">
            <v>255137184</v>
          </cell>
        </row>
        <row r="3614">
          <cell r="A3614">
            <v>39727</v>
          </cell>
          <cell r="D3614">
            <v>267722144</v>
          </cell>
        </row>
        <row r="3615">
          <cell r="A3615">
            <v>39724</v>
          </cell>
          <cell r="D3615">
            <v>225040624</v>
          </cell>
        </row>
        <row r="3616">
          <cell r="A3616">
            <v>39723</v>
          </cell>
          <cell r="D3616">
            <v>174549456</v>
          </cell>
        </row>
        <row r="3617">
          <cell r="A3617">
            <v>39722</v>
          </cell>
          <cell r="D3617">
            <v>192480240</v>
          </cell>
        </row>
        <row r="3618">
          <cell r="A3618">
            <v>39721</v>
          </cell>
          <cell r="D3618">
            <v>261120128</v>
          </cell>
        </row>
        <row r="3619">
          <cell r="A3619">
            <v>39720</v>
          </cell>
          <cell r="D3619">
            <v>240150544</v>
          </cell>
        </row>
        <row r="3620">
          <cell r="A3620">
            <v>39717</v>
          </cell>
          <cell r="D3620">
            <v>134957728</v>
          </cell>
        </row>
        <row r="3621">
          <cell r="A3621">
            <v>39716</v>
          </cell>
          <cell r="D3621">
            <v>121471264</v>
          </cell>
        </row>
        <row r="3622">
          <cell r="A3622">
            <v>39715</v>
          </cell>
          <cell r="D3622">
            <v>188099584</v>
          </cell>
        </row>
        <row r="3623">
          <cell r="A3623">
            <v>39714</v>
          </cell>
          <cell r="D3623">
            <v>171936832</v>
          </cell>
        </row>
        <row r="3624">
          <cell r="A3624">
            <v>39713</v>
          </cell>
          <cell r="D3624">
            <v>140780192</v>
          </cell>
        </row>
        <row r="3625">
          <cell r="A3625">
            <v>39710</v>
          </cell>
          <cell r="D3625">
            <v>295755648</v>
          </cell>
        </row>
        <row r="3626">
          <cell r="A3626">
            <v>39709</v>
          </cell>
          <cell r="D3626">
            <v>247995584</v>
          </cell>
        </row>
        <row r="3627">
          <cell r="A3627">
            <v>39708</v>
          </cell>
          <cell r="D3627">
            <v>263421088</v>
          </cell>
        </row>
        <row r="3628">
          <cell r="A3628">
            <v>39707</v>
          </cell>
          <cell r="D3628">
            <v>261938816</v>
          </cell>
        </row>
        <row r="3629">
          <cell r="A3629">
            <v>39706</v>
          </cell>
          <cell r="D3629">
            <v>179621952</v>
          </cell>
        </row>
        <row r="3630">
          <cell r="A3630">
            <v>39703</v>
          </cell>
          <cell r="D3630">
            <v>129606360</v>
          </cell>
        </row>
        <row r="3631">
          <cell r="A3631">
            <v>39702</v>
          </cell>
          <cell r="D3631">
            <v>156272032</v>
          </cell>
        </row>
        <row r="3632">
          <cell r="A3632">
            <v>39701</v>
          </cell>
          <cell r="D3632">
            <v>188892704</v>
          </cell>
        </row>
        <row r="3633">
          <cell r="A3633">
            <v>39700</v>
          </cell>
          <cell r="D3633">
            <v>116437320</v>
          </cell>
        </row>
        <row r="3634">
          <cell r="A3634">
            <v>39699</v>
          </cell>
          <cell r="D3634">
            <v>189811168</v>
          </cell>
        </row>
        <row r="3635">
          <cell r="A3635">
            <v>39696</v>
          </cell>
          <cell r="D3635">
            <v>161427616</v>
          </cell>
        </row>
        <row r="3636">
          <cell r="A3636">
            <v>39695</v>
          </cell>
          <cell r="D3636">
            <v>166337360</v>
          </cell>
        </row>
        <row r="3637">
          <cell r="A3637">
            <v>39694</v>
          </cell>
          <cell r="D3637">
            <v>114850176</v>
          </cell>
        </row>
        <row r="3638">
          <cell r="A3638">
            <v>39693</v>
          </cell>
          <cell r="D3638">
            <v>120014600</v>
          </cell>
        </row>
        <row r="3639">
          <cell r="A3639">
            <v>39689</v>
          </cell>
          <cell r="D3639">
            <v>94575264</v>
          </cell>
        </row>
        <row r="3640">
          <cell r="A3640">
            <v>39688</v>
          </cell>
          <cell r="D3640">
            <v>156685424</v>
          </cell>
        </row>
        <row r="3641">
          <cell r="A3641">
            <v>39687</v>
          </cell>
          <cell r="D3641">
            <v>112706304</v>
          </cell>
        </row>
        <row r="3642">
          <cell r="A3642">
            <v>39686</v>
          </cell>
          <cell r="D3642">
            <v>87508920</v>
          </cell>
        </row>
        <row r="3643">
          <cell r="A3643">
            <v>39685</v>
          </cell>
          <cell r="D3643">
            <v>87141200</v>
          </cell>
        </row>
        <row r="3644">
          <cell r="A3644">
            <v>39682</v>
          </cell>
          <cell r="D3644">
            <v>93581200</v>
          </cell>
        </row>
        <row r="3645">
          <cell r="A3645">
            <v>39681</v>
          </cell>
          <cell r="D3645">
            <v>123177800</v>
          </cell>
        </row>
        <row r="3646">
          <cell r="A3646">
            <v>39680</v>
          </cell>
          <cell r="D3646">
            <v>119017680</v>
          </cell>
        </row>
        <row r="3647">
          <cell r="A3647">
            <v>39679</v>
          </cell>
          <cell r="D3647">
            <v>132613920</v>
          </cell>
        </row>
        <row r="3648">
          <cell r="A3648">
            <v>39678</v>
          </cell>
          <cell r="D3648">
            <v>130948224</v>
          </cell>
        </row>
        <row r="3649">
          <cell r="A3649">
            <v>39675</v>
          </cell>
          <cell r="D3649">
            <v>137434656</v>
          </cell>
        </row>
        <row r="3650">
          <cell r="A3650">
            <v>39674</v>
          </cell>
          <cell r="D3650">
            <v>138038800</v>
          </cell>
        </row>
        <row r="3651">
          <cell r="A3651">
            <v>39673</v>
          </cell>
          <cell r="D3651">
            <v>144178880</v>
          </cell>
        </row>
        <row r="3652">
          <cell r="A3652">
            <v>39672</v>
          </cell>
          <cell r="D3652">
            <v>160577760</v>
          </cell>
        </row>
        <row r="3653">
          <cell r="A3653">
            <v>39671</v>
          </cell>
          <cell r="D3653">
            <v>501444352</v>
          </cell>
        </row>
        <row r="3654">
          <cell r="A3654">
            <v>39668</v>
          </cell>
          <cell r="D3654">
            <v>183253360</v>
          </cell>
        </row>
        <row r="3655">
          <cell r="A3655">
            <v>39667</v>
          </cell>
          <cell r="D3655">
            <v>108905376</v>
          </cell>
        </row>
        <row r="3656">
          <cell r="A3656">
            <v>39666</v>
          </cell>
          <cell r="D3656">
            <v>128125264</v>
          </cell>
        </row>
        <row r="3657">
          <cell r="A3657">
            <v>39665</v>
          </cell>
          <cell r="D3657">
            <v>155920832</v>
          </cell>
        </row>
        <row r="3658">
          <cell r="A3658">
            <v>39664</v>
          </cell>
          <cell r="D3658">
            <v>89975296</v>
          </cell>
        </row>
        <row r="3659">
          <cell r="A3659">
            <v>39661</v>
          </cell>
          <cell r="D3659">
            <v>95499616</v>
          </cell>
        </row>
        <row r="3660">
          <cell r="A3660">
            <v>39660</v>
          </cell>
          <cell r="D3660">
            <v>106025560</v>
          </cell>
        </row>
        <row r="3661">
          <cell r="A3661">
            <v>39659</v>
          </cell>
          <cell r="D3661">
            <v>151398384</v>
          </cell>
        </row>
        <row r="3662">
          <cell r="A3662">
            <v>39658</v>
          </cell>
          <cell r="D3662">
            <v>135510256</v>
          </cell>
        </row>
        <row r="3663">
          <cell r="A3663">
            <v>39657</v>
          </cell>
          <cell r="D3663">
            <v>209605312</v>
          </cell>
        </row>
        <row r="3664">
          <cell r="A3664">
            <v>39654</v>
          </cell>
          <cell r="D3664">
            <v>183013696</v>
          </cell>
        </row>
        <row r="3665">
          <cell r="A3665">
            <v>39653</v>
          </cell>
          <cell r="D3665">
            <v>620008384</v>
          </cell>
        </row>
        <row r="3666">
          <cell r="A3666">
            <v>39652</v>
          </cell>
          <cell r="D3666">
            <v>358322112</v>
          </cell>
        </row>
        <row r="3667">
          <cell r="A3667">
            <v>39651</v>
          </cell>
          <cell r="D3667">
            <v>175921920</v>
          </cell>
        </row>
        <row r="3668">
          <cell r="A3668">
            <v>39650</v>
          </cell>
          <cell r="D3668">
            <v>137938960</v>
          </cell>
        </row>
        <row r="3669">
          <cell r="A3669">
            <v>39647</v>
          </cell>
          <cell r="D3669">
            <v>165989184</v>
          </cell>
        </row>
        <row r="3670">
          <cell r="A3670">
            <v>39646</v>
          </cell>
          <cell r="D3670">
            <v>191947200</v>
          </cell>
        </row>
        <row r="3671">
          <cell r="A3671">
            <v>39645</v>
          </cell>
          <cell r="D3671">
            <v>240784256</v>
          </cell>
        </row>
        <row r="3672">
          <cell r="A3672">
            <v>39644</v>
          </cell>
          <cell r="D3672">
            <v>226943920</v>
          </cell>
        </row>
        <row r="3673">
          <cell r="A3673">
            <v>39643</v>
          </cell>
          <cell r="D3673">
            <v>180432176</v>
          </cell>
        </row>
        <row r="3674">
          <cell r="A3674">
            <v>39640</v>
          </cell>
          <cell r="D3674">
            <v>158610368</v>
          </cell>
        </row>
        <row r="3675">
          <cell r="A3675">
            <v>39639</v>
          </cell>
          <cell r="D3675">
            <v>198851776</v>
          </cell>
        </row>
        <row r="3676">
          <cell r="A3676">
            <v>39638</v>
          </cell>
          <cell r="D3676">
            <v>138253024</v>
          </cell>
        </row>
        <row r="3677">
          <cell r="A3677">
            <v>39637</v>
          </cell>
          <cell r="D3677">
            <v>158335424</v>
          </cell>
        </row>
        <row r="3678">
          <cell r="A3678">
            <v>39636</v>
          </cell>
          <cell r="D3678">
            <v>147265696</v>
          </cell>
        </row>
        <row r="3679">
          <cell r="A3679">
            <v>39632</v>
          </cell>
          <cell r="D3679">
            <v>84963040</v>
          </cell>
        </row>
        <row r="3680">
          <cell r="A3680">
            <v>39631</v>
          </cell>
          <cell r="D3680">
            <v>140898112</v>
          </cell>
        </row>
        <row r="3681">
          <cell r="A3681">
            <v>39630</v>
          </cell>
          <cell r="D3681">
            <v>205849824</v>
          </cell>
        </row>
        <row r="3682">
          <cell r="A3682">
            <v>39629</v>
          </cell>
          <cell r="D3682">
            <v>142084960</v>
          </cell>
        </row>
        <row r="3683">
          <cell r="A3683">
            <v>39626</v>
          </cell>
          <cell r="D3683">
            <v>236809760</v>
          </cell>
        </row>
        <row r="3684">
          <cell r="A3684">
            <v>39625</v>
          </cell>
          <cell r="D3684">
            <v>226238640</v>
          </cell>
        </row>
        <row r="3685">
          <cell r="A3685">
            <v>39624</v>
          </cell>
          <cell r="D3685">
            <v>147889296</v>
          </cell>
        </row>
        <row r="3686">
          <cell r="A3686">
            <v>39623</v>
          </cell>
          <cell r="D3686">
            <v>142809296</v>
          </cell>
        </row>
        <row r="3687">
          <cell r="A3687">
            <v>39622</v>
          </cell>
          <cell r="D3687">
            <v>148524384</v>
          </cell>
        </row>
        <row r="3688">
          <cell r="A3688">
            <v>39619</v>
          </cell>
          <cell r="D3688">
            <v>131777560</v>
          </cell>
        </row>
        <row r="3689">
          <cell r="A3689">
            <v>39618</v>
          </cell>
          <cell r="D3689">
            <v>134355680</v>
          </cell>
        </row>
        <row r="3690">
          <cell r="A3690">
            <v>39617</v>
          </cell>
          <cell r="D3690">
            <v>136961040</v>
          </cell>
        </row>
        <row r="3691">
          <cell r="A3691">
            <v>39616</v>
          </cell>
          <cell r="D3691">
            <v>176072704</v>
          </cell>
        </row>
        <row r="3692">
          <cell r="A3692">
            <v>39615</v>
          </cell>
          <cell r="D3692">
            <v>115120800</v>
          </cell>
        </row>
        <row r="3693">
          <cell r="A3693">
            <v>39612</v>
          </cell>
          <cell r="D3693">
            <v>119488304</v>
          </cell>
        </row>
        <row r="3694">
          <cell r="A3694">
            <v>39611</v>
          </cell>
          <cell r="D3694">
            <v>124091040</v>
          </cell>
        </row>
        <row r="3695">
          <cell r="A3695">
            <v>39610</v>
          </cell>
          <cell r="D3695">
            <v>117493720</v>
          </cell>
        </row>
        <row r="3696">
          <cell r="A3696">
            <v>39609</v>
          </cell>
          <cell r="D3696">
            <v>121339520</v>
          </cell>
        </row>
        <row r="3697">
          <cell r="A3697">
            <v>39608</v>
          </cell>
          <cell r="D3697">
            <v>130752624</v>
          </cell>
        </row>
        <row r="3698">
          <cell r="A3698">
            <v>39605</v>
          </cell>
          <cell r="D3698">
            <v>156924352</v>
          </cell>
        </row>
        <row r="3699">
          <cell r="A3699">
            <v>39604</v>
          </cell>
          <cell r="D3699">
            <v>178796784</v>
          </cell>
        </row>
        <row r="3700">
          <cell r="A3700">
            <v>39603</v>
          </cell>
          <cell r="D3700">
            <v>129207920</v>
          </cell>
        </row>
        <row r="3701">
          <cell r="A3701">
            <v>39602</v>
          </cell>
          <cell r="D3701">
            <v>125298976</v>
          </cell>
        </row>
        <row r="3702">
          <cell r="A3702">
            <v>39601</v>
          </cell>
          <cell r="D3702">
            <v>124302640</v>
          </cell>
        </row>
        <row r="3703">
          <cell r="A3703">
            <v>39598</v>
          </cell>
          <cell r="D3703">
            <v>105444960</v>
          </cell>
        </row>
        <row r="3704">
          <cell r="A3704">
            <v>39597</v>
          </cell>
          <cell r="D3704">
            <v>137160864</v>
          </cell>
        </row>
        <row r="3705">
          <cell r="A3705">
            <v>39596</v>
          </cell>
          <cell r="D3705">
            <v>134015520</v>
          </cell>
        </row>
        <row r="3706">
          <cell r="A3706">
            <v>39595</v>
          </cell>
          <cell r="D3706">
            <v>202189536</v>
          </cell>
        </row>
        <row r="3707">
          <cell r="A3707">
            <v>39591</v>
          </cell>
          <cell r="D3707">
            <v>126636920</v>
          </cell>
        </row>
        <row r="3708">
          <cell r="A3708">
            <v>39590</v>
          </cell>
          <cell r="D3708">
            <v>107810960</v>
          </cell>
        </row>
        <row r="3709">
          <cell r="A3709">
            <v>39589</v>
          </cell>
          <cell r="D3709">
            <v>141410464</v>
          </cell>
        </row>
        <row r="3710">
          <cell r="A3710">
            <v>39588</v>
          </cell>
          <cell r="D3710">
            <v>158244336</v>
          </cell>
        </row>
        <row r="3711">
          <cell r="A3711">
            <v>39587</v>
          </cell>
          <cell r="D3711">
            <v>373847456</v>
          </cell>
        </row>
        <row r="3712">
          <cell r="A3712">
            <v>39584</v>
          </cell>
          <cell r="D3712">
            <v>124132960</v>
          </cell>
        </row>
        <row r="3713">
          <cell r="A3713">
            <v>39583</v>
          </cell>
          <cell r="D3713">
            <v>138419040</v>
          </cell>
        </row>
        <row r="3714">
          <cell r="A3714">
            <v>39582</v>
          </cell>
          <cell r="D3714">
            <v>91792576</v>
          </cell>
        </row>
        <row r="3715">
          <cell r="A3715">
            <v>39581</v>
          </cell>
          <cell r="D3715">
            <v>100420040</v>
          </cell>
        </row>
        <row r="3716">
          <cell r="A3716">
            <v>39580</v>
          </cell>
          <cell r="D3716">
            <v>144309696</v>
          </cell>
        </row>
        <row r="3717">
          <cell r="A3717">
            <v>39577</v>
          </cell>
          <cell r="D3717">
            <v>84869240</v>
          </cell>
        </row>
        <row r="3718">
          <cell r="A3718">
            <v>39576</v>
          </cell>
          <cell r="D3718">
            <v>162644000</v>
          </cell>
        </row>
        <row r="3719">
          <cell r="A3719">
            <v>39575</v>
          </cell>
          <cell r="D3719">
            <v>167549824</v>
          </cell>
        </row>
        <row r="3720">
          <cell r="A3720">
            <v>39574</v>
          </cell>
          <cell r="D3720">
            <v>130918920</v>
          </cell>
        </row>
        <row r="3721">
          <cell r="A3721">
            <v>39573</v>
          </cell>
          <cell r="D3721">
            <v>112957136</v>
          </cell>
        </row>
        <row r="3722">
          <cell r="A3722">
            <v>39570</v>
          </cell>
          <cell r="D3722">
            <v>163118720</v>
          </cell>
        </row>
        <row r="3723">
          <cell r="A3723">
            <v>39569</v>
          </cell>
          <cell r="D3723">
            <v>143939824</v>
          </cell>
        </row>
        <row r="3724">
          <cell r="A3724">
            <v>39568</v>
          </cell>
          <cell r="D3724">
            <v>157542880</v>
          </cell>
        </row>
        <row r="3725">
          <cell r="A3725">
            <v>39567</v>
          </cell>
          <cell r="D3725">
            <v>134529520</v>
          </cell>
        </row>
        <row r="3726">
          <cell r="A3726">
            <v>39566</v>
          </cell>
          <cell r="D3726">
            <v>219879936</v>
          </cell>
        </row>
        <row r="3727">
          <cell r="A3727">
            <v>39563</v>
          </cell>
          <cell r="D3727">
            <v>189164032</v>
          </cell>
        </row>
        <row r="3728">
          <cell r="A3728">
            <v>39562</v>
          </cell>
          <cell r="D3728">
            <v>421557152</v>
          </cell>
        </row>
        <row r="3729">
          <cell r="A3729">
            <v>39561</v>
          </cell>
          <cell r="D3729">
            <v>385007456</v>
          </cell>
        </row>
        <row r="3730">
          <cell r="A3730">
            <v>39560</v>
          </cell>
          <cell r="D3730">
            <v>144971776</v>
          </cell>
        </row>
        <row r="3731">
          <cell r="A3731">
            <v>39559</v>
          </cell>
          <cell r="D3731">
            <v>186773952</v>
          </cell>
        </row>
        <row r="3732">
          <cell r="A3732">
            <v>39556</v>
          </cell>
          <cell r="D3732">
            <v>335848416</v>
          </cell>
        </row>
        <row r="3733">
          <cell r="A3733">
            <v>39555</v>
          </cell>
          <cell r="D3733">
            <v>124443296</v>
          </cell>
        </row>
        <row r="3734">
          <cell r="A3734">
            <v>39554</v>
          </cell>
          <cell r="D3734">
            <v>134944720</v>
          </cell>
        </row>
        <row r="3735">
          <cell r="A3735">
            <v>39553</v>
          </cell>
          <cell r="D3735">
            <v>136289952</v>
          </cell>
        </row>
        <row r="3736">
          <cell r="A3736">
            <v>39552</v>
          </cell>
          <cell r="D3736">
            <v>87091104</v>
          </cell>
        </row>
        <row r="3737">
          <cell r="A3737">
            <v>39549</v>
          </cell>
          <cell r="D3737">
            <v>135711200</v>
          </cell>
        </row>
        <row r="3738">
          <cell r="A3738">
            <v>39548</v>
          </cell>
          <cell r="D3738">
            <v>125121560</v>
          </cell>
        </row>
        <row r="3739">
          <cell r="A3739">
            <v>39547</v>
          </cell>
          <cell r="D3739">
            <v>133217296</v>
          </cell>
        </row>
        <row r="3740">
          <cell r="A3740">
            <v>39546</v>
          </cell>
          <cell r="D3740">
            <v>99368320</v>
          </cell>
        </row>
        <row r="3741">
          <cell r="A3741">
            <v>39545</v>
          </cell>
          <cell r="D3741">
            <v>133449040</v>
          </cell>
        </row>
        <row r="3742">
          <cell r="A3742">
            <v>39542</v>
          </cell>
          <cell r="D3742">
            <v>143072192</v>
          </cell>
        </row>
        <row r="3743">
          <cell r="A3743">
            <v>39541</v>
          </cell>
          <cell r="D3743">
            <v>163000544</v>
          </cell>
        </row>
        <row r="3744">
          <cell r="A3744">
            <v>39540</v>
          </cell>
          <cell r="D3744">
            <v>171878816</v>
          </cell>
        </row>
        <row r="3745">
          <cell r="A3745">
            <v>39539</v>
          </cell>
          <cell r="D3745">
            <v>194899040</v>
          </cell>
        </row>
        <row r="3746">
          <cell r="A3746">
            <v>39538</v>
          </cell>
          <cell r="D3746">
            <v>109424680</v>
          </cell>
        </row>
        <row r="3747">
          <cell r="A3747">
            <v>39535</v>
          </cell>
          <cell r="D3747">
            <v>105580760</v>
          </cell>
        </row>
        <row r="3748">
          <cell r="A3748">
            <v>39534</v>
          </cell>
          <cell r="D3748">
            <v>158861952</v>
          </cell>
        </row>
        <row r="3749">
          <cell r="A3749">
            <v>39533</v>
          </cell>
          <cell r="D3749">
            <v>125703184</v>
          </cell>
        </row>
        <row r="3750">
          <cell r="A3750">
            <v>39532</v>
          </cell>
          <cell r="D3750">
            <v>127052864</v>
          </cell>
        </row>
        <row r="3751">
          <cell r="A3751">
            <v>39531</v>
          </cell>
          <cell r="D3751">
            <v>187926656</v>
          </cell>
        </row>
        <row r="3752">
          <cell r="A3752">
            <v>39527</v>
          </cell>
          <cell r="D3752">
            <v>228249616</v>
          </cell>
        </row>
        <row r="3753">
          <cell r="A3753">
            <v>39526</v>
          </cell>
          <cell r="D3753">
            <v>220861680</v>
          </cell>
        </row>
        <row r="3754">
          <cell r="A3754">
            <v>39525</v>
          </cell>
          <cell r="D3754">
            <v>191064016</v>
          </cell>
        </row>
        <row r="3755">
          <cell r="A3755">
            <v>39524</v>
          </cell>
          <cell r="D3755">
            <v>194210464</v>
          </cell>
        </row>
        <row r="3756">
          <cell r="A3756">
            <v>39521</v>
          </cell>
          <cell r="D3756">
            <v>248431696</v>
          </cell>
        </row>
        <row r="3757">
          <cell r="A3757">
            <v>39520</v>
          </cell>
          <cell r="D3757">
            <v>214164992</v>
          </cell>
        </row>
        <row r="3758">
          <cell r="A3758">
            <v>39519</v>
          </cell>
          <cell r="D3758">
            <v>154982320</v>
          </cell>
        </row>
        <row r="3759">
          <cell r="A3759">
            <v>39518</v>
          </cell>
          <cell r="D3759">
            <v>194989152</v>
          </cell>
        </row>
        <row r="3760">
          <cell r="A3760">
            <v>39517</v>
          </cell>
          <cell r="D3760">
            <v>186495680</v>
          </cell>
        </row>
        <row r="3761">
          <cell r="A3761">
            <v>39514</v>
          </cell>
          <cell r="D3761">
            <v>208801200</v>
          </cell>
        </row>
        <row r="3762">
          <cell r="A3762">
            <v>39513</v>
          </cell>
          <cell r="D3762">
            <v>166868352</v>
          </cell>
        </row>
        <row r="3763">
          <cell r="A3763">
            <v>39512</v>
          </cell>
          <cell r="D3763">
            <v>222546656</v>
          </cell>
        </row>
        <row r="3764">
          <cell r="A3764">
            <v>39511</v>
          </cell>
          <cell r="D3764">
            <v>334148064</v>
          </cell>
        </row>
        <row r="3765">
          <cell r="A3765">
            <v>39510</v>
          </cell>
          <cell r="D3765">
            <v>274541728</v>
          </cell>
        </row>
        <row r="3766">
          <cell r="A3766">
            <v>39507</v>
          </cell>
          <cell r="D3766">
            <v>233290592</v>
          </cell>
        </row>
        <row r="3767">
          <cell r="A3767">
            <v>39506</v>
          </cell>
          <cell r="D3767">
            <v>263386912</v>
          </cell>
        </row>
        <row r="3768">
          <cell r="A3768">
            <v>39505</v>
          </cell>
          <cell r="D3768">
            <v>178618432</v>
          </cell>
        </row>
        <row r="3769">
          <cell r="A3769">
            <v>39504</v>
          </cell>
          <cell r="D3769">
            <v>197824064</v>
          </cell>
        </row>
        <row r="3770">
          <cell r="A3770">
            <v>39503</v>
          </cell>
          <cell r="D3770">
            <v>157231264</v>
          </cell>
        </row>
        <row r="3771">
          <cell r="A3771">
            <v>39500</v>
          </cell>
          <cell r="D3771">
            <v>246878960</v>
          </cell>
        </row>
        <row r="3772">
          <cell r="A3772">
            <v>39499</v>
          </cell>
          <cell r="D3772">
            <v>263147872</v>
          </cell>
        </row>
        <row r="3773">
          <cell r="A3773">
            <v>39498</v>
          </cell>
          <cell r="D3773">
            <v>129014520</v>
          </cell>
        </row>
        <row r="3774">
          <cell r="A3774">
            <v>39497</v>
          </cell>
          <cell r="D3774">
            <v>142206176</v>
          </cell>
        </row>
        <row r="3775">
          <cell r="A3775">
            <v>39493</v>
          </cell>
          <cell r="D3775">
            <v>222529856</v>
          </cell>
        </row>
        <row r="3776">
          <cell r="A3776">
            <v>39492</v>
          </cell>
          <cell r="D3776">
            <v>149960496</v>
          </cell>
        </row>
        <row r="3777">
          <cell r="A3777">
            <v>39491</v>
          </cell>
          <cell r="D3777">
            <v>221424448</v>
          </cell>
        </row>
        <row r="3778">
          <cell r="A3778">
            <v>39490</v>
          </cell>
          <cell r="D3778">
            <v>189012240</v>
          </cell>
        </row>
        <row r="3779">
          <cell r="A3779">
            <v>39489</v>
          </cell>
          <cell r="D3779">
            <v>155273136</v>
          </cell>
        </row>
        <row r="3780">
          <cell r="A3780">
            <v>39486</v>
          </cell>
          <cell r="D3780">
            <v>234041600</v>
          </cell>
        </row>
        <row r="3781">
          <cell r="A3781">
            <v>39485</v>
          </cell>
          <cell r="D3781">
            <v>290036832</v>
          </cell>
        </row>
        <row r="3782">
          <cell r="A3782">
            <v>39484</v>
          </cell>
          <cell r="D3782">
            <v>248123200</v>
          </cell>
        </row>
        <row r="3783">
          <cell r="A3783">
            <v>39483</v>
          </cell>
          <cell r="D3783">
            <v>192677664</v>
          </cell>
        </row>
        <row r="3784">
          <cell r="A3784">
            <v>39482</v>
          </cell>
          <cell r="D3784">
            <v>183112640</v>
          </cell>
        </row>
        <row r="3785">
          <cell r="A3785">
            <v>39479</v>
          </cell>
          <cell r="D3785">
            <v>327223840</v>
          </cell>
        </row>
        <row r="3786">
          <cell r="A3786">
            <v>39478</v>
          </cell>
          <cell r="D3786">
            <v>857716800</v>
          </cell>
        </row>
        <row r="3787">
          <cell r="A3787">
            <v>39477</v>
          </cell>
          <cell r="D3787">
            <v>505973152</v>
          </cell>
        </row>
        <row r="3788">
          <cell r="A3788">
            <v>39476</v>
          </cell>
          <cell r="D3788">
            <v>199239504</v>
          </cell>
        </row>
        <row r="3789">
          <cell r="A3789">
            <v>39475</v>
          </cell>
          <cell r="D3789">
            <v>170105088</v>
          </cell>
        </row>
        <row r="3790">
          <cell r="A3790">
            <v>39472</v>
          </cell>
          <cell r="D3790">
            <v>200551136</v>
          </cell>
        </row>
        <row r="3791">
          <cell r="A3791">
            <v>39471</v>
          </cell>
          <cell r="D3791">
            <v>197782112</v>
          </cell>
        </row>
        <row r="3792">
          <cell r="A3792">
            <v>39470</v>
          </cell>
          <cell r="D3792">
            <v>408386784</v>
          </cell>
        </row>
        <row r="3793">
          <cell r="A3793">
            <v>39469</v>
          </cell>
          <cell r="D3793">
            <v>256749792</v>
          </cell>
        </row>
        <row r="3794">
          <cell r="A3794">
            <v>39465</v>
          </cell>
          <cell r="D3794">
            <v>267284640</v>
          </cell>
        </row>
        <row r="3795">
          <cell r="A3795">
            <v>39464</v>
          </cell>
          <cell r="D3795">
            <v>198060192</v>
          </cell>
        </row>
        <row r="3796">
          <cell r="A3796">
            <v>39463</v>
          </cell>
          <cell r="D3796">
            <v>248202640</v>
          </cell>
        </row>
        <row r="3797">
          <cell r="A3797">
            <v>39462</v>
          </cell>
          <cell r="D3797">
            <v>193248224</v>
          </cell>
        </row>
        <row r="3798">
          <cell r="A3798">
            <v>39461</v>
          </cell>
          <cell r="D3798">
            <v>181164960</v>
          </cell>
        </row>
        <row r="3799">
          <cell r="A3799">
            <v>39458</v>
          </cell>
          <cell r="D3799">
            <v>212489680</v>
          </cell>
        </row>
        <row r="3800">
          <cell r="A3800">
            <v>39457</v>
          </cell>
          <cell r="D3800">
            <v>232197376</v>
          </cell>
        </row>
        <row r="3801">
          <cell r="A3801">
            <v>39456</v>
          </cell>
          <cell r="D3801">
            <v>328239360</v>
          </cell>
        </row>
        <row r="3802">
          <cell r="A3802">
            <v>39455</v>
          </cell>
          <cell r="D3802">
            <v>245712096</v>
          </cell>
        </row>
        <row r="3803">
          <cell r="A3803">
            <v>39454</v>
          </cell>
          <cell r="D3803">
            <v>199646096</v>
          </cell>
        </row>
        <row r="3804">
          <cell r="A3804">
            <v>39451</v>
          </cell>
          <cell r="D3804">
            <v>205462752</v>
          </cell>
        </row>
        <row r="3805">
          <cell r="A3805">
            <v>39450</v>
          </cell>
          <cell r="D3805">
            <v>182455344</v>
          </cell>
        </row>
        <row r="3806">
          <cell r="A3806">
            <v>39449</v>
          </cell>
          <cell r="D3806">
            <v>277327808</v>
          </cell>
        </row>
        <row r="3807">
          <cell r="A3807">
            <v>39447</v>
          </cell>
          <cell r="D3807">
            <v>115167824</v>
          </cell>
        </row>
        <row r="3808">
          <cell r="A3808">
            <v>39444</v>
          </cell>
          <cell r="D3808">
            <v>151758016</v>
          </cell>
        </row>
        <row r="3809">
          <cell r="A3809">
            <v>39443</v>
          </cell>
          <cell r="D3809">
            <v>142317680</v>
          </cell>
        </row>
        <row r="3810">
          <cell r="A3810">
            <v>39442</v>
          </cell>
          <cell r="D3810">
            <v>108899136</v>
          </cell>
        </row>
        <row r="3811">
          <cell r="A3811">
            <v>39440</v>
          </cell>
          <cell r="D3811">
            <v>40343400</v>
          </cell>
        </row>
        <row r="3812">
          <cell r="A3812">
            <v>39437</v>
          </cell>
          <cell r="D3812">
            <v>132378944</v>
          </cell>
        </row>
        <row r="3813">
          <cell r="A3813">
            <v>39436</v>
          </cell>
          <cell r="D3813">
            <v>117633480</v>
          </cell>
        </row>
        <row r="3814">
          <cell r="A3814">
            <v>39435</v>
          </cell>
          <cell r="D3814">
            <v>152394912</v>
          </cell>
        </row>
        <row r="3815">
          <cell r="A3815">
            <v>39434</v>
          </cell>
          <cell r="D3815">
            <v>145325200</v>
          </cell>
        </row>
        <row r="3816">
          <cell r="A3816">
            <v>39433</v>
          </cell>
          <cell r="D3816">
            <v>153970336</v>
          </cell>
        </row>
        <row r="3817">
          <cell r="A3817">
            <v>39430</v>
          </cell>
          <cell r="D3817">
            <v>120057776</v>
          </cell>
        </row>
        <row r="3818">
          <cell r="A3818">
            <v>39429</v>
          </cell>
          <cell r="D3818">
            <v>122983560</v>
          </cell>
        </row>
        <row r="3819">
          <cell r="A3819">
            <v>39428</v>
          </cell>
          <cell r="D3819">
            <v>144593536</v>
          </cell>
        </row>
        <row r="3820">
          <cell r="A3820">
            <v>39427</v>
          </cell>
          <cell r="D3820">
            <v>205439680</v>
          </cell>
        </row>
        <row r="3821">
          <cell r="A3821">
            <v>39426</v>
          </cell>
          <cell r="D3821">
            <v>103622416</v>
          </cell>
        </row>
        <row r="3822">
          <cell r="A3822">
            <v>39423</v>
          </cell>
          <cell r="D3822">
            <v>78709696</v>
          </cell>
        </row>
        <row r="3823">
          <cell r="A3823">
            <v>39422</v>
          </cell>
          <cell r="D3823">
            <v>109464080</v>
          </cell>
        </row>
        <row r="3824">
          <cell r="A3824">
            <v>39421</v>
          </cell>
          <cell r="D3824">
            <v>132190280</v>
          </cell>
        </row>
        <row r="3825">
          <cell r="A3825">
            <v>39420</v>
          </cell>
          <cell r="D3825">
            <v>146757152</v>
          </cell>
        </row>
        <row r="3826">
          <cell r="A3826">
            <v>39419</v>
          </cell>
          <cell r="D3826">
            <v>120017984</v>
          </cell>
        </row>
        <row r="3827">
          <cell r="A3827">
            <v>39416</v>
          </cell>
          <cell r="D3827">
            <v>137751856</v>
          </cell>
        </row>
        <row r="3828">
          <cell r="A3828">
            <v>39415</v>
          </cell>
          <cell r="D3828">
            <v>139576512</v>
          </cell>
        </row>
        <row r="3829">
          <cell r="A3829">
            <v>39414</v>
          </cell>
          <cell r="D3829">
            <v>228117776</v>
          </cell>
        </row>
        <row r="3830">
          <cell r="A3830">
            <v>39413</v>
          </cell>
          <cell r="D3830">
            <v>172717776</v>
          </cell>
        </row>
        <row r="3831">
          <cell r="A3831">
            <v>39412</v>
          </cell>
          <cell r="D3831">
            <v>172260560</v>
          </cell>
        </row>
        <row r="3832">
          <cell r="A3832">
            <v>39409</v>
          </cell>
          <cell r="D3832">
            <v>55670560</v>
          </cell>
        </row>
        <row r="3833">
          <cell r="A3833">
            <v>39407</v>
          </cell>
          <cell r="D3833">
            <v>133588624</v>
          </cell>
        </row>
        <row r="3834">
          <cell r="A3834">
            <v>39406</v>
          </cell>
          <cell r="D3834">
            <v>232198800</v>
          </cell>
        </row>
        <row r="3835">
          <cell r="A3835">
            <v>39405</v>
          </cell>
          <cell r="D3835">
            <v>173007440</v>
          </cell>
        </row>
        <row r="3836">
          <cell r="A3836">
            <v>39402</v>
          </cell>
          <cell r="D3836">
            <v>142284192</v>
          </cell>
        </row>
        <row r="3837">
          <cell r="A3837">
            <v>39401</v>
          </cell>
          <cell r="D3837">
            <v>156714464</v>
          </cell>
        </row>
        <row r="3838">
          <cell r="A3838">
            <v>39400</v>
          </cell>
          <cell r="D3838">
            <v>168596320</v>
          </cell>
        </row>
        <row r="3839">
          <cell r="A3839">
            <v>39399</v>
          </cell>
          <cell r="D3839">
            <v>189929440</v>
          </cell>
        </row>
        <row r="3840">
          <cell r="A3840">
            <v>39398</v>
          </cell>
          <cell r="D3840">
            <v>188015776</v>
          </cell>
        </row>
        <row r="3841">
          <cell r="A3841">
            <v>39395</v>
          </cell>
          <cell r="D3841">
            <v>232425200</v>
          </cell>
        </row>
        <row r="3842">
          <cell r="A3842">
            <v>39394</v>
          </cell>
          <cell r="D3842">
            <v>236080560</v>
          </cell>
        </row>
        <row r="3843">
          <cell r="A3843">
            <v>39393</v>
          </cell>
          <cell r="D3843">
            <v>168041088</v>
          </cell>
        </row>
        <row r="3844">
          <cell r="A3844">
            <v>39392</v>
          </cell>
          <cell r="D3844">
            <v>158693088</v>
          </cell>
        </row>
        <row r="3845">
          <cell r="A3845">
            <v>39391</v>
          </cell>
          <cell r="D3845">
            <v>149171056</v>
          </cell>
        </row>
        <row r="3846">
          <cell r="A3846">
            <v>39388</v>
          </cell>
          <cell r="D3846">
            <v>204620656</v>
          </cell>
        </row>
        <row r="3847">
          <cell r="A3847">
            <v>39387</v>
          </cell>
          <cell r="D3847">
            <v>165367280</v>
          </cell>
        </row>
        <row r="3848">
          <cell r="A3848">
            <v>39386</v>
          </cell>
          <cell r="D3848">
            <v>140987344</v>
          </cell>
        </row>
        <row r="3849">
          <cell r="A3849">
            <v>39385</v>
          </cell>
          <cell r="D3849">
            <v>108167840</v>
          </cell>
        </row>
        <row r="3850">
          <cell r="A3850">
            <v>39384</v>
          </cell>
          <cell r="D3850">
            <v>141943856</v>
          </cell>
        </row>
        <row r="3851">
          <cell r="A3851">
            <v>39381</v>
          </cell>
          <cell r="D3851">
            <v>176608496</v>
          </cell>
        </row>
        <row r="3852">
          <cell r="A3852">
            <v>39380</v>
          </cell>
          <cell r="D3852">
            <v>232744352</v>
          </cell>
        </row>
        <row r="3853">
          <cell r="A3853">
            <v>39379</v>
          </cell>
          <cell r="D3853">
            <v>832347392</v>
          </cell>
        </row>
        <row r="3854">
          <cell r="A3854">
            <v>39378</v>
          </cell>
          <cell r="D3854">
            <v>835235712</v>
          </cell>
        </row>
        <row r="3855">
          <cell r="A3855">
            <v>39377</v>
          </cell>
          <cell r="D3855">
            <v>197367184</v>
          </cell>
        </row>
        <row r="3856">
          <cell r="A3856">
            <v>39374</v>
          </cell>
          <cell r="D3856">
            <v>182607024</v>
          </cell>
        </row>
        <row r="3857">
          <cell r="A3857">
            <v>39373</v>
          </cell>
          <cell r="D3857">
            <v>106707584</v>
          </cell>
        </row>
        <row r="3858">
          <cell r="A3858">
            <v>39372</v>
          </cell>
          <cell r="D3858">
            <v>153572256</v>
          </cell>
        </row>
        <row r="3859">
          <cell r="A3859">
            <v>39371</v>
          </cell>
          <cell r="D3859">
            <v>170229568</v>
          </cell>
        </row>
        <row r="3860">
          <cell r="A3860">
            <v>39370</v>
          </cell>
          <cell r="D3860">
            <v>112265400</v>
          </cell>
        </row>
        <row r="3861">
          <cell r="A3861">
            <v>39367</v>
          </cell>
          <cell r="D3861">
            <v>167241824</v>
          </cell>
        </row>
        <row r="3862">
          <cell r="A3862">
            <v>39366</v>
          </cell>
          <cell r="D3862">
            <v>196474544</v>
          </cell>
        </row>
        <row r="3863">
          <cell r="A3863">
            <v>39365</v>
          </cell>
          <cell r="D3863">
            <v>111483360</v>
          </cell>
        </row>
        <row r="3864">
          <cell r="A3864">
            <v>39364</v>
          </cell>
          <cell r="D3864">
            <v>142927696</v>
          </cell>
        </row>
        <row r="3865">
          <cell r="A3865">
            <v>39363</v>
          </cell>
          <cell r="D3865">
            <v>148647296</v>
          </cell>
        </row>
        <row r="3866">
          <cell r="A3866">
            <v>39360</v>
          </cell>
          <cell r="D3866">
            <v>110537400</v>
          </cell>
        </row>
        <row r="3867">
          <cell r="A3867">
            <v>39359</v>
          </cell>
          <cell r="D3867">
            <v>66409940</v>
          </cell>
        </row>
        <row r="3868">
          <cell r="A3868">
            <v>39358</v>
          </cell>
          <cell r="D3868">
            <v>101083760</v>
          </cell>
        </row>
        <row r="3869">
          <cell r="A3869">
            <v>39357</v>
          </cell>
          <cell r="D3869">
            <v>97343000</v>
          </cell>
        </row>
        <row r="3870">
          <cell r="A3870">
            <v>39356</v>
          </cell>
          <cell r="D3870">
            <v>107963264</v>
          </cell>
        </row>
        <row r="3871">
          <cell r="A3871">
            <v>39353</v>
          </cell>
          <cell r="D3871">
            <v>96337264</v>
          </cell>
        </row>
        <row r="3872">
          <cell r="A3872">
            <v>39352</v>
          </cell>
          <cell r="D3872">
            <v>56287180</v>
          </cell>
        </row>
        <row r="3873">
          <cell r="A3873">
            <v>39351</v>
          </cell>
          <cell r="D3873">
            <v>115433480</v>
          </cell>
        </row>
        <row r="3874">
          <cell r="A3874">
            <v>39350</v>
          </cell>
          <cell r="D3874">
            <v>116028944</v>
          </cell>
        </row>
        <row r="3875">
          <cell r="A3875">
            <v>39349</v>
          </cell>
          <cell r="D3875">
            <v>106512416</v>
          </cell>
        </row>
        <row r="3876">
          <cell r="A3876">
            <v>39346</v>
          </cell>
          <cell r="D3876">
            <v>130556496</v>
          </cell>
        </row>
        <row r="3877">
          <cell r="A3877">
            <v>39345</v>
          </cell>
          <cell r="D3877">
            <v>115636704</v>
          </cell>
        </row>
        <row r="3878">
          <cell r="A3878">
            <v>39344</v>
          </cell>
          <cell r="D3878">
            <v>129185936</v>
          </cell>
        </row>
        <row r="3879">
          <cell r="A3879">
            <v>39343</v>
          </cell>
          <cell r="D3879">
            <v>178614240</v>
          </cell>
        </row>
        <row r="3880">
          <cell r="A3880">
            <v>39342</v>
          </cell>
          <cell r="D3880">
            <v>89722096</v>
          </cell>
        </row>
        <row r="3881">
          <cell r="A3881">
            <v>39339</v>
          </cell>
          <cell r="D3881">
            <v>79136016</v>
          </cell>
        </row>
        <row r="3882">
          <cell r="A3882">
            <v>39338</v>
          </cell>
          <cell r="D3882">
            <v>119755040</v>
          </cell>
        </row>
        <row r="3883">
          <cell r="A3883">
            <v>39337</v>
          </cell>
          <cell r="D3883">
            <v>180632224</v>
          </cell>
        </row>
        <row r="3884">
          <cell r="A3884">
            <v>39336</v>
          </cell>
          <cell r="D3884">
            <v>137273664</v>
          </cell>
        </row>
        <row r="3885">
          <cell r="A3885">
            <v>39335</v>
          </cell>
          <cell r="D3885">
            <v>107351480</v>
          </cell>
        </row>
        <row r="3886">
          <cell r="A3886">
            <v>39332</v>
          </cell>
          <cell r="D3886">
            <v>164687968</v>
          </cell>
        </row>
        <row r="3887">
          <cell r="A3887">
            <v>39331</v>
          </cell>
          <cell r="D3887">
            <v>176536176</v>
          </cell>
        </row>
        <row r="3888">
          <cell r="A3888">
            <v>39330</v>
          </cell>
          <cell r="D3888">
            <v>181295536</v>
          </cell>
        </row>
        <row r="3889">
          <cell r="A3889">
            <v>39329</v>
          </cell>
          <cell r="D3889">
            <v>165320624</v>
          </cell>
        </row>
        <row r="3890">
          <cell r="A3890">
            <v>39325</v>
          </cell>
          <cell r="D3890">
            <v>123178400</v>
          </cell>
        </row>
        <row r="3891">
          <cell r="A3891">
            <v>39324</v>
          </cell>
          <cell r="D3891">
            <v>92580944</v>
          </cell>
        </row>
        <row r="3892">
          <cell r="A3892">
            <v>39323</v>
          </cell>
          <cell r="D3892">
            <v>101591184</v>
          </cell>
        </row>
        <row r="3893">
          <cell r="A3893">
            <v>39322</v>
          </cell>
          <cell r="D3893">
            <v>115350440</v>
          </cell>
        </row>
        <row r="3894">
          <cell r="A3894">
            <v>39321</v>
          </cell>
          <cell r="D3894">
            <v>139047776</v>
          </cell>
        </row>
        <row r="3895">
          <cell r="A3895">
            <v>39318</v>
          </cell>
          <cell r="D3895">
            <v>113328080</v>
          </cell>
        </row>
        <row r="3896">
          <cell r="A3896">
            <v>39317</v>
          </cell>
          <cell r="D3896">
            <v>113357800</v>
          </cell>
        </row>
        <row r="3897">
          <cell r="A3897">
            <v>39316</v>
          </cell>
          <cell r="D3897">
            <v>137071264</v>
          </cell>
        </row>
        <row r="3898">
          <cell r="A3898">
            <v>39315</v>
          </cell>
          <cell r="D3898">
            <v>168645584</v>
          </cell>
        </row>
        <row r="3899">
          <cell r="A3899">
            <v>39314</v>
          </cell>
          <cell r="D3899">
            <v>118343440</v>
          </cell>
        </row>
        <row r="3900">
          <cell r="A3900">
            <v>39311</v>
          </cell>
          <cell r="D3900">
            <v>144872896</v>
          </cell>
        </row>
        <row r="3901">
          <cell r="A3901">
            <v>39310</v>
          </cell>
          <cell r="D3901">
            <v>215784512</v>
          </cell>
        </row>
        <row r="3902">
          <cell r="A3902">
            <v>39309</v>
          </cell>
          <cell r="D3902">
            <v>127516800</v>
          </cell>
        </row>
        <row r="3903">
          <cell r="A3903">
            <v>39308</v>
          </cell>
          <cell r="D3903">
            <v>118925456</v>
          </cell>
        </row>
        <row r="3904">
          <cell r="A3904">
            <v>39307</v>
          </cell>
          <cell r="D3904">
            <v>121399040</v>
          </cell>
        </row>
        <row r="3905">
          <cell r="A3905">
            <v>39304</v>
          </cell>
          <cell r="D3905">
            <v>181351424</v>
          </cell>
        </row>
        <row r="3906">
          <cell r="A3906">
            <v>39303</v>
          </cell>
          <cell r="D3906">
            <v>166990208</v>
          </cell>
        </row>
        <row r="3907">
          <cell r="A3907">
            <v>39302</v>
          </cell>
          <cell r="D3907">
            <v>164904544</v>
          </cell>
        </row>
        <row r="3908">
          <cell r="A3908">
            <v>39301</v>
          </cell>
          <cell r="D3908">
            <v>161351536</v>
          </cell>
        </row>
        <row r="3909">
          <cell r="A3909">
            <v>39300</v>
          </cell>
          <cell r="D3909">
            <v>180103664</v>
          </cell>
        </row>
        <row r="3910">
          <cell r="A3910">
            <v>39297</v>
          </cell>
          <cell r="D3910">
            <v>159759520</v>
          </cell>
        </row>
        <row r="3911">
          <cell r="A3911">
            <v>39296</v>
          </cell>
          <cell r="D3911">
            <v>207332016</v>
          </cell>
        </row>
        <row r="3912">
          <cell r="A3912">
            <v>39295</v>
          </cell>
          <cell r="D3912">
            <v>338430112</v>
          </cell>
        </row>
        <row r="3913">
          <cell r="A3913">
            <v>39294</v>
          </cell>
          <cell r="D3913">
            <v>282140416</v>
          </cell>
        </row>
        <row r="3914">
          <cell r="A3914">
            <v>39293</v>
          </cell>
          <cell r="D3914">
            <v>257603104</v>
          </cell>
        </row>
        <row r="3915">
          <cell r="A3915">
            <v>39290</v>
          </cell>
          <cell r="D3915">
            <v>278851808</v>
          </cell>
        </row>
        <row r="3916">
          <cell r="A3916">
            <v>39289</v>
          </cell>
          <cell r="D3916">
            <v>469187712</v>
          </cell>
        </row>
        <row r="3917">
          <cell r="A3917">
            <v>39288</v>
          </cell>
          <cell r="D3917">
            <v>1210285568</v>
          </cell>
        </row>
        <row r="3918">
          <cell r="A3918">
            <v>39287</v>
          </cell>
          <cell r="D3918">
            <v>526874048</v>
          </cell>
        </row>
        <row r="3919">
          <cell r="A3919">
            <v>39286</v>
          </cell>
          <cell r="D3919">
            <v>185354112</v>
          </cell>
        </row>
        <row r="3920">
          <cell r="A3920">
            <v>39283</v>
          </cell>
          <cell r="D3920">
            <v>182691664</v>
          </cell>
        </row>
        <row r="3921">
          <cell r="A3921">
            <v>39282</v>
          </cell>
          <cell r="D3921">
            <v>105564816</v>
          </cell>
        </row>
        <row r="3922">
          <cell r="A3922">
            <v>39281</v>
          </cell>
          <cell r="D3922">
            <v>125834480</v>
          </cell>
        </row>
        <row r="3923">
          <cell r="A3923">
            <v>39280</v>
          </cell>
          <cell r="D3923">
            <v>121717456</v>
          </cell>
        </row>
        <row r="3924">
          <cell r="A3924">
            <v>39279</v>
          </cell>
          <cell r="D3924">
            <v>166697312</v>
          </cell>
        </row>
        <row r="3925">
          <cell r="A3925">
            <v>39276</v>
          </cell>
          <cell r="D3925">
            <v>250079744</v>
          </cell>
        </row>
        <row r="3926">
          <cell r="A3926">
            <v>39275</v>
          </cell>
          <cell r="D3926">
            <v>229044944</v>
          </cell>
        </row>
        <row r="3927">
          <cell r="A3927">
            <v>39274</v>
          </cell>
          <cell r="D3927">
            <v>131871080</v>
          </cell>
        </row>
        <row r="3928">
          <cell r="A3928">
            <v>39273</v>
          </cell>
          <cell r="D3928">
            <v>177717744</v>
          </cell>
        </row>
        <row r="3929">
          <cell r="A3929">
            <v>39272</v>
          </cell>
          <cell r="D3929">
            <v>296390848</v>
          </cell>
        </row>
        <row r="3930">
          <cell r="A3930">
            <v>39269</v>
          </cell>
          <cell r="D3930">
            <v>92331824</v>
          </cell>
        </row>
        <row r="3931">
          <cell r="A3931">
            <v>39268</v>
          </cell>
          <cell r="D3931">
            <v>89759920</v>
          </cell>
        </row>
        <row r="3932">
          <cell r="A3932">
            <v>39266</v>
          </cell>
          <cell r="D3932">
            <v>44469060</v>
          </cell>
        </row>
        <row r="3933">
          <cell r="A3933">
            <v>39265</v>
          </cell>
          <cell r="D3933">
            <v>98475240</v>
          </cell>
        </row>
        <row r="3934">
          <cell r="A3934">
            <v>39262</v>
          </cell>
          <cell r="D3934">
            <v>106351856</v>
          </cell>
        </row>
        <row r="3935">
          <cell r="A3935">
            <v>39261</v>
          </cell>
          <cell r="D3935">
            <v>195851984</v>
          </cell>
        </row>
        <row r="3936">
          <cell r="A3936">
            <v>39260</v>
          </cell>
          <cell r="D3936">
            <v>164881600</v>
          </cell>
        </row>
        <row r="3937">
          <cell r="A3937">
            <v>39259</v>
          </cell>
          <cell r="D3937">
            <v>224988992</v>
          </cell>
        </row>
        <row r="3938">
          <cell r="A3938">
            <v>39258</v>
          </cell>
          <cell r="D3938">
            <v>151923584</v>
          </cell>
        </row>
        <row r="3939">
          <cell r="A3939">
            <v>39255</v>
          </cell>
          <cell r="D3939">
            <v>174303504</v>
          </cell>
        </row>
        <row r="3940">
          <cell r="A3940">
            <v>39254</v>
          </cell>
          <cell r="D3940">
            <v>152202960</v>
          </cell>
        </row>
        <row r="3941">
          <cell r="A3941">
            <v>39253</v>
          </cell>
          <cell r="D3941">
            <v>183507824</v>
          </cell>
        </row>
        <row r="3942">
          <cell r="A3942">
            <v>39252</v>
          </cell>
          <cell r="D3942">
            <v>238276816</v>
          </cell>
        </row>
        <row r="3943">
          <cell r="A3943">
            <v>39251</v>
          </cell>
          <cell r="D3943">
            <v>156328512</v>
          </cell>
        </row>
        <row r="3944">
          <cell r="A3944">
            <v>39248</v>
          </cell>
          <cell r="D3944">
            <v>197998816</v>
          </cell>
        </row>
        <row r="3945">
          <cell r="A3945">
            <v>39247</v>
          </cell>
          <cell r="D3945">
            <v>164983664</v>
          </cell>
        </row>
        <row r="3946">
          <cell r="A3946">
            <v>39246</v>
          </cell>
          <cell r="D3946">
            <v>238759456</v>
          </cell>
        </row>
        <row r="3947">
          <cell r="A3947">
            <v>39245</v>
          </cell>
          <cell r="D3947">
            <v>236852224</v>
          </cell>
        </row>
        <row r="3948">
          <cell r="A3948">
            <v>39244</v>
          </cell>
          <cell r="D3948">
            <v>223362656</v>
          </cell>
        </row>
        <row r="3949">
          <cell r="A3949">
            <v>39241</v>
          </cell>
          <cell r="D3949">
            <v>204170656</v>
          </cell>
        </row>
        <row r="3950">
          <cell r="A3950">
            <v>39240</v>
          </cell>
          <cell r="D3950">
            <v>483315872</v>
          </cell>
        </row>
        <row r="3951">
          <cell r="A3951">
            <v>39239</v>
          </cell>
          <cell r="D3951">
            <v>314417344</v>
          </cell>
        </row>
        <row r="3952">
          <cell r="A3952">
            <v>39238</v>
          </cell>
          <cell r="D3952">
            <v>610203264</v>
          </cell>
        </row>
        <row r="3953">
          <cell r="A3953">
            <v>39237</v>
          </cell>
          <cell r="D3953">
            <v>227871504</v>
          </cell>
        </row>
        <row r="3954">
          <cell r="A3954">
            <v>39234</v>
          </cell>
          <cell r="D3954">
            <v>140315696</v>
          </cell>
        </row>
        <row r="3955">
          <cell r="A3955">
            <v>39233</v>
          </cell>
          <cell r="D3955">
            <v>186354736</v>
          </cell>
        </row>
        <row r="3956">
          <cell r="A3956">
            <v>39232</v>
          </cell>
          <cell r="D3956">
            <v>211804448</v>
          </cell>
        </row>
        <row r="3957">
          <cell r="A3957">
            <v>39231</v>
          </cell>
          <cell r="D3957">
            <v>234689472</v>
          </cell>
        </row>
        <row r="3958">
          <cell r="A3958">
            <v>39227</v>
          </cell>
          <cell r="D3958">
            <v>199745424</v>
          </cell>
        </row>
        <row r="3959">
          <cell r="A3959">
            <v>39226</v>
          </cell>
          <cell r="D3959">
            <v>476684512</v>
          </cell>
        </row>
        <row r="3960">
          <cell r="A3960">
            <v>39225</v>
          </cell>
          <cell r="D3960">
            <v>852912832</v>
          </cell>
        </row>
        <row r="3961">
          <cell r="A3961">
            <v>39224</v>
          </cell>
          <cell r="D3961">
            <v>344468544</v>
          </cell>
        </row>
        <row r="3962">
          <cell r="A3962">
            <v>39223</v>
          </cell>
          <cell r="D3962">
            <v>730730432</v>
          </cell>
        </row>
        <row r="3963">
          <cell r="A3963">
            <v>39220</v>
          </cell>
          <cell r="D3963">
            <v>196946048</v>
          </cell>
        </row>
        <row r="3964">
          <cell r="A3964">
            <v>39219</v>
          </cell>
          <cell r="D3964">
            <v>237668352</v>
          </cell>
        </row>
        <row r="3965">
          <cell r="A3965">
            <v>39218</v>
          </cell>
          <cell r="D3965">
            <v>290424224</v>
          </cell>
        </row>
        <row r="3966">
          <cell r="A3966">
            <v>39217</v>
          </cell>
          <cell r="D3966">
            <v>174110560</v>
          </cell>
        </row>
        <row r="3967">
          <cell r="A3967">
            <v>39216</v>
          </cell>
          <cell r="D3967">
            <v>155490240</v>
          </cell>
        </row>
        <row r="3968">
          <cell r="A3968">
            <v>39213</v>
          </cell>
          <cell r="D3968">
            <v>160383696</v>
          </cell>
        </row>
        <row r="3969">
          <cell r="A3969">
            <v>39212</v>
          </cell>
          <cell r="D3969">
            <v>201142976</v>
          </cell>
        </row>
        <row r="3970">
          <cell r="A3970">
            <v>39211</v>
          </cell>
          <cell r="D3970">
            <v>177627680</v>
          </cell>
        </row>
        <row r="3971">
          <cell r="A3971">
            <v>39210</v>
          </cell>
          <cell r="D3971">
            <v>271219872</v>
          </cell>
        </row>
        <row r="3972">
          <cell r="A3972">
            <v>39209</v>
          </cell>
          <cell r="D3972">
            <v>296281408</v>
          </cell>
        </row>
        <row r="3973">
          <cell r="A3973">
            <v>39206</v>
          </cell>
          <cell r="D3973">
            <v>286212608</v>
          </cell>
        </row>
        <row r="3974">
          <cell r="A3974">
            <v>39205</v>
          </cell>
          <cell r="D3974">
            <v>270235072</v>
          </cell>
        </row>
        <row r="3975">
          <cell r="A3975">
            <v>39204</v>
          </cell>
          <cell r="D3975">
            <v>289242816</v>
          </cell>
        </row>
        <row r="3976">
          <cell r="A3976">
            <v>39203</v>
          </cell>
          <cell r="D3976">
            <v>370735776</v>
          </cell>
        </row>
        <row r="3977">
          <cell r="A3977">
            <v>39202</v>
          </cell>
          <cell r="D3977">
            <v>481369728</v>
          </cell>
        </row>
        <row r="3978">
          <cell r="A3978">
            <v>39199</v>
          </cell>
          <cell r="D3978">
            <v>1015352128</v>
          </cell>
        </row>
        <row r="3979">
          <cell r="A3979">
            <v>39198</v>
          </cell>
          <cell r="D3979">
            <v>1246391168</v>
          </cell>
        </row>
        <row r="3980">
          <cell r="A3980">
            <v>39197</v>
          </cell>
          <cell r="D3980">
            <v>2088091776</v>
          </cell>
        </row>
        <row r="3981">
          <cell r="A3981">
            <v>39196</v>
          </cell>
          <cell r="D3981">
            <v>428704928</v>
          </cell>
        </row>
        <row r="3982">
          <cell r="A3982">
            <v>39195</v>
          </cell>
          <cell r="D3982">
            <v>142370880</v>
          </cell>
        </row>
        <row r="3983">
          <cell r="A3983">
            <v>39192</v>
          </cell>
          <cell r="D3983">
            <v>133451720</v>
          </cell>
        </row>
        <row r="3984">
          <cell r="A3984">
            <v>39191</v>
          </cell>
          <cell r="D3984">
            <v>96208200</v>
          </cell>
        </row>
        <row r="3985">
          <cell r="A3985">
            <v>39190</v>
          </cell>
          <cell r="D3985">
            <v>99946040</v>
          </cell>
        </row>
        <row r="3986">
          <cell r="A3986">
            <v>39189</v>
          </cell>
          <cell r="D3986">
            <v>148332608</v>
          </cell>
        </row>
        <row r="3987">
          <cell r="A3987">
            <v>39188</v>
          </cell>
          <cell r="D3987">
            <v>268928192</v>
          </cell>
        </row>
        <row r="3988">
          <cell r="A3988">
            <v>39185</v>
          </cell>
          <cell r="D3988">
            <v>72209904</v>
          </cell>
        </row>
        <row r="3989">
          <cell r="A3989">
            <v>39184</v>
          </cell>
          <cell r="D3989">
            <v>95121696</v>
          </cell>
        </row>
        <row r="3990">
          <cell r="A3990">
            <v>39183</v>
          </cell>
          <cell r="D3990">
            <v>102489136</v>
          </cell>
        </row>
        <row r="3991">
          <cell r="A3991">
            <v>39182</v>
          </cell>
          <cell r="D3991">
            <v>68437480</v>
          </cell>
        </row>
        <row r="3992">
          <cell r="A3992">
            <v>39181</v>
          </cell>
          <cell r="D3992">
            <v>83653840</v>
          </cell>
        </row>
        <row r="3993">
          <cell r="A3993">
            <v>39177</v>
          </cell>
          <cell r="D3993">
            <v>65809880</v>
          </cell>
        </row>
        <row r="3994">
          <cell r="A3994">
            <v>39176</v>
          </cell>
          <cell r="D3994">
            <v>81330400</v>
          </cell>
        </row>
        <row r="3995">
          <cell r="A3995">
            <v>39175</v>
          </cell>
          <cell r="D3995">
            <v>119369840</v>
          </cell>
        </row>
        <row r="3996">
          <cell r="A3996">
            <v>39174</v>
          </cell>
          <cell r="D3996">
            <v>141827968</v>
          </cell>
        </row>
        <row r="3997">
          <cell r="A3997">
            <v>39171</v>
          </cell>
          <cell r="D3997">
            <v>119936464</v>
          </cell>
        </row>
        <row r="3998">
          <cell r="A3998">
            <v>39170</v>
          </cell>
          <cell r="D3998">
            <v>128131664</v>
          </cell>
        </row>
        <row r="3999">
          <cell r="A3999">
            <v>39169</v>
          </cell>
          <cell r="D3999">
            <v>124558360</v>
          </cell>
        </row>
        <row r="4000">
          <cell r="A4000">
            <v>39168</v>
          </cell>
          <cell r="D4000">
            <v>79890736</v>
          </cell>
        </row>
        <row r="4001">
          <cell r="A4001">
            <v>39167</v>
          </cell>
          <cell r="D4001">
            <v>70423600</v>
          </cell>
        </row>
        <row r="4002">
          <cell r="A4002">
            <v>39164</v>
          </cell>
          <cell r="D4002">
            <v>58836920</v>
          </cell>
        </row>
        <row r="4003">
          <cell r="A4003">
            <v>39163</v>
          </cell>
          <cell r="D4003">
            <v>107728064</v>
          </cell>
        </row>
        <row r="4004">
          <cell r="A4004">
            <v>39162</v>
          </cell>
          <cell r="D4004">
            <v>99976256</v>
          </cell>
        </row>
        <row r="4005">
          <cell r="A4005">
            <v>39161</v>
          </cell>
          <cell r="D4005">
            <v>76064176</v>
          </cell>
        </row>
        <row r="4006">
          <cell r="A4006">
            <v>39160</v>
          </cell>
          <cell r="D4006">
            <v>84530200</v>
          </cell>
        </row>
        <row r="4007">
          <cell r="A4007">
            <v>39157</v>
          </cell>
          <cell r="D4007">
            <v>137324928</v>
          </cell>
        </row>
        <row r="4008">
          <cell r="A4008">
            <v>39156</v>
          </cell>
          <cell r="D4008">
            <v>145312288</v>
          </cell>
        </row>
        <row r="4009">
          <cell r="A4009">
            <v>39155</v>
          </cell>
          <cell r="D4009">
            <v>171836288</v>
          </cell>
        </row>
        <row r="4010">
          <cell r="A4010">
            <v>39154</v>
          </cell>
          <cell r="D4010">
            <v>104080320</v>
          </cell>
        </row>
        <row r="4011">
          <cell r="A4011">
            <v>39153</v>
          </cell>
          <cell r="D4011">
            <v>97590920</v>
          </cell>
        </row>
        <row r="4012">
          <cell r="A4012">
            <v>39150</v>
          </cell>
          <cell r="D4012">
            <v>124050064</v>
          </cell>
        </row>
        <row r="4013">
          <cell r="A4013">
            <v>39149</v>
          </cell>
          <cell r="D4013">
            <v>152595712</v>
          </cell>
        </row>
        <row r="4014">
          <cell r="A4014">
            <v>39148</v>
          </cell>
          <cell r="D4014">
            <v>172892176</v>
          </cell>
        </row>
        <row r="4015">
          <cell r="A4015">
            <v>39147</v>
          </cell>
          <cell r="D4015">
            <v>257131344</v>
          </cell>
        </row>
        <row r="4016">
          <cell r="A4016">
            <v>39146</v>
          </cell>
          <cell r="D4016">
            <v>191451680</v>
          </cell>
        </row>
        <row r="4017">
          <cell r="A4017">
            <v>39143</v>
          </cell>
          <cell r="D4017">
            <v>155762048</v>
          </cell>
        </row>
        <row r="4018">
          <cell r="A4018">
            <v>39142</v>
          </cell>
          <cell r="D4018">
            <v>185117360</v>
          </cell>
        </row>
        <row r="4019">
          <cell r="A4019">
            <v>39141</v>
          </cell>
          <cell r="D4019">
            <v>153986880</v>
          </cell>
        </row>
        <row r="4020">
          <cell r="A4020">
            <v>39140</v>
          </cell>
          <cell r="D4020">
            <v>177475872</v>
          </cell>
        </row>
        <row r="4021">
          <cell r="A4021">
            <v>39139</v>
          </cell>
          <cell r="D4021">
            <v>80824944</v>
          </cell>
        </row>
        <row r="4022">
          <cell r="A4022">
            <v>39136</v>
          </cell>
          <cell r="D4022">
            <v>123113480</v>
          </cell>
        </row>
        <row r="4023">
          <cell r="A4023">
            <v>39135</v>
          </cell>
          <cell r="D4023">
            <v>98603904</v>
          </cell>
        </row>
        <row r="4024">
          <cell r="A4024">
            <v>39134</v>
          </cell>
          <cell r="D4024">
            <v>90170304</v>
          </cell>
        </row>
        <row r="4025">
          <cell r="A4025">
            <v>39133</v>
          </cell>
          <cell r="D4025">
            <v>178196176</v>
          </cell>
        </row>
        <row r="4026">
          <cell r="A4026">
            <v>39129</v>
          </cell>
          <cell r="D4026">
            <v>93629936</v>
          </cell>
        </row>
        <row r="4027">
          <cell r="A4027">
            <v>39128</v>
          </cell>
          <cell r="D4027">
            <v>101807640</v>
          </cell>
        </row>
        <row r="4028">
          <cell r="A4028">
            <v>39127</v>
          </cell>
          <cell r="D4028">
            <v>136307696</v>
          </cell>
        </row>
        <row r="4029">
          <cell r="A4029">
            <v>39126</v>
          </cell>
          <cell r="D4029">
            <v>93212784</v>
          </cell>
        </row>
        <row r="4030">
          <cell r="A4030">
            <v>39125</v>
          </cell>
          <cell r="D4030">
            <v>76721280</v>
          </cell>
        </row>
        <row r="4031">
          <cell r="A4031">
            <v>39122</v>
          </cell>
          <cell r="D4031">
            <v>119204640</v>
          </cell>
        </row>
        <row r="4032">
          <cell r="A4032">
            <v>39121</v>
          </cell>
          <cell r="D4032">
            <v>109705296</v>
          </cell>
        </row>
        <row r="4033">
          <cell r="A4033">
            <v>39120</v>
          </cell>
          <cell r="D4033">
            <v>210131584</v>
          </cell>
        </row>
        <row r="4034">
          <cell r="A4034">
            <v>39119</v>
          </cell>
          <cell r="D4034">
            <v>172254080</v>
          </cell>
        </row>
        <row r="4035">
          <cell r="A4035">
            <v>39118</v>
          </cell>
          <cell r="D4035">
            <v>122289800</v>
          </cell>
        </row>
        <row r="4036">
          <cell r="A4036">
            <v>39115</v>
          </cell>
          <cell r="D4036">
            <v>517627776</v>
          </cell>
        </row>
        <row r="4037">
          <cell r="A4037">
            <v>39114</v>
          </cell>
          <cell r="D4037">
            <v>527134240</v>
          </cell>
        </row>
        <row r="4038">
          <cell r="A4038">
            <v>39113</v>
          </cell>
          <cell r="D4038">
            <v>145585920</v>
          </cell>
        </row>
        <row r="4039">
          <cell r="A4039">
            <v>39112</v>
          </cell>
          <cell r="D4039">
            <v>96277480</v>
          </cell>
        </row>
        <row r="4040">
          <cell r="A4040">
            <v>39111</v>
          </cell>
          <cell r="D4040">
            <v>147920160</v>
          </cell>
        </row>
        <row r="4041">
          <cell r="A4041">
            <v>39108</v>
          </cell>
          <cell r="D4041">
            <v>82805024</v>
          </cell>
        </row>
        <row r="4042">
          <cell r="A4042">
            <v>39107</v>
          </cell>
          <cell r="D4042">
            <v>135172960</v>
          </cell>
        </row>
        <row r="4043">
          <cell r="A4043">
            <v>39106</v>
          </cell>
          <cell r="D4043">
            <v>105545264</v>
          </cell>
        </row>
        <row r="4044">
          <cell r="A4044">
            <v>39105</v>
          </cell>
          <cell r="D4044">
            <v>106321440</v>
          </cell>
        </row>
        <row r="4045">
          <cell r="A4045">
            <v>39104</v>
          </cell>
          <cell r="D4045">
            <v>166338544</v>
          </cell>
        </row>
        <row r="4046">
          <cell r="A4046">
            <v>39101</v>
          </cell>
          <cell r="D4046">
            <v>121960016</v>
          </cell>
        </row>
        <row r="4047">
          <cell r="A4047">
            <v>39100</v>
          </cell>
          <cell r="D4047">
            <v>182101056</v>
          </cell>
        </row>
        <row r="4048">
          <cell r="A4048">
            <v>39099</v>
          </cell>
          <cell r="D4048">
            <v>101056736</v>
          </cell>
        </row>
        <row r="4049">
          <cell r="A4049">
            <v>39098</v>
          </cell>
          <cell r="D4049">
            <v>112875856</v>
          </cell>
        </row>
        <row r="4050">
          <cell r="A4050">
            <v>39094</v>
          </cell>
          <cell r="D4050">
            <v>89335680</v>
          </cell>
        </row>
        <row r="4051">
          <cell r="A4051">
            <v>39093</v>
          </cell>
          <cell r="D4051">
            <v>129330384</v>
          </cell>
        </row>
        <row r="4052">
          <cell r="A4052">
            <v>39092</v>
          </cell>
          <cell r="D4052">
            <v>130637800</v>
          </cell>
        </row>
        <row r="4053">
          <cell r="A4053">
            <v>39091</v>
          </cell>
          <cell r="D4053">
            <v>114061024</v>
          </cell>
        </row>
        <row r="4054">
          <cell r="A4054">
            <v>39090</v>
          </cell>
          <cell r="D4054">
            <v>135692624</v>
          </cell>
        </row>
        <row r="4055">
          <cell r="A4055">
            <v>39087</v>
          </cell>
          <cell r="D4055">
            <v>132476400</v>
          </cell>
        </row>
        <row r="4056">
          <cell r="A4056">
            <v>39086</v>
          </cell>
          <cell r="D4056">
            <v>126572304</v>
          </cell>
        </row>
        <row r="4057">
          <cell r="A4057">
            <v>39085</v>
          </cell>
          <cell r="D4057">
            <v>248825632</v>
          </cell>
        </row>
        <row r="4058">
          <cell r="A4058">
            <v>39080</v>
          </cell>
          <cell r="D4058">
            <v>83977520</v>
          </cell>
        </row>
        <row r="4059">
          <cell r="A4059">
            <v>39079</v>
          </cell>
          <cell r="D4059">
            <v>92454280</v>
          </cell>
        </row>
        <row r="4060">
          <cell r="A4060">
            <v>39078</v>
          </cell>
          <cell r="D4060">
            <v>70770520</v>
          </cell>
        </row>
        <row r="4061">
          <cell r="A4061">
            <v>39077</v>
          </cell>
          <cell r="D4061">
            <v>89474144</v>
          </cell>
        </row>
        <row r="4062">
          <cell r="A4062">
            <v>39073</v>
          </cell>
          <cell r="D4062">
            <v>111703776</v>
          </cell>
        </row>
        <row r="4063">
          <cell r="A4063">
            <v>39072</v>
          </cell>
          <cell r="D4063">
            <v>131004880</v>
          </cell>
        </row>
        <row r="4064">
          <cell r="A4064">
            <v>39071</v>
          </cell>
          <cell r="D4064">
            <v>157695376</v>
          </cell>
        </row>
        <row r="4065">
          <cell r="A4065">
            <v>39070</v>
          </cell>
          <cell r="D4065">
            <v>150399680</v>
          </cell>
        </row>
        <row r="4066">
          <cell r="A4066">
            <v>39069</v>
          </cell>
          <cell r="D4066">
            <v>129748520</v>
          </cell>
        </row>
        <row r="4067">
          <cell r="A4067">
            <v>39066</v>
          </cell>
          <cell r="D4067">
            <v>163945216</v>
          </cell>
        </row>
        <row r="4068">
          <cell r="A4068">
            <v>39065</v>
          </cell>
          <cell r="D4068">
            <v>126073960</v>
          </cell>
        </row>
        <row r="4069">
          <cell r="A4069">
            <v>39064</v>
          </cell>
          <cell r="D4069">
            <v>93562200</v>
          </cell>
        </row>
        <row r="4070">
          <cell r="A4070">
            <v>39063</v>
          </cell>
          <cell r="D4070">
            <v>102242784</v>
          </cell>
        </row>
        <row r="4071">
          <cell r="A4071">
            <v>39062</v>
          </cell>
          <cell r="D4071">
            <v>97007984</v>
          </cell>
        </row>
        <row r="4072">
          <cell r="A4072">
            <v>39059</v>
          </cell>
          <cell r="D4072">
            <v>102876496</v>
          </cell>
        </row>
        <row r="4073">
          <cell r="A4073">
            <v>39058</v>
          </cell>
          <cell r="D4073">
            <v>132438840</v>
          </cell>
        </row>
        <row r="4074">
          <cell r="A4074">
            <v>39057</v>
          </cell>
          <cell r="D4074">
            <v>115592000</v>
          </cell>
        </row>
        <row r="4075">
          <cell r="A4075">
            <v>39056</v>
          </cell>
          <cell r="D4075">
            <v>114774416</v>
          </cell>
        </row>
        <row r="4076">
          <cell r="A4076">
            <v>39055</v>
          </cell>
          <cell r="D4076">
            <v>194493248</v>
          </cell>
        </row>
        <row r="4077">
          <cell r="A4077">
            <v>39052</v>
          </cell>
          <cell r="D4077">
            <v>166143296</v>
          </cell>
        </row>
        <row r="4078">
          <cell r="A4078">
            <v>39051</v>
          </cell>
          <cell r="D4078">
            <v>126926064</v>
          </cell>
        </row>
        <row r="4079">
          <cell r="A4079">
            <v>39050</v>
          </cell>
          <cell r="D4079">
            <v>157096736</v>
          </cell>
        </row>
        <row r="4080">
          <cell r="A4080">
            <v>39049</v>
          </cell>
          <cell r="D4080">
            <v>142120496</v>
          </cell>
        </row>
        <row r="4081">
          <cell r="A4081">
            <v>39048</v>
          </cell>
          <cell r="D4081">
            <v>179487344</v>
          </cell>
        </row>
        <row r="4082">
          <cell r="A4082">
            <v>39045</v>
          </cell>
          <cell r="D4082">
            <v>44886520</v>
          </cell>
        </row>
        <row r="4083">
          <cell r="A4083">
            <v>39043</v>
          </cell>
          <cell r="D4083">
            <v>90715160</v>
          </cell>
        </row>
        <row r="4084">
          <cell r="A4084">
            <v>39042</v>
          </cell>
          <cell r="D4084">
            <v>139690176</v>
          </cell>
        </row>
        <row r="4085">
          <cell r="A4085">
            <v>39041</v>
          </cell>
          <cell r="D4085">
            <v>115929720</v>
          </cell>
        </row>
        <row r="4086">
          <cell r="A4086">
            <v>39038</v>
          </cell>
          <cell r="D4086">
            <v>130782360</v>
          </cell>
        </row>
        <row r="4087">
          <cell r="A4087">
            <v>39037</v>
          </cell>
          <cell r="D4087">
            <v>213739696</v>
          </cell>
        </row>
        <row r="4088">
          <cell r="A4088">
            <v>39036</v>
          </cell>
          <cell r="D4088">
            <v>271197952</v>
          </cell>
        </row>
        <row r="4089">
          <cell r="A4089">
            <v>39035</v>
          </cell>
          <cell r="D4089">
            <v>219071840</v>
          </cell>
        </row>
        <row r="4090">
          <cell r="A4090">
            <v>39034</v>
          </cell>
          <cell r="D4090">
            <v>138970160</v>
          </cell>
        </row>
        <row r="4091">
          <cell r="A4091">
            <v>39031</v>
          </cell>
          <cell r="D4091">
            <v>90222800</v>
          </cell>
        </row>
        <row r="4092">
          <cell r="A4092">
            <v>39030</v>
          </cell>
          <cell r="D4092">
            <v>116207760</v>
          </cell>
        </row>
        <row r="4093">
          <cell r="A4093">
            <v>39029</v>
          </cell>
          <cell r="D4093">
            <v>163375856</v>
          </cell>
        </row>
        <row r="4094">
          <cell r="A4094">
            <v>39028</v>
          </cell>
          <cell r="D4094">
            <v>154950496</v>
          </cell>
        </row>
        <row r="4095">
          <cell r="A4095">
            <v>39027</v>
          </cell>
          <cell r="D4095">
            <v>91004336</v>
          </cell>
        </row>
        <row r="4096">
          <cell r="A4096">
            <v>39024</v>
          </cell>
          <cell r="D4096">
            <v>102485520</v>
          </cell>
        </row>
        <row r="4097">
          <cell r="A4097">
            <v>39023</v>
          </cell>
          <cell r="D4097">
            <v>108946384</v>
          </cell>
        </row>
        <row r="4098">
          <cell r="A4098">
            <v>39022</v>
          </cell>
          <cell r="D4098">
            <v>141324304</v>
          </cell>
        </row>
        <row r="4099">
          <cell r="A4099">
            <v>39021</v>
          </cell>
          <cell r="D4099">
            <v>124323440</v>
          </cell>
        </row>
        <row r="4100">
          <cell r="A4100">
            <v>39020</v>
          </cell>
          <cell r="D4100">
            <v>137656336</v>
          </cell>
        </row>
        <row r="4101">
          <cell r="A4101">
            <v>39017</v>
          </cell>
          <cell r="D4101">
            <v>199069280</v>
          </cell>
        </row>
        <row r="4102">
          <cell r="A4102">
            <v>39016</v>
          </cell>
          <cell r="D4102">
            <v>341718752</v>
          </cell>
        </row>
        <row r="4103">
          <cell r="A4103">
            <v>39015</v>
          </cell>
          <cell r="D4103">
            <v>933740672</v>
          </cell>
        </row>
        <row r="4104">
          <cell r="A4104">
            <v>39014</v>
          </cell>
          <cell r="D4104">
            <v>468662944</v>
          </cell>
        </row>
        <row r="4105">
          <cell r="A4105">
            <v>39013</v>
          </cell>
          <cell r="D4105">
            <v>161186640</v>
          </cell>
        </row>
        <row r="4106">
          <cell r="A4106">
            <v>39010</v>
          </cell>
          <cell r="D4106">
            <v>116807744</v>
          </cell>
        </row>
        <row r="4107">
          <cell r="A4107">
            <v>39009</v>
          </cell>
          <cell r="D4107">
            <v>80984384</v>
          </cell>
        </row>
        <row r="4108">
          <cell r="A4108">
            <v>39008</v>
          </cell>
          <cell r="D4108">
            <v>106987024</v>
          </cell>
        </row>
        <row r="4109">
          <cell r="A4109">
            <v>39007</v>
          </cell>
          <cell r="D4109">
            <v>132714144</v>
          </cell>
        </row>
        <row r="4110">
          <cell r="A4110">
            <v>39006</v>
          </cell>
          <cell r="D4110">
            <v>135401280</v>
          </cell>
        </row>
        <row r="4111">
          <cell r="A4111">
            <v>39003</v>
          </cell>
          <cell r="D4111">
            <v>81366480</v>
          </cell>
        </row>
        <row r="4112">
          <cell r="A4112">
            <v>39002</v>
          </cell>
          <cell r="D4112">
            <v>119835560</v>
          </cell>
        </row>
        <row r="4113">
          <cell r="A4113">
            <v>39001</v>
          </cell>
          <cell r="D4113">
            <v>134600800</v>
          </cell>
        </row>
        <row r="4114">
          <cell r="A4114">
            <v>39000</v>
          </cell>
          <cell r="D4114">
            <v>126929744</v>
          </cell>
        </row>
        <row r="4115">
          <cell r="A4115">
            <v>38999</v>
          </cell>
          <cell r="D4115">
            <v>105786256</v>
          </cell>
        </row>
        <row r="4116">
          <cell r="A4116">
            <v>38996</v>
          </cell>
          <cell r="D4116">
            <v>84383536</v>
          </cell>
        </row>
        <row r="4117">
          <cell r="A4117">
            <v>38995</v>
          </cell>
          <cell r="D4117">
            <v>169172576</v>
          </cell>
        </row>
        <row r="4118">
          <cell r="A4118">
            <v>38994</v>
          </cell>
          <cell r="D4118">
            <v>141324448</v>
          </cell>
        </row>
        <row r="4119">
          <cell r="A4119">
            <v>38993</v>
          </cell>
          <cell r="D4119">
            <v>160681584</v>
          </cell>
        </row>
        <row r="4120">
          <cell r="A4120">
            <v>38992</v>
          </cell>
          <cell r="D4120">
            <v>136341664</v>
          </cell>
        </row>
        <row r="4121">
          <cell r="A4121">
            <v>38989</v>
          </cell>
          <cell r="D4121">
            <v>104547040</v>
          </cell>
        </row>
        <row r="4122">
          <cell r="A4122">
            <v>38988</v>
          </cell>
          <cell r="D4122">
            <v>149991696</v>
          </cell>
        </row>
        <row r="4123">
          <cell r="A4123">
            <v>38987</v>
          </cell>
          <cell r="D4123">
            <v>109596240</v>
          </cell>
        </row>
        <row r="4124">
          <cell r="A4124">
            <v>38986</v>
          </cell>
          <cell r="D4124">
            <v>132042176</v>
          </cell>
        </row>
        <row r="4125">
          <cell r="A4125">
            <v>38985</v>
          </cell>
          <cell r="D4125">
            <v>132472320</v>
          </cell>
        </row>
        <row r="4126">
          <cell r="A4126">
            <v>38982</v>
          </cell>
          <cell r="D4126">
            <v>144984496</v>
          </cell>
        </row>
        <row r="4127">
          <cell r="A4127">
            <v>38981</v>
          </cell>
          <cell r="D4127">
            <v>311101344</v>
          </cell>
        </row>
        <row r="4128">
          <cell r="A4128">
            <v>38980</v>
          </cell>
          <cell r="D4128">
            <v>170978000</v>
          </cell>
        </row>
        <row r="4129">
          <cell r="A4129">
            <v>38979</v>
          </cell>
          <cell r="D4129">
            <v>171451168</v>
          </cell>
        </row>
        <row r="4130">
          <cell r="A4130">
            <v>38978</v>
          </cell>
          <cell r="D4130">
            <v>102462040</v>
          </cell>
        </row>
        <row r="4131">
          <cell r="A4131">
            <v>38975</v>
          </cell>
          <cell r="D4131">
            <v>206190416</v>
          </cell>
        </row>
        <row r="4132">
          <cell r="A4132">
            <v>38974</v>
          </cell>
          <cell r="D4132">
            <v>74115200</v>
          </cell>
        </row>
        <row r="4133">
          <cell r="A4133">
            <v>38973</v>
          </cell>
          <cell r="D4133">
            <v>87464080</v>
          </cell>
        </row>
        <row r="4134">
          <cell r="A4134">
            <v>38972</v>
          </cell>
          <cell r="D4134">
            <v>130667984</v>
          </cell>
        </row>
        <row r="4135">
          <cell r="A4135">
            <v>38971</v>
          </cell>
          <cell r="D4135">
            <v>148077600</v>
          </cell>
        </row>
        <row r="4136">
          <cell r="A4136">
            <v>38968</v>
          </cell>
          <cell r="D4136">
            <v>104542920</v>
          </cell>
        </row>
        <row r="4137">
          <cell r="A4137">
            <v>38967</v>
          </cell>
          <cell r="D4137">
            <v>178060032</v>
          </cell>
        </row>
        <row r="4138">
          <cell r="A4138">
            <v>38966</v>
          </cell>
          <cell r="D4138">
            <v>182306016</v>
          </cell>
        </row>
        <row r="4139">
          <cell r="A4139">
            <v>38965</v>
          </cell>
          <cell r="D4139">
            <v>149368816</v>
          </cell>
        </row>
        <row r="4140">
          <cell r="A4140">
            <v>38961</v>
          </cell>
          <cell r="D4140">
            <v>131274784</v>
          </cell>
        </row>
        <row r="4141">
          <cell r="A4141">
            <v>38960</v>
          </cell>
          <cell r="D4141">
            <v>119336656</v>
          </cell>
        </row>
        <row r="4142">
          <cell r="A4142">
            <v>38959</v>
          </cell>
          <cell r="D4142">
            <v>226124400</v>
          </cell>
        </row>
        <row r="4143">
          <cell r="A4143">
            <v>38958</v>
          </cell>
          <cell r="D4143">
            <v>147972656</v>
          </cell>
        </row>
        <row r="4144">
          <cell r="A4144">
            <v>38957</v>
          </cell>
          <cell r="D4144">
            <v>121348704</v>
          </cell>
        </row>
        <row r="4145">
          <cell r="A4145">
            <v>38954</v>
          </cell>
          <cell r="D4145">
            <v>70850816</v>
          </cell>
        </row>
        <row r="4146">
          <cell r="A4146">
            <v>38953</v>
          </cell>
          <cell r="D4146">
            <v>90345680</v>
          </cell>
        </row>
        <row r="4147">
          <cell r="A4147">
            <v>38952</v>
          </cell>
          <cell r="D4147">
            <v>94540416</v>
          </cell>
        </row>
        <row r="4148">
          <cell r="A4148">
            <v>38951</v>
          </cell>
          <cell r="D4148">
            <v>91747640</v>
          </cell>
        </row>
        <row r="4149">
          <cell r="A4149">
            <v>38950</v>
          </cell>
          <cell r="D4149">
            <v>106702576</v>
          </cell>
        </row>
        <row r="4150">
          <cell r="A4150">
            <v>38947</v>
          </cell>
          <cell r="D4150">
            <v>119973160</v>
          </cell>
        </row>
        <row r="4151">
          <cell r="A4151">
            <v>38946</v>
          </cell>
          <cell r="D4151">
            <v>191550720</v>
          </cell>
        </row>
        <row r="4152">
          <cell r="A4152">
            <v>38945</v>
          </cell>
          <cell r="D4152">
            <v>152733840</v>
          </cell>
        </row>
        <row r="4153">
          <cell r="A4153">
            <v>38944</v>
          </cell>
          <cell r="D4153">
            <v>164033744</v>
          </cell>
        </row>
        <row r="4154">
          <cell r="A4154">
            <v>38943</v>
          </cell>
          <cell r="D4154">
            <v>102560336</v>
          </cell>
        </row>
        <row r="4155">
          <cell r="A4155">
            <v>38940</v>
          </cell>
          <cell r="D4155">
            <v>102318160</v>
          </cell>
        </row>
        <row r="4156">
          <cell r="A4156">
            <v>38939</v>
          </cell>
          <cell r="D4156">
            <v>128112176</v>
          </cell>
        </row>
        <row r="4157">
          <cell r="A4157">
            <v>38938</v>
          </cell>
          <cell r="D4157">
            <v>138224032</v>
          </cell>
        </row>
        <row r="4158">
          <cell r="A4158">
            <v>38937</v>
          </cell>
          <cell r="D4158">
            <v>145335808</v>
          </cell>
        </row>
        <row r="4159">
          <cell r="A4159">
            <v>38936</v>
          </cell>
          <cell r="D4159">
            <v>109539264</v>
          </cell>
        </row>
        <row r="4160">
          <cell r="A4160">
            <v>38933</v>
          </cell>
          <cell r="D4160">
            <v>205053504</v>
          </cell>
        </row>
        <row r="4161">
          <cell r="A4161">
            <v>38932</v>
          </cell>
          <cell r="D4161">
            <v>138878560</v>
          </cell>
        </row>
        <row r="4162">
          <cell r="A4162">
            <v>38931</v>
          </cell>
          <cell r="D4162">
            <v>156261472</v>
          </cell>
        </row>
        <row r="4163">
          <cell r="A4163">
            <v>38930</v>
          </cell>
          <cell r="D4163">
            <v>271251840</v>
          </cell>
        </row>
        <row r="4164">
          <cell r="A4164">
            <v>38929</v>
          </cell>
          <cell r="D4164">
            <v>161525152</v>
          </cell>
        </row>
        <row r="4165">
          <cell r="A4165">
            <v>38926</v>
          </cell>
          <cell r="D4165">
            <v>248456944</v>
          </cell>
        </row>
        <row r="4166">
          <cell r="A4166">
            <v>38925</v>
          </cell>
          <cell r="D4166">
            <v>527876608</v>
          </cell>
        </row>
        <row r="4167">
          <cell r="A4167">
            <v>38924</v>
          </cell>
          <cell r="D4167">
            <v>1539789056</v>
          </cell>
        </row>
        <row r="4168">
          <cell r="A4168">
            <v>38923</v>
          </cell>
          <cell r="D4168">
            <v>359955776</v>
          </cell>
        </row>
        <row r="4169">
          <cell r="A4169">
            <v>38922</v>
          </cell>
          <cell r="D4169">
            <v>147729632</v>
          </cell>
        </row>
        <row r="4170">
          <cell r="A4170">
            <v>38919</v>
          </cell>
          <cell r="D4170">
            <v>142731616</v>
          </cell>
        </row>
        <row r="4171">
          <cell r="A4171">
            <v>38918</v>
          </cell>
          <cell r="D4171">
            <v>116738624</v>
          </cell>
        </row>
        <row r="4172">
          <cell r="A4172">
            <v>38917</v>
          </cell>
          <cell r="D4172">
            <v>177332336</v>
          </cell>
        </row>
        <row r="4173">
          <cell r="A4173">
            <v>38916</v>
          </cell>
          <cell r="D4173">
            <v>104385440</v>
          </cell>
        </row>
        <row r="4174">
          <cell r="A4174">
            <v>38915</v>
          </cell>
          <cell r="D4174">
            <v>144670816</v>
          </cell>
        </row>
        <row r="4175">
          <cell r="A4175">
            <v>38912</v>
          </cell>
          <cell r="D4175">
            <v>161895776</v>
          </cell>
        </row>
        <row r="4176">
          <cell r="A4176">
            <v>38911</v>
          </cell>
          <cell r="D4176">
            <v>129108336</v>
          </cell>
        </row>
        <row r="4177">
          <cell r="A4177">
            <v>38910</v>
          </cell>
          <cell r="D4177">
            <v>97893200</v>
          </cell>
        </row>
        <row r="4178">
          <cell r="A4178">
            <v>38909</v>
          </cell>
          <cell r="D4178">
            <v>121793456</v>
          </cell>
        </row>
        <row r="4179">
          <cell r="A4179">
            <v>38908</v>
          </cell>
          <cell r="D4179">
            <v>77534760</v>
          </cell>
        </row>
        <row r="4180">
          <cell r="A4180">
            <v>38905</v>
          </cell>
          <cell r="D4180">
            <v>100082384</v>
          </cell>
        </row>
        <row r="4181">
          <cell r="A4181">
            <v>38904</v>
          </cell>
          <cell r="D4181">
            <v>87454280</v>
          </cell>
        </row>
        <row r="4182">
          <cell r="A4182">
            <v>38903</v>
          </cell>
          <cell r="D4182">
            <v>114703216</v>
          </cell>
        </row>
        <row r="4183">
          <cell r="A4183">
            <v>38901</v>
          </cell>
          <cell r="D4183">
            <v>28726940</v>
          </cell>
        </row>
        <row r="4184">
          <cell r="A4184">
            <v>38898</v>
          </cell>
          <cell r="D4184">
            <v>103940000</v>
          </cell>
        </row>
        <row r="4185">
          <cell r="A4185">
            <v>38897</v>
          </cell>
          <cell r="D4185">
            <v>127452200</v>
          </cell>
        </row>
        <row r="4186">
          <cell r="A4186">
            <v>38896</v>
          </cell>
          <cell r="D4186">
            <v>75064176</v>
          </cell>
        </row>
        <row r="4187">
          <cell r="A4187">
            <v>38895</v>
          </cell>
          <cell r="D4187">
            <v>112819520</v>
          </cell>
        </row>
        <row r="4188">
          <cell r="A4188">
            <v>38894</v>
          </cell>
          <cell r="D4188">
            <v>72114960</v>
          </cell>
        </row>
        <row r="4189">
          <cell r="A4189">
            <v>38891</v>
          </cell>
          <cell r="D4189">
            <v>78467344</v>
          </cell>
        </row>
        <row r="4190">
          <cell r="A4190">
            <v>38890</v>
          </cell>
          <cell r="D4190">
            <v>95004016</v>
          </cell>
        </row>
        <row r="4191">
          <cell r="A4191">
            <v>38889</v>
          </cell>
          <cell r="D4191">
            <v>157420624</v>
          </cell>
        </row>
        <row r="4192">
          <cell r="A4192">
            <v>38888</v>
          </cell>
          <cell r="D4192">
            <v>89311456</v>
          </cell>
        </row>
        <row r="4193">
          <cell r="A4193">
            <v>38887</v>
          </cell>
          <cell r="D4193">
            <v>84233440</v>
          </cell>
        </row>
        <row r="4194">
          <cell r="A4194">
            <v>38884</v>
          </cell>
          <cell r="D4194">
            <v>102716144</v>
          </cell>
        </row>
        <row r="4195">
          <cell r="A4195">
            <v>38883</v>
          </cell>
          <cell r="D4195">
            <v>124131560</v>
          </cell>
        </row>
        <row r="4196">
          <cell r="A4196">
            <v>38882</v>
          </cell>
          <cell r="D4196">
            <v>97383376</v>
          </cell>
        </row>
        <row r="4197">
          <cell r="A4197">
            <v>38881</v>
          </cell>
          <cell r="D4197">
            <v>108060720</v>
          </cell>
        </row>
        <row r="4198">
          <cell r="A4198">
            <v>38880</v>
          </cell>
          <cell r="D4198">
            <v>83933024</v>
          </cell>
        </row>
        <row r="4199">
          <cell r="A4199">
            <v>38877</v>
          </cell>
          <cell r="D4199">
            <v>104656384</v>
          </cell>
        </row>
        <row r="4200">
          <cell r="A4200">
            <v>38876</v>
          </cell>
          <cell r="D4200">
            <v>166220240</v>
          </cell>
        </row>
        <row r="4201">
          <cell r="A4201">
            <v>38875</v>
          </cell>
          <cell r="D4201">
            <v>106099800</v>
          </cell>
        </row>
        <row r="4202">
          <cell r="A4202">
            <v>38874</v>
          </cell>
          <cell r="D4202">
            <v>85532704</v>
          </cell>
        </row>
        <row r="4203">
          <cell r="A4203">
            <v>38873</v>
          </cell>
          <cell r="D4203">
            <v>100989104</v>
          </cell>
        </row>
        <row r="4204">
          <cell r="A4204">
            <v>38870</v>
          </cell>
          <cell r="D4204">
            <v>108863616</v>
          </cell>
        </row>
        <row r="4205">
          <cell r="A4205">
            <v>38869</v>
          </cell>
          <cell r="D4205">
            <v>118643984</v>
          </cell>
        </row>
        <row r="4206">
          <cell r="A4206">
            <v>38868</v>
          </cell>
          <cell r="D4206">
            <v>103933040</v>
          </cell>
        </row>
        <row r="4207">
          <cell r="A4207">
            <v>38867</v>
          </cell>
          <cell r="D4207">
            <v>118414280</v>
          </cell>
        </row>
        <row r="4208">
          <cell r="A4208">
            <v>38863</v>
          </cell>
          <cell r="D4208">
            <v>90487424</v>
          </cell>
        </row>
        <row r="4209">
          <cell r="A4209">
            <v>38862</v>
          </cell>
          <cell r="D4209">
            <v>116913024</v>
          </cell>
        </row>
        <row r="4210">
          <cell r="A4210">
            <v>38861</v>
          </cell>
          <cell r="D4210">
            <v>190861600</v>
          </cell>
        </row>
        <row r="4211">
          <cell r="A4211">
            <v>38860</v>
          </cell>
          <cell r="D4211">
            <v>176496736</v>
          </cell>
        </row>
        <row r="4212">
          <cell r="A4212">
            <v>38859</v>
          </cell>
          <cell r="D4212">
            <v>222511488</v>
          </cell>
        </row>
        <row r="4213">
          <cell r="A4213">
            <v>38856</v>
          </cell>
          <cell r="D4213">
            <v>196363984</v>
          </cell>
        </row>
        <row r="4214">
          <cell r="A4214">
            <v>38855</v>
          </cell>
          <cell r="D4214">
            <v>240542752</v>
          </cell>
        </row>
        <row r="4215">
          <cell r="A4215">
            <v>38854</v>
          </cell>
          <cell r="D4215">
            <v>136620960</v>
          </cell>
        </row>
        <row r="4216">
          <cell r="A4216">
            <v>38853</v>
          </cell>
          <cell r="D4216">
            <v>77678760</v>
          </cell>
        </row>
        <row r="4217">
          <cell r="A4217">
            <v>38852</v>
          </cell>
          <cell r="D4217">
            <v>86215480</v>
          </cell>
        </row>
        <row r="4218">
          <cell r="A4218">
            <v>38849</v>
          </cell>
          <cell r="D4218">
            <v>97508200</v>
          </cell>
        </row>
        <row r="4219">
          <cell r="A4219">
            <v>38848</v>
          </cell>
          <cell r="D4219">
            <v>153918912</v>
          </cell>
        </row>
        <row r="4220">
          <cell r="A4220">
            <v>38847</v>
          </cell>
          <cell r="D4220">
            <v>66033260</v>
          </cell>
        </row>
        <row r="4221">
          <cell r="A4221">
            <v>38846</v>
          </cell>
          <cell r="D4221">
            <v>109712896</v>
          </cell>
        </row>
        <row r="4222">
          <cell r="A4222">
            <v>38845</v>
          </cell>
          <cell r="D4222">
            <v>84754816</v>
          </cell>
        </row>
        <row r="4223">
          <cell r="A4223">
            <v>38842</v>
          </cell>
          <cell r="D4223">
            <v>114836864</v>
          </cell>
        </row>
        <row r="4224">
          <cell r="A4224">
            <v>38841</v>
          </cell>
          <cell r="D4224">
            <v>119958096</v>
          </cell>
        </row>
        <row r="4225">
          <cell r="A4225">
            <v>38840</v>
          </cell>
          <cell r="D4225">
            <v>151739600</v>
          </cell>
        </row>
        <row r="4226">
          <cell r="A4226">
            <v>38839</v>
          </cell>
          <cell r="D4226">
            <v>117152064</v>
          </cell>
        </row>
        <row r="4227">
          <cell r="A4227">
            <v>38838</v>
          </cell>
          <cell r="D4227">
            <v>141477520</v>
          </cell>
        </row>
        <row r="4228">
          <cell r="A4228">
            <v>38835</v>
          </cell>
          <cell r="D4228">
            <v>69866560</v>
          </cell>
        </row>
        <row r="4229">
          <cell r="A4229">
            <v>38834</v>
          </cell>
          <cell r="D4229">
            <v>118702864</v>
          </cell>
        </row>
        <row r="4230">
          <cell r="A4230">
            <v>38833</v>
          </cell>
          <cell r="D4230">
            <v>221440416</v>
          </cell>
        </row>
        <row r="4231">
          <cell r="A4231">
            <v>38832</v>
          </cell>
          <cell r="D4231">
            <v>256364448</v>
          </cell>
        </row>
        <row r="4232">
          <cell r="A4232">
            <v>38831</v>
          </cell>
          <cell r="D4232">
            <v>61762760</v>
          </cell>
        </row>
        <row r="4233">
          <cell r="A4233">
            <v>38828</v>
          </cell>
          <cell r="D4233">
            <v>88470336</v>
          </cell>
        </row>
        <row r="4234">
          <cell r="A4234">
            <v>38827</v>
          </cell>
          <cell r="D4234">
            <v>107750576</v>
          </cell>
        </row>
        <row r="4235">
          <cell r="A4235">
            <v>38826</v>
          </cell>
          <cell r="D4235">
            <v>85639744</v>
          </cell>
        </row>
        <row r="4236">
          <cell r="A4236">
            <v>38825</v>
          </cell>
          <cell r="D4236">
            <v>91914064</v>
          </cell>
        </row>
        <row r="4237">
          <cell r="A4237">
            <v>38824</v>
          </cell>
          <cell r="D4237">
            <v>88844840</v>
          </cell>
        </row>
        <row r="4238">
          <cell r="A4238">
            <v>38820</v>
          </cell>
          <cell r="D4238">
            <v>74302200</v>
          </cell>
        </row>
        <row r="4239">
          <cell r="A4239">
            <v>38819</v>
          </cell>
          <cell r="D4239">
            <v>57116420</v>
          </cell>
        </row>
        <row r="4240">
          <cell r="A4240">
            <v>38818</v>
          </cell>
          <cell r="D4240">
            <v>132112096</v>
          </cell>
        </row>
        <row r="4241">
          <cell r="A4241">
            <v>38817</v>
          </cell>
          <cell r="D4241">
            <v>94971400</v>
          </cell>
        </row>
        <row r="4242">
          <cell r="A4242">
            <v>38814</v>
          </cell>
          <cell r="D4242">
            <v>114407744</v>
          </cell>
        </row>
        <row r="4243">
          <cell r="A4243">
            <v>38813</v>
          </cell>
          <cell r="D4243">
            <v>185890176</v>
          </cell>
        </row>
        <row r="4244">
          <cell r="A4244">
            <v>38812</v>
          </cell>
          <cell r="D4244">
            <v>111210400</v>
          </cell>
        </row>
        <row r="4245">
          <cell r="A4245">
            <v>38811</v>
          </cell>
          <cell r="D4245">
            <v>74356336</v>
          </cell>
        </row>
        <row r="4246">
          <cell r="A4246">
            <v>38810</v>
          </cell>
          <cell r="D4246">
            <v>101079104</v>
          </cell>
        </row>
        <row r="4247">
          <cell r="A4247">
            <v>38807</v>
          </cell>
          <cell r="D4247">
            <v>53429200</v>
          </cell>
        </row>
        <row r="4248">
          <cell r="A4248">
            <v>38806</v>
          </cell>
          <cell r="D4248">
            <v>80984016</v>
          </cell>
        </row>
        <row r="4249">
          <cell r="A4249">
            <v>38805</v>
          </cell>
          <cell r="D4249">
            <v>143982368</v>
          </cell>
        </row>
        <row r="4250">
          <cell r="A4250">
            <v>38804</v>
          </cell>
          <cell r="D4250">
            <v>114545720</v>
          </cell>
        </row>
        <row r="4251">
          <cell r="A4251">
            <v>38803</v>
          </cell>
          <cell r="D4251">
            <v>74193840</v>
          </cell>
        </row>
        <row r="4252">
          <cell r="A4252">
            <v>38800</v>
          </cell>
          <cell r="D4252">
            <v>73643920</v>
          </cell>
        </row>
        <row r="4253">
          <cell r="A4253">
            <v>38799</v>
          </cell>
          <cell r="D4253">
            <v>80899160</v>
          </cell>
        </row>
        <row r="4254">
          <cell r="A4254">
            <v>38798</v>
          </cell>
          <cell r="D4254">
            <v>86037560</v>
          </cell>
        </row>
        <row r="4255">
          <cell r="A4255">
            <v>38797</v>
          </cell>
          <cell r="D4255">
            <v>133430496</v>
          </cell>
        </row>
        <row r="4256">
          <cell r="A4256">
            <v>38796</v>
          </cell>
          <cell r="D4256">
            <v>123416400</v>
          </cell>
        </row>
        <row r="4257">
          <cell r="A4257">
            <v>38793</v>
          </cell>
          <cell r="D4257">
            <v>137754160</v>
          </cell>
        </row>
        <row r="4258">
          <cell r="A4258">
            <v>38792</v>
          </cell>
          <cell r="D4258">
            <v>96456480</v>
          </cell>
        </row>
        <row r="4259">
          <cell r="A4259">
            <v>38791</v>
          </cell>
          <cell r="D4259">
            <v>56037140</v>
          </cell>
        </row>
        <row r="4260">
          <cell r="A4260">
            <v>38790</v>
          </cell>
          <cell r="D4260">
            <v>83702320</v>
          </cell>
        </row>
        <row r="4261">
          <cell r="A4261">
            <v>38789</v>
          </cell>
          <cell r="D4261">
            <v>65560820</v>
          </cell>
        </row>
        <row r="4262">
          <cell r="A4262">
            <v>38786</v>
          </cell>
          <cell r="D4262">
            <v>99461600</v>
          </cell>
        </row>
        <row r="4263">
          <cell r="A4263">
            <v>38785</v>
          </cell>
          <cell r="D4263">
            <v>144003232</v>
          </cell>
        </row>
        <row r="4264">
          <cell r="A4264">
            <v>38784</v>
          </cell>
          <cell r="D4264">
            <v>124742816</v>
          </cell>
        </row>
        <row r="4265">
          <cell r="A4265">
            <v>38783</v>
          </cell>
          <cell r="D4265">
            <v>94456816</v>
          </cell>
        </row>
        <row r="4266">
          <cell r="A4266">
            <v>38782</v>
          </cell>
          <cell r="D4266">
            <v>85166144</v>
          </cell>
        </row>
        <row r="4267">
          <cell r="A4267">
            <v>38779</v>
          </cell>
          <cell r="D4267">
            <v>120899344</v>
          </cell>
        </row>
        <row r="4268">
          <cell r="A4268">
            <v>38778</v>
          </cell>
          <cell r="D4268">
            <v>231694480</v>
          </cell>
        </row>
        <row r="4269">
          <cell r="A4269">
            <v>38777</v>
          </cell>
          <cell r="D4269">
            <v>139642496</v>
          </cell>
        </row>
        <row r="4270">
          <cell r="A4270">
            <v>38776</v>
          </cell>
          <cell r="D4270">
            <v>183030736</v>
          </cell>
        </row>
        <row r="4271">
          <cell r="A4271">
            <v>38775</v>
          </cell>
          <cell r="D4271">
            <v>88983376</v>
          </cell>
        </row>
        <row r="4272">
          <cell r="A4272">
            <v>38772</v>
          </cell>
          <cell r="D4272">
            <v>74414384</v>
          </cell>
        </row>
        <row r="4273">
          <cell r="A4273">
            <v>38771</v>
          </cell>
          <cell r="D4273">
            <v>185751216</v>
          </cell>
        </row>
        <row r="4274">
          <cell r="A4274">
            <v>38770</v>
          </cell>
          <cell r="D4274">
            <v>147150880</v>
          </cell>
        </row>
        <row r="4275">
          <cell r="A4275">
            <v>38769</v>
          </cell>
          <cell r="D4275">
            <v>101122680</v>
          </cell>
        </row>
        <row r="4276">
          <cell r="A4276">
            <v>38765</v>
          </cell>
          <cell r="D4276">
            <v>91635280</v>
          </cell>
        </row>
        <row r="4277">
          <cell r="A4277">
            <v>38764</v>
          </cell>
          <cell r="D4277">
            <v>113706896</v>
          </cell>
        </row>
        <row r="4278">
          <cell r="A4278">
            <v>38763</v>
          </cell>
          <cell r="D4278">
            <v>138054240</v>
          </cell>
        </row>
        <row r="4279">
          <cell r="A4279">
            <v>38762</v>
          </cell>
          <cell r="D4279">
            <v>90285240</v>
          </cell>
        </row>
        <row r="4280">
          <cell r="A4280">
            <v>38761</v>
          </cell>
          <cell r="D4280">
            <v>95007616</v>
          </cell>
        </row>
        <row r="4281">
          <cell r="A4281">
            <v>38758</v>
          </cell>
          <cell r="D4281">
            <v>100235824</v>
          </cell>
        </row>
        <row r="4282">
          <cell r="A4282">
            <v>38757</v>
          </cell>
          <cell r="D4282">
            <v>138655328</v>
          </cell>
        </row>
        <row r="4283">
          <cell r="A4283">
            <v>38756</v>
          </cell>
          <cell r="D4283">
            <v>150892928</v>
          </cell>
        </row>
        <row r="4284">
          <cell r="A4284">
            <v>38755</v>
          </cell>
          <cell r="D4284">
            <v>148093360</v>
          </cell>
        </row>
        <row r="4285">
          <cell r="A4285">
            <v>38754</v>
          </cell>
          <cell r="D4285">
            <v>170065920</v>
          </cell>
        </row>
        <row r="4286">
          <cell r="A4286">
            <v>38751</v>
          </cell>
          <cell r="D4286">
            <v>670657856</v>
          </cell>
        </row>
        <row r="4287">
          <cell r="A4287">
            <v>38750</v>
          </cell>
          <cell r="D4287">
            <v>474781056</v>
          </cell>
        </row>
        <row r="4288">
          <cell r="A4288">
            <v>38749</v>
          </cell>
          <cell r="D4288">
            <v>150031696</v>
          </cell>
        </row>
        <row r="4289">
          <cell r="A4289">
            <v>38748</v>
          </cell>
          <cell r="D4289">
            <v>81120480</v>
          </cell>
        </row>
        <row r="4290">
          <cell r="A4290">
            <v>38747</v>
          </cell>
          <cell r="D4290">
            <v>81996520</v>
          </cell>
        </row>
        <row r="4291">
          <cell r="A4291">
            <v>38744</v>
          </cell>
          <cell r="D4291">
            <v>83481776</v>
          </cell>
        </row>
        <row r="4292">
          <cell r="A4292">
            <v>38743</v>
          </cell>
          <cell r="D4292">
            <v>97819376</v>
          </cell>
        </row>
        <row r="4293">
          <cell r="A4293">
            <v>38742</v>
          </cell>
          <cell r="D4293">
            <v>85751904</v>
          </cell>
        </row>
        <row r="4294">
          <cell r="A4294">
            <v>38741</v>
          </cell>
          <cell r="D4294">
            <v>86848016</v>
          </cell>
        </row>
        <row r="4295">
          <cell r="A4295">
            <v>38740</v>
          </cell>
          <cell r="D4295">
            <v>115056224</v>
          </cell>
        </row>
        <row r="4296">
          <cell r="A4296">
            <v>38737</v>
          </cell>
          <cell r="D4296">
            <v>166886640</v>
          </cell>
        </row>
        <row r="4297">
          <cell r="A4297">
            <v>38736</v>
          </cell>
          <cell r="D4297">
            <v>103139800</v>
          </cell>
        </row>
        <row r="4298">
          <cell r="A4298">
            <v>38735</v>
          </cell>
          <cell r="D4298">
            <v>174889280</v>
          </cell>
        </row>
        <row r="4299">
          <cell r="A4299">
            <v>38734</v>
          </cell>
          <cell r="D4299">
            <v>112704496</v>
          </cell>
        </row>
        <row r="4300">
          <cell r="A4300">
            <v>38730</v>
          </cell>
          <cell r="D4300">
            <v>88644736</v>
          </cell>
        </row>
        <row r="4301">
          <cell r="A4301">
            <v>38729</v>
          </cell>
          <cell r="D4301">
            <v>116366016</v>
          </cell>
        </row>
        <row r="4302">
          <cell r="A4302">
            <v>38728</v>
          </cell>
          <cell r="D4302">
            <v>169947664</v>
          </cell>
        </row>
        <row r="4303">
          <cell r="A4303">
            <v>38727</v>
          </cell>
          <cell r="D4303">
            <v>193739136</v>
          </cell>
        </row>
        <row r="4304">
          <cell r="A4304">
            <v>38726</v>
          </cell>
          <cell r="D4304">
            <v>178901120</v>
          </cell>
        </row>
        <row r="4305">
          <cell r="A4305">
            <v>38723</v>
          </cell>
          <cell r="D4305">
            <v>123085696</v>
          </cell>
        </row>
        <row r="4306">
          <cell r="A4306">
            <v>38722</v>
          </cell>
          <cell r="D4306">
            <v>108345160</v>
          </cell>
        </row>
        <row r="4307">
          <cell r="A4307">
            <v>38721</v>
          </cell>
          <cell r="D4307">
            <v>148818272</v>
          </cell>
        </row>
        <row r="4308">
          <cell r="A4308">
            <v>38720</v>
          </cell>
          <cell r="D4308">
            <v>151642544</v>
          </cell>
        </row>
        <row r="4309">
          <cell r="A4309">
            <v>38716</v>
          </cell>
          <cell r="D4309">
            <v>108020656</v>
          </cell>
        </row>
        <row r="4310">
          <cell r="A4310">
            <v>38715</v>
          </cell>
          <cell r="D4310">
            <v>63422120</v>
          </cell>
        </row>
        <row r="4311">
          <cell r="A4311">
            <v>38714</v>
          </cell>
          <cell r="D4311">
            <v>90672120</v>
          </cell>
        </row>
        <row r="4312">
          <cell r="A4312">
            <v>38713</v>
          </cell>
          <cell r="D4312">
            <v>116385440</v>
          </cell>
        </row>
        <row r="4313">
          <cell r="A4313">
            <v>38709</v>
          </cell>
          <cell r="D4313">
            <v>64129880</v>
          </cell>
        </row>
        <row r="4314">
          <cell r="A4314">
            <v>38708</v>
          </cell>
          <cell r="D4314">
            <v>88437264</v>
          </cell>
        </row>
        <row r="4315">
          <cell r="A4315">
            <v>38707</v>
          </cell>
          <cell r="D4315">
            <v>146449696</v>
          </cell>
        </row>
        <row r="4316">
          <cell r="A4316">
            <v>38706</v>
          </cell>
          <cell r="D4316">
            <v>110702304</v>
          </cell>
        </row>
        <row r="4317">
          <cell r="A4317">
            <v>38705</v>
          </cell>
          <cell r="D4317">
            <v>166255216</v>
          </cell>
        </row>
        <row r="4318">
          <cell r="A4318">
            <v>38702</v>
          </cell>
          <cell r="D4318">
            <v>112528320</v>
          </cell>
        </row>
        <row r="4319">
          <cell r="A4319">
            <v>38701</v>
          </cell>
          <cell r="D4319">
            <v>116423984</v>
          </cell>
        </row>
        <row r="4320">
          <cell r="A4320">
            <v>38700</v>
          </cell>
          <cell r="D4320">
            <v>99316320</v>
          </cell>
        </row>
        <row r="4321">
          <cell r="A4321">
            <v>38699</v>
          </cell>
          <cell r="D4321">
            <v>116254464</v>
          </cell>
        </row>
        <row r="4322">
          <cell r="A4322">
            <v>38698</v>
          </cell>
          <cell r="D4322">
            <v>68486944</v>
          </cell>
        </row>
        <row r="4323">
          <cell r="A4323">
            <v>38695</v>
          </cell>
          <cell r="D4323">
            <v>94315824</v>
          </cell>
        </row>
        <row r="4324">
          <cell r="A4324">
            <v>38694</v>
          </cell>
          <cell r="D4324">
            <v>142878368</v>
          </cell>
        </row>
        <row r="4325">
          <cell r="A4325">
            <v>38693</v>
          </cell>
          <cell r="D4325">
            <v>135935712</v>
          </cell>
        </row>
        <row r="4326">
          <cell r="A4326">
            <v>38692</v>
          </cell>
          <cell r="D4326">
            <v>191626800</v>
          </cell>
        </row>
        <row r="4327">
          <cell r="A4327">
            <v>38691</v>
          </cell>
          <cell r="D4327">
            <v>105019720</v>
          </cell>
        </row>
        <row r="4328">
          <cell r="A4328">
            <v>38688</v>
          </cell>
          <cell r="D4328">
            <v>129030560</v>
          </cell>
        </row>
        <row r="4329">
          <cell r="A4329">
            <v>38687</v>
          </cell>
          <cell r="D4329">
            <v>157333936</v>
          </cell>
        </row>
        <row r="4330">
          <cell r="A4330">
            <v>38686</v>
          </cell>
          <cell r="D4330">
            <v>158511616</v>
          </cell>
        </row>
        <row r="4331">
          <cell r="A4331">
            <v>38685</v>
          </cell>
          <cell r="D4331">
            <v>207687440</v>
          </cell>
        </row>
        <row r="4332">
          <cell r="A4332">
            <v>38684</v>
          </cell>
          <cell r="D4332">
            <v>213417984</v>
          </cell>
        </row>
        <row r="4333">
          <cell r="A4333">
            <v>38681</v>
          </cell>
          <cell r="D4333">
            <v>53915520</v>
          </cell>
        </row>
        <row r="4334">
          <cell r="A4334">
            <v>38679</v>
          </cell>
          <cell r="D4334">
            <v>149662848</v>
          </cell>
        </row>
        <row r="4335">
          <cell r="A4335">
            <v>38678</v>
          </cell>
          <cell r="D4335">
            <v>259823760</v>
          </cell>
        </row>
        <row r="4336">
          <cell r="A4336">
            <v>38677</v>
          </cell>
          <cell r="D4336">
            <v>357397696</v>
          </cell>
        </row>
        <row r="4337">
          <cell r="A4337">
            <v>38674</v>
          </cell>
          <cell r="D4337">
            <v>1186654976</v>
          </cell>
        </row>
        <row r="4338">
          <cell r="A4338">
            <v>38673</v>
          </cell>
          <cell r="D4338">
            <v>233761408</v>
          </cell>
        </row>
        <row r="4339">
          <cell r="A4339">
            <v>38672</v>
          </cell>
          <cell r="D4339">
            <v>159759120</v>
          </cell>
        </row>
        <row r="4340">
          <cell r="A4340">
            <v>38671</v>
          </cell>
          <cell r="D4340">
            <v>425643328</v>
          </cell>
        </row>
        <row r="4341">
          <cell r="A4341">
            <v>38670</v>
          </cell>
          <cell r="D4341">
            <v>62060720</v>
          </cell>
        </row>
        <row r="4342">
          <cell r="A4342">
            <v>38667</v>
          </cell>
          <cell r="D4342">
            <v>79643480</v>
          </cell>
        </row>
        <row r="4343">
          <cell r="A4343">
            <v>38666</v>
          </cell>
          <cell r="D4343">
            <v>111708680</v>
          </cell>
        </row>
        <row r="4344">
          <cell r="A4344">
            <v>38665</v>
          </cell>
          <cell r="D4344">
            <v>69455200</v>
          </cell>
        </row>
        <row r="4345">
          <cell r="A4345">
            <v>38664</v>
          </cell>
          <cell r="D4345">
            <v>99021456</v>
          </cell>
        </row>
        <row r="4346">
          <cell r="A4346">
            <v>38663</v>
          </cell>
          <cell r="D4346">
            <v>67723104</v>
          </cell>
        </row>
        <row r="4347">
          <cell r="A4347">
            <v>38660</v>
          </cell>
          <cell r="D4347">
            <v>88908896</v>
          </cell>
        </row>
        <row r="4348">
          <cell r="A4348">
            <v>38659</v>
          </cell>
          <cell r="D4348">
            <v>139999824</v>
          </cell>
        </row>
        <row r="4349">
          <cell r="A4349">
            <v>38658</v>
          </cell>
          <cell r="D4349">
            <v>100154064</v>
          </cell>
        </row>
        <row r="4350">
          <cell r="A4350">
            <v>38657</v>
          </cell>
          <cell r="D4350">
            <v>107899160</v>
          </cell>
        </row>
        <row r="4351">
          <cell r="A4351">
            <v>38656</v>
          </cell>
          <cell r="D4351">
            <v>135891280</v>
          </cell>
        </row>
        <row r="4352">
          <cell r="A4352">
            <v>38653</v>
          </cell>
          <cell r="D4352">
            <v>123195824</v>
          </cell>
        </row>
        <row r="4353">
          <cell r="A4353">
            <v>38652</v>
          </cell>
          <cell r="D4353">
            <v>175572608</v>
          </cell>
        </row>
        <row r="4354">
          <cell r="A4354">
            <v>38651</v>
          </cell>
          <cell r="D4354">
            <v>602622784</v>
          </cell>
        </row>
        <row r="4355">
          <cell r="A4355">
            <v>38650</v>
          </cell>
          <cell r="D4355">
            <v>244178240</v>
          </cell>
        </row>
        <row r="4356">
          <cell r="A4356">
            <v>38649</v>
          </cell>
          <cell r="D4356">
            <v>109621320</v>
          </cell>
        </row>
        <row r="4357">
          <cell r="A4357">
            <v>38646</v>
          </cell>
          <cell r="D4357">
            <v>92503664</v>
          </cell>
        </row>
        <row r="4358">
          <cell r="A4358">
            <v>38645</v>
          </cell>
          <cell r="D4358">
            <v>118606784</v>
          </cell>
        </row>
        <row r="4359">
          <cell r="A4359">
            <v>38644</v>
          </cell>
          <cell r="D4359">
            <v>130602560</v>
          </cell>
        </row>
        <row r="4360">
          <cell r="A4360">
            <v>38643</v>
          </cell>
          <cell r="D4360">
            <v>89157080</v>
          </cell>
        </row>
        <row r="4361">
          <cell r="A4361">
            <v>38642</v>
          </cell>
          <cell r="D4361">
            <v>104541776</v>
          </cell>
        </row>
        <row r="4362">
          <cell r="A4362">
            <v>38639</v>
          </cell>
          <cell r="D4362">
            <v>91557920</v>
          </cell>
        </row>
        <row r="4363">
          <cell r="A4363">
            <v>38638</v>
          </cell>
          <cell r="D4363">
            <v>76656944</v>
          </cell>
        </row>
        <row r="4364">
          <cell r="A4364">
            <v>38637</v>
          </cell>
          <cell r="D4364">
            <v>114190384</v>
          </cell>
        </row>
        <row r="4365">
          <cell r="A4365">
            <v>38636</v>
          </cell>
          <cell r="D4365">
            <v>106037056</v>
          </cell>
        </row>
        <row r="4366">
          <cell r="A4366">
            <v>38635</v>
          </cell>
          <cell r="D4366">
            <v>73630656</v>
          </cell>
        </row>
        <row r="4367">
          <cell r="A4367">
            <v>38632</v>
          </cell>
          <cell r="D4367">
            <v>67928944</v>
          </cell>
        </row>
        <row r="4368">
          <cell r="A4368">
            <v>38631</v>
          </cell>
          <cell r="D4368">
            <v>123859880</v>
          </cell>
        </row>
        <row r="4369">
          <cell r="A4369">
            <v>38630</v>
          </cell>
          <cell r="D4369">
            <v>129078016</v>
          </cell>
        </row>
        <row r="4370">
          <cell r="A4370">
            <v>38629</v>
          </cell>
          <cell r="D4370">
            <v>130428864</v>
          </cell>
        </row>
        <row r="4371">
          <cell r="A4371">
            <v>38628</v>
          </cell>
          <cell r="D4371">
            <v>116584680</v>
          </cell>
        </row>
        <row r="4372">
          <cell r="A4372">
            <v>38625</v>
          </cell>
          <cell r="D4372">
            <v>121123120</v>
          </cell>
        </row>
        <row r="4373">
          <cell r="A4373">
            <v>38624</v>
          </cell>
          <cell r="D4373">
            <v>127856416</v>
          </cell>
        </row>
        <row r="4374">
          <cell r="A4374">
            <v>38623</v>
          </cell>
          <cell r="D4374">
            <v>64792940</v>
          </cell>
        </row>
        <row r="4375">
          <cell r="A4375">
            <v>38622</v>
          </cell>
          <cell r="D4375">
            <v>83470224</v>
          </cell>
        </row>
        <row r="4376">
          <cell r="A4376">
            <v>38621</v>
          </cell>
          <cell r="D4376">
            <v>112328016</v>
          </cell>
        </row>
        <row r="4377">
          <cell r="A4377">
            <v>38618</v>
          </cell>
          <cell r="D4377">
            <v>62928640</v>
          </cell>
        </row>
        <row r="4378">
          <cell r="A4378">
            <v>38617</v>
          </cell>
          <cell r="D4378">
            <v>116761520</v>
          </cell>
        </row>
        <row r="4379">
          <cell r="A4379">
            <v>38616</v>
          </cell>
          <cell r="D4379">
            <v>106277104</v>
          </cell>
        </row>
        <row r="4380">
          <cell r="A4380">
            <v>38615</v>
          </cell>
          <cell r="D4380">
            <v>69468720</v>
          </cell>
        </row>
        <row r="4381">
          <cell r="A4381">
            <v>38614</v>
          </cell>
          <cell r="D4381">
            <v>68884816</v>
          </cell>
        </row>
        <row r="4382">
          <cell r="A4382">
            <v>38611</v>
          </cell>
          <cell r="D4382">
            <v>82367680</v>
          </cell>
        </row>
        <row r="4383">
          <cell r="A4383">
            <v>38610</v>
          </cell>
          <cell r="D4383">
            <v>91764544</v>
          </cell>
        </row>
        <row r="4384">
          <cell r="A4384">
            <v>38609</v>
          </cell>
          <cell r="D4384">
            <v>126361320</v>
          </cell>
        </row>
        <row r="4385">
          <cell r="A4385">
            <v>38608</v>
          </cell>
          <cell r="D4385">
            <v>90106864</v>
          </cell>
        </row>
        <row r="4386">
          <cell r="A4386">
            <v>38607</v>
          </cell>
          <cell r="D4386">
            <v>175610976</v>
          </cell>
        </row>
        <row r="4387">
          <cell r="A4387">
            <v>38604</v>
          </cell>
          <cell r="D4387">
            <v>68808520</v>
          </cell>
        </row>
        <row r="4388">
          <cell r="A4388">
            <v>38603</v>
          </cell>
          <cell r="D4388">
            <v>77772976</v>
          </cell>
        </row>
        <row r="4389">
          <cell r="A4389">
            <v>38602</v>
          </cell>
          <cell r="D4389">
            <v>122830976</v>
          </cell>
        </row>
        <row r="4390">
          <cell r="A4390">
            <v>38601</v>
          </cell>
          <cell r="D4390">
            <v>158861824</v>
          </cell>
        </row>
        <row r="4391">
          <cell r="A4391">
            <v>38597</v>
          </cell>
          <cell r="D4391">
            <v>80542000</v>
          </cell>
        </row>
        <row r="4392">
          <cell r="A4392">
            <v>38596</v>
          </cell>
          <cell r="D4392">
            <v>88612800</v>
          </cell>
        </row>
        <row r="4393">
          <cell r="A4393">
            <v>38595</v>
          </cell>
          <cell r="D4393">
            <v>68684304</v>
          </cell>
        </row>
        <row r="4394">
          <cell r="A4394">
            <v>38594</v>
          </cell>
          <cell r="D4394">
            <v>77506976</v>
          </cell>
        </row>
        <row r="4395">
          <cell r="A4395">
            <v>38593</v>
          </cell>
          <cell r="D4395">
            <v>73079296</v>
          </cell>
        </row>
        <row r="4396">
          <cell r="A4396">
            <v>38590</v>
          </cell>
          <cell r="D4396">
            <v>57215760</v>
          </cell>
        </row>
        <row r="4397">
          <cell r="A4397">
            <v>38589</v>
          </cell>
          <cell r="D4397">
            <v>61845160</v>
          </cell>
        </row>
        <row r="4398">
          <cell r="A4398">
            <v>38588</v>
          </cell>
          <cell r="D4398">
            <v>117436080</v>
          </cell>
        </row>
        <row r="4399">
          <cell r="A4399">
            <v>38587</v>
          </cell>
          <cell r="D4399">
            <v>70386544</v>
          </cell>
        </row>
        <row r="4400">
          <cell r="A4400">
            <v>38586</v>
          </cell>
          <cell r="D4400">
            <v>107625120</v>
          </cell>
        </row>
        <row r="4401">
          <cell r="A4401">
            <v>38583</v>
          </cell>
          <cell r="D4401">
            <v>71233600</v>
          </cell>
        </row>
        <row r="4402">
          <cell r="A4402">
            <v>38582</v>
          </cell>
          <cell r="D4402">
            <v>72084800</v>
          </cell>
        </row>
        <row r="4403">
          <cell r="A4403">
            <v>38581</v>
          </cell>
          <cell r="D4403">
            <v>61006420</v>
          </cell>
        </row>
        <row r="4404">
          <cell r="A4404">
            <v>38580</v>
          </cell>
          <cell r="D4404">
            <v>72505104</v>
          </cell>
        </row>
        <row r="4405">
          <cell r="A4405">
            <v>38579</v>
          </cell>
          <cell r="D4405">
            <v>110726704</v>
          </cell>
        </row>
        <row r="4406">
          <cell r="A4406">
            <v>38576</v>
          </cell>
          <cell r="D4406">
            <v>132261000</v>
          </cell>
        </row>
        <row r="4407">
          <cell r="A4407">
            <v>38575</v>
          </cell>
          <cell r="D4407">
            <v>117437680</v>
          </cell>
        </row>
        <row r="4408">
          <cell r="A4408">
            <v>38574</v>
          </cell>
          <cell r="D4408">
            <v>203320176</v>
          </cell>
        </row>
        <row r="4409">
          <cell r="A4409">
            <v>38573</v>
          </cell>
          <cell r="D4409">
            <v>92904864</v>
          </cell>
        </row>
        <row r="4410">
          <cell r="A4410">
            <v>38572</v>
          </cell>
          <cell r="D4410">
            <v>89134416</v>
          </cell>
        </row>
        <row r="4411">
          <cell r="A4411">
            <v>38569</v>
          </cell>
          <cell r="D4411">
            <v>99100976</v>
          </cell>
        </row>
        <row r="4412">
          <cell r="A4412">
            <v>38568</v>
          </cell>
          <cell r="D4412">
            <v>99657800</v>
          </cell>
        </row>
        <row r="4413">
          <cell r="A4413">
            <v>38567</v>
          </cell>
          <cell r="D4413">
            <v>96932016</v>
          </cell>
        </row>
        <row r="4414">
          <cell r="A4414">
            <v>38566</v>
          </cell>
          <cell r="D4414">
            <v>216968128</v>
          </cell>
        </row>
        <row r="4415">
          <cell r="A4415">
            <v>38565</v>
          </cell>
          <cell r="D4415">
            <v>142607808</v>
          </cell>
        </row>
        <row r="4416">
          <cell r="A4416">
            <v>38562</v>
          </cell>
          <cell r="D4416">
            <v>210834544</v>
          </cell>
        </row>
        <row r="4417">
          <cell r="A4417">
            <v>38561</v>
          </cell>
          <cell r="D4417">
            <v>503233216</v>
          </cell>
        </row>
        <row r="4418">
          <cell r="A4418">
            <v>38560</v>
          </cell>
          <cell r="D4418">
            <v>921997248</v>
          </cell>
        </row>
        <row r="4419">
          <cell r="A4419">
            <v>38559</v>
          </cell>
          <cell r="D4419">
            <v>323550240</v>
          </cell>
        </row>
        <row r="4420">
          <cell r="A4420">
            <v>38558</v>
          </cell>
          <cell r="D4420">
            <v>109414576</v>
          </cell>
        </row>
        <row r="4421">
          <cell r="A4421">
            <v>38555</v>
          </cell>
          <cell r="D4421">
            <v>117498000</v>
          </cell>
        </row>
        <row r="4422">
          <cell r="A4422">
            <v>38554</v>
          </cell>
          <cell r="D4422">
            <v>221466816</v>
          </cell>
        </row>
        <row r="4423">
          <cell r="A4423">
            <v>38553</v>
          </cell>
          <cell r="D4423">
            <v>127817000</v>
          </cell>
        </row>
        <row r="4424">
          <cell r="A4424">
            <v>38552</v>
          </cell>
          <cell r="D4424">
            <v>117134944</v>
          </cell>
        </row>
        <row r="4425">
          <cell r="A4425">
            <v>38551</v>
          </cell>
          <cell r="D4425">
            <v>59649760</v>
          </cell>
        </row>
        <row r="4426">
          <cell r="A4426">
            <v>38548</v>
          </cell>
          <cell r="D4426">
            <v>104308176</v>
          </cell>
        </row>
        <row r="4427">
          <cell r="A4427">
            <v>38547</v>
          </cell>
          <cell r="D4427">
            <v>117314800</v>
          </cell>
        </row>
        <row r="4428">
          <cell r="A4428">
            <v>38546</v>
          </cell>
          <cell r="D4428">
            <v>64072460</v>
          </cell>
        </row>
        <row r="4429">
          <cell r="A4429">
            <v>38545</v>
          </cell>
          <cell r="D4429">
            <v>117742920</v>
          </cell>
        </row>
        <row r="4430">
          <cell r="A4430">
            <v>38544</v>
          </cell>
          <cell r="D4430">
            <v>104606736</v>
          </cell>
        </row>
        <row r="4431">
          <cell r="A4431">
            <v>38541</v>
          </cell>
          <cell r="D4431">
            <v>85173320</v>
          </cell>
        </row>
        <row r="4432">
          <cell r="A4432">
            <v>38540</v>
          </cell>
          <cell r="D4432">
            <v>85077136</v>
          </cell>
        </row>
        <row r="4433">
          <cell r="A4433">
            <v>38539</v>
          </cell>
          <cell r="D4433">
            <v>87959616</v>
          </cell>
        </row>
        <row r="4434">
          <cell r="A4434">
            <v>38538</v>
          </cell>
          <cell r="D4434">
            <v>147680032</v>
          </cell>
        </row>
        <row r="4435">
          <cell r="A4435">
            <v>38534</v>
          </cell>
          <cell r="D4435">
            <v>58684840</v>
          </cell>
        </row>
        <row r="4436">
          <cell r="A4436">
            <v>38533</v>
          </cell>
          <cell r="D4436">
            <v>114500416</v>
          </cell>
        </row>
        <row r="4437">
          <cell r="A4437">
            <v>38532</v>
          </cell>
          <cell r="D4437">
            <v>97080096</v>
          </cell>
        </row>
        <row r="4438">
          <cell r="A4438">
            <v>38531</v>
          </cell>
          <cell r="D4438">
            <v>140711440</v>
          </cell>
        </row>
        <row r="4439">
          <cell r="A4439">
            <v>38530</v>
          </cell>
          <cell r="D4439">
            <v>91527984</v>
          </cell>
        </row>
        <row r="4440">
          <cell r="A4440">
            <v>38527</v>
          </cell>
          <cell r="D4440">
            <v>74475760</v>
          </cell>
        </row>
        <row r="4441">
          <cell r="A4441">
            <v>38526</v>
          </cell>
          <cell r="D4441">
            <v>106394784</v>
          </cell>
        </row>
        <row r="4442">
          <cell r="A4442">
            <v>38525</v>
          </cell>
          <cell r="D4442">
            <v>50163780</v>
          </cell>
        </row>
        <row r="4443">
          <cell r="A4443">
            <v>38524</v>
          </cell>
          <cell r="D4443">
            <v>89235360</v>
          </cell>
        </row>
        <row r="4444">
          <cell r="A4444">
            <v>38523</v>
          </cell>
          <cell r="D4444">
            <v>102010224</v>
          </cell>
        </row>
        <row r="4445">
          <cell r="A4445">
            <v>38520</v>
          </cell>
          <cell r="D4445">
            <v>96530120</v>
          </cell>
        </row>
        <row r="4446">
          <cell r="A4446">
            <v>38519</v>
          </cell>
          <cell r="D4446">
            <v>87337936</v>
          </cell>
        </row>
        <row r="4447">
          <cell r="A4447">
            <v>38518</v>
          </cell>
          <cell r="D4447">
            <v>103352144</v>
          </cell>
        </row>
        <row r="4448">
          <cell r="A4448">
            <v>38517</v>
          </cell>
          <cell r="D4448">
            <v>72821880</v>
          </cell>
        </row>
        <row r="4449">
          <cell r="A4449">
            <v>38516</v>
          </cell>
          <cell r="D4449">
            <v>78293800</v>
          </cell>
        </row>
        <row r="4450">
          <cell r="A4450">
            <v>38513</v>
          </cell>
          <cell r="D4450">
            <v>69348064</v>
          </cell>
        </row>
        <row r="4451">
          <cell r="A4451">
            <v>38512</v>
          </cell>
          <cell r="D4451">
            <v>77546240</v>
          </cell>
        </row>
        <row r="4452">
          <cell r="A4452">
            <v>38511</v>
          </cell>
          <cell r="D4452">
            <v>106306464</v>
          </cell>
        </row>
        <row r="4453">
          <cell r="A4453">
            <v>38510</v>
          </cell>
          <cell r="D4453">
            <v>97876496</v>
          </cell>
        </row>
        <row r="4454">
          <cell r="A4454">
            <v>38509</v>
          </cell>
          <cell r="D4454">
            <v>77651504</v>
          </cell>
        </row>
        <row r="4455">
          <cell r="A4455">
            <v>38506</v>
          </cell>
          <cell r="D4455">
            <v>96891296</v>
          </cell>
        </row>
        <row r="4456">
          <cell r="A4456">
            <v>38505</v>
          </cell>
          <cell r="D4456">
            <v>95558720</v>
          </cell>
        </row>
        <row r="4457">
          <cell r="A4457">
            <v>38504</v>
          </cell>
          <cell r="D4457">
            <v>207547392</v>
          </cell>
        </row>
        <row r="4458">
          <cell r="A4458">
            <v>38503</v>
          </cell>
          <cell r="D4458">
            <v>98602416</v>
          </cell>
        </row>
        <row r="4459">
          <cell r="A4459">
            <v>38499</v>
          </cell>
          <cell r="D4459">
            <v>65758940</v>
          </cell>
        </row>
        <row r="4460">
          <cell r="A4460">
            <v>38498</v>
          </cell>
          <cell r="D4460">
            <v>95775080</v>
          </cell>
        </row>
        <row r="4461">
          <cell r="A4461">
            <v>38497</v>
          </cell>
          <cell r="D4461">
            <v>77682816</v>
          </cell>
        </row>
        <row r="4462">
          <cell r="A4462">
            <v>38496</v>
          </cell>
          <cell r="D4462">
            <v>118335800</v>
          </cell>
        </row>
        <row r="4463">
          <cell r="A4463">
            <v>38495</v>
          </cell>
          <cell r="D4463">
            <v>114795760</v>
          </cell>
        </row>
        <row r="4464">
          <cell r="A4464">
            <v>38492</v>
          </cell>
          <cell r="D4464">
            <v>100893480</v>
          </cell>
        </row>
        <row r="4465">
          <cell r="A4465">
            <v>38491</v>
          </cell>
          <cell r="D4465">
            <v>107160800</v>
          </cell>
        </row>
        <row r="4466">
          <cell r="A4466">
            <v>38490</v>
          </cell>
          <cell r="D4466">
            <v>191405296</v>
          </cell>
        </row>
        <row r="4467">
          <cell r="A4467">
            <v>38489</v>
          </cell>
          <cell r="D4467">
            <v>66313620</v>
          </cell>
        </row>
        <row r="4468">
          <cell r="A4468">
            <v>38488</v>
          </cell>
          <cell r="D4468">
            <v>85779720</v>
          </cell>
        </row>
        <row r="4469">
          <cell r="A4469">
            <v>38485</v>
          </cell>
          <cell r="D4469">
            <v>79835616</v>
          </cell>
        </row>
        <row r="4470">
          <cell r="A4470">
            <v>38484</v>
          </cell>
          <cell r="D4470">
            <v>120253664</v>
          </cell>
        </row>
        <row r="4471">
          <cell r="A4471">
            <v>38483</v>
          </cell>
          <cell r="D4471">
            <v>122944304</v>
          </cell>
        </row>
        <row r="4472">
          <cell r="A4472">
            <v>38482</v>
          </cell>
          <cell r="D4472">
            <v>109549640</v>
          </cell>
        </row>
        <row r="4473">
          <cell r="A4473">
            <v>38481</v>
          </cell>
          <cell r="D4473">
            <v>88767080</v>
          </cell>
        </row>
        <row r="4474">
          <cell r="A4474">
            <v>38478</v>
          </cell>
          <cell r="D4474">
            <v>134422752</v>
          </cell>
        </row>
        <row r="4475">
          <cell r="A4475">
            <v>38477</v>
          </cell>
          <cell r="D4475">
            <v>92380496</v>
          </cell>
        </row>
        <row r="4476">
          <cell r="A4476">
            <v>38476</v>
          </cell>
          <cell r="D4476">
            <v>155687536</v>
          </cell>
        </row>
        <row r="4477">
          <cell r="A4477">
            <v>38475</v>
          </cell>
          <cell r="D4477">
            <v>135783552</v>
          </cell>
        </row>
        <row r="4478">
          <cell r="A4478">
            <v>38474</v>
          </cell>
          <cell r="D4478">
            <v>182402528</v>
          </cell>
        </row>
        <row r="4479">
          <cell r="A4479">
            <v>38471</v>
          </cell>
          <cell r="D4479">
            <v>210818816</v>
          </cell>
        </row>
        <row r="4480">
          <cell r="A4480">
            <v>38470</v>
          </cell>
          <cell r="D4480">
            <v>289751232</v>
          </cell>
        </row>
        <row r="4481">
          <cell r="A4481">
            <v>38469</v>
          </cell>
          <cell r="D4481">
            <v>621937920</v>
          </cell>
        </row>
        <row r="4482">
          <cell r="A4482">
            <v>38468</v>
          </cell>
          <cell r="D4482">
            <v>306307488</v>
          </cell>
        </row>
        <row r="4483">
          <cell r="A4483">
            <v>38467</v>
          </cell>
          <cell r="D4483">
            <v>85102720</v>
          </cell>
        </row>
        <row r="4484">
          <cell r="A4484">
            <v>38464</v>
          </cell>
          <cell r="D4484">
            <v>127927936</v>
          </cell>
        </row>
        <row r="4485">
          <cell r="A4485">
            <v>38463</v>
          </cell>
          <cell r="D4485">
            <v>153956720</v>
          </cell>
        </row>
        <row r="4486">
          <cell r="A4486">
            <v>38462</v>
          </cell>
          <cell r="D4486">
            <v>185250800</v>
          </cell>
        </row>
        <row r="4487">
          <cell r="A4487">
            <v>38461</v>
          </cell>
          <cell r="D4487">
            <v>131728680</v>
          </cell>
        </row>
        <row r="4488">
          <cell r="A4488">
            <v>38460</v>
          </cell>
          <cell r="D4488">
            <v>138690800</v>
          </cell>
        </row>
        <row r="4489">
          <cell r="A4489">
            <v>38457</v>
          </cell>
          <cell r="D4489">
            <v>120110760</v>
          </cell>
        </row>
        <row r="4490">
          <cell r="A4490">
            <v>38456</v>
          </cell>
          <cell r="D4490">
            <v>83810320</v>
          </cell>
        </row>
        <row r="4491">
          <cell r="A4491">
            <v>38455</v>
          </cell>
          <cell r="D4491">
            <v>84931824</v>
          </cell>
        </row>
        <row r="4492">
          <cell r="A4492">
            <v>38454</v>
          </cell>
          <cell r="D4492">
            <v>124077760</v>
          </cell>
        </row>
        <row r="4493">
          <cell r="A4493">
            <v>38453</v>
          </cell>
          <cell r="D4493">
            <v>65060920</v>
          </cell>
        </row>
        <row r="4494">
          <cell r="A4494">
            <v>38450</v>
          </cell>
          <cell r="D4494">
            <v>60258900</v>
          </cell>
        </row>
        <row r="4495">
          <cell r="A4495">
            <v>38449</v>
          </cell>
          <cell r="D4495">
            <v>76536624</v>
          </cell>
        </row>
        <row r="4496">
          <cell r="A4496">
            <v>38448</v>
          </cell>
          <cell r="D4496">
            <v>106139184</v>
          </cell>
        </row>
        <row r="4497">
          <cell r="A4497">
            <v>38447</v>
          </cell>
          <cell r="D4497">
            <v>99013400</v>
          </cell>
        </row>
        <row r="4498">
          <cell r="A4498">
            <v>38446</v>
          </cell>
          <cell r="D4498">
            <v>146969728</v>
          </cell>
        </row>
        <row r="4499">
          <cell r="A4499">
            <v>38443</v>
          </cell>
          <cell r="D4499">
            <v>100979344</v>
          </cell>
        </row>
        <row r="4500">
          <cell r="A4500">
            <v>38442</v>
          </cell>
          <cell r="D4500">
            <v>71536520</v>
          </cell>
        </row>
        <row r="4501">
          <cell r="A4501">
            <v>38441</v>
          </cell>
          <cell r="D4501">
            <v>108904544</v>
          </cell>
        </row>
        <row r="4502">
          <cell r="A4502">
            <v>38440</v>
          </cell>
          <cell r="D4502">
            <v>122833880</v>
          </cell>
        </row>
        <row r="4503">
          <cell r="A4503">
            <v>38439</v>
          </cell>
          <cell r="D4503">
            <v>86558304</v>
          </cell>
        </row>
        <row r="4504">
          <cell r="A4504">
            <v>38435</v>
          </cell>
          <cell r="D4504">
            <v>106890944</v>
          </cell>
        </row>
        <row r="4505">
          <cell r="A4505">
            <v>38434</v>
          </cell>
          <cell r="D4505">
            <v>126743080</v>
          </cell>
        </row>
        <row r="4506">
          <cell r="A4506">
            <v>38433</v>
          </cell>
          <cell r="D4506">
            <v>110552040</v>
          </cell>
        </row>
        <row r="4507">
          <cell r="A4507">
            <v>38432</v>
          </cell>
          <cell r="D4507">
            <v>121715184</v>
          </cell>
        </row>
        <row r="4508">
          <cell r="A4508">
            <v>38429</v>
          </cell>
          <cell r="D4508">
            <v>105899264</v>
          </cell>
        </row>
        <row r="4509">
          <cell r="A4509">
            <v>38428</v>
          </cell>
          <cell r="D4509">
            <v>98211040</v>
          </cell>
        </row>
        <row r="4510">
          <cell r="A4510">
            <v>38427</v>
          </cell>
          <cell r="D4510">
            <v>110692624</v>
          </cell>
        </row>
        <row r="4511">
          <cell r="A4511">
            <v>38426</v>
          </cell>
          <cell r="D4511">
            <v>101509440</v>
          </cell>
        </row>
        <row r="4512">
          <cell r="A4512">
            <v>38425</v>
          </cell>
          <cell r="D4512">
            <v>108673760</v>
          </cell>
        </row>
        <row r="4513">
          <cell r="A4513">
            <v>38422</v>
          </cell>
          <cell r="D4513">
            <v>160290592</v>
          </cell>
        </row>
        <row r="4514">
          <cell r="A4514">
            <v>38421</v>
          </cell>
          <cell r="D4514">
            <v>117465160</v>
          </cell>
        </row>
        <row r="4515">
          <cell r="A4515">
            <v>38420</v>
          </cell>
          <cell r="D4515">
            <v>148245360</v>
          </cell>
        </row>
        <row r="4516">
          <cell r="A4516">
            <v>38419</v>
          </cell>
          <cell r="D4516">
            <v>95857696</v>
          </cell>
        </row>
        <row r="4517">
          <cell r="A4517">
            <v>38418</v>
          </cell>
          <cell r="D4517">
            <v>72007664</v>
          </cell>
        </row>
        <row r="4518">
          <cell r="A4518">
            <v>38415</v>
          </cell>
          <cell r="D4518">
            <v>110912520</v>
          </cell>
        </row>
        <row r="4519">
          <cell r="A4519">
            <v>38414</v>
          </cell>
          <cell r="D4519">
            <v>100664560</v>
          </cell>
        </row>
        <row r="4520">
          <cell r="A4520">
            <v>38413</v>
          </cell>
          <cell r="D4520">
            <v>100197920</v>
          </cell>
        </row>
        <row r="4521">
          <cell r="A4521">
            <v>38412</v>
          </cell>
          <cell r="D4521">
            <v>117661240</v>
          </cell>
        </row>
        <row r="4522">
          <cell r="A4522">
            <v>38411</v>
          </cell>
          <cell r="D4522">
            <v>170764736</v>
          </cell>
        </row>
        <row r="4523">
          <cell r="A4523">
            <v>38408</v>
          </cell>
          <cell r="D4523">
            <v>117748544</v>
          </cell>
        </row>
        <row r="4524">
          <cell r="A4524">
            <v>38407</v>
          </cell>
          <cell r="D4524">
            <v>167864384</v>
          </cell>
        </row>
        <row r="4525">
          <cell r="A4525">
            <v>38406</v>
          </cell>
          <cell r="D4525">
            <v>210047360</v>
          </cell>
        </row>
        <row r="4526">
          <cell r="A4526">
            <v>38405</v>
          </cell>
          <cell r="D4526">
            <v>137393536</v>
          </cell>
        </row>
        <row r="4527">
          <cell r="A4527">
            <v>38401</v>
          </cell>
          <cell r="D4527">
            <v>95090464</v>
          </cell>
        </row>
        <row r="4528">
          <cell r="A4528">
            <v>38400</v>
          </cell>
          <cell r="D4528">
            <v>106784400</v>
          </cell>
        </row>
        <row r="4529">
          <cell r="A4529">
            <v>38399</v>
          </cell>
          <cell r="D4529">
            <v>104608176</v>
          </cell>
        </row>
        <row r="4530">
          <cell r="A4530">
            <v>38398</v>
          </cell>
          <cell r="D4530">
            <v>110433776</v>
          </cell>
        </row>
        <row r="4531">
          <cell r="A4531">
            <v>38397</v>
          </cell>
          <cell r="D4531">
            <v>139782144</v>
          </cell>
        </row>
        <row r="4532">
          <cell r="A4532">
            <v>38394</v>
          </cell>
          <cell r="D4532">
            <v>156969520</v>
          </cell>
        </row>
        <row r="4533">
          <cell r="A4533">
            <v>38393</v>
          </cell>
          <cell r="D4533">
            <v>160059504</v>
          </cell>
        </row>
        <row r="4534">
          <cell r="A4534">
            <v>38392</v>
          </cell>
          <cell r="D4534">
            <v>159221936</v>
          </cell>
        </row>
        <row r="4535">
          <cell r="A4535">
            <v>38391</v>
          </cell>
          <cell r="D4535">
            <v>192117280</v>
          </cell>
        </row>
        <row r="4536">
          <cell r="A4536">
            <v>38390</v>
          </cell>
          <cell r="D4536">
            <v>142708816</v>
          </cell>
        </row>
        <row r="4537">
          <cell r="A4537">
            <v>38387</v>
          </cell>
          <cell r="D4537">
            <v>347062880</v>
          </cell>
        </row>
        <row r="4538">
          <cell r="A4538">
            <v>38386</v>
          </cell>
          <cell r="D4538">
            <v>1211411840</v>
          </cell>
        </row>
        <row r="4539">
          <cell r="A4539">
            <v>38385</v>
          </cell>
          <cell r="D4539">
            <v>557368320</v>
          </cell>
        </row>
        <row r="4540">
          <cell r="A4540">
            <v>38384</v>
          </cell>
          <cell r="D4540">
            <v>135400480</v>
          </cell>
        </row>
        <row r="4541">
          <cell r="A4541">
            <v>38383</v>
          </cell>
          <cell r="D4541">
            <v>127228464</v>
          </cell>
        </row>
        <row r="4542">
          <cell r="A4542">
            <v>38380</v>
          </cell>
          <cell r="D4542">
            <v>123046736</v>
          </cell>
        </row>
        <row r="4543">
          <cell r="A4543">
            <v>38379</v>
          </cell>
          <cell r="D4543">
            <v>160880720</v>
          </cell>
        </row>
        <row r="4544">
          <cell r="A4544">
            <v>38378</v>
          </cell>
          <cell r="D4544">
            <v>154760608</v>
          </cell>
        </row>
        <row r="4545">
          <cell r="A4545">
            <v>38377</v>
          </cell>
          <cell r="D4545">
            <v>180605664</v>
          </cell>
        </row>
        <row r="4546">
          <cell r="A4546">
            <v>38376</v>
          </cell>
          <cell r="D4546">
            <v>193963920</v>
          </cell>
        </row>
        <row r="4547">
          <cell r="A4547">
            <v>38373</v>
          </cell>
          <cell r="D4547">
            <v>212076864</v>
          </cell>
        </row>
        <row r="4548">
          <cell r="A4548">
            <v>38372</v>
          </cell>
          <cell r="D4548">
            <v>256636336</v>
          </cell>
        </row>
        <row r="4549">
          <cell r="A4549">
            <v>38371</v>
          </cell>
          <cell r="D4549">
            <v>148970976</v>
          </cell>
        </row>
        <row r="4550">
          <cell r="A4550">
            <v>38370</v>
          </cell>
          <cell r="D4550">
            <v>143745856</v>
          </cell>
        </row>
        <row r="4551">
          <cell r="A4551">
            <v>38366</v>
          </cell>
          <cell r="D4551">
            <v>250727008</v>
          </cell>
        </row>
        <row r="4552">
          <cell r="A4552">
            <v>38365</v>
          </cell>
          <cell r="D4552">
            <v>348128608</v>
          </cell>
        </row>
        <row r="4553">
          <cell r="A4553">
            <v>38364</v>
          </cell>
          <cell r="D4553">
            <v>162097152</v>
          </cell>
        </row>
        <row r="4554">
          <cell r="A4554">
            <v>38363</v>
          </cell>
          <cell r="D4554">
            <v>158863856</v>
          </cell>
        </row>
        <row r="4555">
          <cell r="A4555">
            <v>38362</v>
          </cell>
          <cell r="D4555">
            <v>147674016</v>
          </cell>
        </row>
        <row r="4556">
          <cell r="A4556">
            <v>38359</v>
          </cell>
          <cell r="D4556">
            <v>197485440</v>
          </cell>
        </row>
        <row r="4557">
          <cell r="A4557">
            <v>38358</v>
          </cell>
          <cell r="D4557">
            <v>174092128</v>
          </cell>
        </row>
        <row r="4558">
          <cell r="A4558">
            <v>38357</v>
          </cell>
          <cell r="D4558">
            <v>167241136</v>
          </cell>
        </row>
        <row r="4559">
          <cell r="A4559">
            <v>38356</v>
          </cell>
          <cell r="D4559">
            <v>390226624</v>
          </cell>
        </row>
        <row r="4560">
          <cell r="A4560">
            <v>38355</v>
          </cell>
          <cell r="D4560">
            <v>209636016</v>
          </cell>
        </row>
        <row r="4561">
          <cell r="A4561">
            <v>38352</v>
          </cell>
          <cell r="D4561">
            <v>95884520</v>
          </cell>
        </row>
        <row r="4562">
          <cell r="A4562">
            <v>38351</v>
          </cell>
          <cell r="D4562">
            <v>139384928</v>
          </cell>
        </row>
        <row r="4563">
          <cell r="A4563">
            <v>38350</v>
          </cell>
          <cell r="D4563">
            <v>235410240</v>
          </cell>
        </row>
        <row r="4564">
          <cell r="A4564">
            <v>38349</v>
          </cell>
          <cell r="D4564">
            <v>505445664</v>
          </cell>
        </row>
        <row r="4565">
          <cell r="A4565">
            <v>38348</v>
          </cell>
          <cell r="D4565">
            <v>446497344</v>
          </cell>
        </row>
        <row r="4566">
          <cell r="A4566">
            <v>38344</v>
          </cell>
          <cell r="D4566">
            <v>64195380</v>
          </cell>
        </row>
        <row r="4567">
          <cell r="A4567">
            <v>38343</v>
          </cell>
          <cell r="D4567">
            <v>105799920</v>
          </cell>
        </row>
        <row r="4568">
          <cell r="A4568">
            <v>38342</v>
          </cell>
          <cell r="D4568">
            <v>104682600</v>
          </cell>
        </row>
        <row r="4569">
          <cell r="A4569">
            <v>38341</v>
          </cell>
          <cell r="D4569">
            <v>144977744</v>
          </cell>
        </row>
        <row r="4570">
          <cell r="A4570">
            <v>38338</v>
          </cell>
          <cell r="D4570">
            <v>111448384</v>
          </cell>
        </row>
        <row r="4571">
          <cell r="A4571">
            <v>38337</v>
          </cell>
          <cell r="D4571">
            <v>108462400</v>
          </cell>
        </row>
        <row r="4572">
          <cell r="A4572">
            <v>38336</v>
          </cell>
          <cell r="D4572">
            <v>135702960</v>
          </cell>
        </row>
        <row r="4573">
          <cell r="A4573">
            <v>38335</v>
          </cell>
          <cell r="D4573">
            <v>105033080</v>
          </cell>
        </row>
        <row r="4574">
          <cell r="A4574">
            <v>38334</v>
          </cell>
          <cell r="D4574">
            <v>121291664</v>
          </cell>
        </row>
        <row r="4575">
          <cell r="A4575">
            <v>38331</v>
          </cell>
          <cell r="D4575">
            <v>110280656</v>
          </cell>
        </row>
        <row r="4576">
          <cell r="A4576">
            <v>38330</v>
          </cell>
          <cell r="D4576">
            <v>149033136</v>
          </cell>
        </row>
        <row r="4577">
          <cell r="A4577">
            <v>38329</v>
          </cell>
          <cell r="D4577">
            <v>128505744</v>
          </cell>
        </row>
        <row r="4578">
          <cell r="A4578">
            <v>38328</v>
          </cell>
          <cell r="D4578">
            <v>141890272</v>
          </cell>
        </row>
        <row r="4579">
          <cell r="A4579">
            <v>38327</v>
          </cell>
          <cell r="D4579">
            <v>121872736</v>
          </cell>
        </row>
        <row r="4580">
          <cell r="A4580">
            <v>38324</v>
          </cell>
          <cell r="D4580">
            <v>165127232</v>
          </cell>
        </row>
        <row r="4581">
          <cell r="A4581">
            <v>38323</v>
          </cell>
          <cell r="D4581">
            <v>132359664</v>
          </cell>
        </row>
        <row r="4582">
          <cell r="A4582">
            <v>38322</v>
          </cell>
          <cell r="D4582">
            <v>155340304</v>
          </cell>
        </row>
        <row r="4583">
          <cell r="A4583">
            <v>38321</v>
          </cell>
          <cell r="D4583">
            <v>140907616</v>
          </cell>
        </row>
        <row r="4584">
          <cell r="A4584">
            <v>38320</v>
          </cell>
          <cell r="D4584">
            <v>198031232</v>
          </cell>
        </row>
        <row r="4585">
          <cell r="A4585">
            <v>38317</v>
          </cell>
          <cell r="D4585">
            <v>46753460</v>
          </cell>
        </row>
        <row r="4586">
          <cell r="A4586">
            <v>38315</v>
          </cell>
          <cell r="D4586">
            <v>118863904</v>
          </cell>
        </row>
        <row r="4587">
          <cell r="A4587">
            <v>38314</v>
          </cell>
          <cell r="D4587">
            <v>148166432</v>
          </cell>
        </row>
        <row r="4588">
          <cell r="A4588">
            <v>38313</v>
          </cell>
          <cell r="D4588">
            <v>177523296</v>
          </cell>
        </row>
        <row r="4589">
          <cell r="A4589">
            <v>38310</v>
          </cell>
          <cell r="D4589">
            <v>228900880</v>
          </cell>
        </row>
        <row r="4590">
          <cell r="A4590">
            <v>38309</v>
          </cell>
          <cell r="D4590">
            <v>138097536</v>
          </cell>
        </row>
        <row r="4591">
          <cell r="A4591">
            <v>38308</v>
          </cell>
          <cell r="D4591">
            <v>137454272</v>
          </cell>
        </row>
        <row r="4592">
          <cell r="A4592">
            <v>38307</v>
          </cell>
          <cell r="D4592">
            <v>128885240</v>
          </cell>
        </row>
        <row r="4593">
          <cell r="A4593">
            <v>38306</v>
          </cell>
          <cell r="D4593">
            <v>207331376</v>
          </cell>
        </row>
        <row r="4594">
          <cell r="A4594">
            <v>38303</v>
          </cell>
          <cell r="D4594">
            <v>232041104</v>
          </cell>
        </row>
        <row r="4595">
          <cell r="A4595">
            <v>38302</v>
          </cell>
          <cell r="D4595">
            <v>136732816</v>
          </cell>
        </row>
        <row r="4596">
          <cell r="A4596">
            <v>38301</v>
          </cell>
          <cell r="D4596">
            <v>213626064</v>
          </cell>
        </row>
        <row r="4597">
          <cell r="A4597">
            <v>38300</v>
          </cell>
          <cell r="D4597">
            <v>130319880</v>
          </cell>
        </row>
        <row r="4598">
          <cell r="A4598">
            <v>38299</v>
          </cell>
          <cell r="D4598">
            <v>137729024</v>
          </cell>
        </row>
        <row r="4599">
          <cell r="A4599">
            <v>38296</v>
          </cell>
          <cell r="D4599">
            <v>148055696</v>
          </cell>
        </row>
        <row r="4600">
          <cell r="A4600">
            <v>38295</v>
          </cell>
          <cell r="D4600">
            <v>152228624</v>
          </cell>
        </row>
        <row r="4601">
          <cell r="A4601">
            <v>38294</v>
          </cell>
          <cell r="D4601">
            <v>206022304</v>
          </cell>
        </row>
        <row r="4602">
          <cell r="A4602">
            <v>38293</v>
          </cell>
          <cell r="D4602">
            <v>226780896</v>
          </cell>
        </row>
        <row r="4603">
          <cell r="A4603">
            <v>38292</v>
          </cell>
          <cell r="D4603">
            <v>123940400</v>
          </cell>
        </row>
        <row r="4604">
          <cell r="A4604">
            <v>38289</v>
          </cell>
          <cell r="D4604">
            <v>130270040</v>
          </cell>
        </row>
        <row r="4605">
          <cell r="A4605">
            <v>38288</v>
          </cell>
          <cell r="D4605">
            <v>144680144</v>
          </cell>
        </row>
        <row r="4606">
          <cell r="A4606">
            <v>38287</v>
          </cell>
          <cell r="D4606">
            <v>181726496</v>
          </cell>
        </row>
        <row r="4607">
          <cell r="A4607">
            <v>38286</v>
          </cell>
          <cell r="D4607">
            <v>195041696</v>
          </cell>
        </row>
        <row r="4608">
          <cell r="A4608">
            <v>38285</v>
          </cell>
          <cell r="D4608">
            <v>210666848</v>
          </cell>
        </row>
        <row r="4609">
          <cell r="A4609">
            <v>38282</v>
          </cell>
          <cell r="D4609">
            <v>671828352</v>
          </cell>
        </row>
        <row r="4610">
          <cell r="A4610">
            <v>38281</v>
          </cell>
          <cell r="D4610">
            <v>392143232</v>
          </cell>
        </row>
        <row r="4611">
          <cell r="A4611">
            <v>38280</v>
          </cell>
          <cell r="D4611">
            <v>136611376</v>
          </cell>
        </row>
        <row r="4612">
          <cell r="A4612">
            <v>38279</v>
          </cell>
          <cell r="D4612">
            <v>176275168</v>
          </cell>
        </row>
        <row r="4613">
          <cell r="A4613">
            <v>38278</v>
          </cell>
          <cell r="D4613">
            <v>162307184</v>
          </cell>
        </row>
        <row r="4614">
          <cell r="A4614">
            <v>38275</v>
          </cell>
          <cell r="D4614">
            <v>163882016</v>
          </cell>
        </row>
        <row r="4615">
          <cell r="A4615">
            <v>38274</v>
          </cell>
          <cell r="D4615">
            <v>181002272</v>
          </cell>
        </row>
        <row r="4616">
          <cell r="A4616">
            <v>38273</v>
          </cell>
          <cell r="D4616">
            <v>184436496</v>
          </cell>
        </row>
        <row r="4617">
          <cell r="A4617">
            <v>38272</v>
          </cell>
          <cell r="D4617">
            <v>129995520</v>
          </cell>
        </row>
        <row r="4618">
          <cell r="A4618">
            <v>38271</v>
          </cell>
          <cell r="D4618">
            <v>158566208</v>
          </cell>
        </row>
        <row r="4619">
          <cell r="A4619">
            <v>38268</v>
          </cell>
          <cell r="D4619">
            <v>171668080</v>
          </cell>
        </row>
        <row r="4620">
          <cell r="A4620">
            <v>38267</v>
          </cell>
          <cell r="D4620">
            <v>188080320</v>
          </cell>
        </row>
        <row r="4621">
          <cell r="A4621">
            <v>38266</v>
          </cell>
          <cell r="D4621">
            <v>102713136</v>
          </cell>
        </row>
        <row r="4622">
          <cell r="A4622">
            <v>38265</v>
          </cell>
          <cell r="D4622">
            <v>102895136</v>
          </cell>
        </row>
        <row r="4623">
          <cell r="A4623">
            <v>38264</v>
          </cell>
          <cell r="D4623">
            <v>176353760</v>
          </cell>
        </row>
        <row r="4624">
          <cell r="A4624">
            <v>38261</v>
          </cell>
          <cell r="D4624">
            <v>225535520</v>
          </cell>
        </row>
        <row r="4625">
          <cell r="A4625">
            <v>38260</v>
          </cell>
          <cell r="D4625">
            <v>188350096</v>
          </cell>
        </row>
        <row r="4626">
          <cell r="A4626">
            <v>38259</v>
          </cell>
          <cell r="D4626">
            <v>198475648</v>
          </cell>
        </row>
        <row r="4627">
          <cell r="A4627">
            <v>38258</v>
          </cell>
          <cell r="D4627">
            <v>238145600</v>
          </cell>
        </row>
        <row r="4628">
          <cell r="A4628">
            <v>38257</v>
          </cell>
          <cell r="D4628">
            <v>168398048</v>
          </cell>
        </row>
        <row r="4629">
          <cell r="A4629">
            <v>38254</v>
          </cell>
          <cell r="D4629">
            <v>124369904</v>
          </cell>
        </row>
        <row r="4630">
          <cell r="A4630">
            <v>38253</v>
          </cell>
          <cell r="D4630">
            <v>148239696</v>
          </cell>
        </row>
        <row r="4631">
          <cell r="A4631">
            <v>38252</v>
          </cell>
          <cell r="D4631">
            <v>244423760</v>
          </cell>
        </row>
        <row r="4632">
          <cell r="A4632">
            <v>38251</v>
          </cell>
          <cell r="D4632">
            <v>133975856</v>
          </cell>
        </row>
        <row r="4633">
          <cell r="A4633">
            <v>38250</v>
          </cell>
          <cell r="D4633">
            <v>184450720</v>
          </cell>
        </row>
        <row r="4634">
          <cell r="A4634">
            <v>38247</v>
          </cell>
          <cell r="D4634">
            <v>157779056</v>
          </cell>
        </row>
        <row r="4635">
          <cell r="A4635">
            <v>38246</v>
          </cell>
          <cell r="D4635">
            <v>232017984</v>
          </cell>
        </row>
        <row r="4636">
          <cell r="A4636">
            <v>38245</v>
          </cell>
          <cell r="D4636">
            <v>222932240</v>
          </cell>
        </row>
        <row r="4637">
          <cell r="A4637">
            <v>38244</v>
          </cell>
          <cell r="D4637">
            <v>327733184</v>
          </cell>
        </row>
        <row r="4638">
          <cell r="A4638">
            <v>38243</v>
          </cell>
          <cell r="D4638">
            <v>161899328</v>
          </cell>
        </row>
        <row r="4639">
          <cell r="A4639">
            <v>38240</v>
          </cell>
          <cell r="D4639">
            <v>92769584</v>
          </cell>
        </row>
        <row r="4640">
          <cell r="A4640">
            <v>38239</v>
          </cell>
          <cell r="D4640">
            <v>139266736</v>
          </cell>
        </row>
        <row r="4641">
          <cell r="A4641">
            <v>38238</v>
          </cell>
          <cell r="D4641">
            <v>132396640</v>
          </cell>
        </row>
        <row r="4642">
          <cell r="A4642">
            <v>38237</v>
          </cell>
          <cell r="D4642">
            <v>116732944</v>
          </cell>
        </row>
        <row r="4643">
          <cell r="A4643">
            <v>38233</v>
          </cell>
          <cell r="D4643">
            <v>104622944</v>
          </cell>
        </row>
        <row r="4644">
          <cell r="A4644">
            <v>38232</v>
          </cell>
          <cell r="D4644">
            <v>114535480</v>
          </cell>
        </row>
        <row r="4645">
          <cell r="A4645">
            <v>38231</v>
          </cell>
          <cell r="D4645">
            <v>105127320</v>
          </cell>
        </row>
        <row r="4646">
          <cell r="A4646">
            <v>38230</v>
          </cell>
          <cell r="D4646">
            <v>123022960</v>
          </cell>
        </row>
        <row r="4647">
          <cell r="A4647">
            <v>38229</v>
          </cell>
          <cell r="D4647">
            <v>154349744</v>
          </cell>
        </row>
        <row r="4648">
          <cell r="A4648">
            <v>38226</v>
          </cell>
          <cell r="D4648">
            <v>84820656</v>
          </cell>
        </row>
        <row r="4649">
          <cell r="A4649">
            <v>38225</v>
          </cell>
          <cell r="D4649">
            <v>139608400</v>
          </cell>
        </row>
        <row r="4650">
          <cell r="A4650">
            <v>38224</v>
          </cell>
          <cell r="D4650">
            <v>145175168</v>
          </cell>
        </row>
        <row r="4651">
          <cell r="A4651">
            <v>38223</v>
          </cell>
          <cell r="D4651">
            <v>153825104</v>
          </cell>
        </row>
        <row r="4652">
          <cell r="A4652">
            <v>38222</v>
          </cell>
          <cell r="D4652">
            <v>110727856</v>
          </cell>
        </row>
        <row r="4653">
          <cell r="A4653">
            <v>38219</v>
          </cell>
          <cell r="D4653">
            <v>135916144</v>
          </cell>
        </row>
        <row r="4654">
          <cell r="A4654">
            <v>38218</v>
          </cell>
          <cell r="D4654">
            <v>254101744</v>
          </cell>
        </row>
        <row r="4655">
          <cell r="A4655">
            <v>38217</v>
          </cell>
          <cell r="D4655">
            <v>191137120</v>
          </cell>
        </row>
        <row r="4656">
          <cell r="A4656">
            <v>38216</v>
          </cell>
          <cell r="D4656">
            <v>223273312</v>
          </cell>
        </row>
        <row r="4657">
          <cell r="A4657">
            <v>38215</v>
          </cell>
          <cell r="D4657">
            <v>163469248</v>
          </cell>
        </row>
        <row r="4658">
          <cell r="A4658">
            <v>38212</v>
          </cell>
          <cell r="D4658">
            <v>99621664</v>
          </cell>
        </row>
        <row r="4659">
          <cell r="A4659">
            <v>38211</v>
          </cell>
          <cell r="D4659">
            <v>182460784</v>
          </cell>
        </row>
        <row r="4660">
          <cell r="A4660">
            <v>38210</v>
          </cell>
          <cell r="D4660">
            <v>188989360</v>
          </cell>
        </row>
        <row r="4661">
          <cell r="A4661">
            <v>38209</v>
          </cell>
          <cell r="D4661">
            <v>202089664</v>
          </cell>
        </row>
        <row r="4662">
          <cell r="A4662">
            <v>38208</v>
          </cell>
          <cell r="D4662">
            <v>183417600</v>
          </cell>
        </row>
        <row r="4663">
          <cell r="A4663">
            <v>38205</v>
          </cell>
          <cell r="D4663">
            <v>230376288</v>
          </cell>
        </row>
        <row r="4664">
          <cell r="A4664">
            <v>38204</v>
          </cell>
          <cell r="D4664">
            <v>168084160</v>
          </cell>
        </row>
        <row r="4665">
          <cell r="A4665">
            <v>38203</v>
          </cell>
          <cell r="D4665">
            <v>195374944</v>
          </cell>
        </row>
        <row r="4666">
          <cell r="A4666">
            <v>38202</v>
          </cell>
          <cell r="D4666">
            <v>155750144</v>
          </cell>
        </row>
        <row r="4667">
          <cell r="A4667">
            <v>38201</v>
          </cell>
          <cell r="D4667">
            <v>118388944</v>
          </cell>
        </row>
        <row r="4668">
          <cell r="A4668">
            <v>38198</v>
          </cell>
          <cell r="D4668">
            <v>120694440</v>
          </cell>
        </row>
        <row r="4669">
          <cell r="A4669">
            <v>38197</v>
          </cell>
          <cell r="D4669">
            <v>164006240</v>
          </cell>
        </row>
        <row r="4670">
          <cell r="A4670">
            <v>38196</v>
          </cell>
          <cell r="D4670">
            <v>203777520</v>
          </cell>
        </row>
        <row r="4671">
          <cell r="A4671">
            <v>38195</v>
          </cell>
          <cell r="D4671">
            <v>210720496</v>
          </cell>
        </row>
        <row r="4672">
          <cell r="A4672">
            <v>38194</v>
          </cell>
          <cell r="D4672">
            <v>279470400</v>
          </cell>
        </row>
        <row r="4673">
          <cell r="A4673">
            <v>38191</v>
          </cell>
          <cell r="D4673">
            <v>718662528</v>
          </cell>
        </row>
        <row r="4674">
          <cell r="A4674">
            <v>38190</v>
          </cell>
          <cell r="D4674">
            <v>330171456</v>
          </cell>
        </row>
        <row r="4675">
          <cell r="A4675">
            <v>38189</v>
          </cell>
          <cell r="D4675">
            <v>187442176</v>
          </cell>
        </row>
        <row r="4676">
          <cell r="A4676">
            <v>38188</v>
          </cell>
          <cell r="D4676">
            <v>152792256</v>
          </cell>
        </row>
        <row r="4677">
          <cell r="A4677">
            <v>38187</v>
          </cell>
          <cell r="D4677">
            <v>197128352</v>
          </cell>
        </row>
        <row r="4678">
          <cell r="A4678">
            <v>38184</v>
          </cell>
          <cell r="D4678">
            <v>185737696</v>
          </cell>
        </row>
        <row r="4679">
          <cell r="A4679">
            <v>38183</v>
          </cell>
          <cell r="D4679">
            <v>104944320</v>
          </cell>
        </row>
        <row r="4680">
          <cell r="A4680">
            <v>38182</v>
          </cell>
          <cell r="D4680">
            <v>101515136</v>
          </cell>
        </row>
        <row r="4681">
          <cell r="A4681">
            <v>38181</v>
          </cell>
          <cell r="D4681">
            <v>98195840</v>
          </cell>
        </row>
        <row r="4682">
          <cell r="A4682">
            <v>38180</v>
          </cell>
          <cell r="D4682">
            <v>141473824</v>
          </cell>
        </row>
        <row r="4683">
          <cell r="A4683">
            <v>38177</v>
          </cell>
          <cell r="D4683">
            <v>160671712</v>
          </cell>
        </row>
        <row r="4684">
          <cell r="A4684">
            <v>38176</v>
          </cell>
          <cell r="D4684">
            <v>200700064</v>
          </cell>
        </row>
        <row r="4685">
          <cell r="A4685">
            <v>38175</v>
          </cell>
          <cell r="D4685">
            <v>131678640</v>
          </cell>
        </row>
        <row r="4686">
          <cell r="A4686">
            <v>38174</v>
          </cell>
          <cell r="D4686">
            <v>123148480</v>
          </cell>
        </row>
        <row r="4687">
          <cell r="A4687">
            <v>38170</v>
          </cell>
          <cell r="D4687">
            <v>97246280</v>
          </cell>
        </row>
        <row r="4688">
          <cell r="A4688">
            <v>38169</v>
          </cell>
          <cell r="D4688">
            <v>144419600</v>
          </cell>
        </row>
        <row r="4689">
          <cell r="A4689">
            <v>38168</v>
          </cell>
          <cell r="D4689">
            <v>138299904</v>
          </cell>
        </row>
        <row r="4690">
          <cell r="A4690">
            <v>38167</v>
          </cell>
          <cell r="D4690">
            <v>171878416</v>
          </cell>
        </row>
        <row r="4691">
          <cell r="A4691">
            <v>38166</v>
          </cell>
          <cell r="D4691">
            <v>230135056</v>
          </cell>
        </row>
        <row r="4692">
          <cell r="A4692">
            <v>38163</v>
          </cell>
          <cell r="D4692">
            <v>153310112</v>
          </cell>
        </row>
        <row r="4693">
          <cell r="A4693">
            <v>38162</v>
          </cell>
          <cell r="D4693">
            <v>135214480</v>
          </cell>
        </row>
        <row r="4694">
          <cell r="A4694">
            <v>38161</v>
          </cell>
          <cell r="D4694">
            <v>151915024</v>
          </cell>
        </row>
        <row r="4695">
          <cell r="A4695">
            <v>38160</v>
          </cell>
          <cell r="D4695">
            <v>163208176</v>
          </cell>
        </row>
        <row r="4696">
          <cell r="A4696">
            <v>38159</v>
          </cell>
          <cell r="D4696">
            <v>89804544</v>
          </cell>
        </row>
        <row r="4697">
          <cell r="A4697">
            <v>38156</v>
          </cell>
          <cell r="D4697">
            <v>88687696</v>
          </cell>
        </row>
        <row r="4698">
          <cell r="A4698">
            <v>38155</v>
          </cell>
          <cell r="D4698">
            <v>117597280</v>
          </cell>
        </row>
        <row r="4699">
          <cell r="A4699">
            <v>38154</v>
          </cell>
          <cell r="D4699">
            <v>81951000</v>
          </cell>
        </row>
        <row r="4700">
          <cell r="A4700">
            <v>38153</v>
          </cell>
          <cell r="D4700">
            <v>138248880</v>
          </cell>
        </row>
        <row r="4701">
          <cell r="A4701">
            <v>38152</v>
          </cell>
          <cell r="D4701">
            <v>103618840</v>
          </cell>
        </row>
        <row r="4702">
          <cell r="A4702">
            <v>38148</v>
          </cell>
          <cell r="D4702">
            <v>144181472</v>
          </cell>
        </row>
        <row r="4703">
          <cell r="A4703">
            <v>38147</v>
          </cell>
          <cell r="D4703">
            <v>131607424</v>
          </cell>
        </row>
        <row r="4704">
          <cell r="A4704">
            <v>38146</v>
          </cell>
          <cell r="D4704">
            <v>119913880</v>
          </cell>
        </row>
        <row r="4705">
          <cell r="A4705">
            <v>38145</v>
          </cell>
          <cell r="D4705">
            <v>154259184</v>
          </cell>
        </row>
        <row r="4706">
          <cell r="A4706">
            <v>38142</v>
          </cell>
          <cell r="D4706">
            <v>251725088</v>
          </cell>
        </row>
        <row r="4707">
          <cell r="A4707">
            <v>38141</v>
          </cell>
          <cell r="D4707">
            <v>166942272</v>
          </cell>
        </row>
        <row r="4708">
          <cell r="A4708">
            <v>38140</v>
          </cell>
          <cell r="D4708">
            <v>249517312</v>
          </cell>
        </row>
        <row r="4709">
          <cell r="A4709">
            <v>38139</v>
          </cell>
          <cell r="D4709">
            <v>258849104</v>
          </cell>
        </row>
        <row r="4710">
          <cell r="A4710">
            <v>38135</v>
          </cell>
          <cell r="D4710">
            <v>212585568</v>
          </cell>
        </row>
        <row r="4711">
          <cell r="A4711">
            <v>38134</v>
          </cell>
          <cell r="D4711">
            <v>283537792</v>
          </cell>
        </row>
        <row r="4712">
          <cell r="A4712">
            <v>38133</v>
          </cell>
          <cell r="D4712">
            <v>148515856</v>
          </cell>
        </row>
        <row r="4713">
          <cell r="A4713">
            <v>38132</v>
          </cell>
          <cell r="D4713">
            <v>144836656</v>
          </cell>
        </row>
        <row r="4714">
          <cell r="A4714">
            <v>38131</v>
          </cell>
          <cell r="D4714">
            <v>101513960</v>
          </cell>
        </row>
        <row r="4715">
          <cell r="A4715">
            <v>38128</v>
          </cell>
          <cell r="D4715">
            <v>105477536</v>
          </cell>
        </row>
        <row r="4716">
          <cell r="A4716">
            <v>38127</v>
          </cell>
          <cell r="D4716">
            <v>118556320</v>
          </cell>
        </row>
        <row r="4717">
          <cell r="A4717">
            <v>38126</v>
          </cell>
          <cell r="D4717">
            <v>147608384</v>
          </cell>
        </row>
        <row r="4718">
          <cell r="A4718">
            <v>38125</v>
          </cell>
          <cell r="D4718">
            <v>112104960</v>
          </cell>
        </row>
        <row r="4719">
          <cell r="A4719">
            <v>38124</v>
          </cell>
          <cell r="D4719">
            <v>132580200</v>
          </cell>
        </row>
        <row r="4720">
          <cell r="A4720">
            <v>38121</v>
          </cell>
          <cell r="D4720">
            <v>102542304</v>
          </cell>
        </row>
        <row r="4721">
          <cell r="A4721">
            <v>38120</v>
          </cell>
          <cell r="D4721">
            <v>165222096</v>
          </cell>
        </row>
        <row r="4722">
          <cell r="A4722">
            <v>38119</v>
          </cell>
          <cell r="D4722">
            <v>149810096</v>
          </cell>
        </row>
        <row r="4723">
          <cell r="A4723">
            <v>38118</v>
          </cell>
          <cell r="D4723">
            <v>151970080</v>
          </cell>
        </row>
        <row r="4724">
          <cell r="A4724">
            <v>38117</v>
          </cell>
          <cell r="D4724">
            <v>204404720</v>
          </cell>
        </row>
        <row r="4725">
          <cell r="A4725">
            <v>38114</v>
          </cell>
          <cell r="D4725">
            <v>185944640</v>
          </cell>
        </row>
        <row r="4726">
          <cell r="A4726">
            <v>38113</v>
          </cell>
          <cell r="D4726">
            <v>156480480</v>
          </cell>
        </row>
        <row r="4727">
          <cell r="A4727">
            <v>38112</v>
          </cell>
          <cell r="D4727">
            <v>97809744</v>
          </cell>
        </row>
        <row r="4728">
          <cell r="A4728">
            <v>38111</v>
          </cell>
          <cell r="D4728">
            <v>145778384</v>
          </cell>
        </row>
        <row r="4729">
          <cell r="A4729">
            <v>38110</v>
          </cell>
          <cell r="D4729">
            <v>138466864</v>
          </cell>
        </row>
        <row r="4730">
          <cell r="A4730">
            <v>38107</v>
          </cell>
          <cell r="D4730">
            <v>197596560</v>
          </cell>
        </row>
        <row r="4731">
          <cell r="A4731">
            <v>38106</v>
          </cell>
          <cell r="D4731">
            <v>180811168</v>
          </cell>
        </row>
        <row r="4732">
          <cell r="A4732">
            <v>38105</v>
          </cell>
          <cell r="D4732">
            <v>122635520</v>
          </cell>
        </row>
        <row r="4733">
          <cell r="A4733">
            <v>38104</v>
          </cell>
          <cell r="D4733">
            <v>179691744</v>
          </cell>
        </row>
        <row r="4734">
          <cell r="A4734">
            <v>38103</v>
          </cell>
          <cell r="D4734">
            <v>146864352</v>
          </cell>
        </row>
        <row r="4735">
          <cell r="A4735">
            <v>38100</v>
          </cell>
          <cell r="D4735">
            <v>292058208</v>
          </cell>
        </row>
        <row r="4736">
          <cell r="A4736">
            <v>38099</v>
          </cell>
          <cell r="D4736">
            <v>320007552</v>
          </cell>
        </row>
        <row r="4737">
          <cell r="A4737">
            <v>38098</v>
          </cell>
          <cell r="D4737">
            <v>121220920</v>
          </cell>
        </row>
        <row r="4738">
          <cell r="A4738">
            <v>38097</v>
          </cell>
          <cell r="D4738">
            <v>187802816</v>
          </cell>
        </row>
        <row r="4739">
          <cell r="A4739">
            <v>38096</v>
          </cell>
          <cell r="D4739">
            <v>107339520</v>
          </cell>
        </row>
        <row r="4740">
          <cell r="A4740">
            <v>38093</v>
          </cell>
          <cell r="D4740">
            <v>168103296</v>
          </cell>
        </row>
        <row r="4741">
          <cell r="A4741">
            <v>38092</v>
          </cell>
          <cell r="D4741">
            <v>112089024</v>
          </cell>
        </row>
        <row r="4742">
          <cell r="A4742">
            <v>38091</v>
          </cell>
          <cell r="D4742">
            <v>122970000</v>
          </cell>
        </row>
        <row r="4743">
          <cell r="A4743">
            <v>38090</v>
          </cell>
          <cell r="D4743">
            <v>114582304</v>
          </cell>
        </row>
        <row r="4744">
          <cell r="A4744">
            <v>38089</v>
          </cell>
          <cell r="D4744">
            <v>86936560</v>
          </cell>
        </row>
        <row r="4745">
          <cell r="A4745">
            <v>38085</v>
          </cell>
          <cell r="D4745">
            <v>177595760</v>
          </cell>
        </row>
        <row r="4746">
          <cell r="A4746">
            <v>38084</v>
          </cell>
          <cell r="D4746">
            <v>91203296</v>
          </cell>
        </row>
        <row r="4747">
          <cell r="A4747">
            <v>38083</v>
          </cell>
          <cell r="D4747">
            <v>118451936</v>
          </cell>
        </row>
        <row r="4748">
          <cell r="A4748">
            <v>38082</v>
          </cell>
          <cell r="D4748">
            <v>118787936</v>
          </cell>
        </row>
        <row r="4749">
          <cell r="A4749">
            <v>38079</v>
          </cell>
          <cell r="D4749">
            <v>162995072</v>
          </cell>
        </row>
        <row r="4750">
          <cell r="A4750">
            <v>38078</v>
          </cell>
          <cell r="D4750">
            <v>130232440</v>
          </cell>
        </row>
        <row r="4751">
          <cell r="A4751">
            <v>38077</v>
          </cell>
          <cell r="D4751">
            <v>93583376</v>
          </cell>
        </row>
        <row r="4752">
          <cell r="A4752">
            <v>38076</v>
          </cell>
          <cell r="D4752">
            <v>109154440</v>
          </cell>
        </row>
        <row r="4753">
          <cell r="A4753">
            <v>38075</v>
          </cell>
          <cell r="D4753">
            <v>111356624</v>
          </cell>
        </row>
        <row r="4754">
          <cell r="A4754">
            <v>38072</v>
          </cell>
          <cell r="D4754">
            <v>114809880</v>
          </cell>
        </row>
        <row r="4755">
          <cell r="A4755">
            <v>38071</v>
          </cell>
          <cell r="D4755">
            <v>142287296</v>
          </cell>
        </row>
        <row r="4756">
          <cell r="A4756">
            <v>38070</v>
          </cell>
          <cell r="D4756">
            <v>157520336</v>
          </cell>
        </row>
        <row r="4757">
          <cell r="A4757">
            <v>38069</v>
          </cell>
          <cell r="D4757">
            <v>224603200</v>
          </cell>
        </row>
        <row r="4758">
          <cell r="A4758">
            <v>38068</v>
          </cell>
          <cell r="D4758">
            <v>179933312</v>
          </cell>
        </row>
        <row r="4759">
          <cell r="A4759">
            <v>38065</v>
          </cell>
          <cell r="D4759">
            <v>115140464</v>
          </cell>
        </row>
        <row r="4760">
          <cell r="A4760">
            <v>38064</v>
          </cell>
          <cell r="D4760">
            <v>114497616</v>
          </cell>
        </row>
        <row r="4761">
          <cell r="A4761">
            <v>38063</v>
          </cell>
          <cell r="D4761">
            <v>102262080</v>
          </cell>
        </row>
        <row r="4762">
          <cell r="A4762">
            <v>38062</v>
          </cell>
          <cell r="D4762">
            <v>124922144</v>
          </cell>
        </row>
        <row r="4763">
          <cell r="A4763">
            <v>38061</v>
          </cell>
          <cell r="D4763">
            <v>132312880</v>
          </cell>
        </row>
        <row r="4764">
          <cell r="A4764">
            <v>38058</v>
          </cell>
          <cell r="D4764">
            <v>124535720</v>
          </cell>
        </row>
        <row r="4765">
          <cell r="A4765">
            <v>38057</v>
          </cell>
          <cell r="D4765">
            <v>142347840</v>
          </cell>
        </row>
        <row r="4766">
          <cell r="A4766">
            <v>38056</v>
          </cell>
          <cell r="D4766">
            <v>138675184</v>
          </cell>
        </row>
        <row r="4767">
          <cell r="A4767">
            <v>38055</v>
          </cell>
          <cell r="D4767">
            <v>131880416</v>
          </cell>
        </row>
        <row r="4768">
          <cell r="A4768">
            <v>38054</v>
          </cell>
          <cell r="D4768">
            <v>132231184</v>
          </cell>
        </row>
        <row r="4769">
          <cell r="A4769">
            <v>38051</v>
          </cell>
          <cell r="D4769">
            <v>128528680</v>
          </cell>
        </row>
        <row r="4770">
          <cell r="A4770">
            <v>38050</v>
          </cell>
          <cell r="D4770">
            <v>147618480</v>
          </cell>
        </row>
        <row r="4771">
          <cell r="A4771">
            <v>38049</v>
          </cell>
          <cell r="D4771">
            <v>192080128</v>
          </cell>
        </row>
        <row r="4772">
          <cell r="A4772">
            <v>38048</v>
          </cell>
          <cell r="D4772">
            <v>140199232</v>
          </cell>
        </row>
        <row r="4773">
          <cell r="A4773">
            <v>38047</v>
          </cell>
          <cell r="D4773">
            <v>99396560</v>
          </cell>
        </row>
        <row r="4774">
          <cell r="A4774">
            <v>38044</v>
          </cell>
          <cell r="D4774">
            <v>143327584</v>
          </cell>
        </row>
        <row r="4775">
          <cell r="A4775">
            <v>38043</v>
          </cell>
          <cell r="D4775">
            <v>119284624</v>
          </cell>
        </row>
        <row r="4776">
          <cell r="A4776">
            <v>38042</v>
          </cell>
          <cell r="D4776">
            <v>143452064</v>
          </cell>
        </row>
        <row r="4777">
          <cell r="A4777">
            <v>38041</v>
          </cell>
          <cell r="D4777">
            <v>221931344</v>
          </cell>
        </row>
        <row r="4778">
          <cell r="A4778">
            <v>38040</v>
          </cell>
          <cell r="D4778">
            <v>186922688</v>
          </cell>
        </row>
        <row r="4779">
          <cell r="A4779">
            <v>38037</v>
          </cell>
          <cell r="D4779">
            <v>149533456</v>
          </cell>
        </row>
        <row r="4780">
          <cell r="A4780">
            <v>38036</v>
          </cell>
          <cell r="D4780">
            <v>149252416</v>
          </cell>
        </row>
        <row r="4781">
          <cell r="A4781">
            <v>38035</v>
          </cell>
          <cell r="D4781">
            <v>159136816</v>
          </cell>
        </row>
        <row r="4782">
          <cell r="A4782">
            <v>38034</v>
          </cell>
          <cell r="D4782">
            <v>220920352</v>
          </cell>
        </row>
        <row r="4783">
          <cell r="A4783">
            <v>38030</v>
          </cell>
          <cell r="D4783">
            <v>108660280</v>
          </cell>
        </row>
        <row r="4784">
          <cell r="A4784">
            <v>38029</v>
          </cell>
          <cell r="D4784">
            <v>135172608</v>
          </cell>
        </row>
        <row r="4785">
          <cell r="A4785">
            <v>38028</v>
          </cell>
          <cell r="D4785">
            <v>157695536</v>
          </cell>
        </row>
        <row r="4786">
          <cell r="A4786">
            <v>38027</v>
          </cell>
          <cell r="D4786">
            <v>99137840</v>
          </cell>
        </row>
        <row r="4787">
          <cell r="A4787">
            <v>38026</v>
          </cell>
          <cell r="D4787">
            <v>123081616</v>
          </cell>
        </row>
        <row r="4788">
          <cell r="A4788">
            <v>38023</v>
          </cell>
          <cell r="D4788">
            <v>130161904</v>
          </cell>
        </row>
        <row r="4789">
          <cell r="A4789">
            <v>38022</v>
          </cell>
          <cell r="D4789">
            <v>263791984</v>
          </cell>
        </row>
        <row r="4790">
          <cell r="A4790">
            <v>38021</v>
          </cell>
          <cell r="D4790">
            <v>432086944</v>
          </cell>
        </row>
        <row r="4791">
          <cell r="A4791">
            <v>38020</v>
          </cell>
          <cell r="D4791">
            <v>553601216</v>
          </cell>
        </row>
        <row r="4792">
          <cell r="A4792">
            <v>38019</v>
          </cell>
          <cell r="D4792">
            <v>231962336</v>
          </cell>
        </row>
        <row r="4793">
          <cell r="A4793">
            <v>38016</v>
          </cell>
          <cell r="D4793">
            <v>228238016</v>
          </cell>
        </row>
        <row r="4794">
          <cell r="A4794">
            <v>38015</v>
          </cell>
          <cell r="D4794">
            <v>449927104</v>
          </cell>
        </row>
        <row r="4795">
          <cell r="A4795">
            <v>38014</v>
          </cell>
          <cell r="D4795">
            <v>431647808</v>
          </cell>
        </row>
        <row r="4796">
          <cell r="A4796">
            <v>38013</v>
          </cell>
          <cell r="D4796">
            <v>265664784</v>
          </cell>
        </row>
        <row r="4797">
          <cell r="A4797">
            <v>38012</v>
          </cell>
          <cell r="D4797">
            <v>111321584</v>
          </cell>
        </row>
        <row r="4798">
          <cell r="A4798">
            <v>38009</v>
          </cell>
          <cell r="D4798">
            <v>120783680</v>
          </cell>
        </row>
        <row r="4799">
          <cell r="A4799">
            <v>38008</v>
          </cell>
          <cell r="D4799">
            <v>213468384</v>
          </cell>
        </row>
        <row r="4800">
          <cell r="A4800">
            <v>38007</v>
          </cell>
          <cell r="D4800">
            <v>136181472</v>
          </cell>
        </row>
        <row r="4801">
          <cell r="A4801">
            <v>38006</v>
          </cell>
          <cell r="D4801">
            <v>155049264</v>
          </cell>
        </row>
        <row r="4802">
          <cell r="A4802">
            <v>38002</v>
          </cell>
          <cell r="D4802">
            <v>182308304</v>
          </cell>
        </row>
        <row r="4803">
          <cell r="A4803">
            <v>38001</v>
          </cell>
          <cell r="D4803">
            <v>244545824</v>
          </cell>
        </row>
        <row r="4804">
          <cell r="A4804">
            <v>38000</v>
          </cell>
          <cell r="D4804">
            <v>223236768</v>
          </cell>
        </row>
        <row r="4805">
          <cell r="A4805">
            <v>37999</v>
          </cell>
          <cell r="D4805">
            <v>290450208</v>
          </cell>
        </row>
        <row r="4806">
          <cell r="A4806">
            <v>37998</v>
          </cell>
          <cell r="D4806">
            <v>189030896</v>
          </cell>
        </row>
        <row r="4807">
          <cell r="A4807">
            <v>37995</v>
          </cell>
          <cell r="D4807">
            <v>255655664</v>
          </cell>
        </row>
        <row r="4808">
          <cell r="A4808">
            <v>37994</v>
          </cell>
          <cell r="D4808">
            <v>206637248</v>
          </cell>
        </row>
        <row r="4809">
          <cell r="A4809">
            <v>37993</v>
          </cell>
          <cell r="D4809">
            <v>184938432</v>
          </cell>
        </row>
        <row r="4810">
          <cell r="A4810">
            <v>37992</v>
          </cell>
          <cell r="D4810">
            <v>119727376</v>
          </cell>
        </row>
        <row r="4811">
          <cell r="A4811">
            <v>37991</v>
          </cell>
          <cell r="D4811">
            <v>225701056</v>
          </cell>
        </row>
        <row r="4812">
          <cell r="A4812">
            <v>37988</v>
          </cell>
          <cell r="D4812">
            <v>132809400</v>
          </cell>
        </row>
        <row r="4813">
          <cell r="A4813">
            <v>37986</v>
          </cell>
          <cell r="D4813">
            <v>106169296</v>
          </cell>
        </row>
        <row r="4814">
          <cell r="A4814">
            <v>37985</v>
          </cell>
          <cell r="D4814">
            <v>103057056</v>
          </cell>
        </row>
        <row r="4815">
          <cell r="A4815">
            <v>37984</v>
          </cell>
          <cell r="D4815">
            <v>161259744</v>
          </cell>
        </row>
        <row r="4816">
          <cell r="A4816">
            <v>37981</v>
          </cell>
          <cell r="D4816">
            <v>141571584</v>
          </cell>
        </row>
        <row r="4817">
          <cell r="A4817">
            <v>37979</v>
          </cell>
          <cell r="D4817">
            <v>113194080</v>
          </cell>
        </row>
        <row r="4818">
          <cell r="A4818">
            <v>37978</v>
          </cell>
          <cell r="D4818">
            <v>220180944</v>
          </cell>
        </row>
        <row r="4819">
          <cell r="A4819">
            <v>37977</v>
          </cell>
          <cell r="D4819">
            <v>156175264</v>
          </cell>
        </row>
        <row r="4820">
          <cell r="A4820">
            <v>37974</v>
          </cell>
          <cell r="D4820">
            <v>160995760</v>
          </cell>
        </row>
        <row r="4821">
          <cell r="A4821">
            <v>37973</v>
          </cell>
          <cell r="D4821">
            <v>215540640</v>
          </cell>
        </row>
        <row r="4822">
          <cell r="A4822">
            <v>37972</v>
          </cell>
          <cell r="D4822">
            <v>285136832</v>
          </cell>
        </row>
        <row r="4823">
          <cell r="A4823">
            <v>37971</v>
          </cell>
          <cell r="D4823">
            <v>211237520</v>
          </cell>
        </row>
        <row r="4824">
          <cell r="A4824">
            <v>37970</v>
          </cell>
          <cell r="D4824">
            <v>193886320</v>
          </cell>
        </row>
        <row r="4825">
          <cell r="A4825">
            <v>37967</v>
          </cell>
          <cell r="D4825">
            <v>123924704</v>
          </cell>
        </row>
        <row r="4826">
          <cell r="A4826">
            <v>37966</v>
          </cell>
          <cell r="D4826">
            <v>188418640</v>
          </cell>
        </row>
        <row r="4827">
          <cell r="A4827">
            <v>37965</v>
          </cell>
          <cell r="D4827">
            <v>185134256</v>
          </cell>
        </row>
        <row r="4828">
          <cell r="A4828">
            <v>37964</v>
          </cell>
          <cell r="D4828">
            <v>209632800</v>
          </cell>
        </row>
        <row r="4829">
          <cell r="A4829">
            <v>37963</v>
          </cell>
          <cell r="D4829">
            <v>167552096</v>
          </cell>
        </row>
        <row r="4830">
          <cell r="A4830">
            <v>37960</v>
          </cell>
          <cell r="D4830">
            <v>150054080</v>
          </cell>
        </row>
        <row r="4831">
          <cell r="A4831">
            <v>37959</v>
          </cell>
          <cell r="D4831">
            <v>204363376</v>
          </cell>
        </row>
        <row r="4832">
          <cell r="A4832">
            <v>37958</v>
          </cell>
          <cell r="D4832">
            <v>231919920</v>
          </cell>
        </row>
        <row r="4833">
          <cell r="A4833">
            <v>37957</v>
          </cell>
          <cell r="D4833">
            <v>126095424</v>
          </cell>
        </row>
        <row r="4834">
          <cell r="A4834">
            <v>37956</v>
          </cell>
          <cell r="D4834">
            <v>230641792</v>
          </cell>
        </row>
        <row r="4835">
          <cell r="A4835">
            <v>37953</v>
          </cell>
          <cell r="D4835">
            <v>79663160</v>
          </cell>
        </row>
        <row r="4836">
          <cell r="A4836">
            <v>37951</v>
          </cell>
          <cell r="D4836">
            <v>178225360</v>
          </cell>
        </row>
        <row r="4837">
          <cell r="A4837">
            <v>37950</v>
          </cell>
          <cell r="D4837">
            <v>276196128</v>
          </cell>
        </row>
        <row r="4838">
          <cell r="A4838">
            <v>37949</v>
          </cell>
          <cell r="D4838">
            <v>212999968</v>
          </cell>
        </row>
        <row r="4839">
          <cell r="A4839">
            <v>37946</v>
          </cell>
          <cell r="D4839">
            <v>184079712</v>
          </cell>
        </row>
        <row r="4840">
          <cell r="A4840">
            <v>37945</v>
          </cell>
          <cell r="D4840">
            <v>247164672</v>
          </cell>
        </row>
        <row r="4841">
          <cell r="A4841">
            <v>37944</v>
          </cell>
          <cell r="D4841">
            <v>281770016</v>
          </cell>
        </row>
        <row r="4842">
          <cell r="A4842">
            <v>37943</v>
          </cell>
          <cell r="D4842">
            <v>252222800</v>
          </cell>
        </row>
        <row r="4843">
          <cell r="A4843">
            <v>37942</v>
          </cell>
          <cell r="D4843">
            <v>260033344</v>
          </cell>
        </row>
        <row r="4844">
          <cell r="A4844">
            <v>37939</v>
          </cell>
          <cell r="D4844">
            <v>167408496</v>
          </cell>
        </row>
        <row r="4845">
          <cell r="A4845">
            <v>37938</v>
          </cell>
          <cell r="D4845">
            <v>141921408</v>
          </cell>
        </row>
        <row r="4846">
          <cell r="A4846">
            <v>37937</v>
          </cell>
          <cell r="D4846">
            <v>185290000</v>
          </cell>
        </row>
        <row r="4847">
          <cell r="A4847">
            <v>37936</v>
          </cell>
          <cell r="D4847">
            <v>219468224</v>
          </cell>
        </row>
        <row r="4848">
          <cell r="A4848">
            <v>37935</v>
          </cell>
          <cell r="D4848">
            <v>182518384</v>
          </cell>
        </row>
        <row r="4849">
          <cell r="A4849">
            <v>37932</v>
          </cell>
          <cell r="D4849">
            <v>170091168</v>
          </cell>
        </row>
        <row r="4850">
          <cell r="A4850">
            <v>37931</v>
          </cell>
          <cell r="D4850">
            <v>176183584</v>
          </cell>
        </row>
        <row r="4851">
          <cell r="A4851">
            <v>37930</v>
          </cell>
          <cell r="D4851">
            <v>106310120</v>
          </cell>
        </row>
        <row r="4852">
          <cell r="A4852">
            <v>37929</v>
          </cell>
          <cell r="D4852">
            <v>140257456</v>
          </cell>
        </row>
        <row r="4853">
          <cell r="A4853">
            <v>37928</v>
          </cell>
          <cell r="D4853">
            <v>183184496</v>
          </cell>
        </row>
        <row r="4854">
          <cell r="A4854">
            <v>37925</v>
          </cell>
          <cell r="D4854">
            <v>154575776</v>
          </cell>
        </row>
        <row r="4855">
          <cell r="A4855">
            <v>37924</v>
          </cell>
          <cell r="D4855">
            <v>196578560</v>
          </cell>
        </row>
        <row r="4856">
          <cell r="A4856">
            <v>37923</v>
          </cell>
          <cell r="D4856">
            <v>175662064</v>
          </cell>
        </row>
        <row r="4857">
          <cell r="A4857">
            <v>37922</v>
          </cell>
          <cell r="D4857">
            <v>185438160</v>
          </cell>
        </row>
        <row r="4858">
          <cell r="A4858">
            <v>37921</v>
          </cell>
          <cell r="D4858">
            <v>127923984</v>
          </cell>
        </row>
        <row r="4859">
          <cell r="A4859">
            <v>37918</v>
          </cell>
          <cell r="D4859">
            <v>208883264</v>
          </cell>
        </row>
        <row r="4860">
          <cell r="A4860">
            <v>37917</v>
          </cell>
          <cell r="D4860">
            <v>293899104</v>
          </cell>
        </row>
        <row r="4861">
          <cell r="A4861">
            <v>37916</v>
          </cell>
          <cell r="D4861">
            <v>654806400</v>
          </cell>
        </row>
        <row r="4862">
          <cell r="A4862">
            <v>37915</v>
          </cell>
          <cell r="D4862">
            <v>347435712</v>
          </cell>
        </row>
        <row r="4863">
          <cell r="A4863">
            <v>37914</v>
          </cell>
          <cell r="D4863">
            <v>222335184</v>
          </cell>
        </row>
        <row r="4864">
          <cell r="A4864">
            <v>37911</v>
          </cell>
          <cell r="D4864">
            <v>238948976</v>
          </cell>
        </row>
        <row r="4865">
          <cell r="A4865">
            <v>37910</v>
          </cell>
          <cell r="D4865">
            <v>205822912</v>
          </cell>
        </row>
        <row r="4866">
          <cell r="A4866">
            <v>37909</v>
          </cell>
          <cell r="D4866">
            <v>205942688</v>
          </cell>
        </row>
        <row r="4867">
          <cell r="A4867">
            <v>37908</v>
          </cell>
          <cell r="D4867">
            <v>200751536</v>
          </cell>
        </row>
        <row r="4868">
          <cell r="A4868">
            <v>37907</v>
          </cell>
          <cell r="D4868">
            <v>166585424</v>
          </cell>
        </row>
        <row r="4869">
          <cell r="A4869">
            <v>37904</v>
          </cell>
          <cell r="D4869">
            <v>228895280</v>
          </cell>
        </row>
        <row r="4870">
          <cell r="A4870">
            <v>37903</v>
          </cell>
          <cell r="D4870">
            <v>432401248</v>
          </cell>
        </row>
        <row r="4871">
          <cell r="A4871">
            <v>37902</v>
          </cell>
          <cell r="D4871">
            <v>271699968</v>
          </cell>
        </row>
        <row r="4872">
          <cell r="A4872">
            <v>37901</v>
          </cell>
          <cell r="D4872">
            <v>406100992</v>
          </cell>
        </row>
        <row r="4873">
          <cell r="A4873">
            <v>37900</v>
          </cell>
          <cell r="D4873">
            <v>155725120</v>
          </cell>
        </row>
        <row r="4874">
          <cell r="A4874">
            <v>37897</v>
          </cell>
          <cell r="D4874">
            <v>283690144</v>
          </cell>
        </row>
        <row r="4875">
          <cell r="A4875">
            <v>37896</v>
          </cell>
          <cell r="D4875">
            <v>164778400</v>
          </cell>
        </row>
        <row r="4876">
          <cell r="A4876">
            <v>37895</v>
          </cell>
          <cell r="D4876">
            <v>251312480</v>
          </cell>
        </row>
        <row r="4877">
          <cell r="A4877">
            <v>37894</v>
          </cell>
          <cell r="D4877">
            <v>185498240</v>
          </cell>
        </row>
        <row r="4878">
          <cell r="A4878">
            <v>37893</v>
          </cell>
          <cell r="D4878">
            <v>180903600</v>
          </cell>
        </row>
        <row r="4879">
          <cell r="A4879">
            <v>37890</v>
          </cell>
          <cell r="D4879">
            <v>269016288</v>
          </cell>
        </row>
        <row r="4880">
          <cell r="A4880">
            <v>37889</v>
          </cell>
          <cell r="D4880">
            <v>220794464</v>
          </cell>
        </row>
        <row r="4881">
          <cell r="A4881">
            <v>37888</v>
          </cell>
          <cell r="D4881">
            <v>306707008</v>
          </cell>
        </row>
        <row r="4882">
          <cell r="A4882">
            <v>37887</v>
          </cell>
          <cell r="D4882">
            <v>406456672</v>
          </cell>
        </row>
        <row r="4883">
          <cell r="A4883">
            <v>37886</v>
          </cell>
          <cell r="D4883">
            <v>184866272</v>
          </cell>
        </row>
        <row r="4884">
          <cell r="A4884">
            <v>37883</v>
          </cell>
          <cell r="D4884">
            <v>125227080</v>
          </cell>
        </row>
        <row r="4885">
          <cell r="A4885">
            <v>37882</v>
          </cell>
          <cell r="D4885">
            <v>181073472</v>
          </cell>
        </row>
        <row r="4886">
          <cell r="A4886">
            <v>37881</v>
          </cell>
          <cell r="D4886">
            <v>146828256</v>
          </cell>
        </row>
        <row r="4887">
          <cell r="A4887">
            <v>37880</v>
          </cell>
          <cell r="D4887">
            <v>155420080</v>
          </cell>
        </row>
        <row r="4888">
          <cell r="A4888">
            <v>37879</v>
          </cell>
          <cell r="D4888">
            <v>88569536</v>
          </cell>
        </row>
        <row r="4889">
          <cell r="A4889">
            <v>37876</v>
          </cell>
          <cell r="D4889">
            <v>135478000</v>
          </cell>
        </row>
        <row r="4890">
          <cell r="A4890">
            <v>37875</v>
          </cell>
          <cell r="D4890">
            <v>232344704</v>
          </cell>
        </row>
        <row r="4891">
          <cell r="A4891">
            <v>37874</v>
          </cell>
          <cell r="D4891">
            <v>160199680</v>
          </cell>
        </row>
        <row r="4892">
          <cell r="A4892">
            <v>37873</v>
          </cell>
          <cell r="D4892">
            <v>162131440</v>
          </cell>
        </row>
        <row r="4893">
          <cell r="A4893">
            <v>37872</v>
          </cell>
          <cell r="D4893">
            <v>148919392</v>
          </cell>
        </row>
        <row r="4894">
          <cell r="A4894">
            <v>37869</v>
          </cell>
          <cell r="D4894">
            <v>162128176</v>
          </cell>
        </row>
        <row r="4895">
          <cell r="A4895">
            <v>37868</v>
          </cell>
          <cell r="D4895">
            <v>205735920</v>
          </cell>
        </row>
        <row r="4896">
          <cell r="A4896">
            <v>37867</v>
          </cell>
          <cell r="D4896">
            <v>214123200</v>
          </cell>
        </row>
        <row r="4897">
          <cell r="A4897">
            <v>37866</v>
          </cell>
          <cell r="D4897">
            <v>189338224</v>
          </cell>
        </row>
        <row r="4898">
          <cell r="A4898">
            <v>37862</v>
          </cell>
          <cell r="D4898">
            <v>123909200</v>
          </cell>
        </row>
        <row r="4899">
          <cell r="A4899">
            <v>37861</v>
          </cell>
          <cell r="D4899">
            <v>140302240</v>
          </cell>
        </row>
        <row r="4900">
          <cell r="A4900">
            <v>37860</v>
          </cell>
          <cell r="D4900">
            <v>91118816</v>
          </cell>
        </row>
        <row r="4901">
          <cell r="A4901">
            <v>37859</v>
          </cell>
          <cell r="D4901">
            <v>130927240</v>
          </cell>
        </row>
        <row r="4902">
          <cell r="A4902">
            <v>37858</v>
          </cell>
          <cell r="D4902">
            <v>142568784</v>
          </cell>
        </row>
        <row r="4903">
          <cell r="A4903">
            <v>37855</v>
          </cell>
          <cell r="D4903">
            <v>209507536</v>
          </cell>
        </row>
        <row r="4904">
          <cell r="A4904">
            <v>37854</v>
          </cell>
          <cell r="D4904">
            <v>232767392</v>
          </cell>
        </row>
        <row r="4905">
          <cell r="A4905">
            <v>37853</v>
          </cell>
          <cell r="D4905">
            <v>134994432</v>
          </cell>
        </row>
        <row r="4906">
          <cell r="A4906">
            <v>37852</v>
          </cell>
          <cell r="D4906">
            <v>210344800</v>
          </cell>
        </row>
        <row r="4907">
          <cell r="A4907">
            <v>37851</v>
          </cell>
          <cell r="D4907">
            <v>223808320</v>
          </cell>
        </row>
        <row r="4908">
          <cell r="A4908">
            <v>37848</v>
          </cell>
          <cell r="D4908">
            <v>49731860</v>
          </cell>
        </row>
        <row r="4909">
          <cell r="A4909">
            <v>37847</v>
          </cell>
          <cell r="D4909">
            <v>97381440</v>
          </cell>
        </row>
        <row r="4910">
          <cell r="A4910">
            <v>37846</v>
          </cell>
          <cell r="D4910">
            <v>143220864</v>
          </cell>
        </row>
        <row r="4911">
          <cell r="A4911">
            <v>37845</v>
          </cell>
          <cell r="D4911">
            <v>123798816</v>
          </cell>
        </row>
        <row r="4912">
          <cell r="A4912">
            <v>37844</v>
          </cell>
          <cell r="D4912">
            <v>105027216</v>
          </cell>
        </row>
        <row r="4913">
          <cell r="A4913">
            <v>37841</v>
          </cell>
          <cell r="D4913">
            <v>96320240</v>
          </cell>
        </row>
        <row r="4914">
          <cell r="A4914">
            <v>37840</v>
          </cell>
          <cell r="D4914">
            <v>128241200</v>
          </cell>
        </row>
        <row r="4915">
          <cell r="A4915">
            <v>37839</v>
          </cell>
          <cell r="D4915">
            <v>183854896</v>
          </cell>
        </row>
        <row r="4916">
          <cell r="A4916">
            <v>37838</v>
          </cell>
          <cell r="D4916">
            <v>136663328</v>
          </cell>
        </row>
        <row r="4917">
          <cell r="A4917">
            <v>37837</v>
          </cell>
          <cell r="D4917">
            <v>141273856</v>
          </cell>
        </row>
        <row r="4918">
          <cell r="A4918">
            <v>37834</v>
          </cell>
          <cell r="D4918">
            <v>176845664</v>
          </cell>
        </row>
        <row r="4919">
          <cell r="A4919">
            <v>37833</v>
          </cell>
          <cell r="D4919">
            <v>179583456</v>
          </cell>
        </row>
        <row r="4920">
          <cell r="A4920">
            <v>37832</v>
          </cell>
          <cell r="D4920">
            <v>143386384</v>
          </cell>
        </row>
        <row r="4921">
          <cell r="A4921">
            <v>37831</v>
          </cell>
          <cell r="D4921">
            <v>156891856</v>
          </cell>
        </row>
        <row r="4922">
          <cell r="A4922">
            <v>37830</v>
          </cell>
          <cell r="D4922">
            <v>149196928</v>
          </cell>
        </row>
        <row r="4923">
          <cell r="A4923">
            <v>37827</v>
          </cell>
          <cell r="D4923">
            <v>213085408</v>
          </cell>
        </row>
        <row r="4924">
          <cell r="A4924">
            <v>37826</v>
          </cell>
          <cell r="D4924">
            <v>476974048</v>
          </cell>
        </row>
        <row r="4925">
          <cell r="A4925">
            <v>37825</v>
          </cell>
          <cell r="D4925">
            <v>644072832</v>
          </cell>
        </row>
        <row r="4926">
          <cell r="A4926">
            <v>37824</v>
          </cell>
          <cell r="D4926">
            <v>320670848</v>
          </cell>
        </row>
        <row r="4927">
          <cell r="A4927">
            <v>37823</v>
          </cell>
          <cell r="D4927">
            <v>196922224</v>
          </cell>
        </row>
        <row r="4928">
          <cell r="A4928">
            <v>37820</v>
          </cell>
          <cell r="D4928">
            <v>268198960</v>
          </cell>
        </row>
        <row r="4929">
          <cell r="A4929">
            <v>37819</v>
          </cell>
          <cell r="D4929">
            <v>152922784</v>
          </cell>
        </row>
        <row r="4930">
          <cell r="A4930">
            <v>37818</v>
          </cell>
          <cell r="D4930">
            <v>112708240</v>
          </cell>
        </row>
        <row r="4931">
          <cell r="A4931">
            <v>37817</v>
          </cell>
          <cell r="D4931">
            <v>117168656</v>
          </cell>
        </row>
        <row r="4932">
          <cell r="A4932">
            <v>37816</v>
          </cell>
          <cell r="D4932">
            <v>174232992</v>
          </cell>
        </row>
        <row r="4933">
          <cell r="A4933">
            <v>37813</v>
          </cell>
          <cell r="D4933">
            <v>231220224</v>
          </cell>
        </row>
        <row r="4934">
          <cell r="A4934">
            <v>37812</v>
          </cell>
          <cell r="D4934">
            <v>177559920</v>
          </cell>
        </row>
        <row r="4935">
          <cell r="A4935">
            <v>37811</v>
          </cell>
          <cell r="D4935">
            <v>157532976</v>
          </cell>
        </row>
        <row r="4936">
          <cell r="A4936">
            <v>37810</v>
          </cell>
          <cell r="D4936">
            <v>243038736</v>
          </cell>
        </row>
        <row r="4937">
          <cell r="A4937">
            <v>37809</v>
          </cell>
          <cell r="D4937">
            <v>135986592</v>
          </cell>
        </row>
        <row r="4938">
          <cell r="A4938">
            <v>37805</v>
          </cell>
          <cell r="D4938">
            <v>76938576</v>
          </cell>
        </row>
        <row r="4939">
          <cell r="A4939">
            <v>37804</v>
          </cell>
          <cell r="D4939">
            <v>122141216</v>
          </cell>
        </row>
        <row r="4940">
          <cell r="A4940">
            <v>37803</v>
          </cell>
          <cell r="D4940">
            <v>145488976</v>
          </cell>
        </row>
        <row r="4941">
          <cell r="A4941">
            <v>37802</v>
          </cell>
          <cell r="D4941">
            <v>119540896</v>
          </cell>
        </row>
        <row r="4942">
          <cell r="A4942">
            <v>37799</v>
          </cell>
          <cell r="D4942">
            <v>135163216</v>
          </cell>
        </row>
        <row r="4943">
          <cell r="A4943">
            <v>37798</v>
          </cell>
          <cell r="D4943">
            <v>205741360</v>
          </cell>
        </row>
        <row r="4944">
          <cell r="A4944">
            <v>37797</v>
          </cell>
          <cell r="D4944">
            <v>133302480</v>
          </cell>
        </row>
        <row r="4945">
          <cell r="A4945">
            <v>37796</v>
          </cell>
          <cell r="D4945">
            <v>164000400</v>
          </cell>
        </row>
        <row r="4946">
          <cell r="A4946">
            <v>37795</v>
          </cell>
          <cell r="D4946">
            <v>168632448</v>
          </cell>
        </row>
        <row r="4947">
          <cell r="A4947">
            <v>37792</v>
          </cell>
          <cell r="D4947">
            <v>139701408</v>
          </cell>
        </row>
        <row r="4948">
          <cell r="A4948">
            <v>37791</v>
          </cell>
          <cell r="D4948">
            <v>119881760</v>
          </cell>
        </row>
        <row r="4949">
          <cell r="A4949">
            <v>37790</v>
          </cell>
          <cell r="D4949">
            <v>224277280</v>
          </cell>
        </row>
        <row r="4950">
          <cell r="A4950">
            <v>37789</v>
          </cell>
          <cell r="D4950">
            <v>165004464</v>
          </cell>
        </row>
        <row r="4951">
          <cell r="A4951">
            <v>37788</v>
          </cell>
          <cell r="D4951">
            <v>143379856</v>
          </cell>
        </row>
        <row r="4952">
          <cell r="A4952">
            <v>37785</v>
          </cell>
          <cell r="D4952">
            <v>120334496</v>
          </cell>
        </row>
        <row r="4953">
          <cell r="A4953">
            <v>37784</v>
          </cell>
          <cell r="D4953">
            <v>140813360</v>
          </cell>
        </row>
        <row r="4954">
          <cell r="A4954">
            <v>37783</v>
          </cell>
          <cell r="D4954">
            <v>155000928</v>
          </cell>
        </row>
        <row r="4955">
          <cell r="A4955">
            <v>37782</v>
          </cell>
          <cell r="D4955">
            <v>193305952</v>
          </cell>
        </row>
        <row r="4956">
          <cell r="A4956">
            <v>37781</v>
          </cell>
          <cell r="D4956">
            <v>168817424</v>
          </cell>
        </row>
        <row r="4957">
          <cell r="A4957">
            <v>37778</v>
          </cell>
          <cell r="D4957">
            <v>227781040</v>
          </cell>
        </row>
        <row r="4958">
          <cell r="A4958">
            <v>37777</v>
          </cell>
          <cell r="D4958">
            <v>144310592</v>
          </cell>
        </row>
        <row r="4959">
          <cell r="A4959">
            <v>37776</v>
          </cell>
          <cell r="D4959">
            <v>188315168</v>
          </cell>
        </row>
        <row r="4960">
          <cell r="A4960">
            <v>37775</v>
          </cell>
          <cell r="D4960">
            <v>202014816</v>
          </cell>
        </row>
        <row r="4961">
          <cell r="A4961">
            <v>37774</v>
          </cell>
          <cell r="D4961">
            <v>191095456</v>
          </cell>
        </row>
        <row r="4962">
          <cell r="A4962">
            <v>37771</v>
          </cell>
          <cell r="D4962">
            <v>204052080</v>
          </cell>
        </row>
        <row r="4963">
          <cell r="A4963">
            <v>37770</v>
          </cell>
          <cell r="D4963">
            <v>187081104</v>
          </cell>
        </row>
        <row r="4964">
          <cell r="A4964">
            <v>37769</v>
          </cell>
          <cell r="D4964">
            <v>181186400</v>
          </cell>
        </row>
        <row r="4965">
          <cell r="A4965">
            <v>37768</v>
          </cell>
          <cell r="D4965">
            <v>244769584</v>
          </cell>
        </row>
        <row r="4966">
          <cell r="A4966">
            <v>37764</v>
          </cell>
          <cell r="D4966">
            <v>141564960</v>
          </cell>
        </row>
        <row r="4967">
          <cell r="A4967">
            <v>37763</v>
          </cell>
          <cell r="D4967">
            <v>170570560</v>
          </cell>
        </row>
        <row r="4968">
          <cell r="A4968">
            <v>37762</v>
          </cell>
          <cell r="D4968">
            <v>104354440</v>
          </cell>
        </row>
        <row r="4969">
          <cell r="A4969">
            <v>37761</v>
          </cell>
          <cell r="D4969">
            <v>161869840</v>
          </cell>
        </row>
        <row r="4970">
          <cell r="A4970">
            <v>37760</v>
          </cell>
          <cell r="D4970">
            <v>195963552</v>
          </cell>
        </row>
        <row r="4971">
          <cell r="A4971">
            <v>37757</v>
          </cell>
          <cell r="D4971">
            <v>153096320</v>
          </cell>
        </row>
        <row r="4972">
          <cell r="A4972">
            <v>37756</v>
          </cell>
          <cell r="D4972">
            <v>104460176</v>
          </cell>
        </row>
        <row r="4973">
          <cell r="A4973">
            <v>37755</v>
          </cell>
          <cell r="D4973">
            <v>160209184</v>
          </cell>
        </row>
        <row r="4974">
          <cell r="A4974">
            <v>37754</v>
          </cell>
          <cell r="D4974">
            <v>317755072</v>
          </cell>
        </row>
        <row r="4975">
          <cell r="A4975">
            <v>37753</v>
          </cell>
          <cell r="D4975">
            <v>145366880</v>
          </cell>
        </row>
        <row r="4976">
          <cell r="A4976">
            <v>37750</v>
          </cell>
          <cell r="D4976">
            <v>120159104</v>
          </cell>
        </row>
        <row r="4977">
          <cell r="A4977">
            <v>37749</v>
          </cell>
          <cell r="D4977">
            <v>170698496</v>
          </cell>
        </row>
        <row r="4978">
          <cell r="A4978">
            <v>37748</v>
          </cell>
          <cell r="D4978">
            <v>207868768</v>
          </cell>
        </row>
        <row r="4979">
          <cell r="A4979">
            <v>37747</v>
          </cell>
          <cell r="D4979">
            <v>279982368</v>
          </cell>
        </row>
        <row r="4980">
          <cell r="A4980">
            <v>37746</v>
          </cell>
          <cell r="D4980">
            <v>223400720</v>
          </cell>
        </row>
        <row r="4981">
          <cell r="A4981">
            <v>37743</v>
          </cell>
          <cell r="D4981">
            <v>198022304</v>
          </cell>
        </row>
        <row r="4982">
          <cell r="A4982">
            <v>37742</v>
          </cell>
          <cell r="D4982">
            <v>154118256</v>
          </cell>
        </row>
        <row r="4983">
          <cell r="A4983">
            <v>37741</v>
          </cell>
          <cell r="D4983">
            <v>189437776</v>
          </cell>
        </row>
        <row r="4984">
          <cell r="A4984">
            <v>37740</v>
          </cell>
          <cell r="D4984">
            <v>210952288</v>
          </cell>
        </row>
        <row r="4985">
          <cell r="A4985">
            <v>37739</v>
          </cell>
          <cell r="D4985">
            <v>317116448</v>
          </cell>
        </row>
        <row r="4986">
          <cell r="A4986">
            <v>37736</v>
          </cell>
          <cell r="D4986">
            <v>801630144</v>
          </cell>
        </row>
        <row r="4987">
          <cell r="A4987">
            <v>37735</v>
          </cell>
          <cell r="D4987">
            <v>381979808</v>
          </cell>
        </row>
        <row r="4988">
          <cell r="A4988">
            <v>37734</v>
          </cell>
          <cell r="D4988">
            <v>177645040</v>
          </cell>
        </row>
        <row r="4989">
          <cell r="A4989">
            <v>37733</v>
          </cell>
          <cell r="D4989">
            <v>138749696</v>
          </cell>
        </row>
        <row r="4990">
          <cell r="A4990">
            <v>37732</v>
          </cell>
          <cell r="D4990">
            <v>142646816</v>
          </cell>
        </row>
        <row r="4991">
          <cell r="A4991">
            <v>37728</v>
          </cell>
          <cell r="D4991">
            <v>136618640</v>
          </cell>
        </row>
        <row r="4992">
          <cell r="A4992">
            <v>37727</v>
          </cell>
          <cell r="D4992">
            <v>186498736</v>
          </cell>
        </row>
        <row r="4993">
          <cell r="A4993">
            <v>37726</v>
          </cell>
          <cell r="D4993">
            <v>127371440</v>
          </cell>
        </row>
        <row r="4994">
          <cell r="A4994">
            <v>37725</v>
          </cell>
          <cell r="D4994">
            <v>209160816</v>
          </cell>
        </row>
        <row r="4995">
          <cell r="A4995">
            <v>37722</v>
          </cell>
          <cell r="D4995">
            <v>138281856</v>
          </cell>
        </row>
        <row r="4996">
          <cell r="A4996">
            <v>37721</v>
          </cell>
          <cell r="D4996">
            <v>189985568</v>
          </cell>
        </row>
        <row r="4997">
          <cell r="A4997">
            <v>37720</v>
          </cell>
          <cell r="D4997">
            <v>239429312</v>
          </cell>
        </row>
        <row r="4998">
          <cell r="A4998">
            <v>37719</v>
          </cell>
          <cell r="D4998">
            <v>108452520</v>
          </cell>
        </row>
        <row r="4999">
          <cell r="A4999">
            <v>37718</v>
          </cell>
          <cell r="D4999">
            <v>145018208</v>
          </cell>
        </row>
        <row r="5000">
          <cell r="A5000">
            <v>37715</v>
          </cell>
          <cell r="D5000">
            <v>121494360</v>
          </cell>
        </row>
        <row r="5001">
          <cell r="A5001">
            <v>37714</v>
          </cell>
          <cell r="D5001">
            <v>146722944</v>
          </cell>
        </row>
        <row r="5002">
          <cell r="A5002">
            <v>37713</v>
          </cell>
          <cell r="D5002">
            <v>132460064</v>
          </cell>
        </row>
        <row r="5003">
          <cell r="A5003">
            <v>37712</v>
          </cell>
          <cell r="D5003">
            <v>195480976</v>
          </cell>
        </row>
        <row r="5004">
          <cell r="A5004">
            <v>37711</v>
          </cell>
          <cell r="D5004">
            <v>184490624</v>
          </cell>
        </row>
        <row r="5005">
          <cell r="A5005">
            <v>37708</v>
          </cell>
          <cell r="D5005">
            <v>128772816</v>
          </cell>
        </row>
        <row r="5006">
          <cell r="A5006">
            <v>37707</v>
          </cell>
          <cell r="D5006">
            <v>212871872</v>
          </cell>
        </row>
        <row r="5007">
          <cell r="A5007">
            <v>37706</v>
          </cell>
          <cell r="D5007">
            <v>147531968</v>
          </cell>
        </row>
        <row r="5008">
          <cell r="A5008">
            <v>37705</v>
          </cell>
          <cell r="D5008">
            <v>144275168</v>
          </cell>
        </row>
        <row r="5009">
          <cell r="A5009">
            <v>37704</v>
          </cell>
          <cell r="D5009">
            <v>207463264</v>
          </cell>
        </row>
        <row r="5010">
          <cell r="A5010">
            <v>37701</v>
          </cell>
          <cell r="D5010">
            <v>213781152</v>
          </cell>
        </row>
        <row r="5011">
          <cell r="A5011">
            <v>37700</v>
          </cell>
          <cell r="D5011">
            <v>187941040</v>
          </cell>
        </row>
        <row r="5012">
          <cell r="A5012">
            <v>37699</v>
          </cell>
          <cell r="D5012">
            <v>169914912</v>
          </cell>
        </row>
        <row r="5013">
          <cell r="A5013">
            <v>37698</v>
          </cell>
          <cell r="D5013">
            <v>175803584</v>
          </cell>
        </row>
        <row r="5014">
          <cell r="A5014">
            <v>37697</v>
          </cell>
          <cell r="D5014">
            <v>303562848</v>
          </cell>
        </row>
        <row r="5015">
          <cell r="A5015">
            <v>37694</v>
          </cell>
          <cell r="D5015">
            <v>178483616</v>
          </cell>
        </row>
        <row r="5016">
          <cell r="A5016">
            <v>37693</v>
          </cell>
          <cell r="D5016">
            <v>224853200</v>
          </cell>
        </row>
        <row r="5017">
          <cell r="A5017">
            <v>37692</v>
          </cell>
          <cell r="D5017">
            <v>111842280</v>
          </cell>
        </row>
        <row r="5018">
          <cell r="A5018">
            <v>37691</v>
          </cell>
          <cell r="D5018">
            <v>80984576</v>
          </cell>
        </row>
        <row r="5019">
          <cell r="A5019">
            <v>37690</v>
          </cell>
          <cell r="D5019">
            <v>88577616</v>
          </cell>
        </row>
        <row r="5020">
          <cell r="A5020">
            <v>37687</v>
          </cell>
          <cell r="D5020">
            <v>96544304</v>
          </cell>
        </row>
        <row r="5021">
          <cell r="A5021">
            <v>37686</v>
          </cell>
          <cell r="D5021">
            <v>108466120</v>
          </cell>
        </row>
        <row r="5022">
          <cell r="A5022">
            <v>37685</v>
          </cell>
          <cell r="D5022">
            <v>103469760</v>
          </cell>
        </row>
        <row r="5023">
          <cell r="A5023">
            <v>37684</v>
          </cell>
          <cell r="D5023">
            <v>108954784</v>
          </cell>
        </row>
        <row r="5024">
          <cell r="A5024">
            <v>37683</v>
          </cell>
          <cell r="D5024">
            <v>89894800</v>
          </cell>
        </row>
        <row r="5025">
          <cell r="A5025">
            <v>37680</v>
          </cell>
          <cell r="D5025">
            <v>93952016</v>
          </cell>
        </row>
        <row r="5026">
          <cell r="A5026">
            <v>37679</v>
          </cell>
          <cell r="D5026">
            <v>101848496</v>
          </cell>
        </row>
        <row r="5027">
          <cell r="A5027">
            <v>37678</v>
          </cell>
          <cell r="D5027">
            <v>82638920</v>
          </cell>
        </row>
        <row r="5028">
          <cell r="A5028">
            <v>37677</v>
          </cell>
          <cell r="D5028">
            <v>113039080</v>
          </cell>
        </row>
        <row r="5029">
          <cell r="A5029">
            <v>37676</v>
          </cell>
          <cell r="D5029">
            <v>138955584</v>
          </cell>
        </row>
        <row r="5030">
          <cell r="A5030">
            <v>37673</v>
          </cell>
          <cell r="D5030">
            <v>145094976</v>
          </cell>
        </row>
        <row r="5031">
          <cell r="A5031">
            <v>37672</v>
          </cell>
          <cell r="D5031">
            <v>83768016</v>
          </cell>
        </row>
        <row r="5032">
          <cell r="A5032">
            <v>37671</v>
          </cell>
          <cell r="D5032">
            <v>110216464</v>
          </cell>
        </row>
        <row r="5033">
          <cell r="A5033">
            <v>37670</v>
          </cell>
          <cell r="D5033">
            <v>158335392</v>
          </cell>
        </row>
        <row r="5034">
          <cell r="A5034">
            <v>37666</v>
          </cell>
          <cell r="D5034">
            <v>132821264</v>
          </cell>
        </row>
        <row r="5035">
          <cell r="A5035">
            <v>37665</v>
          </cell>
          <cell r="D5035">
            <v>232141584</v>
          </cell>
        </row>
        <row r="5036">
          <cell r="A5036">
            <v>37664</v>
          </cell>
          <cell r="D5036">
            <v>109178384</v>
          </cell>
        </row>
        <row r="5037">
          <cell r="A5037">
            <v>37663</v>
          </cell>
          <cell r="D5037">
            <v>134052960</v>
          </cell>
        </row>
        <row r="5038">
          <cell r="A5038">
            <v>37662</v>
          </cell>
          <cell r="D5038">
            <v>162401344</v>
          </cell>
        </row>
        <row r="5039">
          <cell r="A5039">
            <v>37659</v>
          </cell>
          <cell r="D5039">
            <v>139612256</v>
          </cell>
        </row>
        <row r="5040">
          <cell r="A5040">
            <v>37658</v>
          </cell>
          <cell r="D5040">
            <v>80979280</v>
          </cell>
        </row>
        <row r="5041">
          <cell r="A5041">
            <v>37657</v>
          </cell>
          <cell r="D5041">
            <v>107173296</v>
          </cell>
        </row>
        <row r="5042">
          <cell r="A5042">
            <v>37656</v>
          </cell>
          <cell r="D5042">
            <v>96559920</v>
          </cell>
        </row>
        <row r="5043">
          <cell r="A5043">
            <v>37655</v>
          </cell>
          <cell r="D5043">
            <v>104266576</v>
          </cell>
        </row>
        <row r="5044">
          <cell r="A5044">
            <v>37652</v>
          </cell>
          <cell r="D5044">
            <v>125453000</v>
          </cell>
        </row>
        <row r="5045">
          <cell r="A5045">
            <v>37651</v>
          </cell>
          <cell r="D5045">
            <v>119858120</v>
          </cell>
        </row>
        <row r="5046">
          <cell r="A5046">
            <v>37650</v>
          </cell>
          <cell r="D5046">
            <v>142596240</v>
          </cell>
        </row>
        <row r="5047">
          <cell r="A5047">
            <v>37649</v>
          </cell>
          <cell r="D5047">
            <v>159806640</v>
          </cell>
        </row>
        <row r="5048">
          <cell r="A5048">
            <v>37648</v>
          </cell>
          <cell r="D5048">
            <v>164507136</v>
          </cell>
        </row>
        <row r="5049">
          <cell r="A5049">
            <v>37645</v>
          </cell>
          <cell r="D5049">
            <v>435232032</v>
          </cell>
        </row>
        <row r="5050">
          <cell r="A5050">
            <v>37644</v>
          </cell>
          <cell r="D5050">
            <v>221853152</v>
          </cell>
        </row>
        <row r="5051">
          <cell r="A5051">
            <v>37643</v>
          </cell>
          <cell r="D5051">
            <v>133969456</v>
          </cell>
        </row>
        <row r="5052">
          <cell r="A5052">
            <v>37642</v>
          </cell>
          <cell r="D5052">
            <v>126248944</v>
          </cell>
        </row>
        <row r="5053">
          <cell r="A5053">
            <v>37638</v>
          </cell>
          <cell r="D5053">
            <v>116458720</v>
          </cell>
        </row>
        <row r="5054">
          <cell r="A5054">
            <v>37637</v>
          </cell>
          <cell r="D5054">
            <v>159080496</v>
          </cell>
        </row>
        <row r="5055">
          <cell r="A5055">
            <v>37636</v>
          </cell>
          <cell r="D5055">
            <v>140920224</v>
          </cell>
        </row>
        <row r="5056">
          <cell r="A5056">
            <v>37635</v>
          </cell>
          <cell r="D5056">
            <v>141639440</v>
          </cell>
        </row>
        <row r="5057">
          <cell r="A5057">
            <v>37634</v>
          </cell>
          <cell r="D5057">
            <v>142718976</v>
          </cell>
        </row>
        <row r="5058">
          <cell r="A5058">
            <v>37631</v>
          </cell>
          <cell r="D5058">
            <v>152232256</v>
          </cell>
        </row>
        <row r="5059">
          <cell r="A5059">
            <v>37630</v>
          </cell>
          <cell r="D5059">
            <v>124090336</v>
          </cell>
        </row>
        <row r="5060">
          <cell r="A5060">
            <v>37629</v>
          </cell>
          <cell r="D5060">
            <v>140338752</v>
          </cell>
        </row>
        <row r="5061">
          <cell r="A5061">
            <v>37628</v>
          </cell>
          <cell r="D5061">
            <v>192381296</v>
          </cell>
        </row>
        <row r="5062">
          <cell r="A5062">
            <v>37627</v>
          </cell>
          <cell r="D5062">
            <v>154606528</v>
          </cell>
        </row>
        <row r="5063">
          <cell r="A5063">
            <v>37624</v>
          </cell>
          <cell r="D5063">
            <v>175810176</v>
          </cell>
        </row>
        <row r="5064">
          <cell r="A5064">
            <v>37623</v>
          </cell>
          <cell r="D5064">
            <v>130602920</v>
          </cell>
        </row>
        <row r="5065">
          <cell r="A5065">
            <v>37621</v>
          </cell>
          <cell r="D5065">
            <v>111166280</v>
          </cell>
        </row>
        <row r="5066">
          <cell r="A5066">
            <v>37620</v>
          </cell>
          <cell r="D5066">
            <v>166677824</v>
          </cell>
        </row>
        <row r="5067">
          <cell r="A5067">
            <v>37617</v>
          </cell>
          <cell r="D5067">
            <v>440144896</v>
          </cell>
        </row>
        <row r="5068">
          <cell r="A5068">
            <v>37616</v>
          </cell>
          <cell r="D5068">
            <v>284323552</v>
          </cell>
        </row>
        <row r="5069">
          <cell r="A5069">
            <v>37614</v>
          </cell>
          <cell r="D5069">
            <v>47035920</v>
          </cell>
        </row>
        <row r="5070">
          <cell r="A5070">
            <v>37613</v>
          </cell>
          <cell r="D5070">
            <v>88678320</v>
          </cell>
        </row>
        <row r="5071">
          <cell r="A5071">
            <v>37610</v>
          </cell>
          <cell r="D5071">
            <v>98916144</v>
          </cell>
        </row>
        <row r="5072">
          <cell r="A5072">
            <v>37609</v>
          </cell>
          <cell r="D5072">
            <v>118541936</v>
          </cell>
        </row>
        <row r="5073">
          <cell r="A5073">
            <v>37608</v>
          </cell>
          <cell r="D5073">
            <v>79956256</v>
          </cell>
        </row>
        <row r="5074">
          <cell r="A5074">
            <v>37607</v>
          </cell>
          <cell r="D5074">
            <v>69200320</v>
          </cell>
        </row>
        <row r="5075">
          <cell r="A5075">
            <v>37606</v>
          </cell>
          <cell r="D5075">
            <v>99517000</v>
          </cell>
        </row>
        <row r="5076">
          <cell r="A5076">
            <v>37603</v>
          </cell>
          <cell r="D5076">
            <v>77357840</v>
          </cell>
        </row>
        <row r="5077">
          <cell r="A5077">
            <v>37602</v>
          </cell>
          <cell r="D5077">
            <v>119940816</v>
          </cell>
        </row>
        <row r="5078">
          <cell r="A5078">
            <v>37601</v>
          </cell>
          <cell r="D5078">
            <v>128000464</v>
          </cell>
        </row>
        <row r="5079">
          <cell r="A5079">
            <v>37600</v>
          </cell>
          <cell r="D5079">
            <v>142357584</v>
          </cell>
        </row>
        <row r="5080">
          <cell r="A5080">
            <v>37599</v>
          </cell>
          <cell r="D5080">
            <v>149446384</v>
          </cell>
        </row>
        <row r="5081">
          <cell r="A5081">
            <v>37596</v>
          </cell>
          <cell r="D5081">
            <v>188207376</v>
          </cell>
        </row>
        <row r="5082">
          <cell r="A5082">
            <v>37595</v>
          </cell>
          <cell r="D5082">
            <v>213772144</v>
          </cell>
        </row>
        <row r="5083">
          <cell r="A5083">
            <v>37594</v>
          </cell>
          <cell r="D5083">
            <v>159135440</v>
          </cell>
        </row>
        <row r="5084">
          <cell r="A5084">
            <v>37593</v>
          </cell>
          <cell r="D5084">
            <v>118948544</v>
          </cell>
        </row>
        <row r="5085">
          <cell r="A5085">
            <v>37592</v>
          </cell>
          <cell r="D5085">
            <v>224287216</v>
          </cell>
        </row>
        <row r="5086">
          <cell r="A5086">
            <v>37589</v>
          </cell>
          <cell r="D5086">
            <v>51648900</v>
          </cell>
        </row>
        <row r="5087">
          <cell r="A5087">
            <v>37587</v>
          </cell>
          <cell r="D5087">
            <v>113500080</v>
          </cell>
        </row>
        <row r="5088">
          <cell r="A5088">
            <v>37586</v>
          </cell>
          <cell r="D5088">
            <v>128608160</v>
          </cell>
        </row>
        <row r="5089">
          <cell r="A5089">
            <v>37585</v>
          </cell>
          <cell r="D5089">
            <v>202174432</v>
          </cell>
        </row>
        <row r="5090">
          <cell r="A5090">
            <v>37582</v>
          </cell>
          <cell r="D5090">
            <v>233967456</v>
          </cell>
        </row>
        <row r="5091">
          <cell r="A5091">
            <v>37581</v>
          </cell>
          <cell r="D5091">
            <v>226113728</v>
          </cell>
        </row>
        <row r="5092">
          <cell r="A5092">
            <v>37580</v>
          </cell>
          <cell r="D5092">
            <v>266982912</v>
          </cell>
        </row>
        <row r="5093">
          <cell r="A5093">
            <v>37579</v>
          </cell>
          <cell r="D5093">
            <v>246145456</v>
          </cell>
        </row>
        <row r="5094">
          <cell r="A5094">
            <v>37578</v>
          </cell>
          <cell r="D5094">
            <v>507571328</v>
          </cell>
        </row>
        <row r="5095">
          <cell r="A5095">
            <v>37575</v>
          </cell>
          <cell r="D5095">
            <v>246553024</v>
          </cell>
        </row>
        <row r="5096">
          <cell r="A5096">
            <v>37574</v>
          </cell>
          <cell r="D5096">
            <v>264279376</v>
          </cell>
        </row>
        <row r="5097">
          <cell r="A5097">
            <v>37573</v>
          </cell>
          <cell r="D5097">
            <v>366799712</v>
          </cell>
        </row>
        <row r="5098">
          <cell r="A5098">
            <v>37572</v>
          </cell>
          <cell r="D5098">
            <v>209695696</v>
          </cell>
        </row>
        <row r="5099">
          <cell r="A5099">
            <v>37571</v>
          </cell>
          <cell r="D5099">
            <v>115225960</v>
          </cell>
        </row>
        <row r="5100">
          <cell r="A5100">
            <v>37568</v>
          </cell>
          <cell r="D5100">
            <v>142968288</v>
          </cell>
        </row>
        <row r="5101">
          <cell r="A5101">
            <v>37567</v>
          </cell>
          <cell r="D5101">
            <v>128575760</v>
          </cell>
        </row>
        <row r="5102">
          <cell r="A5102">
            <v>37566</v>
          </cell>
          <cell r="D5102">
            <v>159925792</v>
          </cell>
        </row>
        <row r="5103">
          <cell r="A5103">
            <v>37565</v>
          </cell>
          <cell r="D5103">
            <v>159200384</v>
          </cell>
        </row>
        <row r="5104">
          <cell r="A5104">
            <v>37564</v>
          </cell>
          <cell r="D5104">
            <v>259689440</v>
          </cell>
        </row>
        <row r="5105">
          <cell r="A5105">
            <v>37561</v>
          </cell>
          <cell r="D5105">
            <v>111103184</v>
          </cell>
        </row>
        <row r="5106">
          <cell r="A5106">
            <v>37560</v>
          </cell>
          <cell r="D5106">
            <v>136603856</v>
          </cell>
        </row>
        <row r="5107">
          <cell r="A5107">
            <v>37559</v>
          </cell>
          <cell r="D5107">
            <v>138016672</v>
          </cell>
        </row>
        <row r="5108">
          <cell r="A5108">
            <v>37558</v>
          </cell>
          <cell r="D5108">
            <v>148268512</v>
          </cell>
        </row>
        <row r="5109">
          <cell r="A5109">
            <v>37557</v>
          </cell>
          <cell r="D5109">
            <v>176195744</v>
          </cell>
        </row>
        <row r="5110">
          <cell r="A5110">
            <v>37554</v>
          </cell>
          <cell r="D5110">
            <v>318590592</v>
          </cell>
        </row>
        <row r="5111">
          <cell r="A5111">
            <v>37553</v>
          </cell>
          <cell r="D5111">
            <v>263433296</v>
          </cell>
        </row>
        <row r="5112">
          <cell r="A5112">
            <v>37552</v>
          </cell>
          <cell r="D5112">
            <v>133381160</v>
          </cell>
        </row>
        <row r="5113">
          <cell r="A5113">
            <v>37551</v>
          </cell>
          <cell r="D5113">
            <v>172998208</v>
          </cell>
        </row>
        <row r="5114">
          <cell r="A5114">
            <v>37550</v>
          </cell>
          <cell r="D5114">
            <v>135253728</v>
          </cell>
        </row>
        <row r="5115">
          <cell r="A5115">
            <v>37547</v>
          </cell>
          <cell r="D5115">
            <v>132100800</v>
          </cell>
        </row>
        <row r="5116">
          <cell r="A5116">
            <v>37546</v>
          </cell>
          <cell r="D5116">
            <v>283971552</v>
          </cell>
        </row>
        <row r="5117">
          <cell r="A5117">
            <v>37545</v>
          </cell>
          <cell r="D5117">
            <v>175096640</v>
          </cell>
        </row>
        <row r="5118">
          <cell r="A5118">
            <v>37544</v>
          </cell>
          <cell r="D5118">
            <v>281177728</v>
          </cell>
        </row>
        <row r="5119">
          <cell r="A5119">
            <v>37543</v>
          </cell>
          <cell r="D5119">
            <v>197460608</v>
          </cell>
        </row>
        <row r="5120">
          <cell r="A5120">
            <v>37540</v>
          </cell>
          <cell r="D5120">
            <v>192843776</v>
          </cell>
        </row>
        <row r="5121">
          <cell r="A5121">
            <v>37539</v>
          </cell>
          <cell r="D5121">
            <v>210976464</v>
          </cell>
        </row>
        <row r="5122">
          <cell r="A5122">
            <v>37538</v>
          </cell>
          <cell r="D5122">
            <v>122120160</v>
          </cell>
        </row>
        <row r="5123">
          <cell r="A5123">
            <v>37537</v>
          </cell>
          <cell r="D5123">
            <v>122130976</v>
          </cell>
        </row>
        <row r="5124">
          <cell r="A5124">
            <v>37536</v>
          </cell>
          <cell r="D5124">
            <v>115524416</v>
          </cell>
        </row>
        <row r="5125">
          <cell r="A5125">
            <v>37533</v>
          </cell>
          <cell r="D5125">
            <v>153199936</v>
          </cell>
        </row>
        <row r="5126">
          <cell r="A5126">
            <v>37532</v>
          </cell>
          <cell r="D5126">
            <v>127676144</v>
          </cell>
        </row>
        <row r="5127">
          <cell r="A5127">
            <v>37531</v>
          </cell>
          <cell r="D5127">
            <v>165025216</v>
          </cell>
        </row>
        <row r="5128">
          <cell r="A5128">
            <v>37530</v>
          </cell>
          <cell r="D5128">
            <v>184755056</v>
          </cell>
        </row>
        <row r="5129">
          <cell r="A5129">
            <v>37529</v>
          </cell>
          <cell r="D5129">
            <v>185572064</v>
          </cell>
        </row>
        <row r="5130">
          <cell r="A5130">
            <v>37526</v>
          </cell>
          <cell r="D5130">
            <v>140898624</v>
          </cell>
        </row>
        <row r="5131">
          <cell r="A5131">
            <v>37525</v>
          </cell>
          <cell r="D5131">
            <v>232950592</v>
          </cell>
        </row>
        <row r="5132">
          <cell r="A5132">
            <v>37524</v>
          </cell>
          <cell r="D5132">
            <v>187013040</v>
          </cell>
        </row>
        <row r="5133">
          <cell r="A5133">
            <v>37523</v>
          </cell>
          <cell r="D5133">
            <v>141670224</v>
          </cell>
        </row>
        <row r="5134">
          <cell r="A5134">
            <v>37522</v>
          </cell>
          <cell r="D5134">
            <v>148336096</v>
          </cell>
        </row>
        <row r="5135">
          <cell r="A5135">
            <v>37519</v>
          </cell>
          <cell r="D5135">
            <v>252359552</v>
          </cell>
        </row>
        <row r="5136">
          <cell r="A5136">
            <v>37518</v>
          </cell>
          <cell r="D5136">
            <v>97079440</v>
          </cell>
        </row>
        <row r="5137">
          <cell r="A5137">
            <v>37517</v>
          </cell>
          <cell r="D5137">
            <v>168709728</v>
          </cell>
        </row>
        <row r="5138">
          <cell r="A5138">
            <v>37516</v>
          </cell>
          <cell r="D5138">
            <v>172937824</v>
          </cell>
        </row>
        <row r="5139">
          <cell r="A5139">
            <v>37515</v>
          </cell>
          <cell r="D5139">
            <v>59370820</v>
          </cell>
        </row>
        <row r="5140">
          <cell r="A5140">
            <v>37512</v>
          </cell>
          <cell r="D5140">
            <v>73730336</v>
          </cell>
        </row>
        <row r="5141">
          <cell r="A5141">
            <v>37511</v>
          </cell>
          <cell r="D5141">
            <v>141475440</v>
          </cell>
        </row>
        <row r="5142">
          <cell r="A5142">
            <v>37510</v>
          </cell>
          <cell r="D5142">
            <v>133491424</v>
          </cell>
        </row>
        <row r="5143">
          <cell r="A5143">
            <v>37509</v>
          </cell>
          <cell r="D5143">
            <v>225485040</v>
          </cell>
        </row>
        <row r="5144">
          <cell r="A5144">
            <v>37508</v>
          </cell>
          <cell r="D5144">
            <v>176627008</v>
          </cell>
        </row>
        <row r="5145">
          <cell r="A5145">
            <v>37505</v>
          </cell>
          <cell r="D5145">
            <v>100265824</v>
          </cell>
        </row>
        <row r="5146">
          <cell r="A5146">
            <v>37504</v>
          </cell>
          <cell r="D5146">
            <v>106519920</v>
          </cell>
        </row>
        <row r="5147">
          <cell r="A5147">
            <v>37503</v>
          </cell>
          <cell r="D5147">
            <v>88729536</v>
          </cell>
        </row>
        <row r="5148">
          <cell r="A5148">
            <v>37502</v>
          </cell>
          <cell r="D5148">
            <v>93794280</v>
          </cell>
        </row>
        <row r="5149">
          <cell r="A5149">
            <v>37498</v>
          </cell>
          <cell r="D5149">
            <v>68990416</v>
          </cell>
        </row>
        <row r="5150">
          <cell r="A5150">
            <v>37497</v>
          </cell>
          <cell r="D5150">
            <v>136029408</v>
          </cell>
        </row>
        <row r="5151">
          <cell r="A5151">
            <v>37496</v>
          </cell>
          <cell r="D5151">
            <v>100368280</v>
          </cell>
        </row>
        <row r="5152">
          <cell r="A5152">
            <v>37495</v>
          </cell>
          <cell r="D5152">
            <v>71882000</v>
          </cell>
        </row>
        <row r="5153">
          <cell r="A5153">
            <v>37494</v>
          </cell>
          <cell r="D5153">
            <v>128380040</v>
          </cell>
        </row>
        <row r="5154">
          <cell r="A5154">
            <v>37491</v>
          </cell>
          <cell r="D5154">
            <v>101043616</v>
          </cell>
        </row>
        <row r="5155">
          <cell r="A5155">
            <v>37490</v>
          </cell>
          <cell r="D5155">
            <v>137194848</v>
          </cell>
        </row>
        <row r="5156">
          <cell r="A5156">
            <v>37489</v>
          </cell>
          <cell r="D5156">
            <v>145843280</v>
          </cell>
        </row>
        <row r="5157">
          <cell r="A5157">
            <v>37488</v>
          </cell>
          <cell r="D5157">
            <v>154793440</v>
          </cell>
        </row>
        <row r="5158">
          <cell r="A5158">
            <v>37487</v>
          </cell>
          <cell r="D5158">
            <v>85726920</v>
          </cell>
        </row>
        <row r="5159">
          <cell r="A5159">
            <v>37484</v>
          </cell>
          <cell r="D5159">
            <v>73189320</v>
          </cell>
        </row>
        <row r="5160">
          <cell r="A5160">
            <v>37483</v>
          </cell>
          <cell r="D5160">
            <v>101154304</v>
          </cell>
        </row>
        <row r="5161">
          <cell r="A5161">
            <v>37482</v>
          </cell>
          <cell r="D5161">
            <v>139008256</v>
          </cell>
        </row>
        <row r="5162">
          <cell r="A5162">
            <v>37481</v>
          </cell>
          <cell r="D5162">
            <v>105220384</v>
          </cell>
        </row>
        <row r="5163">
          <cell r="A5163">
            <v>37480</v>
          </cell>
          <cell r="D5163">
            <v>70157040</v>
          </cell>
        </row>
        <row r="5164">
          <cell r="A5164">
            <v>37477</v>
          </cell>
          <cell r="D5164">
            <v>95910704</v>
          </cell>
        </row>
        <row r="5165">
          <cell r="A5165">
            <v>37476</v>
          </cell>
          <cell r="D5165">
            <v>109550480</v>
          </cell>
        </row>
        <row r="5166">
          <cell r="A5166">
            <v>37475</v>
          </cell>
          <cell r="D5166">
            <v>111593856</v>
          </cell>
        </row>
        <row r="5167">
          <cell r="A5167">
            <v>37474</v>
          </cell>
          <cell r="D5167">
            <v>95350440</v>
          </cell>
        </row>
        <row r="5168">
          <cell r="A5168">
            <v>37473</v>
          </cell>
          <cell r="D5168">
            <v>77261920</v>
          </cell>
        </row>
        <row r="5169">
          <cell r="A5169">
            <v>37470</v>
          </cell>
          <cell r="D5169">
            <v>83783360</v>
          </cell>
        </row>
        <row r="5170">
          <cell r="A5170">
            <v>37469</v>
          </cell>
          <cell r="D5170">
            <v>121460944</v>
          </cell>
        </row>
        <row r="5171">
          <cell r="A5171">
            <v>37468</v>
          </cell>
          <cell r="D5171">
            <v>76545056</v>
          </cell>
        </row>
        <row r="5172">
          <cell r="A5172">
            <v>37467</v>
          </cell>
          <cell r="D5172">
            <v>111289440</v>
          </cell>
        </row>
        <row r="5173">
          <cell r="A5173">
            <v>37466</v>
          </cell>
          <cell r="D5173">
            <v>141110480</v>
          </cell>
        </row>
        <row r="5174">
          <cell r="A5174">
            <v>37463</v>
          </cell>
          <cell r="D5174">
            <v>111238544</v>
          </cell>
        </row>
        <row r="5175">
          <cell r="A5175">
            <v>37462</v>
          </cell>
          <cell r="D5175">
            <v>187779968</v>
          </cell>
        </row>
        <row r="5176">
          <cell r="A5176">
            <v>37461</v>
          </cell>
          <cell r="D5176">
            <v>396692160</v>
          </cell>
        </row>
        <row r="5177">
          <cell r="A5177">
            <v>37460</v>
          </cell>
          <cell r="D5177">
            <v>228935168</v>
          </cell>
        </row>
        <row r="5178">
          <cell r="A5178">
            <v>37459</v>
          </cell>
          <cell r="D5178">
            <v>186889472</v>
          </cell>
        </row>
        <row r="5179">
          <cell r="A5179">
            <v>37456</v>
          </cell>
          <cell r="D5179">
            <v>122148000</v>
          </cell>
        </row>
        <row r="5180">
          <cell r="A5180">
            <v>37455</v>
          </cell>
          <cell r="D5180">
            <v>137204000</v>
          </cell>
        </row>
        <row r="5181">
          <cell r="A5181">
            <v>37454</v>
          </cell>
          <cell r="D5181">
            <v>146472000</v>
          </cell>
        </row>
        <row r="5182">
          <cell r="A5182">
            <v>37453</v>
          </cell>
          <cell r="D5182">
            <v>215830000</v>
          </cell>
        </row>
        <row r="5183">
          <cell r="A5183">
            <v>37452</v>
          </cell>
          <cell r="D5183">
            <v>120542000</v>
          </cell>
        </row>
        <row r="5184">
          <cell r="A5184">
            <v>37449</v>
          </cell>
          <cell r="D5184">
            <v>140030000</v>
          </cell>
        </row>
        <row r="5185">
          <cell r="A5185">
            <v>37448</v>
          </cell>
          <cell r="D5185">
            <v>146360000</v>
          </cell>
        </row>
        <row r="5186">
          <cell r="A5186">
            <v>37447</v>
          </cell>
          <cell r="D5186">
            <v>135340000</v>
          </cell>
        </row>
        <row r="5187">
          <cell r="A5187">
            <v>37446</v>
          </cell>
          <cell r="D5187">
            <v>150686000</v>
          </cell>
        </row>
        <row r="5188">
          <cell r="A5188">
            <v>37445</v>
          </cell>
          <cell r="D5188">
            <v>117868000</v>
          </cell>
        </row>
        <row r="5189">
          <cell r="A5189">
            <v>37442</v>
          </cell>
          <cell r="D5189">
            <v>67348000</v>
          </cell>
        </row>
        <row r="5190">
          <cell r="A5190">
            <v>37440</v>
          </cell>
          <cell r="D5190">
            <v>154124000</v>
          </cell>
        </row>
        <row r="5191">
          <cell r="A5191">
            <v>37439</v>
          </cell>
          <cell r="D5191">
            <v>173398000</v>
          </cell>
        </row>
        <row r="5192">
          <cell r="A5192">
            <v>37438</v>
          </cell>
          <cell r="D5192">
            <v>270812000</v>
          </cell>
        </row>
        <row r="5193">
          <cell r="A5193">
            <v>37435</v>
          </cell>
          <cell r="D5193">
            <v>125602000</v>
          </cell>
        </row>
        <row r="5194">
          <cell r="A5194">
            <v>37434</v>
          </cell>
          <cell r="D5194">
            <v>123874000</v>
          </cell>
        </row>
        <row r="5195">
          <cell r="A5195">
            <v>37433</v>
          </cell>
          <cell r="D5195">
            <v>165560000</v>
          </cell>
        </row>
        <row r="5196">
          <cell r="A5196">
            <v>37432</v>
          </cell>
          <cell r="D5196">
            <v>306129984</v>
          </cell>
        </row>
        <row r="5197">
          <cell r="A5197">
            <v>37431</v>
          </cell>
          <cell r="D5197">
            <v>119392000</v>
          </cell>
        </row>
        <row r="5198">
          <cell r="A5198">
            <v>37428</v>
          </cell>
          <cell r="D5198">
            <v>103572000</v>
          </cell>
        </row>
        <row r="5199">
          <cell r="A5199">
            <v>37427</v>
          </cell>
          <cell r="D5199">
            <v>173940000</v>
          </cell>
        </row>
        <row r="5200">
          <cell r="A5200">
            <v>37426</v>
          </cell>
          <cell r="D5200">
            <v>148882000</v>
          </cell>
        </row>
        <row r="5201">
          <cell r="A5201">
            <v>37425</v>
          </cell>
          <cell r="D5201">
            <v>159456000</v>
          </cell>
        </row>
        <row r="5202">
          <cell r="A5202">
            <v>37424</v>
          </cell>
          <cell r="D5202">
            <v>181208000</v>
          </cell>
        </row>
        <row r="5203">
          <cell r="A5203">
            <v>37421</v>
          </cell>
          <cell r="D5203">
            <v>159464000</v>
          </cell>
        </row>
        <row r="5204">
          <cell r="A5204">
            <v>37420</v>
          </cell>
          <cell r="D5204">
            <v>98136000</v>
          </cell>
        </row>
        <row r="5205">
          <cell r="A5205">
            <v>37419</v>
          </cell>
          <cell r="D5205">
            <v>146788000</v>
          </cell>
        </row>
        <row r="5206">
          <cell r="A5206">
            <v>37418</v>
          </cell>
          <cell r="D5206">
            <v>110416000</v>
          </cell>
        </row>
        <row r="5207">
          <cell r="A5207">
            <v>37417</v>
          </cell>
          <cell r="D5207">
            <v>221882000</v>
          </cell>
        </row>
        <row r="5208">
          <cell r="A5208">
            <v>37414</v>
          </cell>
          <cell r="D5208">
            <v>107168000</v>
          </cell>
        </row>
        <row r="5209">
          <cell r="A5209">
            <v>37413</v>
          </cell>
          <cell r="D5209">
            <v>105134000</v>
          </cell>
        </row>
        <row r="5210">
          <cell r="A5210">
            <v>37412</v>
          </cell>
          <cell r="D5210">
            <v>87526000</v>
          </cell>
        </row>
        <row r="5211">
          <cell r="A5211">
            <v>37411</v>
          </cell>
          <cell r="D5211">
            <v>137056000</v>
          </cell>
        </row>
        <row r="5212">
          <cell r="A5212">
            <v>37410</v>
          </cell>
          <cell r="D5212">
            <v>74356000</v>
          </cell>
        </row>
        <row r="5213">
          <cell r="A5213">
            <v>37407</v>
          </cell>
          <cell r="D5213">
            <v>101676000</v>
          </cell>
        </row>
        <row r="5214">
          <cell r="A5214">
            <v>37406</v>
          </cell>
          <cell r="D5214">
            <v>149034000</v>
          </cell>
        </row>
        <row r="5215">
          <cell r="A5215">
            <v>37405</v>
          </cell>
          <cell r="D5215">
            <v>72282000</v>
          </cell>
        </row>
        <row r="5216">
          <cell r="A5216">
            <v>37404</v>
          </cell>
          <cell r="D5216">
            <v>79066000</v>
          </cell>
        </row>
        <row r="5217">
          <cell r="A5217">
            <v>37400</v>
          </cell>
          <cell r="D5217">
            <v>85564000</v>
          </cell>
        </row>
      </sheetData>
      <sheetData sheetId="7"/>
      <sheetData sheetId="8"/>
      <sheetData sheetId="9"/>
      <sheetData sheetId="10"/>
      <sheetData sheetId="11">
        <row r="2">
          <cell r="A2" t="str">
            <v>Date</v>
          </cell>
          <cell r="M2" t="str">
            <v>Last Price</v>
          </cell>
        </row>
        <row r="3">
          <cell r="A3">
            <v>44967</v>
          </cell>
          <cell r="M3">
            <v>97.61</v>
          </cell>
        </row>
        <row r="4">
          <cell r="A4">
            <v>44966</v>
          </cell>
          <cell r="M4">
            <v>98.24</v>
          </cell>
        </row>
        <row r="5">
          <cell r="A5">
            <v>44965</v>
          </cell>
          <cell r="M5">
            <v>100.05</v>
          </cell>
        </row>
        <row r="6">
          <cell r="A6">
            <v>44964</v>
          </cell>
          <cell r="M6">
            <v>102.11</v>
          </cell>
        </row>
        <row r="7">
          <cell r="A7">
            <v>44963</v>
          </cell>
          <cell r="M7">
            <v>102.18</v>
          </cell>
        </row>
        <row r="8">
          <cell r="A8">
            <v>44960</v>
          </cell>
          <cell r="M8">
            <v>103.39</v>
          </cell>
        </row>
        <row r="9">
          <cell r="A9">
            <v>44959</v>
          </cell>
          <cell r="M9">
            <v>112.91</v>
          </cell>
        </row>
        <row r="10">
          <cell r="A10">
            <v>44958</v>
          </cell>
          <cell r="M10">
            <v>105.15</v>
          </cell>
        </row>
        <row r="11">
          <cell r="A11">
            <v>44957</v>
          </cell>
          <cell r="M11">
            <v>103.13</v>
          </cell>
        </row>
        <row r="12">
          <cell r="A12">
            <v>44956</v>
          </cell>
          <cell r="M12">
            <v>100.55</v>
          </cell>
        </row>
        <row r="13">
          <cell r="A13">
            <v>44953</v>
          </cell>
          <cell r="M13">
            <v>102.24</v>
          </cell>
        </row>
        <row r="14">
          <cell r="A14">
            <v>44952</v>
          </cell>
          <cell r="M14">
            <v>99.22</v>
          </cell>
        </row>
        <row r="15">
          <cell r="A15">
            <v>44951</v>
          </cell>
          <cell r="M15">
            <v>97.18</v>
          </cell>
        </row>
        <row r="16">
          <cell r="A16">
            <v>44950</v>
          </cell>
          <cell r="M16">
            <v>96.32</v>
          </cell>
        </row>
        <row r="17">
          <cell r="A17">
            <v>44949</v>
          </cell>
          <cell r="M17">
            <v>97.52</v>
          </cell>
        </row>
        <row r="18">
          <cell r="A18">
            <v>44946</v>
          </cell>
          <cell r="M18">
            <v>97.25</v>
          </cell>
        </row>
        <row r="19">
          <cell r="A19">
            <v>44945</v>
          </cell>
          <cell r="M19">
            <v>93.68</v>
          </cell>
        </row>
        <row r="20">
          <cell r="A20">
            <v>44944</v>
          </cell>
          <cell r="M20">
            <v>95.46</v>
          </cell>
        </row>
        <row r="21">
          <cell r="A21">
            <v>44943</v>
          </cell>
          <cell r="M21">
            <v>96.05</v>
          </cell>
        </row>
        <row r="22">
          <cell r="A22">
            <v>44939</v>
          </cell>
          <cell r="M22">
            <v>98.12</v>
          </cell>
        </row>
        <row r="23">
          <cell r="A23">
            <v>44938</v>
          </cell>
          <cell r="M23">
            <v>95.27</v>
          </cell>
        </row>
        <row r="24">
          <cell r="A24">
            <v>44937</v>
          </cell>
          <cell r="M24">
            <v>95.09</v>
          </cell>
        </row>
        <row r="25">
          <cell r="A25">
            <v>44936</v>
          </cell>
          <cell r="M25">
            <v>89.87</v>
          </cell>
        </row>
        <row r="26">
          <cell r="A26">
            <v>44935</v>
          </cell>
          <cell r="M26">
            <v>87.36</v>
          </cell>
        </row>
        <row r="27">
          <cell r="A27">
            <v>44932</v>
          </cell>
          <cell r="M27">
            <v>86.08</v>
          </cell>
        </row>
        <row r="28">
          <cell r="A28">
            <v>44931</v>
          </cell>
          <cell r="M28">
            <v>83.12</v>
          </cell>
        </row>
        <row r="29">
          <cell r="A29">
            <v>44930</v>
          </cell>
          <cell r="M29">
            <v>85.14</v>
          </cell>
        </row>
        <row r="30">
          <cell r="A30">
            <v>44929</v>
          </cell>
          <cell r="M30">
            <v>85.82</v>
          </cell>
        </row>
        <row r="31">
          <cell r="A31">
            <v>44925</v>
          </cell>
          <cell r="M31">
            <v>84</v>
          </cell>
        </row>
        <row r="32">
          <cell r="A32">
            <v>44924</v>
          </cell>
          <cell r="M32">
            <v>84.18</v>
          </cell>
        </row>
        <row r="33">
          <cell r="A33">
            <v>44923</v>
          </cell>
          <cell r="M33">
            <v>81.819999999999993</v>
          </cell>
        </row>
        <row r="34">
          <cell r="A34">
            <v>44922</v>
          </cell>
          <cell r="M34">
            <v>83.04</v>
          </cell>
        </row>
        <row r="35">
          <cell r="A35">
            <v>44918</v>
          </cell>
          <cell r="M35">
            <v>85.25</v>
          </cell>
        </row>
        <row r="36">
          <cell r="A36">
            <v>44917</v>
          </cell>
          <cell r="M36">
            <v>83.79</v>
          </cell>
        </row>
        <row r="37">
          <cell r="A37">
            <v>44916</v>
          </cell>
          <cell r="M37">
            <v>86.77</v>
          </cell>
        </row>
        <row r="38">
          <cell r="A38">
            <v>44915</v>
          </cell>
          <cell r="M38">
            <v>85.19</v>
          </cell>
        </row>
        <row r="39">
          <cell r="A39">
            <v>44914</v>
          </cell>
          <cell r="M39">
            <v>84.92</v>
          </cell>
        </row>
        <row r="40">
          <cell r="A40">
            <v>44911</v>
          </cell>
          <cell r="M40">
            <v>87.86</v>
          </cell>
        </row>
        <row r="41">
          <cell r="A41">
            <v>44910</v>
          </cell>
          <cell r="M41">
            <v>88.45</v>
          </cell>
        </row>
        <row r="42">
          <cell r="A42">
            <v>44909</v>
          </cell>
          <cell r="M42">
            <v>91.58</v>
          </cell>
        </row>
        <row r="43">
          <cell r="A43">
            <v>44908</v>
          </cell>
          <cell r="M43">
            <v>92.49</v>
          </cell>
        </row>
        <row r="44">
          <cell r="A44">
            <v>44907</v>
          </cell>
          <cell r="M44">
            <v>90.55</v>
          </cell>
        </row>
        <row r="45">
          <cell r="A45">
            <v>44904</v>
          </cell>
          <cell r="M45">
            <v>89.09</v>
          </cell>
        </row>
        <row r="46">
          <cell r="A46">
            <v>44903</v>
          </cell>
          <cell r="M46">
            <v>90.35</v>
          </cell>
        </row>
        <row r="47">
          <cell r="A47">
            <v>44902</v>
          </cell>
          <cell r="M47">
            <v>88.46</v>
          </cell>
        </row>
        <row r="48">
          <cell r="A48">
            <v>44901</v>
          </cell>
          <cell r="M48">
            <v>88.25</v>
          </cell>
        </row>
        <row r="49">
          <cell r="A49">
            <v>44900</v>
          </cell>
          <cell r="M49">
            <v>91.01</v>
          </cell>
        </row>
        <row r="50">
          <cell r="A50">
            <v>44897</v>
          </cell>
          <cell r="M50">
            <v>94.13</v>
          </cell>
        </row>
        <row r="51">
          <cell r="A51">
            <v>44896</v>
          </cell>
          <cell r="M51">
            <v>95.5</v>
          </cell>
        </row>
        <row r="52">
          <cell r="A52">
            <v>44895</v>
          </cell>
          <cell r="M52">
            <v>96.54</v>
          </cell>
        </row>
        <row r="53">
          <cell r="A53">
            <v>44894</v>
          </cell>
          <cell r="M53">
            <v>92.42</v>
          </cell>
        </row>
        <row r="54">
          <cell r="A54">
            <v>44893</v>
          </cell>
          <cell r="M54">
            <v>93.95</v>
          </cell>
        </row>
        <row r="55">
          <cell r="A55">
            <v>44890</v>
          </cell>
          <cell r="M55">
            <v>93.41</v>
          </cell>
        </row>
        <row r="56">
          <cell r="A56">
            <v>44888</v>
          </cell>
          <cell r="M56">
            <v>94.13</v>
          </cell>
        </row>
        <row r="57">
          <cell r="A57">
            <v>44887</v>
          </cell>
          <cell r="M57">
            <v>93.2</v>
          </cell>
        </row>
        <row r="58">
          <cell r="A58">
            <v>44886</v>
          </cell>
          <cell r="M58">
            <v>92.46</v>
          </cell>
        </row>
        <row r="59">
          <cell r="A59">
            <v>44883</v>
          </cell>
          <cell r="M59">
            <v>94.14</v>
          </cell>
        </row>
        <row r="60">
          <cell r="A60">
            <v>44882</v>
          </cell>
          <cell r="M60">
            <v>94.85</v>
          </cell>
        </row>
        <row r="61">
          <cell r="A61">
            <v>44881</v>
          </cell>
          <cell r="M61">
            <v>97.12</v>
          </cell>
        </row>
        <row r="62">
          <cell r="A62">
            <v>44880</v>
          </cell>
          <cell r="M62">
            <v>98.94</v>
          </cell>
        </row>
        <row r="63">
          <cell r="A63">
            <v>44879</v>
          </cell>
          <cell r="M63">
            <v>98.49</v>
          </cell>
        </row>
        <row r="64">
          <cell r="A64">
            <v>44876</v>
          </cell>
          <cell r="M64">
            <v>100.79</v>
          </cell>
        </row>
        <row r="65">
          <cell r="A65">
            <v>44875</v>
          </cell>
          <cell r="M65">
            <v>96.63</v>
          </cell>
        </row>
        <row r="66">
          <cell r="A66">
            <v>44874</v>
          </cell>
          <cell r="M66">
            <v>86.14</v>
          </cell>
        </row>
        <row r="67">
          <cell r="A67">
            <v>44873</v>
          </cell>
          <cell r="M67">
            <v>89.98</v>
          </cell>
        </row>
        <row r="68">
          <cell r="A68">
            <v>44872</v>
          </cell>
          <cell r="M68">
            <v>90.53</v>
          </cell>
        </row>
        <row r="69">
          <cell r="A69">
            <v>44869</v>
          </cell>
          <cell r="M69">
            <v>90.98</v>
          </cell>
        </row>
        <row r="70">
          <cell r="A70">
            <v>44868</v>
          </cell>
          <cell r="M70">
            <v>89.3</v>
          </cell>
        </row>
        <row r="71">
          <cell r="A71">
            <v>44867</v>
          </cell>
          <cell r="M71">
            <v>92.12</v>
          </cell>
        </row>
        <row r="72">
          <cell r="A72">
            <v>44866</v>
          </cell>
          <cell r="M72">
            <v>96.79</v>
          </cell>
        </row>
        <row r="73">
          <cell r="A73">
            <v>44865</v>
          </cell>
          <cell r="M73">
            <v>102.44</v>
          </cell>
        </row>
        <row r="74">
          <cell r="A74">
            <v>44862</v>
          </cell>
          <cell r="M74">
            <v>103.41</v>
          </cell>
        </row>
        <row r="75">
          <cell r="A75">
            <v>44861</v>
          </cell>
          <cell r="M75">
            <v>110.96</v>
          </cell>
        </row>
        <row r="76">
          <cell r="A76">
            <v>44860</v>
          </cell>
          <cell r="M76">
            <v>115.66</v>
          </cell>
        </row>
        <row r="77">
          <cell r="A77">
            <v>44859</v>
          </cell>
          <cell r="M77">
            <v>120.6</v>
          </cell>
        </row>
        <row r="78">
          <cell r="A78">
            <v>44858</v>
          </cell>
          <cell r="M78">
            <v>119.82</v>
          </cell>
        </row>
        <row r="79">
          <cell r="A79">
            <v>44855</v>
          </cell>
          <cell r="M79">
            <v>119.32</v>
          </cell>
        </row>
        <row r="80">
          <cell r="A80">
            <v>44854</v>
          </cell>
          <cell r="M80">
            <v>115.25</v>
          </cell>
        </row>
        <row r="81">
          <cell r="A81">
            <v>44853</v>
          </cell>
          <cell r="M81">
            <v>115.07</v>
          </cell>
        </row>
        <row r="82">
          <cell r="A82">
            <v>44852</v>
          </cell>
          <cell r="M82">
            <v>116.36</v>
          </cell>
        </row>
        <row r="83">
          <cell r="A83">
            <v>44851</v>
          </cell>
          <cell r="M83">
            <v>113.79</v>
          </cell>
        </row>
        <row r="84">
          <cell r="A84">
            <v>44848</v>
          </cell>
          <cell r="M84">
            <v>106.9</v>
          </cell>
        </row>
        <row r="85">
          <cell r="A85">
            <v>44847</v>
          </cell>
          <cell r="M85">
            <v>112.53</v>
          </cell>
        </row>
        <row r="86">
          <cell r="A86">
            <v>44846</v>
          </cell>
          <cell r="M86">
            <v>112.9</v>
          </cell>
        </row>
        <row r="87">
          <cell r="A87">
            <v>44845</v>
          </cell>
          <cell r="M87">
            <v>112.21</v>
          </cell>
        </row>
        <row r="88">
          <cell r="A88">
            <v>44844</v>
          </cell>
          <cell r="M88">
            <v>113.67</v>
          </cell>
        </row>
        <row r="89">
          <cell r="A89">
            <v>44841</v>
          </cell>
          <cell r="M89">
            <v>114.56</v>
          </cell>
        </row>
        <row r="90">
          <cell r="A90">
            <v>44840</v>
          </cell>
          <cell r="M90">
            <v>120.3</v>
          </cell>
        </row>
        <row r="91">
          <cell r="A91">
            <v>44839</v>
          </cell>
          <cell r="M91">
            <v>120.95</v>
          </cell>
        </row>
        <row r="92">
          <cell r="A92">
            <v>44838</v>
          </cell>
          <cell r="M92">
            <v>121.09</v>
          </cell>
        </row>
        <row r="93">
          <cell r="A93">
            <v>44837</v>
          </cell>
          <cell r="M93">
            <v>115.88</v>
          </cell>
        </row>
        <row r="94">
          <cell r="A94">
            <v>44834</v>
          </cell>
          <cell r="M94">
            <v>113</v>
          </cell>
        </row>
        <row r="95">
          <cell r="A95">
            <v>44833</v>
          </cell>
          <cell r="M95">
            <v>114.8</v>
          </cell>
        </row>
        <row r="96">
          <cell r="A96">
            <v>44832</v>
          </cell>
          <cell r="M96">
            <v>118.01</v>
          </cell>
        </row>
        <row r="97">
          <cell r="A97">
            <v>44831</v>
          </cell>
          <cell r="M97">
            <v>114.41</v>
          </cell>
        </row>
        <row r="98">
          <cell r="A98">
            <v>44830</v>
          </cell>
          <cell r="M98">
            <v>115.15</v>
          </cell>
        </row>
        <row r="99">
          <cell r="A99">
            <v>44827</v>
          </cell>
          <cell r="M99">
            <v>113.78</v>
          </cell>
        </row>
        <row r="100">
          <cell r="A100">
            <v>44826</v>
          </cell>
          <cell r="M100">
            <v>117.31</v>
          </cell>
        </row>
        <row r="101">
          <cell r="A101">
            <v>44825</v>
          </cell>
          <cell r="M101">
            <v>118.54</v>
          </cell>
        </row>
        <row r="102">
          <cell r="A102">
            <v>44824</v>
          </cell>
          <cell r="M102">
            <v>122.19</v>
          </cell>
        </row>
        <row r="103">
          <cell r="A103">
            <v>44823</v>
          </cell>
          <cell r="M103">
            <v>124.66</v>
          </cell>
        </row>
        <row r="104">
          <cell r="A104">
            <v>44820</v>
          </cell>
          <cell r="M104">
            <v>123.53</v>
          </cell>
        </row>
        <row r="105">
          <cell r="A105">
            <v>44819</v>
          </cell>
          <cell r="M105">
            <v>126.28</v>
          </cell>
        </row>
        <row r="106">
          <cell r="A106">
            <v>44818</v>
          </cell>
          <cell r="M106">
            <v>128.55000000000001</v>
          </cell>
        </row>
        <row r="107">
          <cell r="A107">
            <v>44817</v>
          </cell>
          <cell r="M107">
            <v>126.82</v>
          </cell>
        </row>
        <row r="108">
          <cell r="A108">
            <v>44816</v>
          </cell>
          <cell r="M108">
            <v>136.44999999999999</v>
          </cell>
        </row>
        <row r="109">
          <cell r="A109">
            <v>44813</v>
          </cell>
          <cell r="M109">
            <v>133.27000000000001</v>
          </cell>
        </row>
        <row r="110">
          <cell r="A110">
            <v>44812</v>
          </cell>
          <cell r="M110">
            <v>129.82</v>
          </cell>
        </row>
        <row r="111">
          <cell r="A111">
            <v>44811</v>
          </cell>
          <cell r="M111">
            <v>129.47999999999999</v>
          </cell>
        </row>
        <row r="112">
          <cell r="A112">
            <v>44810</v>
          </cell>
          <cell r="M112">
            <v>126.11</v>
          </cell>
        </row>
        <row r="113">
          <cell r="A113">
            <v>44806</v>
          </cell>
          <cell r="M113">
            <v>127.51</v>
          </cell>
        </row>
        <row r="114">
          <cell r="A114">
            <v>44805</v>
          </cell>
          <cell r="M114">
            <v>127.82</v>
          </cell>
        </row>
        <row r="115">
          <cell r="A115">
            <v>44804</v>
          </cell>
          <cell r="M115">
            <v>126.77</v>
          </cell>
        </row>
        <row r="116">
          <cell r="A116">
            <v>44803</v>
          </cell>
          <cell r="M116">
            <v>128.72999999999999</v>
          </cell>
        </row>
        <row r="117">
          <cell r="A117">
            <v>44802</v>
          </cell>
          <cell r="M117">
            <v>129.79</v>
          </cell>
        </row>
        <row r="118">
          <cell r="A118">
            <v>44799</v>
          </cell>
          <cell r="M118">
            <v>130.75</v>
          </cell>
        </row>
        <row r="119">
          <cell r="A119">
            <v>44798</v>
          </cell>
          <cell r="M119">
            <v>137.28</v>
          </cell>
        </row>
        <row r="120">
          <cell r="A120">
            <v>44797</v>
          </cell>
          <cell r="M120">
            <v>133.80000000000001</v>
          </cell>
        </row>
        <row r="121">
          <cell r="A121">
            <v>44796</v>
          </cell>
          <cell r="M121">
            <v>133.62</v>
          </cell>
        </row>
        <row r="122">
          <cell r="A122">
            <v>44795</v>
          </cell>
          <cell r="M122">
            <v>133.22</v>
          </cell>
        </row>
        <row r="123">
          <cell r="A123">
            <v>44792</v>
          </cell>
          <cell r="M123">
            <v>138.22999999999999</v>
          </cell>
        </row>
        <row r="124">
          <cell r="A124">
            <v>44791</v>
          </cell>
          <cell r="M124">
            <v>142.30000000000001</v>
          </cell>
        </row>
        <row r="125">
          <cell r="A125">
            <v>44790</v>
          </cell>
          <cell r="M125">
            <v>142.1</v>
          </cell>
        </row>
        <row r="126">
          <cell r="A126">
            <v>44789</v>
          </cell>
          <cell r="M126">
            <v>144.78</v>
          </cell>
        </row>
        <row r="127">
          <cell r="A127">
            <v>44788</v>
          </cell>
          <cell r="M127">
            <v>143.18</v>
          </cell>
        </row>
        <row r="128">
          <cell r="A128">
            <v>44785</v>
          </cell>
          <cell r="M128">
            <v>143.55000000000001</v>
          </cell>
        </row>
        <row r="129">
          <cell r="A129">
            <v>44784</v>
          </cell>
          <cell r="M129">
            <v>140.63999999999999</v>
          </cell>
        </row>
        <row r="130">
          <cell r="A130">
            <v>44783</v>
          </cell>
          <cell r="M130">
            <v>142.69</v>
          </cell>
        </row>
        <row r="131">
          <cell r="A131">
            <v>44782</v>
          </cell>
          <cell r="M131">
            <v>137.83000000000001</v>
          </cell>
        </row>
        <row r="132">
          <cell r="A132">
            <v>44781</v>
          </cell>
          <cell r="M132">
            <v>139.41</v>
          </cell>
        </row>
        <row r="133">
          <cell r="A133">
            <v>44778</v>
          </cell>
          <cell r="M133">
            <v>140.80000000000001</v>
          </cell>
        </row>
        <row r="134">
          <cell r="A134">
            <v>44777</v>
          </cell>
          <cell r="M134">
            <v>142.57</v>
          </cell>
        </row>
        <row r="135">
          <cell r="A135">
            <v>44776</v>
          </cell>
          <cell r="M135">
            <v>139.52000000000001</v>
          </cell>
        </row>
        <row r="136">
          <cell r="A136">
            <v>44775</v>
          </cell>
          <cell r="M136">
            <v>134.16</v>
          </cell>
        </row>
        <row r="137">
          <cell r="A137">
            <v>44774</v>
          </cell>
          <cell r="M137">
            <v>135.38999999999999</v>
          </cell>
        </row>
        <row r="138">
          <cell r="A138">
            <v>44771</v>
          </cell>
          <cell r="M138">
            <v>134.94999999999999</v>
          </cell>
        </row>
        <row r="139">
          <cell r="A139">
            <v>44770</v>
          </cell>
          <cell r="M139">
            <v>122.28</v>
          </cell>
        </row>
        <row r="140">
          <cell r="A140">
            <v>44769</v>
          </cell>
          <cell r="M140">
            <v>120.97</v>
          </cell>
        </row>
        <row r="141">
          <cell r="A141">
            <v>44768</v>
          </cell>
          <cell r="M141">
            <v>114.81</v>
          </cell>
        </row>
        <row r="142">
          <cell r="A142">
            <v>44767</v>
          </cell>
          <cell r="M142">
            <v>121.14</v>
          </cell>
        </row>
        <row r="143">
          <cell r="A143">
            <v>44764</v>
          </cell>
          <cell r="M143">
            <v>122.42</v>
          </cell>
        </row>
        <row r="144">
          <cell r="A144">
            <v>44763</v>
          </cell>
          <cell r="M144">
            <v>124.63</v>
          </cell>
        </row>
        <row r="145">
          <cell r="A145">
            <v>44762</v>
          </cell>
          <cell r="M145">
            <v>122.77</v>
          </cell>
        </row>
        <row r="146">
          <cell r="A146">
            <v>44761</v>
          </cell>
          <cell r="M146">
            <v>118.21</v>
          </cell>
        </row>
        <row r="147">
          <cell r="A147">
            <v>44760</v>
          </cell>
          <cell r="M147">
            <v>113.76</v>
          </cell>
        </row>
        <row r="148">
          <cell r="A148">
            <v>44757</v>
          </cell>
          <cell r="M148">
            <v>113.55</v>
          </cell>
        </row>
        <row r="149">
          <cell r="A149">
            <v>44756</v>
          </cell>
          <cell r="M149">
            <v>110.63</v>
          </cell>
        </row>
        <row r="150">
          <cell r="A150">
            <v>44755</v>
          </cell>
          <cell r="M150">
            <v>110.4</v>
          </cell>
        </row>
        <row r="151">
          <cell r="A151">
            <v>44754</v>
          </cell>
          <cell r="M151">
            <v>109.22</v>
          </cell>
        </row>
        <row r="152">
          <cell r="A152">
            <v>44753</v>
          </cell>
          <cell r="M152">
            <v>111.75</v>
          </cell>
        </row>
        <row r="153">
          <cell r="A153">
            <v>44750</v>
          </cell>
          <cell r="M153">
            <v>115.54</v>
          </cell>
        </row>
        <row r="154">
          <cell r="A154">
            <v>44749</v>
          </cell>
          <cell r="M154">
            <v>116.33</v>
          </cell>
        </row>
        <row r="155">
          <cell r="A155">
            <v>44748</v>
          </cell>
          <cell r="M155">
            <v>114.33</v>
          </cell>
        </row>
        <row r="156">
          <cell r="A156">
            <v>44747</v>
          </cell>
          <cell r="M156">
            <v>113.5</v>
          </cell>
        </row>
        <row r="157">
          <cell r="A157">
            <v>44743</v>
          </cell>
          <cell r="M157">
            <v>109.56</v>
          </cell>
        </row>
        <row r="158">
          <cell r="A158">
            <v>44742</v>
          </cell>
          <cell r="M158">
            <v>106.21</v>
          </cell>
        </row>
        <row r="159">
          <cell r="A159">
            <v>44741</v>
          </cell>
          <cell r="M159">
            <v>108.92</v>
          </cell>
        </row>
        <row r="160">
          <cell r="A160">
            <v>44740</v>
          </cell>
          <cell r="M160">
            <v>107.4</v>
          </cell>
        </row>
        <row r="161">
          <cell r="A161">
            <v>44739</v>
          </cell>
          <cell r="M161">
            <v>113.22</v>
          </cell>
        </row>
        <row r="162">
          <cell r="A162">
            <v>44736</v>
          </cell>
          <cell r="M162">
            <v>116.46</v>
          </cell>
        </row>
        <row r="163">
          <cell r="A163">
            <v>44735</v>
          </cell>
          <cell r="M163">
            <v>112.44</v>
          </cell>
        </row>
        <row r="164">
          <cell r="A164">
            <v>44734</v>
          </cell>
          <cell r="M164">
            <v>108.95</v>
          </cell>
        </row>
        <row r="165">
          <cell r="A165">
            <v>44733</v>
          </cell>
          <cell r="M165">
            <v>108.68</v>
          </cell>
        </row>
        <row r="166">
          <cell r="A166">
            <v>44729</v>
          </cell>
          <cell r="M166">
            <v>106.22</v>
          </cell>
        </row>
        <row r="167">
          <cell r="A167">
            <v>44728</v>
          </cell>
          <cell r="M167">
            <v>103.66</v>
          </cell>
        </row>
        <row r="168">
          <cell r="A168">
            <v>44727</v>
          </cell>
          <cell r="M168">
            <v>107.67</v>
          </cell>
        </row>
        <row r="169">
          <cell r="A169">
            <v>44726</v>
          </cell>
          <cell r="M169">
            <v>102.31</v>
          </cell>
        </row>
        <row r="170">
          <cell r="A170">
            <v>44725</v>
          </cell>
          <cell r="M170">
            <v>103.67</v>
          </cell>
        </row>
        <row r="171">
          <cell r="A171">
            <v>44722</v>
          </cell>
          <cell r="M171">
            <v>109.65</v>
          </cell>
        </row>
        <row r="172">
          <cell r="A172">
            <v>44721</v>
          </cell>
          <cell r="M172">
            <v>116.15</v>
          </cell>
        </row>
        <row r="173">
          <cell r="A173">
            <v>44720</v>
          </cell>
          <cell r="M173">
            <v>121.18</v>
          </cell>
        </row>
        <row r="174">
          <cell r="A174">
            <v>44719</v>
          </cell>
          <cell r="M174">
            <v>123</v>
          </cell>
        </row>
        <row r="175">
          <cell r="A175">
            <v>44718</v>
          </cell>
          <cell r="M175">
            <v>124.79</v>
          </cell>
        </row>
        <row r="176">
          <cell r="A176">
            <v>44715</v>
          </cell>
          <cell r="M176">
            <v>122.35</v>
          </cell>
        </row>
        <row r="177">
          <cell r="A177">
            <v>44714</v>
          </cell>
          <cell r="M177">
            <v>125.511</v>
          </cell>
        </row>
        <row r="178">
          <cell r="A178">
            <v>44713</v>
          </cell>
          <cell r="M178">
            <v>121.684</v>
          </cell>
        </row>
        <row r="179">
          <cell r="A179">
            <v>44712</v>
          </cell>
          <cell r="M179">
            <v>120.21</v>
          </cell>
        </row>
        <row r="180">
          <cell r="A180">
            <v>44708</v>
          </cell>
          <cell r="M180">
            <v>115.146</v>
          </cell>
        </row>
        <row r="181">
          <cell r="A181">
            <v>44707</v>
          </cell>
          <cell r="M181">
            <v>111.077</v>
          </cell>
        </row>
        <row r="182">
          <cell r="A182">
            <v>44706</v>
          </cell>
          <cell r="M182">
            <v>106.77500000000001</v>
          </cell>
        </row>
        <row r="183">
          <cell r="A183">
            <v>44705</v>
          </cell>
          <cell r="M183">
            <v>104.1</v>
          </cell>
        </row>
        <row r="184">
          <cell r="A184">
            <v>44704</v>
          </cell>
          <cell r="M184">
            <v>107.557</v>
          </cell>
        </row>
        <row r="185">
          <cell r="A185">
            <v>44701</v>
          </cell>
          <cell r="M185">
            <v>107.59099999999999</v>
          </cell>
        </row>
        <row r="186">
          <cell r="A186">
            <v>44700</v>
          </cell>
          <cell r="M186">
            <v>107.319</v>
          </cell>
        </row>
        <row r="187">
          <cell r="A187">
            <v>44699</v>
          </cell>
          <cell r="M187">
            <v>107.113</v>
          </cell>
        </row>
        <row r="188">
          <cell r="A188">
            <v>44698</v>
          </cell>
          <cell r="M188">
            <v>115.36799999999999</v>
          </cell>
        </row>
        <row r="189">
          <cell r="A189">
            <v>44697</v>
          </cell>
          <cell r="M189">
            <v>110.81100000000001</v>
          </cell>
        </row>
        <row r="190">
          <cell r="A190">
            <v>44694</v>
          </cell>
          <cell r="M190">
            <v>113.05500000000001</v>
          </cell>
        </row>
        <row r="191">
          <cell r="A191">
            <v>44693</v>
          </cell>
          <cell r="M191">
            <v>106.93</v>
          </cell>
        </row>
        <row r="192">
          <cell r="A192">
            <v>44692</v>
          </cell>
          <cell r="M192">
            <v>105.372</v>
          </cell>
        </row>
        <row r="193">
          <cell r="A193">
            <v>44691</v>
          </cell>
          <cell r="M193">
            <v>108.85899999999999</v>
          </cell>
        </row>
        <row r="194">
          <cell r="A194">
            <v>44690</v>
          </cell>
          <cell r="M194">
            <v>108.789</v>
          </cell>
        </row>
        <row r="195">
          <cell r="A195">
            <v>44687</v>
          </cell>
          <cell r="M195">
            <v>114.77200000000001</v>
          </cell>
        </row>
        <row r="196">
          <cell r="A196">
            <v>44686</v>
          </cell>
          <cell r="M196">
            <v>116.407</v>
          </cell>
        </row>
        <row r="197">
          <cell r="A197">
            <v>44685</v>
          </cell>
          <cell r="M197">
            <v>125.928</v>
          </cell>
        </row>
        <row r="198">
          <cell r="A198">
            <v>44684</v>
          </cell>
          <cell r="M198">
            <v>124.254</v>
          </cell>
        </row>
        <row r="199">
          <cell r="A199">
            <v>44683</v>
          </cell>
          <cell r="M199">
            <v>124.5</v>
          </cell>
        </row>
        <row r="200">
          <cell r="A200">
            <v>44680</v>
          </cell>
          <cell r="M200">
            <v>124.282</v>
          </cell>
        </row>
        <row r="201">
          <cell r="A201">
            <v>44679</v>
          </cell>
          <cell r="M201">
            <v>144.596</v>
          </cell>
        </row>
        <row r="202">
          <cell r="A202">
            <v>44678</v>
          </cell>
          <cell r="M202">
            <v>138.167</v>
          </cell>
        </row>
        <row r="203">
          <cell r="A203">
            <v>44677</v>
          </cell>
          <cell r="M203">
            <v>139.39099999999999</v>
          </cell>
        </row>
        <row r="204">
          <cell r="A204">
            <v>44676</v>
          </cell>
          <cell r="M204">
            <v>146.07400000000001</v>
          </cell>
        </row>
        <row r="205">
          <cell r="A205">
            <v>44673</v>
          </cell>
          <cell r="M205">
            <v>144.35</v>
          </cell>
        </row>
        <row r="206">
          <cell r="A206">
            <v>44672</v>
          </cell>
          <cell r="M206">
            <v>148.29599999999999</v>
          </cell>
        </row>
        <row r="207">
          <cell r="A207">
            <v>44671</v>
          </cell>
          <cell r="M207">
            <v>153.99799999999999</v>
          </cell>
        </row>
        <row r="208">
          <cell r="A208">
            <v>44670</v>
          </cell>
          <cell r="M208">
            <v>158.11500000000001</v>
          </cell>
        </row>
        <row r="209">
          <cell r="A209">
            <v>44669</v>
          </cell>
          <cell r="M209">
            <v>152.785</v>
          </cell>
        </row>
        <row r="210">
          <cell r="A210">
            <v>44665</v>
          </cell>
          <cell r="M210">
            <v>151.70599999999999</v>
          </cell>
        </row>
        <row r="211">
          <cell r="A211">
            <v>44664</v>
          </cell>
          <cell r="M211">
            <v>155.541</v>
          </cell>
        </row>
        <row r="212">
          <cell r="A212">
            <v>44663</v>
          </cell>
          <cell r="M212">
            <v>150.78800000000001</v>
          </cell>
        </row>
        <row r="213">
          <cell r="A213">
            <v>44662</v>
          </cell>
          <cell r="M213">
            <v>151.12200000000001</v>
          </cell>
        </row>
        <row r="214">
          <cell r="A214">
            <v>44659</v>
          </cell>
          <cell r="M214">
            <v>154.46</v>
          </cell>
        </row>
        <row r="215">
          <cell r="A215">
            <v>44658</v>
          </cell>
          <cell r="M215">
            <v>157.785</v>
          </cell>
        </row>
        <row r="216">
          <cell r="A216">
            <v>44657</v>
          </cell>
          <cell r="M216">
            <v>158.756</v>
          </cell>
        </row>
        <row r="217">
          <cell r="A217">
            <v>44656</v>
          </cell>
          <cell r="M217">
            <v>164.05500000000001</v>
          </cell>
        </row>
        <row r="218">
          <cell r="A218">
            <v>44655</v>
          </cell>
          <cell r="M218">
            <v>168.346</v>
          </cell>
        </row>
        <row r="219">
          <cell r="A219">
            <v>44652</v>
          </cell>
          <cell r="M219">
            <v>163.56</v>
          </cell>
        </row>
        <row r="220">
          <cell r="A220">
            <v>44651</v>
          </cell>
          <cell r="M220">
            <v>162.99700000000001</v>
          </cell>
        </row>
        <row r="221">
          <cell r="A221">
            <v>44650</v>
          </cell>
          <cell r="M221">
            <v>166.30099999999999</v>
          </cell>
        </row>
        <row r="222">
          <cell r="A222">
            <v>44649</v>
          </cell>
          <cell r="M222">
            <v>169.315</v>
          </cell>
        </row>
        <row r="223">
          <cell r="A223">
            <v>44648</v>
          </cell>
          <cell r="M223">
            <v>168.99</v>
          </cell>
        </row>
        <row r="224">
          <cell r="A224">
            <v>44645</v>
          </cell>
          <cell r="M224">
            <v>164.773</v>
          </cell>
        </row>
        <row r="225">
          <cell r="A225">
            <v>44644</v>
          </cell>
          <cell r="M225">
            <v>163.65</v>
          </cell>
        </row>
        <row r="226">
          <cell r="A226">
            <v>44643</v>
          </cell>
          <cell r="M226">
            <v>163.40799999999999</v>
          </cell>
        </row>
        <row r="227">
          <cell r="A227">
            <v>44642</v>
          </cell>
          <cell r="M227">
            <v>164.88900000000001</v>
          </cell>
        </row>
        <row r="228">
          <cell r="A228">
            <v>44641</v>
          </cell>
          <cell r="M228">
            <v>161.49199999999999</v>
          </cell>
        </row>
        <row r="229">
          <cell r="A229">
            <v>44638</v>
          </cell>
          <cell r="M229">
            <v>161.251</v>
          </cell>
        </row>
        <row r="230">
          <cell r="A230">
            <v>44637</v>
          </cell>
          <cell r="M230">
            <v>157.239</v>
          </cell>
        </row>
        <row r="231">
          <cell r="A231">
            <v>44636</v>
          </cell>
          <cell r="M231">
            <v>153.10400000000001</v>
          </cell>
        </row>
        <row r="232">
          <cell r="A232">
            <v>44635</v>
          </cell>
          <cell r="M232">
            <v>147.36699999999999</v>
          </cell>
        </row>
        <row r="233">
          <cell r="A233">
            <v>44634</v>
          </cell>
          <cell r="M233">
            <v>141.85300000000001</v>
          </cell>
        </row>
        <row r="234">
          <cell r="A234">
            <v>44631</v>
          </cell>
          <cell r="M234">
            <v>145.52500000000001</v>
          </cell>
        </row>
        <row r="235">
          <cell r="A235">
            <v>44630</v>
          </cell>
          <cell r="M235">
            <v>146.81800000000001</v>
          </cell>
        </row>
        <row r="236">
          <cell r="A236">
            <v>44629</v>
          </cell>
          <cell r="M236">
            <v>139.279</v>
          </cell>
        </row>
        <row r="237">
          <cell r="A237">
            <v>44628</v>
          </cell>
          <cell r="M237">
            <v>136.01400000000001</v>
          </cell>
        </row>
        <row r="238">
          <cell r="A238">
            <v>44627</v>
          </cell>
          <cell r="M238">
            <v>137.453</v>
          </cell>
        </row>
        <row r="239">
          <cell r="A239">
            <v>44624</v>
          </cell>
          <cell r="M239">
            <v>145.64099999999999</v>
          </cell>
        </row>
        <row r="240">
          <cell r="A240">
            <v>44623</v>
          </cell>
          <cell r="M240">
            <v>147.898</v>
          </cell>
        </row>
        <row r="241">
          <cell r="A241">
            <v>44622</v>
          </cell>
          <cell r="M241">
            <v>152.053</v>
          </cell>
        </row>
        <row r="242">
          <cell r="A242">
            <v>44621</v>
          </cell>
          <cell r="M242">
            <v>151.142</v>
          </cell>
        </row>
        <row r="243">
          <cell r="A243">
            <v>44620</v>
          </cell>
          <cell r="M243">
            <v>153.56299999999999</v>
          </cell>
        </row>
        <row r="244">
          <cell r="A244">
            <v>44617</v>
          </cell>
          <cell r="M244">
            <v>153.78800000000001</v>
          </cell>
        </row>
        <row r="245">
          <cell r="A245">
            <v>44616</v>
          </cell>
          <cell r="M245">
            <v>151.358</v>
          </cell>
        </row>
        <row r="246">
          <cell r="A246">
            <v>44615</v>
          </cell>
          <cell r="M246">
            <v>144.827</v>
          </cell>
        </row>
        <row r="247">
          <cell r="A247">
            <v>44614</v>
          </cell>
          <cell r="M247">
            <v>150.197</v>
          </cell>
        </row>
        <row r="248">
          <cell r="A248">
            <v>44610</v>
          </cell>
          <cell r="M248">
            <v>152.602</v>
          </cell>
        </row>
        <row r="249">
          <cell r="A249">
            <v>44609</v>
          </cell>
          <cell r="M249">
            <v>154.65199999999999</v>
          </cell>
        </row>
        <row r="250">
          <cell r="A250">
            <v>44608</v>
          </cell>
          <cell r="M250">
            <v>158.1</v>
          </cell>
        </row>
        <row r="251">
          <cell r="A251">
            <v>44607</v>
          </cell>
          <cell r="M251">
            <v>156.51</v>
          </cell>
        </row>
        <row r="252">
          <cell r="A252">
            <v>44606</v>
          </cell>
          <cell r="M252">
            <v>155.167</v>
          </cell>
        </row>
        <row r="253">
          <cell r="A253">
            <v>44603</v>
          </cell>
          <cell r="M253">
            <v>153.29400000000001</v>
          </cell>
        </row>
        <row r="254">
          <cell r="A254">
            <v>44602</v>
          </cell>
          <cell r="M254">
            <v>159.00299999999999</v>
          </cell>
        </row>
        <row r="255">
          <cell r="A255">
            <v>44601</v>
          </cell>
          <cell r="M255">
            <v>161.18899999999999</v>
          </cell>
        </row>
        <row r="256">
          <cell r="A256">
            <v>44600</v>
          </cell>
          <cell r="M256">
            <v>161.41300000000001</v>
          </cell>
        </row>
        <row r="257">
          <cell r="A257">
            <v>44599</v>
          </cell>
          <cell r="M257">
            <v>157.93600000000001</v>
          </cell>
        </row>
        <row r="258">
          <cell r="A258">
            <v>44596</v>
          </cell>
          <cell r="M258">
            <v>157.63900000000001</v>
          </cell>
        </row>
        <row r="259">
          <cell r="A259">
            <v>44595</v>
          </cell>
          <cell r="M259">
            <v>138.846</v>
          </cell>
        </row>
        <row r="260">
          <cell r="A260">
            <v>44594</v>
          </cell>
          <cell r="M260">
            <v>150.613</v>
          </cell>
        </row>
        <row r="261">
          <cell r="A261">
            <v>44593</v>
          </cell>
          <cell r="M261">
            <v>151.19300000000001</v>
          </cell>
        </row>
        <row r="262">
          <cell r="A262">
            <v>44592</v>
          </cell>
          <cell r="M262">
            <v>149.57400000000001</v>
          </cell>
        </row>
        <row r="263">
          <cell r="A263">
            <v>44589</v>
          </cell>
          <cell r="M263">
            <v>143.97800000000001</v>
          </cell>
        </row>
        <row r="264">
          <cell r="A264">
            <v>44588</v>
          </cell>
          <cell r="M264">
            <v>139.637</v>
          </cell>
        </row>
        <row r="265">
          <cell r="A265">
            <v>44587</v>
          </cell>
          <cell r="M265">
            <v>138.87200000000001</v>
          </cell>
        </row>
        <row r="266">
          <cell r="A266">
            <v>44586</v>
          </cell>
          <cell r="M266">
            <v>139.98599999999999</v>
          </cell>
        </row>
        <row r="267">
          <cell r="A267">
            <v>44585</v>
          </cell>
          <cell r="M267">
            <v>144.54400000000001</v>
          </cell>
        </row>
        <row r="268">
          <cell r="A268">
            <v>44582</v>
          </cell>
          <cell r="M268">
            <v>142.643</v>
          </cell>
        </row>
        <row r="269">
          <cell r="A269">
            <v>44581</v>
          </cell>
          <cell r="M269">
            <v>151.667</v>
          </cell>
        </row>
        <row r="270">
          <cell r="A270">
            <v>44580</v>
          </cell>
          <cell r="M270">
            <v>156.29900000000001</v>
          </cell>
        </row>
        <row r="271">
          <cell r="A271">
            <v>44579</v>
          </cell>
          <cell r="M271">
            <v>158.917</v>
          </cell>
        </row>
        <row r="272">
          <cell r="A272">
            <v>44575</v>
          </cell>
          <cell r="M272">
            <v>162.13800000000001</v>
          </cell>
        </row>
        <row r="273">
          <cell r="A273">
            <v>44574</v>
          </cell>
          <cell r="M273">
            <v>161.214</v>
          </cell>
        </row>
        <row r="274">
          <cell r="A274">
            <v>44573</v>
          </cell>
          <cell r="M274">
            <v>165.20699999999999</v>
          </cell>
        </row>
        <row r="275">
          <cell r="A275">
            <v>44572</v>
          </cell>
          <cell r="M275">
            <v>165.36199999999999</v>
          </cell>
        </row>
        <row r="276">
          <cell r="A276">
            <v>44571</v>
          </cell>
          <cell r="M276">
            <v>161.48599999999999</v>
          </cell>
        </row>
        <row r="277">
          <cell r="A277">
            <v>44568</v>
          </cell>
          <cell r="M277">
            <v>162.554</v>
          </cell>
        </row>
        <row r="278">
          <cell r="A278">
            <v>44567</v>
          </cell>
          <cell r="M278">
            <v>163.25399999999999</v>
          </cell>
        </row>
        <row r="279">
          <cell r="A279">
            <v>44566</v>
          </cell>
          <cell r="M279">
            <v>164.357</v>
          </cell>
        </row>
        <row r="280">
          <cell r="A280">
            <v>44565</v>
          </cell>
          <cell r="M280">
            <v>167.52199999999999</v>
          </cell>
        </row>
        <row r="281">
          <cell r="A281">
            <v>44564</v>
          </cell>
          <cell r="M281">
            <v>170.404</v>
          </cell>
        </row>
        <row r="282">
          <cell r="A282">
            <v>44561</v>
          </cell>
          <cell r="M282">
            <v>166.71700000000001</v>
          </cell>
        </row>
        <row r="283">
          <cell r="A283">
            <v>44560</v>
          </cell>
          <cell r="M283">
            <v>168.64500000000001</v>
          </cell>
        </row>
        <row r="284">
          <cell r="A284">
            <v>44559</v>
          </cell>
          <cell r="M284">
            <v>169.20099999999999</v>
          </cell>
        </row>
        <row r="285">
          <cell r="A285">
            <v>44558</v>
          </cell>
          <cell r="M285">
            <v>170.661</v>
          </cell>
        </row>
        <row r="286">
          <cell r="A286">
            <v>44557</v>
          </cell>
          <cell r="M286">
            <v>169.66900000000001</v>
          </cell>
        </row>
        <row r="287">
          <cell r="A287">
            <v>44553</v>
          </cell>
          <cell r="M287">
            <v>171.06800000000001</v>
          </cell>
        </row>
        <row r="288">
          <cell r="A288">
            <v>44552</v>
          </cell>
          <cell r="M288">
            <v>171.03700000000001</v>
          </cell>
        </row>
        <row r="289">
          <cell r="A289">
            <v>44551</v>
          </cell>
          <cell r="M289">
            <v>170.417</v>
          </cell>
        </row>
        <row r="290">
          <cell r="A290">
            <v>44550</v>
          </cell>
          <cell r="M290">
            <v>167.07900000000001</v>
          </cell>
        </row>
        <row r="291">
          <cell r="A291">
            <v>44547</v>
          </cell>
          <cell r="M291">
            <v>170.018</v>
          </cell>
        </row>
        <row r="292">
          <cell r="A292">
            <v>44546</v>
          </cell>
          <cell r="M292">
            <v>168.87100000000001</v>
          </cell>
        </row>
        <row r="293">
          <cell r="A293">
            <v>44545</v>
          </cell>
          <cell r="M293">
            <v>173.315</v>
          </cell>
        </row>
        <row r="294">
          <cell r="A294">
            <v>44544</v>
          </cell>
          <cell r="M294">
            <v>169.09200000000001</v>
          </cell>
        </row>
        <row r="295">
          <cell r="A295">
            <v>44543</v>
          </cell>
          <cell r="M295">
            <v>169.56800000000001</v>
          </cell>
        </row>
        <row r="296">
          <cell r="A296">
            <v>44540</v>
          </cell>
          <cell r="M296">
            <v>172.21199999999999</v>
          </cell>
        </row>
        <row r="297">
          <cell r="A297">
            <v>44539</v>
          </cell>
          <cell r="M297">
            <v>174.17099999999999</v>
          </cell>
        </row>
        <row r="298">
          <cell r="A298">
            <v>44538</v>
          </cell>
          <cell r="M298">
            <v>176.15799999999999</v>
          </cell>
        </row>
        <row r="299">
          <cell r="A299">
            <v>44537</v>
          </cell>
          <cell r="M299">
            <v>176.16499999999999</v>
          </cell>
        </row>
        <row r="300">
          <cell r="A300">
            <v>44536</v>
          </cell>
          <cell r="M300">
            <v>171.36799999999999</v>
          </cell>
        </row>
        <row r="301">
          <cell r="A301">
            <v>44533</v>
          </cell>
          <cell r="M301">
            <v>169.49</v>
          </cell>
        </row>
        <row r="302">
          <cell r="A302">
            <v>44532</v>
          </cell>
          <cell r="M302">
            <v>171.86799999999999</v>
          </cell>
        </row>
        <row r="303">
          <cell r="A303">
            <v>44531</v>
          </cell>
          <cell r="M303">
            <v>172.18600000000001</v>
          </cell>
        </row>
        <row r="304">
          <cell r="A304">
            <v>44530</v>
          </cell>
          <cell r="M304">
            <v>175.35400000000001</v>
          </cell>
        </row>
        <row r="305">
          <cell r="A305">
            <v>44529</v>
          </cell>
          <cell r="M305">
            <v>178.07900000000001</v>
          </cell>
        </row>
        <row r="306">
          <cell r="A306">
            <v>44526</v>
          </cell>
          <cell r="M306">
            <v>175.22800000000001</v>
          </cell>
        </row>
        <row r="307">
          <cell r="A307">
            <v>44524</v>
          </cell>
          <cell r="M307">
            <v>179.02</v>
          </cell>
        </row>
        <row r="308">
          <cell r="A308">
            <v>44523</v>
          </cell>
          <cell r="M308">
            <v>179.00200000000001</v>
          </cell>
        </row>
        <row r="309">
          <cell r="A309">
            <v>44522</v>
          </cell>
          <cell r="M309">
            <v>178.62799999999999</v>
          </cell>
        </row>
        <row r="310">
          <cell r="A310">
            <v>44519</v>
          </cell>
          <cell r="M310">
            <v>183.82900000000001</v>
          </cell>
        </row>
        <row r="311">
          <cell r="A311">
            <v>44518</v>
          </cell>
          <cell r="M311">
            <v>184.803</v>
          </cell>
        </row>
        <row r="312">
          <cell r="A312">
            <v>44517</v>
          </cell>
          <cell r="M312">
            <v>177.45</v>
          </cell>
        </row>
        <row r="313">
          <cell r="A313">
            <v>44516</v>
          </cell>
          <cell r="M313">
            <v>177.035</v>
          </cell>
        </row>
        <row r="314">
          <cell r="A314">
            <v>44515</v>
          </cell>
          <cell r="M314">
            <v>177.28399999999999</v>
          </cell>
        </row>
        <row r="315">
          <cell r="A315">
            <v>44512</v>
          </cell>
          <cell r="M315">
            <v>176.25800000000001</v>
          </cell>
        </row>
        <row r="316">
          <cell r="A316">
            <v>44511</v>
          </cell>
          <cell r="M316">
            <v>173.625</v>
          </cell>
        </row>
        <row r="317">
          <cell r="A317">
            <v>44510</v>
          </cell>
          <cell r="M317">
            <v>174.102</v>
          </cell>
        </row>
        <row r="318">
          <cell r="A318">
            <v>44509</v>
          </cell>
          <cell r="M318">
            <v>178.81100000000001</v>
          </cell>
        </row>
        <row r="319">
          <cell r="A319">
            <v>44508</v>
          </cell>
          <cell r="M319">
            <v>174.44900000000001</v>
          </cell>
        </row>
        <row r="320">
          <cell r="A320">
            <v>44505</v>
          </cell>
          <cell r="M320">
            <v>175.94900000000001</v>
          </cell>
        </row>
        <row r="321">
          <cell r="A321">
            <v>44504</v>
          </cell>
          <cell r="M321">
            <v>173.85</v>
          </cell>
        </row>
        <row r="322">
          <cell r="A322">
            <v>44503</v>
          </cell>
          <cell r="M322">
            <v>169.2</v>
          </cell>
        </row>
        <row r="323">
          <cell r="A323">
            <v>44502</v>
          </cell>
          <cell r="M323">
            <v>165.637</v>
          </cell>
        </row>
        <row r="324">
          <cell r="A324">
            <v>44501</v>
          </cell>
          <cell r="M324">
            <v>165.90600000000001</v>
          </cell>
        </row>
        <row r="325">
          <cell r="A325">
            <v>44498</v>
          </cell>
          <cell r="M325">
            <v>168.62200000000001</v>
          </cell>
        </row>
        <row r="326">
          <cell r="A326">
            <v>44497</v>
          </cell>
          <cell r="M326">
            <v>172.32900000000001</v>
          </cell>
        </row>
        <row r="327">
          <cell r="A327">
            <v>44496</v>
          </cell>
          <cell r="M327">
            <v>169.624</v>
          </cell>
        </row>
        <row r="328">
          <cell r="A328">
            <v>44495</v>
          </cell>
          <cell r="M328">
            <v>168.803</v>
          </cell>
        </row>
        <row r="329">
          <cell r="A329">
            <v>44494</v>
          </cell>
          <cell r="M329">
            <v>166.018</v>
          </cell>
        </row>
        <row r="330">
          <cell r="A330">
            <v>44491</v>
          </cell>
          <cell r="M330">
            <v>166.77699999999999</v>
          </cell>
        </row>
        <row r="331">
          <cell r="A331">
            <v>44490</v>
          </cell>
          <cell r="M331">
            <v>171.751</v>
          </cell>
        </row>
        <row r="332">
          <cell r="A332">
            <v>44489</v>
          </cell>
          <cell r="M332">
            <v>170.75299999999999</v>
          </cell>
        </row>
        <row r="333">
          <cell r="A333">
            <v>44488</v>
          </cell>
          <cell r="M333">
            <v>172.208</v>
          </cell>
        </row>
        <row r="334">
          <cell r="A334">
            <v>44487</v>
          </cell>
          <cell r="M334">
            <v>172.33699999999999</v>
          </cell>
        </row>
        <row r="335">
          <cell r="A335">
            <v>44484</v>
          </cell>
          <cell r="M335">
            <v>170.45099999999999</v>
          </cell>
        </row>
        <row r="336">
          <cell r="A336">
            <v>44483</v>
          </cell>
          <cell r="M336">
            <v>164.99299999999999</v>
          </cell>
        </row>
        <row r="337">
          <cell r="A337">
            <v>44482</v>
          </cell>
          <cell r="M337">
            <v>164.214</v>
          </cell>
        </row>
        <row r="338">
          <cell r="A338">
            <v>44481</v>
          </cell>
          <cell r="M338">
            <v>162.36699999999999</v>
          </cell>
        </row>
        <row r="339">
          <cell r="A339">
            <v>44480</v>
          </cell>
          <cell r="M339">
            <v>162.315</v>
          </cell>
        </row>
        <row r="340">
          <cell r="A340">
            <v>44477</v>
          </cell>
          <cell r="M340">
            <v>164.43100000000001</v>
          </cell>
        </row>
        <row r="341">
          <cell r="A341">
            <v>44476</v>
          </cell>
          <cell r="M341">
            <v>165.12200000000001</v>
          </cell>
        </row>
        <row r="342">
          <cell r="A342">
            <v>44475</v>
          </cell>
          <cell r="M342">
            <v>163.1</v>
          </cell>
        </row>
        <row r="343">
          <cell r="A343">
            <v>44474</v>
          </cell>
          <cell r="M343">
            <v>161.05000000000001</v>
          </cell>
        </row>
        <row r="344">
          <cell r="A344">
            <v>44473</v>
          </cell>
          <cell r="M344">
            <v>159.489</v>
          </cell>
        </row>
        <row r="345">
          <cell r="A345">
            <v>44470</v>
          </cell>
          <cell r="M345">
            <v>164.16300000000001</v>
          </cell>
        </row>
        <row r="346">
          <cell r="A346">
            <v>44469</v>
          </cell>
          <cell r="M346">
            <v>164.25200000000001</v>
          </cell>
        </row>
        <row r="347">
          <cell r="A347">
            <v>44468</v>
          </cell>
          <cell r="M347">
            <v>165.05600000000001</v>
          </cell>
        </row>
        <row r="348">
          <cell r="A348">
            <v>44467</v>
          </cell>
          <cell r="M348">
            <v>165.798</v>
          </cell>
        </row>
        <row r="349">
          <cell r="A349">
            <v>44466</v>
          </cell>
          <cell r="M349">
            <v>170.29</v>
          </cell>
        </row>
        <row r="350">
          <cell r="A350">
            <v>44463</v>
          </cell>
          <cell r="M350">
            <v>171.27600000000001</v>
          </cell>
        </row>
        <row r="351">
          <cell r="A351">
            <v>44462</v>
          </cell>
          <cell r="M351">
            <v>170.8</v>
          </cell>
        </row>
        <row r="352">
          <cell r="A352">
            <v>44461</v>
          </cell>
          <cell r="M352">
            <v>169.00299999999999</v>
          </cell>
        </row>
        <row r="353">
          <cell r="A353">
            <v>44460</v>
          </cell>
          <cell r="M353">
            <v>167.18199999999999</v>
          </cell>
        </row>
        <row r="354">
          <cell r="A354">
            <v>44459</v>
          </cell>
          <cell r="M354">
            <v>167.786</v>
          </cell>
        </row>
        <row r="355">
          <cell r="A355">
            <v>44456</v>
          </cell>
          <cell r="M355">
            <v>173.126</v>
          </cell>
        </row>
        <row r="356">
          <cell r="A356">
            <v>44455</v>
          </cell>
          <cell r="M356">
            <v>174.41200000000001</v>
          </cell>
        </row>
        <row r="357">
          <cell r="A357">
            <v>44454</v>
          </cell>
          <cell r="M357">
            <v>173.79</v>
          </cell>
        </row>
        <row r="358">
          <cell r="A358">
            <v>44453</v>
          </cell>
          <cell r="M358">
            <v>172.5</v>
          </cell>
        </row>
        <row r="359">
          <cell r="A359">
            <v>44452</v>
          </cell>
          <cell r="M359">
            <v>172.85900000000001</v>
          </cell>
        </row>
        <row r="360">
          <cell r="A360">
            <v>44449</v>
          </cell>
          <cell r="M360">
            <v>173.458</v>
          </cell>
        </row>
        <row r="361">
          <cell r="A361">
            <v>44448</v>
          </cell>
          <cell r="M361">
            <v>174.208</v>
          </cell>
        </row>
        <row r="362">
          <cell r="A362">
            <v>44447</v>
          </cell>
          <cell r="M362">
            <v>176.27500000000001</v>
          </cell>
        </row>
        <row r="363">
          <cell r="A363">
            <v>44446</v>
          </cell>
          <cell r="M363">
            <v>175.464</v>
          </cell>
        </row>
        <row r="364">
          <cell r="A364">
            <v>44442</v>
          </cell>
          <cell r="M364">
            <v>173.90199999999999</v>
          </cell>
        </row>
        <row r="365">
          <cell r="A365">
            <v>44441</v>
          </cell>
          <cell r="M365">
            <v>173.15600000000001</v>
          </cell>
        </row>
        <row r="366">
          <cell r="A366">
            <v>44440</v>
          </cell>
          <cell r="M366">
            <v>173.95</v>
          </cell>
        </row>
        <row r="367">
          <cell r="A367">
            <v>44439</v>
          </cell>
          <cell r="M367">
            <v>173.54</v>
          </cell>
        </row>
        <row r="368">
          <cell r="A368">
            <v>44438</v>
          </cell>
          <cell r="M368">
            <v>171.07900000000001</v>
          </cell>
        </row>
        <row r="369">
          <cell r="A369">
            <v>44435</v>
          </cell>
          <cell r="M369">
            <v>167.482</v>
          </cell>
        </row>
        <row r="370">
          <cell r="A370">
            <v>44434</v>
          </cell>
          <cell r="M370">
            <v>165.8</v>
          </cell>
        </row>
        <row r="371">
          <cell r="A371">
            <v>44433</v>
          </cell>
          <cell r="M371">
            <v>164.959</v>
          </cell>
        </row>
        <row r="372">
          <cell r="A372">
            <v>44432</v>
          </cell>
          <cell r="M372">
            <v>165.28899999999999</v>
          </cell>
        </row>
        <row r="373">
          <cell r="A373">
            <v>44431</v>
          </cell>
          <cell r="M373">
            <v>163.29400000000001</v>
          </cell>
        </row>
        <row r="374">
          <cell r="A374">
            <v>44428</v>
          </cell>
          <cell r="M374">
            <v>159.99700000000001</v>
          </cell>
        </row>
        <row r="375">
          <cell r="A375">
            <v>44427</v>
          </cell>
          <cell r="M375">
            <v>159.387</v>
          </cell>
        </row>
        <row r="376">
          <cell r="A376">
            <v>44426</v>
          </cell>
          <cell r="M376">
            <v>160.06100000000001</v>
          </cell>
        </row>
        <row r="377">
          <cell r="A377">
            <v>44425</v>
          </cell>
          <cell r="M377">
            <v>162.09800000000001</v>
          </cell>
        </row>
        <row r="378">
          <cell r="A378">
            <v>44424</v>
          </cell>
          <cell r="M378">
            <v>164.94900000000001</v>
          </cell>
        </row>
        <row r="379">
          <cell r="A379">
            <v>44421</v>
          </cell>
          <cell r="M379">
            <v>164.69900000000001</v>
          </cell>
        </row>
        <row r="380">
          <cell r="A380">
            <v>44420</v>
          </cell>
          <cell r="M380">
            <v>165.17500000000001</v>
          </cell>
        </row>
        <row r="381">
          <cell r="A381">
            <v>44419</v>
          </cell>
          <cell r="M381">
            <v>164.60499999999999</v>
          </cell>
        </row>
        <row r="382">
          <cell r="A382">
            <v>44418</v>
          </cell>
          <cell r="M382">
            <v>166.03399999999999</v>
          </cell>
        </row>
        <row r="383">
          <cell r="A383">
            <v>44417</v>
          </cell>
          <cell r="M383">
            <v>167.09399999999999</v>
          </cell>
        </row>
        <row r="384">
          <cell r="A384">
            <v>44414</v>
          </cell>
          <cell r="M384">
            <v>167.24700000000001</v>
          </cell>
        </row>
        <row r="385">
          <cell r="A385">
            <v>44413</v>
          </cell>
          <cell r="M385">
            <v>168.79900000000001</v>
          </cell>
        </row>
        <row r="386">
          <cell r="A386">
            <v>44412</v>
          </cell>
          <cell r="M386">
            <v>167.73599999999999</v>
          </cell>
        </row>
        <row r="387">
          <cell r="A387">
            <v>44411</v>
          </cell>
          <cell r="M387">
            <v>168.31200000000001</v>
          </cell>
        </row>
        <row r="388">
          <cell r="A388">
            <v>44410</v>
          </cell>
          <cell r="M388">
            <v>166.57400000000001</v>
          </cell>
        </row>
        <row r="389">
          <cell r="A389">
            <v>44407</v>
          </cell>
          <cell r="M389">
            <v>166.38</v>
          </cell>
        </row>
        <row r="390">
          <cell r="A390">
            <v>44406</v>
          </cell>
          <cell r="M390">
            <v>179.99600000000001</v>
          </cell>
        </row>
        <row r="391">
          <cell r="A391">
            <v>44405</v>
          </cell>
          <cell r="M391">
            <v>181.51599999999999</v>
          </cell>
        </row>
        <row r="392">
          <cell r="A392">
            <v>44404</v>
          </cell>
          <cell r="M392">
            <v>181.32</v>
          </cell>
        </row>
        <row r="393">
          <cell r="A393">
            <v>44403</v>
          </cell>
          <cell r="M393">
            <v>184.99100000000001</v>
          </cell>
        </row>
        <row r="394">
          <cell r="A394">
            <v>44400</v>
          </cell>
          <cell r="M394">
            <v>182.83199999999999</v>
          </cell>
        </row>
        <row r="395">
          <cell r="A395">
            <v>44399</v>
          </cell>
          <cell r="M395">
            <v>181.90199999999999</v>
          </cell>
        </row>
        <row r="396">
          <cell r="A396">
            <v>44398</v>
          </cell>
          <cell r="M396">
            <v>179.26</v>
          </cell>
        </row>
        <row r="397">
          <cell r="A397">
            <v>44397</v>
          </cell>
          <cell r="M397">
            <v>178.66</v>
          </cell>
        </row>
        <row r="398">
          <cell r="A398">
            <v>44396</v>
          </cell>
          <cell r="M398">
            <v>177.48</v>
          </cell>
        </row>
        <row r="399">
          <cell r="A399">
            <v>44393</v>
          </cell>
          <cell r="M399">
            <v>178.68199999999999</v>
          </cell>
        </row>
        <row r="400">
          <cell r="A400">
            <v>44392</v>
          </cell>
          <cell r="M400">
            <v>181.56</v>
          </cell>
        </row>
        <row r="401">
          <cell r="A401">
            <v>44391</v>
          </cell>
          <cell r="M401">
            <v>184.084</v>
          </cell>
        </row>
        <row r="402">
          <cell r="A402">
            <v>44390</v>
          </cell>
          <cell r="M402">
            <v>183.86799999999999</v>
          </cell>
        </row>
        <row r="403">
          <cell r="A403">
            <v>44389</v>
          </cell>
          <cell r="M403">
            <v>185.928</v>
          </cell>
        </row>
        <row r="404">
          <cell r="A404">
            <v>44386</v>
          </cell>
          <cell r="M404">
            <v>185.96700000000001</v>
          </cell>
        </row>
        <row r="405">
          <cell r="A405">
            <v>44385</v>
          </cell>
          <cell r="M405">
            <v>186.57</v>
          </cell>
        </row>
        <row r="406">
          <cell r="A406">
            <v>44384</v>
          </cell>
          <cell r="M406">
            <v>184.82900000000001</v>
          </cell>
        </row>
        <row r="407">
          <cell r="A407">
            <v>44383</v>
          </cell>
          <cell r="M407">
            <v>183.78700000000001</v>
          </cell>
        </row>
        <row r="408">
          <cell r="A408">
            <v>44379</v>
          </cell>
          <cell r="M408">
            <v>175.54900000000001</v>
          </cell>
        </row>
        <row r="409">
          <cell r="A409">
            <v>44378</v>
          </cell>
          <cell r="M409">
            <v>171.648</v>
          </cell>
        </row>
        <row r="410">
          <cell r="A410">
            <v>44377</v>
          </cell>
          <cell r="M410">
            <v>172.00800000000001</v>
          </cell>
        </row>
        <row r="411">
          <cell r="A411">
            <v>44376</v>
          </cell>
          <cell r="M411">
            <v>172.40700000000001</v>
          </cell>
        </row>
        <row r="412">
          <cell r="A412">
            <v>44375</v>
          </cell>
          <cell r="M412">
            <v>172.19499999999999</v>
          </cell>
        </row>
        <row r="413">
          <cell r="A413">
            <v>44372</v>
          </cell>
          <cell r="M413">
            <v>170.07300000000001</v>
          </cell>
        </row>
        <row r="414">
          <cell r="A414">
            <v>44371</v>
          </cell>
          <cell r="M414">
            <v>172.45400000000001</v>
          </cell>
        </row>
        <row r="415">
          <cell r="A415">
            <v>44370</v>
          </cell>
          <cell r="M415">
            <v>175.191</v>
          </cell>
        </row>
        <row r="416">
          <cell r="A416">
            <v>44369</v>
          </cell>
          <cell r="M416">
            <v>175.27199999999999</v>
          </cell>
        </row>
        <row r="417">
          <cell r="A417">
            <v>44368</v>
          </cell>
          <cell r="M417">
            <v>172.69800000000001</v>
          </cell>
        </row>
        <row r="418">
          <cell r="A418">
            <v>44365</v>
          </cell>
          <cell r="M418">
            <v>174.345</v>
          </cell>
        </row>
        <row r="419">
          <cell r="A419">
            <v>44364</v>
          </cell>
          <cell r="M419">
            <v>174.46199999999999</v>
          </cell>
        </row>
        <row r="420">
          <cell r="A420">
            <v>44363</v>
          </cell>
          <cell r="M420">
            <v>170.762</v>
          </cell>
        </row>
        <row r="421">
          <cell r="A421">
            <v>44362</v>
          </cell>
          <cell r="M421">
            <v>169.15600000000001</v>
          </cell>
        </row>
        <row r="422">
          <cell r="A422">
            <v>44361</v>
          </cell>
          <cell r="M422">
            <v>169.19300000000001</v>
          </cell>
        </row>
        <row r="423">
          <cell r="A423">
            <v>44358</v>
          </cell>
          <cell r="M423">
            <v>167.34200000000001</v>
          </cell>
        </row>
        <row r="424">
          <cell r="A424">
            <v>44357</v>
          </cell>
          <cell r="M424">
            <v>167.482</v>
          </cell>
        </row>
        <row r="425">
          <cell r="A425">
            <v>44356</v>
          </cell>
          <cell r="M425">
            <v>164.05699999999999</v>
          </cell>
        </row>
        <row r="426">
          <cell r="A426">
            <v>44355</v>
          </cell>
          <cell r="M426">
            <v>163.20599999999999</v>
          </cell>
        </row>
        <row r="427">
          <cell r="A427">
            <v>44354</v>
          </cell>
          <cell r="M427">
            <v>159.9</v>
          </cell>
        </row>
        <row r="428">
          <cell r="A428">
            <v>44351</v>
          </cell>
          <cell r="M428">
            <v>160.31100000000001</v>
          </cell>
        </row>
        <row r="429">
          <cell r="A429">
            <v>44350</v>
          </cell>
          <cell r="M429">
            <v>159.35</v>
          </cell>
        </row>
        <row r="430">
          <cell r="A430">
            <v>44349</v>
          </cell>
          <cell r="M430">
            <v>161.69900000000001</v>
          </cell>
        </row>
        <row r="431">
          <cell r="A431">
            <v>44348</v>
          </cell>
          <cell r="M431">
            <v>160.93199999999999</v>
          </cell>
        </row>
        <row r="432">
          <cell r="A432">
            <v>44344</v>
          </cell>
          <cell r="M432">
            <v>161.154</v>
          </cell>
        </row>
        <row r="433">
          <cell r="A433">
            <v>44343</v>
          </cell>
          <cell r="M433">
            <v>161.505</v>
          </cell>
        </row>
        <row r="434">
          <cell r="A434">
            <v>44342</v>
          </cell>
          <cell r="M434">
            <v>163.25800000000001</v>
          </cell>
        </row>
        <row r="435">
          <cell r="A435">
            <v>44341</v>
          </cell>
          <cell r="M435">
            <v>162.952</v>
          </cell>
        </row>
        <row r="436">
          <cell r="A436">
            <v>44340</v>
          </cell>
          <cell r="M436">
            <v>162.249</v>
          </cell>
        </row>
        <row r="437">
          <cell r="A437">
            <v>44337</v>
          </cell>
          <cell r="M437">
            <v>160.154</v>
          </cell>
        </row>
        <row r="438">
          <cell r="A438">
            <v>44336</v>
          </cell>
          <cell r="M438">
            <v>162.38399999999999</v>
          </cell>
        </row>
        <row r="439">
          <cell r="A439">
            <v>44335</v>
          </cell>
          <cell r="M439">
            <v>161.59</v>
          </cell>
        </row>
        <row r="440">
          <cell r="A440">
            <v>44334</v>
          </cell>
          <cell r="M440">
            <v>161.614</v>
          </cell>
        </row>
        <row r="441">
          <cell r="A441">
            <v>44333</v>
          </cell>
          <cell r="M441">
            <v>163.52000000000001</v>
          </cell>
        </row>
        <row r="442">
          <cell r="A442">
            <v>44330</v>
          </cell>
          <cell r="M442">
            <v>161.14500000000001</v>
          </cell>
        </row>
        <row r="443">
          <cell r="A443">
            <v>44329</v>
          </cell>
          <cell r="M443">
            <v>158.07400000000001</v>
          </cell>
        </row>
        <row r="444">
          <cell r="A444">
            <v>44328</v>
          </cell>
          <cell r="M444">
            <v>157.59700000000001</v>
          </cell>
        </row>
        <row r="445">
          <cell r="A445">
            <v>44327</v>
          </cell>
          <cell r="M445">
            <v>161.19499999999999</v>
          </cell>
        </row>
        <row r="446">
          <cell r="A446">
            <v>44326</v>
          </cell>
          <cell r="M446">
            <v>159.52500000000001</v>
          </cell>
        </row>
        <row r="447">
          <cell r="A447">
            <v>44323</v>
          </cell>
          <cell r="M447">
            <v>164.58099999999999</v>
          </cell>
        </row>
        <row r="448">
          <cell r="A448">
            <v>44322</v>
          </cell>
          <cell r="M448">
            <v>165.31800000000001</v>
          </cell>
        </row>
        <row r="449">
          <cell r="A449">
            <v>44321</v>
          </cell>
          <cell r="M449">
            <v>163.52699999999999</v>
          </cell>
        </row>
        <row r="450">
          <cell r="A450">
            <v>44320</v>
          </cell>
          <cell r="M450">
            <v>165.59399999999999</v>
          </cell>
        </row>
        <row r="451">
          <cell r="A451">
            <v>44319</v>
          </cell>
          <cell r="M451">
            <v>169.32400000000001</v>
          </cell>
        </row>
        <row r="452">
          <cell r="A452">
            <v>44316</v>
          </cell>
          <cell r="M452">
            <v>173.37100000000001</v>
          </cell>
        </row>
        <row r="453">
          <cell r="A453">
            <v>44315</v>
          </cell>
          <cell r="M453">
            <v>173.566</v>
          </cell>
        </row>
        <row r="454">
          <cell r="A454">
            <v>44314</v>
          </cell>
          <cell r="M454">
            <v>172.92500000000001</v>
          </cell>
        </row>
        <row r="455">
          <cell r="A455">
            <v>44313</v>
          </cell>
          <cell r="M455">
            <v>170.87200000000001</v>
          </cell>
        </row>
        <row r="456">
          <cell r="A456">
            <v>44312</v>
          </cell>
          <cell r="M456">
            <v>170.45</v>
          </cell>
        </row>
        <row r="457">
          <cell r="A457">
            <v>44309</v>
          </cell>
          <cell r="M457">
            <v>167.04400000000001</v>
          </cell>
        </row>
        <row r="458">
          <cell r="A458">
            <v>44308</v>
          </cell>
          <cell r="M458">
            <v>165.452</v>
          </cell>
        </row>
        <row r="459">
          <cell r="A459">
            <v>44307</v>
          </cell>
          <cell r="M459">
            <v>168.101</v>
          </cell>
        </row>
        <row r="460">
          <cell r="A460">
            <v>44306</v>
          </cell>
          <cell r="M460">
            <v>166.73400000000001</v>
          </cell>
        </row>
        <row r="461">
          <cell r="A461">
            <v>44305</v>
          </cell>
          <cell r="M461">
            <v>168.6</v>
          </cell>
        </row>
        <row r="462">
          <cell r="A462">
            <v>44302</v>
          </cell>
          <cell r="M462">
            <v>169.97200000000001</v>
          </cell>
        </row>
        <row r="463">
          <cell r="A463">
            <v>44301</v>
          </cell>
          <cell r="M463">
            <v>168.95400000000001</v>
          </cell>
        </row>
        <row r="464">
          <cell r="A464">
            <v>44300</v>
          </cell>
          <cell r="M464">
            <v>166.65</v>
          </cell>
        </row>
        <row r="465">
          <cell r="A465">
            <v>44299</v>
          </cell>
          <cell r="M465">
            <v>170</v>
          </cell>
        </row>
        <row r="466">
          <cell r="A466">
            <v>44298</v>
          </cell>
          <cell r="M466">
            <v>168.96899999999999</v>
          </cell>
        </row>
        <row r="467">
          <cell r="A467">
            <v>44295</v>
          </cell>
          <cell r="M467">
            <v>168.61</v>
          </cell>
        </row>
        <row r="468">
          <cell r="A468">
            <v>44294</v>
          </cell>
          <cell r="M468">
            <v>164.965</v>
          </cell>
        </row>
        <row r="469">
          <cell r="A469">
            <v>44293</v>
          </cell>
          <cell r="M469">
            <v>163.96899999999999</v>
          </cell>
        </row>
        <row r="470">
          <cell r="A470">
            <v>44292</v>
          </cell>
          <cell r="M470">
            <v>161.191</v>
          </cell>
        </row>
        <row r="471">
          <cell r="A471">
            <v>44291</v>
          </cell>
          <cell r="M471">
            <v>161.33699999999999</v>
          </cell>
        </row>
        <row r="472">
          <cell r="A472">
            <v>44287</v>
          </cell>
          <cell r="M472">
            <v>158.05000000000001</v>
          </cell>
        </row>
        <row r="473">
          <cell r="A473">
            <v>44286</v>
          </cell>
          <cell r="M473">
            <v>154.70400000000001</v>
          </cell>
        </row>
        <row r="474">
          <cell r="A474">
            <v>44285</v>
          </cell>
          <cell r="M474">
            <v>152.76400000000001</v>
          </cell>
        </row>
        <row r="475">
          <cell r="A475">
            <v>44284</v>
          </cell>
          <cell r="M475">
            <v>153.786</v>
          </cell>
        </row>
        <row r="476">
          <cell r="A476">
            <v>44281</v>
          </cell>
          <cell r="M476">
            <v>152.602</v>
          </cell>
        </row>
        <row r="477">
          <cell r="A477">
            <v>44280</v>
          </cell>
          <cell r="M477">
            <v>152.31299999999999</v>
          </cell>
        </row>
        <row r="478">
          <cell r="A478">
            <v>44279</v>
          </cell>
          <cell r="M478">
            <v>154.35400000000001</v>
          </cell>
        </row>
        <row r="479">
          <cell r="A479">
            <v>44278</v>
          </cell>
          <cell r="M479">
            <v>156.875</v>
          </cell>
        </row>
        <row r="480">
          <cell r="A480">
            <v>44277</v>
          </cell>
          <cell r="M480">
            <v>155.54400000000001</v>
          </cell>
        </row>
        <row r="481">
          <cell r="A481">
            <v>44274</v>
          </cell>
          <cell r="M481">
            <v>153.74799999999999</v>
          </cell>
        </row>
        <row r="482">
          <cell r="A482">
            <v>44273</v>
          </cell>
          <cell r="M482">
            <v>151.4</v>
          </cell>
        </row>
        <row r="483">
          <cell r="A483">
            <v>44272</v>
          </cell>
          <cell r="M483">
            <v>156.786</v>
          </cell>
        </row>
        <row r="484">
          <cell r="A484">
            <v>44271</v>
          </cell>
          <cell r="M484">
            <v>154.59299999999999</v>
          </cell>
        </row>
        <row r="485">
          <cell r="A485">
            <v>44270</v>
          </cell>
          <cell r="M485">
            <v>154.084</v>
          </cell>
        </row>
        <row r="486">
          <cell r="A486">
            <v>44267</v>
          </cell>
          <cell r="M486">
            <v>154.47499999999999</v>
          </cell>
        </row>
        <row r="487">
          <cell r="A487">
            <v>44266</v>
          </cell>
          <cell r="M487">
            <v>155.68</v>
          </cell>
        </row>
        <row r="488">
          <cell r="A488">
            <v>44265</v>
          </cell>
          <cell r="M488">
            <v>152.88200000000001</v>
          </cell>
        </row>
        <row r="489">
          <cell r="A489">
            <v>44264</v>
          </cell>
          <cell r="M489">
            <v>153.143</v>
          </cell>
        </row>
        <row r="490">
          <cell r="A490">
            <v>44263</v>
          </cell>
          <cell r="M490">
            <v>147.59800000000001</v>
          </cell>
        </row>
        <row r="491">
          <cell r="A491">
            <v>44260</v>
          </cell>
          <cell r="M491">
            <v>150.023</v>
          </cell>
        </row>
        <row r="492">
          <cell r="A492">
            <v>44259</v>
          </cell>
          <cell r="M492">
            <v>148.87799999999999</v>
          </cell>
        </row>
        <row r="493">
          <cell r="A493">
            <v>44258</v>
          </cell>
          <cell r="M493">
            <v>150.25</v>
          </cell>
        </row>
        <row r="494">
          <cell r="A494">
            <v>44257</v>
          </cell>
          <cell r="M494">
            <v>154.727</v>
          </cell>
        </row>
        <row r="495">
          <cell r="A495">
            <v>44256</v>
          </cell>
          <cell r="M495">
            <v>157.30699999999999</v>
          </cell>
        </row>
        <row r="496">
          <cell r="A496">
            <v>44253</v>
          </cell>
          <cell r="M496">
            <v>154.64599999999999</v>
          </cell>
        </row>
        <row r="497">
          <cell r="A497">
            <v>44252</v>
          </cell>
          <cell r="M497">
            <v>152.858</v>
          </cell>
        </row>
        <row r="498">
          <cell r="A498">
            <v>44251</v>
          </cell>
          <cell r="M498">
            <v>157.977</v>
          </cell>
        </row>
        <row r="499">
          <cell r="A499">
            <v>44250</v>
          </cell>
          <cell r="M499">
            <v>159.72499999999999</v>
          </cell>
        </row>
        <row r="500">
          <cell r="A500">
            <v>44249</v>
          </cell>
          <cell r="M500">
            <v>159.03700000000001</v>
          </cell>
        </row>
        <row r="501">
          <cell r="A501">
            <v>44246</v>
          </cell>
          <cell r="M501">
            <v>162.495</v>
          </cell>
        </row>
        <row r="502">
          <cell r="A502">
            <v>44245</v>
          </cell>
          <cell r="M502">
            <v>166.411</v>
          </cell>
        </row>
        <row r="503">
          <cell r="A503">
            <v>44244</v>
          </cell>
          <cell r="M503">
            <v>165.43199999999999</v>
          </cell>
        </row>
        <row r="504">
          <cell r="A504">
            <v>44243</v>
          </cell>
          <cell r="M504">
            <v>163.447</v>
          </cell>
        </row>
        <row r="505">
          <cell r="A505">
            <v>44239</v>
          </cell>
          <cell r="M505">
            <v>163.88499999999999</v>
          </cell>
        </row>
        <row r="506">
          <cell r="A506">
            <v>44238</v>
          </cell>
          <cell r="M506">
            <v>163.107</v>
          </cell>
        </row>
        <row r="507">
          <cell r="A507">
            <v>44237</v>
          </cell>
          <cell r="M507">
            <v>164.32900000000001</v>
          </cell>
        </row>
        <row r="508">
          <cell r="A508">
            <v>44236</v>
          </cell>
          <cell r="M508">
            <v>165.25</v>
          </cell>
        </row>
        <row r="509">
          <cell r="A509">
            <v>44235</v>
          </cell>
          <cell r="M509">
            <v>166.14699999999999</v>
          </cell>
        </row>
        <row r="510">
          <cell r="A510">
            <v>44232</v>
          </cell>
          <cell r="M510">
            <v>167.607</v>
          </cell>
        </row>
        <row r="511">
          <cell r="A511">
            <v>44231</v>
          </cell>
          <cell r="M511">
            <v>166.55</v>
          </cell>
        </row>
        <row r="512">
          <cell r="A512">
            <v>44230</v>
          </cell>
          <cell r="M512">
            <v>165.626</v>
          </cell>
        </row>
        <row r="513">
          <cell r="A513">
            <v>44229</v>
          </cell>
          <cell r="M513">
            <v>169</v>
          </cell>
        </row>
        <row r="514">
          <cell r="A514">
            <v>44228</v>
          </cell>
          <cell r="M514">
            <v>167.14400000000001</v>
          </cell>
        </row>
        <row r="515">
          <cell r="A515">
            <v>44225</v>
          </cell>
          <cell r="M515">
            <v>160.31</v>
          </cell>
        </row>
        <row r="516">
          <cell r="A516">
            <v>44224</v>
          </cell>
          <cell r="M516">
            <v>161.881</v>
          </cell>
        </row>
        <row r="517">
          <cell r="A517">
            <v>44223</v>
          </cell>
          <cell r="M517">
            <v>161.62899999999999</v>
          </cell>
        </row>
        <row r="518">
          <cell r="A518">
            <v>44222</v>
          </cell>
          <cell r="M518">
            <v>166.30699999999999</v>
          </cell>
        </row>
        <row r="519">
          <cell r="A519">
            <v>44221</v>
          </cell>
          <cell r="M519">
            <v>164.7</v>
          </cell>
        </row>
        <row r="520">
          <cell r="A520">
            <v>44218</v>
          </cell>
          <cell r="M520">
            <v>164.61099999999999</v>
          </cell>
        </row>
        <row r="521">
          <cell r="A521">
            <v>44217</v>
          </cell>
          <cell r="M521">
            <v>165.35</v>
          </cell>
        </row>
        <row r="522">
          <cell r="A522">
            <v>44216</v>
          </cell>
          <cell r="M522">
            <v>163.16900000000001</v>
          </cell>
        </row>
        <row r="523">
          <cell r="A523">
            <v>44215</v>
          </cell>
          <cell r="M523">
            <v>156.03800000000001</v>
          </cell>
        </row>
        <row r="524">
          <cell r="A524">
            <v>44211</v>
          </cell>
          <cell r="M524">
            <v>155.21199999999999</v>
          </cell>
        </row>
        <row r="525">
          <cell r="A525">
            <v>44210</v>
          </cell>
          <cell r="M525">
            <v>156.374</v>
          </cell>
        </row>
        <row r="526">
          <cell r="A526">
            <v>44209</v>
          </cell>
          <cell r="M526">
            <v>158.29400000000001</v>
          </cell>
        </row>
        <row r="527">
          <cell r="A527">
            <v>44208</v>
          </cell>
          <cell r="M527">
            <v>156.042</v>
          </cell>
        </row>
        <row r="528">
          <cell r="A528">
            <v>44207</v>
          </cell>
          <cell r="M528">
            <v>155.71</v>
          </cell>
        </row>
        <row r="529">
          <cell r="A529">
            <v>44204</v>
          </cell>
          <cell r="M529">
            <v>159.13499999999999</v>
          </cell>
        </row>
        <row r="530">
          <cell r="A530">
            <v>44203</v>
          </cell>
          <cell r="M530">
            <v>158.108</v>
          </cell>
        </row>
        <row r="531">
          <cell r="A531">
            <v>44202</v>
          </cell>
          <cell r="M531">
            <v>156.91900000000001</v>
          </cell>
        </row>
        <row r="532">
          <cell r="A532">
            <v>44201</v>
          </cell>
          <cell r="M532">
            <v>160.92599999999999</v>
          </cell>
        </row>
        <row r="533">
          <cell r="A533">
            <v>44200</v>
          </cell>
          <cell r="M533">
            <v>159.33099999999999</v>
          </cell>
        </row>
        <row r="534">
          <cell r="A534">
            <v>44196</v>
          </cell>
          <cell r="M534">
            <v>162.846</v>
          </cell>
        </row>
        <row r="535">
          <cell r="A535">
            <v>44195</v>
          </cell>
          <cell r="M535">
            <v>164.292</v>
          </cell>
        </row>
        <row r="536">
          <cell r="A536">
            <v>44194</v>
          </cell>
          <cell r="M536">
            <v>166.1</v>
          </cell>
        </row>
        <row r="537">
          <cell r="A537">
            <v>44193</v>
          </cell>
          <cell r="M537">
            <v>164.19800000000001</v>
          </cell>
        </row>
        <row r="538">
          <cell r="A538">
            <v>44189</v>
          </cell>
          <cell r="M538">
            <v>158.63499999999999</v>
          </cell>
        </row>
        <row r="539">
          <cell r="A539">
            <v>44188</v>
          </cell>
          <cell r="M539">
            <v>159.26400000000001</v>
          </cell>
        </row>
        <row r="540">
          <cell r="A540">
            <v>44187</v>
          </cell>
          <cell r="M540">
            <v>160.32599999999999</v>
          </cell>
        </row>
        <row r="541">
          <cell r="A541">
            <v>44186</v>
          </cell>
          <cell r="M541">
            <v>160.309</v>
          </cell>
        </row>
        <row r="542">
          <cell r="A542">
            <v>44183</v>
          </cell>
          <cell r="M542">
            <v>160.083</v>
          </cell>
        </row>
        <row r="543">
          <cell r="A543">
            <v>44182</v>
          </cell>
          <cell r="M543">
            <v>161.804</v>
          </cell>
        </row>
        <row r="544">
          <cell r="A544">
            <v>44181</v>
          </cell>
          <cell r="M544">
            <v>162.048</v>
          </cell>
        </row>
        <row r="545">
          <cell r="A545">
            <v>44180</v>
          </cell>
          <cell r="M545">
            <v>158.256</v>
          </cell>
        </row>
        <row r="546">
          <cell r="A546">
            <v>44179</v>
          </cell>
          <cell r="M546">
            <v>157.84800000000001</v>
          </cell>
        </row>
        <row r="547">
          <cell r="A547">
            <v>44176</v>
          </cell>
          <cell r="M547">
            <v>155.821</v>
          </cell>
        </row>
        <row r="548">
          <cell r="A548">
            <v>44175</v>
          </cell>
          <cell r="M548">
            <v>155.07400000000001</v>
          </cell>
        </row>
        <row r="549">
          <cell r="A549">
            <v>44174</v>
          </cell>
          <cell r="M549">
            <v>155.21</v>
          </cell>
        </row>
        <row r="550">
          <cell r="A550">
            <v>44173</v>
          </cell>
          <cell r="M550">
            <v>158.86500000000001</v>
          </cell>
        </row>
        <row r="551">
          <cell r="A551">
            <v>44172</v>
          </cell>
          <cell r="M551">
            <v>157.9</v>
          </cell>
        </row>
        <row r="552">
          <cell r="A552">
            <v>44169</v>
          </cell>
          <cell r="M552">
            <v>158.12899999999999</v>
          </cell>
        </row>
        <row r="553">
          <cell r="A553">
            <v>44168</v>
          </cell>
          <cell r="M553">
            <v>159.33699999999999</v>
          </cell>
        </row>
        <row r="554">
          <cell r="A554">
            <v>44167</v>
          </cell>
          <cell r="M554">
            <v>160.17599999999999</v>
          </cell>
        </row>
        <row r="555">
          <cell r="A555">
            <v>44166</v>
          </cell>
          <cell r="M555">
            <v>161.00399999999999</v>
          </cell>
        </row>
        <row r="556">
          <cell r="A556">
            <v>44165</v>
          </cell>
          <cell r="M556">
            <v>158.40199999999999</v>
          </cell>
        </row>
        <row r="557">
          <cell r="A557">
            <v>44162</v>
          </cell>
          <cell r="M557">
            <v>159.767</v>
          </cell>
        </row>
        <row r="558">
          <cell r="A558">
            <v>44160</v>
          </cell>
          <cell r="M558">
            <v>159.25299999999999</v>
          </cell>
        </row>
        <row r="559">
          <cell r="A559">
            <v>44159</v>
          </cell>
          <cell r="M559">
            <v>155.90299999999999</v>
          </cell>
        </row>
        <row r="560">
          <cell r="A560">
            <v>44158</v>
          </cell>
          <cell r="M560">
            <v>154.91900000000001</v>
          </cell>
        </row>
        <row r="561">
          <cell r="A561">
            <v>44155</v>
          </cell>
          <cell r="M561">
            <v>154.97</v>
          </cell>
        </row>
        <row r="562">
          <cell r="A562">
            <v>44154</v>
          </cell>
          <cell r="M562">
            <v>155.851</v>
          </cell>
        </row>
        <row r="563">
          <cell r="A563">
            <v>44153</v>
          </cell>
          <cell r="M563">
            <v>155.273</v>
          </cell>
        </row>
        <row r="564">
          <cell r="A564">
            <v>44152</v>
          </cell>
          <cell r="M564">
            <v>156.78299999999999</v>
          </cell>
        </row>
        <row r="565">
          <cell r="A565">
            <v>44151</v>
          </cell>
          <cell r="M565">
            <v>156.553</v>
          </cell>
        </row>
        <row r="566">
          <cell r="A566">
            <v>44148</v>
          </cell>
          <cell r="M566">
            <v>156.441</v>
          </cell>
        </row>
        <row r="567">
          <cell r="A567">
            <v>44147</v>
          </cell>
          <cell r="M567">
            <v>155.51400000000001</v>
          </cell>
        </row>
        <row r="568">
          <cell r="A568">
            <v>44146</v>
          </cell>
          <cell r="M568">
            <v>156.87</v>
          </cell>
        </row>
        <row r="569">
          <cell r="A569">
            <v>44145</v>
          </cell>
          <cell r="M569">
            <v>151.751</v>
          </cell>
        </row>
        <row r="570">
          <cell r="A570">
            <v>44144</v>
          </cell>
          <cell r="M570">
            <v>157.18700000000001</v>
          </cell>
        </row>
        <row r="571">
          <cell r="A571">
            <v>44141</v>
          </cell>
          <cell r="M571">
            <v>165.56800000000001</v>
          </cell>
        </row>
        <row r="572">
          <cell r="A572">
            <v>44140</v>
          </cell>
          <cell r="M572">
            <v>166.1</v>
          </cell>
        </row>
        <row r="573">
          <cell r="A573">
            <v>44139</v>
          </cell>
          <cell r="M573">
            <v>162.05799999999999</v>
          </cell>
        </row>
        <row r="574">
          <cell r="A574">
            <v>44138</v>
          </cell>
          <cell r="M574">
            <v>152.42099999999999</v>
          </cell>
        </row>
        <row r="575">
          <cell r="A575">
            <v>44137</v>
          </cell>
          <cell r="M575">
            <v>150.22399999999999</v>
          </cell>
        </row>
        <row r="576">
          <cell r="A576">
            <v>44134</v>
          </cell>
          <cell r="M576">
            <v>151.80699999999999</v>
          </cell>
        </row>
        <row r="577">
          <cell r="A577">
            <v>44133</v>
          </cell>
          <cell r="M577">
            <v>160.55099999999999</v>
          </cell>
        </row>
        <row r="578">
          <cell r="A578">
            <v>44132</v>
          </cell>
          <cell r="M578">
            <v>158.13900000000001</v>
          </cell>
        </row>
        <row r="579">
          <cell r="A579">
            <v>44131</v>
          </cell>
          <cell r="M579">
            <v>164.316</v>
          </cell>
        </row>
        <row r="580">
          <cell r="A580">
            <v>44130</v>
          </cell>
          <cell r="M580">
            <v>160.352</v>
          </cell>
        </row>
        <row r="581">
          <cell r="A581">
            <v>44127</v>
          </cell>
          <cell r="M581">
            <v>160.22</v>
          </cell>
        </row>
        <row r="582">
          <cell r="A582">
            <v>44126</v>
          </cell>
          <cell r="M582">
            <v>158.82</v>
          </cell>
        </row>
        <row r="583">
          <cell r="A583">
            <v>44125</v>
          </cell>
          <cell r="M583">
            <v>159.24700000000001</v>
          </cell>
        </row>
        <row r="584">
          <cell r="A584">
            <v>44124</v>
          </cell>
          <cell r="M584">
            <v>160.85</v>
          </cell>
        </row>
        <row r="585">
          <cell r="A585">
            <v>44123</v>
          </cell>
          <cell r="M585">
            <v>160.36099999999999</v>
          </cell>
        </row>
        <row r="586">
          <cell r="A586">
            <v>44120</v>
          </cell>
          <cell r="M586">
            <v>163.63499999999999</v>
          </cell>
        </row>
        <row r="587">
          <cell r="A587">
            <v>44119</v>
          </cell>
          <cell r="M587">
            <v>166.93199999999999</v>
          </cell>
        </row>
        <row r="588">
          <cell r="A588">
            <v>44118</v>
          </cell>
          <cell r="M588">
            <v>168.18600000000001</v>
          </cell>
        </row>
        <row r="589">
          <cell r="A589">
            <v>44117</v>
          </cell>
          <cell r="M589">
            <v>172.18199999999999</v>
          </cell>
        </row>
        <row r="590">
          <cell r="A590">
            <v>44116</v>
          </cell>
          <cell r="M590">
            <v>172.14599999999999</v>
          </cell>
        </row>
        <row r="591">
          <cell r="A591">
            <v>44113</v>
          </cell>
          <cell r="M591">
            <v>164.333</v>
          </cell>
        </row>
        <row r="592">
          <cell r="A592">
            <v>44112</v>
          </cell>
          <cell r="M592">
            <v>159.52699999999999</v>
          </cell>
        </row>
        <row r="593">
          <cell r="A593">
            <v>44111</v>
          </cell>
          <cell r="M593">
            <v>159.785</v>
          </cell>
        </row>
        <row r="594">
          <cell r="A594">
            <v>44110</v>
          </cell>
          <cell r="M594">
            <v>154.99799999999999</v>
          </cell>
        </row>
        <row r="595">
          <cell r="A595">
            <v>44109</v>
          </cell>
          <cell r="M595">
            <v>159.96</v>
          </cell>
        </row>
        <row r="596">
          <cell r="A596">
            <v>44106</v>
          </cell>
          <cell r="M596">
            <v>156.25</v>
          </cell>
        </row>
        <row r="597">
          <cell r="A597">
            <v>44105</v>
          </cell>
          <cell r="M597">
            <v>161.06299999999999</v>
          </cell>
        </row>
        <row r="598">
          <cell r="A598">
            <v>44104</v>
          </cell>
          <cell r="M598">
            <v>157.43600000000001</v>
          </cell>
        </row>
        <row r="599">
          <cell r="A599">
            <v>44103</v>
          </cell>
          <cell r="M599">
            <v>157.244</v>
          </cell>
        </row>
        <row r="600">
          <cell r="A600">
            <v>44102</v>
          </cell>
          <cell r="M600">
            <v>158.702</v>
          </cell>
        </row>
        <row r="601">
          <cell r="A601">
            <v>44099</v>
          </cell>
          <cell r="M601">
            <v>154.75700000000001</v>
          </cell>
        </row>
        <row r="602">
          <cell r="A602">
            <v>44098</v>
          </cell>
          <cell r="M602">
            <v>150.99</v>
          </cell>
        </row>
        <row r="603">
          <cell r="A603">
            <v>44097</v>
          </cell>
          <cell r="M603">
            <v>149.99299999999999</v>
          </cell>
        </row>
        <row r="604">
          <cell r="A604">
            <v>44096</v>
          </cell>
          <cell r="M604">
            <v>156.44900000000001</v>
          </cell>
        </row>
        <row r="605">
          <cell r="A605">
            <v>44095</v>
          </cell>
          <cell r="M605">
            <v>148.023</v>
          </cell>
        </row>
        <row r="606">
          <cell r="A606">
            <v>44092</v>
          </cell>
          <cell r="M606">
            <v>147.745</v>
          </cell>
        </row>
        <row r="607">
          <cell r="A607">
            <v>44091</v>
          </cell>
          <cell r="M607">
            <v>150.43600000000001</v>
          </cell>
        </row>
        <row r="608">
          <cell r="A608">
            <v>44090</v>
          </cell>
          <cell r="M608">
            <v>153.905</v>
          </cell>
        </row>
        <row r="609">
          <cell r="A609">
            <v>44089</v>
          </cell>
          <cell r="M609">
            <v>157.80699999999999</v>
          </cell>
        </row>
        <row r="610">
          <cell r="A610">
            <v>44088</v>
          </cell>
          <cell r="M610">
            <v>155.148</v>
          </cell>
        </row>
        <row r="611">
          <cell r="A611">
            <v>44085</v>
          </cell>
          <cell r="M611">
            <v>155.81100000000001</v>
          </cell>
        </row>
        <row r="612">
          <cell r="A612">
            <v>44084</v>
          </cell>
          <cell r="M612">
            <v>158.755</v>
          </cell>
        </row>
        <row r="613">
          <cell r="A613">
            <v>44083</v>
          </cell>
          <cell r="M613">
            <v>163.43</v>
          </cell>
        </row>
        <row r="614">
          <cell r="A614">
            <v>44082</v>
          </cell>
          <cell r="M614">
            <v>157.49199999999999</v>
          </cell>
        </row>
        <row r="615">
          <cell r="A615">
            <v>44078</v>
          </cell>
          <cell r="M615">
            <v>164.73099999999999</v>
          </cell>
        </row>
        <row r="616">
          <cell r="A616">
            <v>44077</v>
          </cell>
          <cell r="M616">
            <v>168.4</v>
          </cell>
        </row>
        <row r="617">
          <cell r="A617">
            <v>44076</v>
          </cell>
          <cell r="M617">
            <v>176.572</v>
          </cell>
        </row>
        <row r="618">
          <cell r="A618">
            <v>44075</v>
          </cell>
          <cell r="M618">
            <v>174.95599999999999</v>
          </cell>
        </row>
        <row r="619">
          <cell r="A619">
            <v>44074</v>
          </cell>
          <cell r="M619">
            <v>172.548</v>
          </cell>
        </row>
        <row r="620">
          <cell r="A620">
            <v>44071</v>
          </cell>
          <cell r="M620">
            <v>170.09</v>
          </cell>
        </row>
        <row r="621">
          <cell r="A621">
            <v>44070</v>
          </cell>
          <cell r="M621">
            <v>170</v>
          </cell>
        </row>
        <row r="622">
          <cell r="A622">
            <v>44069</v>
          </cell>
          <cell r="M622">
            <v>172.09200000000001</v>
          </cell>
        </row>
        <row r="623">
          <cell r="A623">
            <v>44068</v>
          </cell>
          <cell r="M623">
            <v>167.32400000000001</v>
          </cell>
        </row>
        <row r="624">
          <cell r="A624">
            <v>44067</v>
          </cell>
          <cell r="M624">
            <v>165.37299999999999</v>
          </cell>
        </row>
        <row r="625">
          <cell r="A625">
            <v>44064</v>
          </cell>
          <cell r="M625">
            <v>164.23599999999999</v>
          </cell>
        </row>
        <row r="626">
          <cell r="A626">
            <v>44063</v>
          </cell>
          <cell r="M626">
            <v>164.86799999999999</v>
          </cell>
        </row>
        <row r="627">
          <cell r="A627">
            <v>44062</v>
          </cell>
          <cell r="M627">
            <v>163.024</v>
          </cell>
        </row>
        <row r="628">
          <cell r="A628">
            <v>44061</v>
          </cell>
          <cell r="M628">
            <v>165.624</v>
          </cell>
        </row>
        <row r="629">
          <cell r="A629">
            <v>44060</v>
          </cell>
          <cell r="M629">
            <v>159.12</v>
          </cell>
        </row>
        <row r="630">
          <cell r="A630">
            <v>44057</v>
          </cell>
          <cell r="M630">
            <v>157.40100000000001</v>
          </cell>
        </row>
        <row r="631">
          <cell r="A631">
            <v>44056</v>
          </cell>
          <cell r="M631">
            <v>158.05099999999999</v>
          </cell>
        </row>
        <row r="632">
          <cell r="A632">
            <v>44055</v>
          </cell>
          <cell r="M632">
            <v>158.11199999999999</v>
          </cell>
        </row>
        <row r="633">
          <cell r="A633">
            <v>44054</v>
          </cell>
          <cell r="M633">
            <v>154.03299999999999</v>
          </cell>
        </row>
        <row r="634">
          <cell r="A634">
            <v>44053</v>
          </cell>
          <cell r="M634">
            <v>157.40799999999999</v>
          </cell>
        </row>
        <row r="635">
          <cell r="A635">
            <v>44050</v>
          </cell>
          <cell r="M635">
            <v>158.37299999999999</v>
          </cell>
        </row>
        <row r="636">
          <cell r="A636">
            <v>44049</v>
          </cell>
          <cell r="M636">
            <v>161.25</v>
          </cell>
        </row>
        <row r="637">
          <cell r="A637">
            <v>44048</v>
          </cell>
          <cell r="M637">
            <v>160.251</v>
          </cell>
        </row>
        <row r="638">
          <cell r="A638">
            <v>44047</v>
          </cell>
          <cell r="M638">
            <v>156.941</v>
          </cell>
        </row>
        <row r="639">
          <cell r="A639">
            <v>44046</v>
          </cell>
          <cell r="M639">
            <v>155.59399999999999</v>
          </cell>
        </row>
        <row r="640">
          <cell r="A640">
            <v>44043</v>
          </cell>
          <cell r="M640">
            <v>158.23400000000001</v>
          </cell>
        </row>
        <row r="641">
          <cell r="A641">
            <v>44042</v>
          </cell>
          <cell r="M641">
            <v>152.59399999999999</v>
          </cell>
        </row>
        <row r="642">
          <cell r="A642">
            <v>44041</v>
          </cell>
          <cell r="M642">
            <v>151.67599999999999</v>
          </cell>
        </row>
        <row r="643">
          <cell r="A643">
            <v>44040</v>
          </cell>
          <cell r="M643">
            <v>150.01599999999999</v>
          </cell>
        </row>
        <row r="644">
          <cell r="A644">
            <v>44039</v>
          </cell>
          <cell r="M644">
            <v>152.76</v>
          </cell>
        </row>
        <row r="645">
          <cell r="A645">
            <v>44036</v>
          </cell>
          <cell r="M645">
            <v>150.44499999999999</v>
          </cell>
        </row>
        <row r="646">
          <cell r="A646">
            <v>44035</v>
          </cell>
          <cell r="M646">
            <v>149.327</v>
          </cell>
        </row>
        <row r="647">
          <cell r="A647">
            <v>44034</v>
          </cell>
          <cell r="M647">
            <v>154.995</v>
          </cell>
        </row>
        <row r="648">
          <cell r="A648">
            <v>44033</v>
          </cell>
          <cell r="M648">
            <v>156.91499999999999</v>
          </cell>
        </row>
        <row r="649">
          <cell r="A649">
            <v>44032</v>
          </cell>
          <cell r="M649">
            <v>159.84200000000001</v>
          </cell>
        </row>
        <row r="650">
          <cell r="A650">
            <v>44029</v>
          </cell>
          <cell r="M650">
            <v>148.09800000000001</v>
          </cell>
        </row>
        <row r="651">
          <cell r="A651">
            <v>44028</v>
          </cell>
          <cell r="M651">
            <v>149.995</v>
          </cell>
        </row>
        <row r="652">
          <cell r="A652">
            <v>44027</v>
          </cell>
          <cell r="M652">
            <v>150.44300000000001</v>
          </cell>
        </row>
        <row r="653">
          <cell r="A653">
            <v>44026</v>
          </cell>
          <cell r="M653">
            <v>154.19999999999999</v>
          </cell>
        </row>
        <row r="654">
          <cell r="A654">
            <v>44025</v>
          </cell>
          <cell r="M654">
            <v>155.19999999999999</v>
          </cell>
        </row>
        <row r="655">
          <cell r="A655">
            <v>44022</v>
          </cell>
          <cell r="M655">
            <v>160</v>
          </cell>
        </row>
        <row r="656">
          <cell r="A656">
            <v>44021</v>
          </cell>
          <cell r="M656">
            <v>159.13200000000001</v>
          </cell>
        </row>
        <row r="657">
          <cell r="A657">
            <v>44020</v>
          </cell>
          <cell r="M657">
            <v>154.05500000000001</v>
          </cell>
        </row>
        <row r="658">
          <cell r="A658">
            <v>44019</v>
          </cell>
          <cell r="M658">
            <v>150.006</v>
          </cell>
        </row>
        <row r="659">
          <cell r="A659">
            <v>44018</v>
          </cell>
          <cell r="M659">
            <v>152.852</v>
          </cell>
        </row>
        <row r="660">
          <cell r="A660">
            <v>44014</v>
          </cell>
          <cell r="M660">
            <v>144.51499999999999</v>
          </cell>
        </row>
        <row r="661">
          <cell r="A661">
            <v>44013</v>
          </cell>
          <cell r="M661">
            <v>143.935</v>
          </cell>
        </row>
        <row r="662">
          <cell r="A662">
            <v>44012</v>
          </cell>
          <cell r="M662">
            <v>137.941</v>
          </cell>
        </row>
        <row r="663">
          <cell r="A663">
            <v>44011</v>
          </cell>
          <cell r="M663">
            <v>134.01900000000001</v>
          </cell>
        </row>
        <row r="664">
          <cell r="A664">
            <v>44008</v>
          </cell>
          <cell r="M664">
            <v>134.643</v>
          </cell>
        </row>
        <row r="665">
          <cell r="A665">
            <v>44007</v>
          </cell>
          <cell r="M665">
            <v>137.72900000000001</v>
          </cell>
        </row>
        <row r="666">
          <cell r="A666">
            <v>44006</v>
          </cell>
          <cell r="M666">
            <v>136.72</v>
          </cell>
        </row>
        <row r="667">
          <cell r="A667">
            <v>44005</v>
          </cell>
          <cell r="M667">
            <v>138.221</v>
          </cell>
        </row>
        <row r="668">
          <cell r="A668">
            <v>44004</v>
          </cell>
          <cell r="M668">
            <v>135.691</v>
          </cell>
        </row>
        <row r="669">
          <cell r="A669">
            <v>44001</v>
          </cell>
          <cell r="M669">
            <v>133.751</v>
          </cell>
        </row>
        <row r="670">
          <cell r="A670">
            <v>44000</v>
          </cell>
          <cell r="M670">
            <v>132.69900000000001</v>
          </cell>
        </row>
        <row r="671">
          <cell r="A671">
            <v>43999</v>
          </cell>
          <cell r="M671">
            <v>132.04900000000001</v>
          </cell>
        </row>
        <row r="672">
          <cell r="A672">
            <v>43998</v>
          </cell>
          <cell r="M672">
            <v>130.76400000000001</v>
          </cell>
        </row>
        <row r="673">
          <cell r="A673">
            <v>43997</v>
          </cell>
          <cell r="M673">
            <v>128.63399999999999</v>
          </cell>
        </row>
        <row r="674">
          <cell r="A674">
            <v>43994</v>
          </cell>
          <cell r="M674">
            <v>127.251</v>
          </cell>
        </row>
        <row r="675">
          <cell r="A675">
            <v>43993</v>
          </cell>
          <cell r="M675">
            <v>127.898</v>
          </cell>
        </row>
        <row r="676">
          <cell r="A676">
            <v>43992</v>
          </cell>
          <cell r="M676">
            <v>132.37200000000001</v>
          </cell>
        </row>
        <row r="677">
          <cell r="A677">
            <v>43991</v>
          </cell>
          <cell r="M677">
            <v>130.04300000000001</v>
          </cell>
        </row>
        <row r="678">
          <cell r="A678">
            <v>43990</v>
          </cell>
          <cell r="M678">
            <v>126.203</v>
          </cell>
        </row>
        <row r="679">
          <cell r="A679">
            <v>43987</v>
          </cell>
          <cell r="M679">
            <v>124.15</v>
          </cell>
        </row>
        <row r="680">
          <cell r="A680">
            <v>43986</v>
          </cell>
          <cell r="M680">
            <v>123.03</v>
          </cell>
        </row>
        <row r="681">
          <cell r="A681">
            <v>43985</v>
          </cell>
          <cell r="M681">
            <v>123.92</v>
          </cell>
        </row>
        <row r="682">
          <cell r="A682">
            <v>43984</v>
          </cell>
          <cell r="M682">
            <v>123.62</v>
          </cell>
        </row>
        <row r="683">
          <cell r="A683">
            <v>43983</v>
          </cell>
          <cell r="M683">
            <v>123.55200000000001</v>
          </cell>
        </row>
        <row r="684">
          <cell r="A684">
            <v>43980</v>
          </cell>
          <cell r="M684">
            <v>122.11799999999999</v>
          </cell>
        </row>
        <row r="685">
          <cell r="A685">
            <v>43979</v>
          </cell>
          <cell r="M685">
            <v>120.05500000000001</v>
          </cell>
        </row>
        <row r="686">
          <cell r="A686">
            <v>43978</v>
          </cell>
          <cell r="M686">
            <v>120.52</v>
          </cell>
        </row>
        <row r="687">
          <cell r="A687">
            <v>43977</v>
          </cell>
          <cell r="M687">
            <v>121.093</v>
          </cell>
        </row>
        <row r="688">
          <cell r="A688">
            <v>43973</v>
          </cell>
          <cell r="M688">
            <v>121.84399999999999</v>
          </cell>
        </row>
        <row r="689">
          <cell r="A689">
            <v>43972</v>
          </cell>
          <cell r="M689">
            <v>122.337</v>
          </cell>
        </row>
        <row r="690">
          <cell r="A690">
            <v>43971</v>
          </cell>
          <cell r="M690">
            <v>124.89700000000001</v>
          </cell>
        </row>
        <row r="691">
          <cell r="A691">
            <v>43970</v>
          </cell>
          <cell r="M691">
            <v>122.46599999999999</v>
          </cell>
        </row>
        <row r="692">
          <cell r="A692">
            <v>43969</v>
          </cell>
          <cell r="M692">
            <v>121.313</v>
          </cell>
        </row>
        <row r="693">
          <cell r="A693">
            <v>43966</v>
          </cell>
          <cell r="M693">
            <v>120.489</v>
          </cell>
        </row>
        <row r="694">
          <cell r="A694">
            <v>43965</v>
          </cell>
          <cell r="M694">
            <v>119.44199999999999</v>
          </cell>
        </row>
        <row r="695">
          <cell r="A695">
            <v>43964</v>
          </cell>
          <cell r="M695">
            <v>118.396</v>
          </cell>
        </row>
        <row r="696">
          <cell r="A696">
            <v>43963</v>
          </cell>
          <cell r="M696">
            <v>117.848</v>
          </cell>
        </row>
        <row r="697">
          <cell r="A697">
            <v>43962</v>
          </cell>
          <cell r="M697">
            <v>120.45</v>
          </cell>
        </row>
        <row r="698">
          <cell r="A698">
            <v>43959</v>
          </cell>
          <cell r="M698">
            <v>118.98</v>
          </cell>
        </row>
        <row r="699">
          <cell r="A699">
            <v>43958</v>
          </cell>
          <cell r="M699">
            <v>118.381</v>
          </cell>
        </row>
        <row r="700">
          <cell r="A700">
            <v>43957</v>
          </cell>
          <cell r="M700">
            <v>117.563</v>
          </cell>
        </row>
        <row r="701">
          <cell r="A701">
            <v>43956</v>
          </cell>
          <cell r="M701">
            <v>115.89</v>
          </cell>
        </row>
        <row r="702">
          <cell r="A702">
            <v>43955</v>
          </cell>
          <cell r="M702">
            <v>115.79900000000001</v>
          </cell>
        </row>
        <row r="703">
          <cell r="A703">
            <v>43952</v>
          </cell>
          <cell r="M703">
            <v>114.30200000000001</v>
          </cell>
        </row>
        <row r="704">
          <cell r="A704">
            <v>43951</v>
          </cell>
          <cell r="M704">
            <v>123.7</v>
          </cell>
        </row>
        <row r="705">
          <cell r="A705">
            <v>43950</v>
          </cell>
          <cell r="M705">
            <v>118.63500000000001</v>
          </cell>
        </row>
        <row r="706">
          <cell r="A706">
            <v>43949</v>
          </cell>
          <cell r="M706">
            <v>115.70399999999999</v>
          </cell>
        </row>
        <row r="707">
          <cell r="A707">
            <v>43948</v>
          </cell>
          <cell r="M707">
            <v>118.8</v>
          </cell>
        </row>
        <row r="708">
          <cell r="A708">
            <v>43945</v>
          </cell>
          <cell r="M708">
            <v>120.511</v>
          </cell>
        </row>
        <row r="709">
          <cell r="A709">
            <v>43944</v>
          </cell>
          <cell r="M709">
            <v>119.973</v>
          </cell>
        </row>
        <row r="710">
          <cell r="A710">
            <v>43943</v>
          </cell>
          <cell r="M710">
            <v>118.17400000000001</v>
          </cell>
        </row>
        <row r="711">
          <cell r="A711">
            <v>43942</v>
          </cell>
          <cell r="M711">
            <v>116.40600000000001</v>
          </cell>
        </row>
        <row r="712">
          <cell r="A712">
            <v>43941</v>
          </cell>
          <cell r="M712">
            <v>119.68</v>
          </cell>
        </row>
        <row r="713">
          <cell r="A713">
            <v>43938</v>
          </cell>
          <cell r="M713">
            <v>118.75</v>
          </cell>
        </row>
        <row r="714">
          <cell r="A714">
            <v>43937</v>
          </cell>
          <cell r="M714">
            <v>120.41</v>
          </cell>
        </row>
        <row r="715">
          <cell r="A715">
            <v>43936</v>
          </cell>
          <cell r="M715">
            <v>115.384</v>
          </cell>
        </row>
        <row r="716">
          <cell r="A716">
            <v>43935</v>
          </cell>
          <cell r="M716">
            <v>114.166</v>
          </cell>
        </row>
        <row r="717">
          <cell r="A717">
            <v>43934</v>
          </cell>
          <cell r="M717">
            <v>108.443</v>
          </cell>
        </row>
        <row r="718">
          <cell r="A718">
            <v>43930</v>
          </cell>
          <cell r="M718">
            <v>102.13800000000001</v>
          </cell>
        </row>
        <row r="719">
          <cell r="A719">
            <v>43929</v>
          </cell>
          <cell r="M719">
            <v>102.15</v>
          </cell>
        </row>
        <row r="720">
          <cell r="A720">
            <v>43928</v>
          </cell>
          <cell r="M720">
            <v>100.58</v>
          </cell>
        </row>
        <row r="721">
          <cell r="A721">
            <v>43927</v>
          </cell>
          <cell r="M721">
            <v>99.88</v>
          </cell>
        </row>
        <row r="722">
          <cell r="A722">
            <v>43924</v>
          </cell>
          <cell r="M722">
            <v>95.328999999999994</v>
          </cell>
        </row>
        <row r="723">
          <cell r="A723">
            <v>43923</v>
          </cell>
          <cell r="M723">
            <v>95.941000000000003</v>
          </cell>
        </row>
        <row r="724">
          <cell r="A724">
            <v>43922</v>
          </cell>
          <cell r="M724">
            <v>95.385000000000005</v>
          </cell>
        </row>
        <row r="725">
          <cell r="A725">
            <v>43921</v>
          </cell>
          <cell r="M725">
            <v>97.486000000000004</v>
          </cell>
        </row>
        <row r="726">
          <cell r="A726">
            <v>43920</v>
          </cell>
          <cell r="M726">
            <v>98.197999999999993</v>
          </cell>
        </row>
        <row r="727">
          <cell r="A727">
            <v>43917</v>
          </cell>
          <cell r="M727">
            <v>95.004999999999995</v>
          </cell>
        </row>
        <row r="728">
          <cell r="A728">
            <v>43916</v>
          </cell>
          <cell r="M728">
            <v>97.774000000000001</v>
          </cell>
        </row>
        <row r="729">
          <cell r="A729">
            <v>43915</v>
          </cell>
          <cell r="M729">
            <v>94.292000000000002</v>
          </cell>
        </row>
        <row r="730">
          <cell r="A730">
            <v>43914</v>
          </cell>
          <cell r="M730">
            <v>97.004999999999995</v>
          </cell>
        </row>
        <row r="731">
          <cell r="A731">
            <v>43913</v>
          </cell>
          <cell r="M731">
            <v>95.141999999999996</v>
          </cell>
        </row>
        <row r="732">
          <cell r="A732">
            <v>43910</v>
          </cell>
          <cell r="M732">
            <v>92.304000000000002</v>
          </cell>
        </row>
        <row r="733">
          <cell r="A733">
            <v>43909</v>
          </cell>
          <cell r="M733">
            <v>94.046999999999997</v>
          </cell>
        </row>
        <row r="734">
          <cell r="A734">
            <v>43908</v>
          </cell>
          <cell r="M734">
            <v>91.5</v>
          </cell>
        </row>
        <row r="735">
          <cell r="A735">
            <v>43907</v>
          </cell>
          <cell r="M735">
            <v>90.391999999999996</v>
          </cell>
        </row>
        <row r="736">
          <cell r="A736">
            <v>43906</v>
          </cell>
          <cell r="M736">
            <v>84.456999999999994</v>
          </cell>
        </row>
        <row r="737">
          <cell r="A737">
            <v>43903</v>
          </cell>
          <cell r="M737">
            <v>89.25</v>
          </cell>
        </row>
        <row r="738">
          <cell r="A738">
            <v>43902</v>
          </cell>
          <cell r="M738">
            <v>83.83</v>
          </cell>
        </row>
        <row r="739">
          <cell r="A739">
            <v>43901</v>
          </cell>
          <cell r="M739">
            <v>91.043000000000006</v>
          </cell>
        </row>
        <row r="740">
          <cell r="A740">
            <v>43900</v>
          </cell>
          <cell r="M740">
            <v>94.590999999999994</v>
          </cell>
        </row>
        <row r="741">
          <cell r="A741">
            <v>43899</v>
          </cell>
          <cell r="M741">
            <v>90.031000000000006</v>
          </cell>
        </row>
        <row r="742">
          <cell r="A742">
            <v>43896</v>
          </cell>
          <cell r="M742">
            <v>95.054000000000002</v>
          </cell>
        </row>
        <row r="743">
          <cell r="A743">
            <v>43895</v>
          </cell>
          <cell r="M743">
            <v>96.200999999999993</v>
          </cell>
        </row>
        <row r="744">
          <cell r="A744">
            <v>43894</v>
          </cell>
          <cell r="M744">
            <v>98.790999999999997</v>
          </cell>
        </row>
        <row r="745">
          <cell r="A745">
            <v>43893</v>
          </cell>
          <cell r="M745">
            <v>95.45</v>
          </cell>
        </row>
        <row r="746">
          <cell r="A746">
            <v>43892</v>
          </cell>
          <cell r="M746">
            <v>97.697999999999993</v>
          </cell>
        </row>
        <row r="747">
          <cell r="A747">
            <v>43889</v>
          </cell>
          <cell r="M747">
            <v>94.188000000000002</v>
          </cell>
        </row>
        <row r="748">
          <cell r="A748">
            <v>43888</v>
          </cell>
          <cell r="M748">
            <v>94.215000000000003</v>
          </cell>
        </row>
        <row r="749">
          <cell r="A749">
            <v>43887</v>
          </cell>
          <cell r="M749">
            <v>98.978999999999999</v>
          </cell>
        </row>
        <row r="750">
          <cell r="A750">
            <v>43886</v>
          </cell>
          <cell r="M750">
            <v>98.637</v>
          </cell>
        </row>
        <row r="751">
          <cell r="A751">
            <v>43885</v>
          </cell>
          <cell r="M751">
            <v>100.465</v>
          </cell>
        </row>
        <row r="752">
          <cell r="A752">
            <v>43882</v>
          </cell>
          <cell r="M752">
            <v>104.79900000000001</v>
          </cell>
        </row>
        <row r="753">
          <cell r="A753">
            <v>43881</v>
          </cell>
          <cell r="M753">
            <v>107.655</v>
          </cell>
        </row>
        <row r="754">
          <cell r="A754">
            <v>43880</v>
          </cell>
          <cell r="M754">
            <v>108.511</v>
          </cell>
        </row>
        <row r="755">
          <cell r="A755">
            <v>43879</v>
          </cell>
          <cell r="M755">
            <v>107.78400000000001</v>
          </cell>
        </row>
        <row r="756">
          <cell r="A756">
            <v>43875</v>
          </cell>
          <cell r="M756">
            <v>106.74299999999999</v>
          </cell>
        </row>
        <row r="757">
          <cell r="A757">
            <v>43874</v>
          </cell>
          <cell r="M757">
            <v>107.49299999999999</v>
          </cell>
        </row>
        <row r="758">
          <cell r="A758">
            <v>43873</v>
          </cell>
          <cell r="M758">
            <v>108</v>
          </cell>
        </row>
        <row r="759">
          <cell r="A759">
            <v>43872</v>
          </cell>
          <cell r="M759">
            <v>107.54</v>
          </cell>
        </row>
        <row r="760">
          <cell r="A760">
            <v>43871</v>
          </cell>
          <cell r="M760">
            <v>106.696</v>
          </cell>
        </row>
        <row r="761">
          <cell r="A761">
            <v>43868</v>
          </cell>
          <cell r="M761">
            <v>103.964</v>
          </cell>
        </row>
        <row r="762">
          <cell r="A762">
            <v>43867</v>
          </cell>
          <cell r="M762">
            <v>102.511</v>
          </cell>
        </row>
        <row r="763">
          <cell r="A763">
            <v>43866</v>
          </cell>
          <cell r="M763">
            <v>101.99299999999999</v>
          </cell>
        </row>
        <row r="764">
          <cell r="A764">
            <v>43865</v>
          </cell>
          <cell r="M764">
            <v>102.483</v>
          </cell>
        </row>
        <row r="765">
          <cell r="A765">
            <v>43864</v>
          </cell>
          <cell r="M765">
            <v>100.21</v>
          </cell>
        </row>
        <row r="766">
          <cell r="A766">
            <v>43861</v>
          </cell>
          <cell r="M766">
            <v>100.43600000000001</v>
          </cell>
        </row>
        <row r="767">
          <cell r="A767">
            <v>43860</v>
          </cell>
          <cell r="M767">
            <v>93.534000000000006</v>
          </cell>
        </row>
        <row r="768">
          <cell r="A768">
            <v>43859</v>
          </cell>
          <cell r="M768">
            <v>92.9</v>
          </cell>
        </row>
        <row r="769">
          <cell r="A769">
            <v>43858</v>
          </cell>
          <cell r="M769">
            <v>92.662000000000006</v>
          </cell>
        </row>
        <row r="770">
          <cell r="A770">
            <v>43857</v>
          </cell>
          <cell r="M770">
            <v>91.417000000000002</v>
          </cell>
        </row>
        <row r="771">
          <cell r="A771">
            <v>43854</v>
          </cell>
          <cell r="M771">
            <v>93.081999999999994</v>
          </cell>
        </row>
        <row r="772">
          <cell r="A772">
            <v>43853</v>
          </cell>
          <cell r="M772">
            <v>94.228999999999999</v>
          </cell>
        </row>
        <row r="773">
          <cell r="A773">
            <v>43852</v>
          </cell>
          <cell r="M773">
            <v>94.373000000000005</v>
          </cell>
        </row>
        <row r="774">
          <cell r="A774">
            <v>43851</v>
          </cell>
          <cell r="M774">
            <v>94.6</v>
          </cell>
        </row>
        <row r="775">
          <cell r="A775">
            <v>43847</v>
          </cell>
          <cell r="M775">
            <v>93.236000000000004</v>
          </cell>
        </row>
        <row r="776">
          <cell r="A776">
            <v>43846</v>
          </cell>
          <cell r="M776">
            <v>93.897000000000006</v>
          </cell>
        </row>
        <row r="777">
          <cell r="A777">
            <v>43845</v>
          </cell>
          <cell r="M777">
            <v>93.100999999999999</v>
          </cell>
        </row>
        <row r="778">
          <cell r="A778">
            <v>43844</v>
          </cell>
          <cell r="M778">
            <v>93.471999999999994</v>
          </cell>
        </row>
        <row r="779">
          <cell r="A779">
            <v>43843</v>
          </cell>
          <cell r="M779">
            <v>94.564999999999998</v>
          </cell>
        </row>
        <row r="780">
          <cell r="A780">
            <v>43840</v>
          </cell>
          <cell r="M780">
            <v>94.158000000000001</v>
          </cell>
        </row>
        <row r="781">
          <cell r="A781">
            <v>43839</v>
          </cell>
          <cell r="M781">
            <v>95.052000000000007</v>
          </cell>
        </row>
        <row r="782">
          <cell r="A782">
            <v>43838</v>
          </cell>
          <cell r="M782">
            <v>94.599000000000004</v>
          </cell>
        </row>
        <row r="783">
          <cell r="A783">
            <v>43837</v>
          </cell>
          <cell r="M783">
            <v>95.343000000000004</v>
          </cell>
        </row>
        <row r="784">
          <cell r="A784">
            <v>43836</v>
          </cell>
          <cell r="M784">
            <v>95.144000000000005</v>
          </cell>
        </row>
        <row r="785">
          <cell r="A785">
            <v>43833</v>
          </cell>
          <cell r="M785">
            <v>93.748000000000005</v>
          </cell>
        </row>
        <row r="786">
          <cell r="A786">
            <v>43832</v>
          </cell>
          <cell r="M786">
            <v>94.9</v>
          </cell>
        </row>
        <row r="787">
          <cell r="A787">
            <v>43830</v>
          </cell>
          <cell r="M787">
            <v>92.391999999999996</v>
          </cell>
        </row>
        <row r="788">
          <cell r="A788">
            <v>43829</v>
          </cell>
          <cell r="M788">
            <v>92.343999999999994</v>
          </cell>
        </row>
        <row r="789">
          <cell r="A789">
            <v>43826</v>
          </cell>
          <cell r="M789">
            <v>93.49</v>
          </cell>
        </row>
        <row r="790">
          <cell r="A790">
            <v>43825</v>
          </cell>
          <cell r="M790">
            <v>93.438000000000002</v>
          </cell>
        </row>
        <row r="791">
          <cell r="A791">
            <v>43823</v>
          </cell>
          <cell r="M791">
            <v>89.460999999999999</v>
          </cell>
        </row>
        <row r="792">
          <cell r="A792">
            <v>43822</v>
          </cell>
          <cell r="M792">
            <v>89.65</v>
          </cell>
        </row>
        <row r="793">
          <cell r="A793">
            <v>43819</v>
          </cell>
          <cell r="M793">
            <v>89.325000000000003</v>
          </cell>
        </row>
        <row r="794">
          <cell r="A794">
            <v>43818</v>
          </cell>
          <cell r="M794">
            <v>89.614000000000004</v>
          </cell>
        </row>
        <row r="795">
          <cell r="A795">
            <v>43817</v>
          </cell>
          <cell r="M795">
            <v>89.200999999999993</v>
          </cell>
        </row>
        <row r="796">
          <cell r="A796">
            <v>43816</v>
          </cell>
          <cell r="M796">
            <v>89.533000000000001</v>
          </cell>
        </row>
        <row r="797">
          <cell r="A797">
            <v>43815</v>
          </cell>
          <cell r="M797">
            <v>88.460999999999999</v>
          </cell>
        </row>
        <row r="798">
          <cell r="A798">
            <v>43812</v>
          </cell>
          <cell r="M798">
            <v>88.046999999999997</v>
          </cell>
        </row>
        <row r="799">
          <cell r="A799">
            <v>43811</v>
          </cell>
          <cell r="M799">
            <v>88.016999999999996</v>
          </cell>
        </row>
        <row r="800">
          <cell r="A800">
            <v>43810</v>
          </cell>
          <cell r="M800">
            <v>87.436000000000007</v>
          </cell>
        </row>
        <row r="801">
          <cell r="A801">
            <v>43809</v>
          </cell>
          <cell r="M801">
            <v>86.960999999999999</v>
          </cell>
        </row>
        <row r="802">
          <cell r="A802">
            <v>43808</v>
          </cell>
          <cell r="M802">
            <v>87.475999999999999</v>
          </cell>
        </row>
        <row r="803">
          <cell r="A803">
            <v>43805</v>
          </cell>
          <cell r="M803">
            <v>87.58</v>
          </cell>
        </row>
        <row r="804">
          <cell r="A804">
            <v>43804</v>
          </cell>
          <cell r="M804">
            <v>87.024000000000001</v>
          </cell>
        </row>
        <row r="805">
          <cell r="A805">
            <v>43803</v>
          </cell>
          <cell r="M805">
            <v>88.034999999999997</v>
          </cell>
        </row>
        <row r="806">
          <cell r="A806">
            <v>43802</v>
          </cell>
          <cell r="M806">
            <v>88.498000000000005</v>
          </cell>
        </row>
        <row r="807">
          <cell r="A807">
            <v>43801</v>
          </cell>
          <cell r="M807">
            <v>89.08</v>
          </cell>
        </row>
        <row r="808">
          <cell r="A808">
            <v>43798</v>
          </cell>
          <cell r="M808">
            <v>90.04</v>
          </cell>
        </row>
        <row r="809">
          <cell r="A809">
            <v>43796</v>
          </cell>
          <cell r="M809">
            <v>90.924999999999997</v>
          </cell>
        </row>
        <row r="810">
          <cell r="A810">
            <v>43795</v>
          </cell>
          <cell r="M810">
            <v>89.846999999999994</v>
          </cell>
        </row>
        <row r="811">
          <cell r="A811">
            <v>43794</v>
          </cell>
          <cell r="M811">
            <v>88.691999999999993</v>
          </cell>
        </row>
        <row r="812">
          <cell r="A812">
            <v>43791</v>
          </cell>
          <cell r="M812">
            <v>87.286000000000001</v>
          </cell>
        </row>
        <row r="813">
          <cell r="A813">
            <v>43790</v>
          </cell>
          <cell r="M813">
            <v>86.734999999999999</v>
          </cell>
        </row>
        <row r="814">
          <cell r="A814">
            <v>43789</v>
          </cell>
          <cell r="M814">
            <v>87.275999999999996</v>
          </cell>
        </row>
        <row r="815">
          <cell r="A815">
            <v>43788</v>
          </cell>
          <cell r="M815">
            <v>87.64</v>
          </cell>
        </row>
        <row r="816">
          <cell r="A816">
            <v>43787</v>
          </cell>
          <cell r="M816">
            <v>87.626999999999995</v>
          </cell>
        </row>
        <row r="817">
          <cell r="A817">
            <v>43784</v>
          </cell>
          <cell r="M817">
            <v>86.974999999999994</v>
          </cell>
        </row>
        <row r="818">
          <cell r="A818">
            <v>43783</v>
          </cell>
          <cell r="M818">
            <v>87.73</v>
          </cell>
        </row>
        <row r="819">
          <cell r="A819">
            <v>43782</v>
          </cell>
          <cell r="M819">
            <v>87.656000000000006</v>
          </cell>
        </row>
        <row r="820">
          <cell r="A820">
            <v>43781</v>
          </cell>
          <cell r="M820">
            <v>88.9</v>
          </cell>
        </row>
        <row r="821">
          <cell r="A821">
            <v>43780</v>
          </cell>
          <cell r="M821">
            <v>88.581999999999994</v>
          </cell>
        </row>
        <row r="822">
          <cell r="A822">
            <v>43777</v>
          </cell>
          <cell r="M822">
            <v>89.293999999999997</v>
          </cell>
        </row>
        <row r="823">
          <cell r="A823">
            <v>43776</v>
          </cell>
          <cell r="M823">
            <v>89.41</v>
          </cell>
        </row>
        <row r="824">
          <cell r="A824">
            <v>43775</v>
          </cell>
          <cell r="M824">
            <v>89.787999999999997</v>
          </cell>
        </row>
        <row r="825">
          <cell r="A825">
            <v>43774</v>
          </cell>
          <cell r="M825">
            <v>90.085999999999999</v>
          </cell>
        </row>
        <row r="826">
          <cell r="A826">
            <v>43773</v>
          </cell>
          <cell r="M826">
            <v>90.233000000000004</v>
          </cell>
        </row>
        <row r="827">
          <cell r="A827">
            <v>43770</v>
          </cell>
          <cell r="M827">
            <v>89.572000000000003</v>
          </cell>
        </row>
        <row r="828">
          <cell r="A828">
            <v>43769</v>
          </cell>
          <cell r="M828">
            <v>88.832999999999998</v>
          </cell>
        </row>
        <row r="829">
          <cell r="A829">
            <v>43768</v>
          </cell>
          <cell r="M829">
            <v>88.998999999999995</v>
          </cell>
        </row>
        <row r="830">
          <cell r="A830">
            <v>43767</v>
          </cell>
          <cell r="M830">
            <v>88.135000000000005</v>
          </cell>
        </row>
        <row r="831">
          <cell r="A831">
            <v>43766</v>
          </cell>
          <cell r="M831">
            <v>88.853999999999999</v>
          </cell>
        </row>
        <row r="832">
          <cell r="A832">
            <v>43763</v>
          </cell>
          <cell r="M832">
            <v>88.066000000000003</v>
          </cell>
        </row>
        <row r="833">
          <cell r="A833">
            <v>43762</v>
          </cell>
          <cell r="M833">
            <v>89.039000000000001</v>
          </cell>
        </row>
        <row r="834">
          <cell r="A834">
            <v>43761</v>
          </cell>
          <cell r="M834">
            <v>88.108000000000004</v>
          </cell>
        </row>
        <row r="835">
          <cell r="A835">
            <v>43760</v>
          </cell>
          <cell r="M835">
            <v>88.286000000000001</v>
          </cell>
        </row>
        <row r="836">
          <cell r="A836">
            <v>43759</v>
          </cell>
          <cell r="M836">
            <v>89.283000000000001</v>
          </cell>
        </row>
        <row r="837">
          <cell r="A837">
            <v>43756</v>
          </cell>
          <cell r="M837">
            <v>87.876000000000005</v>
          </cell>
        </row>
        <row r="838">
          <cell r="A838">
            <v>43755</v>
          </cell>
          <cell r="M838">
            <v>89.373999999999995</v>
          </cell>
        </row>
        <row r="839">
          <cell r="A839">
            <v>43754</v>
          </cell>
          <cell r="M839">
            <v>88.870999999999995</v>
          </cell>
        </row>
        <row r="840">
          <cell r="A840">
            <v>43753</v>
          </cell>
          <cell r="M840">
            <v>88.369</v>
          </cell>
        </row>
        <row r="841">
          <cell r="A841">
            <v>43752</v>
          </cell>
          <cell r="M841">
            <v>86.822000000000003</v>
          </cell>
        </row>
        <row r="842">
          <cell r="A842">
            <v>43749</v>
          </cell>
          <cell r="M842">
            <v>86.596000000000004</v>
          </cell>
        </row>
        <row r="843">
          <cell r="A843">
            <v>43748</v>
          </cell>
          <cell r="M843">
            <v>86.013000000000005</v>
          </cell>
        </row>
        <row r="844">
          <cell r="A844">
            <v>43747</v>
          </cell>
          <cell r="M844">
            <v>86.1</v>
          </cell>
        </row>
        <row r="845">
          <cell r="A845">
            <v>43746</v>
          </cell>
          <cell r="M845">
            <v>85.275000000000006</v>
          </cell>
        </row>
        <row r="846">
          <cell r="A846">
            <v>43745</v>
          </cell>
          <cell r="M846">
            <v>86.632999999999996</v>
          </cell>
        </row>
        <row r="847">
          <cell r="A847">
            <v>43742</v>
          </cell>
          <cell r="M847">
            <v>86.981999999999999</v>
          </cell>
        </row>
        <row r="848">
          <cell r="A848">
            <v>43741</v>
          </cell>
          <cell r="M848">
            <v>86.221000000000004</v>
          </cell>
        </row>
        <row r="849">
          <cell r="A849">
            <v>43740</v>
          </cell>
          <cell r="M849">
            <v>85.661000000000001</v>
          </cell>
        </row>
        <row r="850">
          <cell r="A850">
            <v>43739</v>
          </cell>
          <cell r="M850">
            <v>86.783000000000001</v>
          </cell>
        </row>
        <row r="851">
          <cell r="A851">
            <v>43738</v>
          </cell>
          <cell r="M851">
            <v>86.796000000000006</v>
          </cell>
        </row>
        <row r="852">
          <cell r="A852">
            <v>43735</v>
          </cell>
          <cell r="M852">
            <v>86.272000000000006</v>
          </cell>
        </row>
        <row r="853">
          <cell r="A853">
            <v>43734</v>
          </cell>
          <cell r="M853">
            <v>86.992000000000004</v>
          </cell>
        </row>
        <row r="854">
          <cell r="A854">
            <v>43733</v>
          </cell>
          <cell r="M854">
            <v>88.415999999999997</v>
          </cell>
        </row>
        <row r="855">
          <cell r="A855">
            <v>43732</v>
          </cell>
          <cell r="M855">
            <v>87.08</v>
          </cell>
        </row>
        <row r="856">
          <cell r="A856">
            <v>43731</v>
          </cell>
          <cell r="M856">
            <v>89.265000000000001</v>
          </cell>
        </row>
        <row r="857">
          <cell r="A857">
            <v>43728</v>
          </cell>
          <cell r="M857">
            <v>89.707999999999998</v>
          </cell>
        </row>
        <row r="858">
          <cell r="A858">
            <v>43727</v>
          </cell>
          <cell r="M858">
            <v>91.075000000000003</v>
          </cell>
        </row>
        <row r="859">
          <cell r="A859">
            <v>43726</v>
          </cell>
          <cell r="M859">
            <v>90.873000000000005</v>
          </cell>
        </row>
        <row r="860">
          <cell r="A860">
            <v>43725</v>
          </cell>
          <cell r="M860">
            <v>91.128</v>
          </cell>
        </row>
        <row r="861">
          <cell r="A861">
            <v>43724</v>
          </cell>
          <cell r="M861">
            <v>90.391999999999996</v>
          </cell>
        </row>
        <row r="862">
          <cell r="A862">
            <v>43721</v>
          </cell>
          <cell r="M862">
            <v>91.966999999999999</v>
          </cell>
        </row>
        <row r="863">
          <cell r="A863">
            <v>43720</v>
          </cell>
          <cell r="M863">
            <v>92.177000000000007</v>
          </cell>
        </row>
        <row r="864">
          <cell r="A864">
            <v>43719</v>
          </cell>
          <cell r="M864">
            <v>91.149000000000001</v>
          </cell>
        </row>
        <row r="865">
          <cell r="A865">
            <v>43718</v>
          </cell>
          <cell r="M865">
            <v>91.027000000000001</v>
          </cell>
        </row>
        <row r="866">
          <cell r="A866">
            <v>43717</v>
          </cell>
          <cell r="M866">
            <v>91.566999999999993</v>
          </cell>
        </row>
        <row r="867">
          <cell r="A867">
            <v>43714</v>
          </cell>
          <cell r="M867">
            <v>91.674999999999997</v>
          </cell>
        </row>
        <row r="868">
          <cell r="A868">
            <v>43713</v>
          </cell>
          <cell r="M868">
            <v>92.036000000000001</v>
          </cell>
        </row>
        <row r="869">
          <cell r="A869">
            <v>43712</v>
          </cell>
          <cell r="M869">
            <v>90.031000000000006</v>
          </cell>
        </row>
        <row r="870">
          <cell r="A870">
            <v>43711</v>
          </cell>
          <cell r="M870">
            <v>89.492000000000004</v>
          </cell>
        </row>
        <row r="871">
          <cell r="A871">
            <v>43707</v>
          </cell>
          <cell r="M871">
            <v>88.813999999999993</v>
          </cell>
        </row>
        <row r="872">
          <cell r="A872">
            <v>43706</v>
          </cell>
          <cell r="M872">
            <v>89.32</v>
          </cell>
        </row>
        <row r="873">
          <cell r="A873">
            <v>43705</v>
          </cell>
          <cell r="M873">
            <v>88.212999999999994</v>
          </cell>
        </row>
        <row r="874">
          <cell r="A874">
            <v>43704</v>
          </cell>
          <cell r="M874">
            <v>88.090999999999994</v>
          </cell>
        </row>
        <row r="875">
          <cell r="A875">
            <v>43703</v>
          </cell>
          <cell r="M875">
            <v>88.442999999999998</v>
          </cell>
        </row>
        <row r="876">
          <cell r="A876">
            <v>43700</v>
          </cell>
          <cell r="M876">
            <v>87.480999999999995</v>
          </cell>
        </row>
        <row r="877">
          <cell r="A877">
            <v>43699</v>
          </cell>
          <cell r="M877">
            <v>90.28</v>
          </cell>
        </row>
        <row r="878">
          <cell r="A878">
            <v>43698</v>
          </cell>
          <cell r="M878">
            <v>91.177000000000007</v>
          </cell>
        </row>
        <row r="879">
          <cell r="A879">
            <v>43697</v>
          </cell>
          <cell r="M879">
            <v>90.069000000000003</v>
          </cell>
        </row>
        <row r="880">
          <cell r="A880">
            <v>43696</v>
          </cell>
          <cell r="M880">
            <v>90.805999999999997</v>
          </cell>
        </row>
        <row r="881">
          <cell r="A881">
            <v>43693</v>
          </cell>
          <cell r="M881">
            <v>89.629000000000005</v>
          </cell>
        </row>
        <row r="882">
          <cell r="A882">
            <v>43692</v>
          </cell>
          <cell r="M882">
            <v>88.805999999999997</v>
          </cell>
        </row>
        <row r="883">
          <cell r="A883">
            <v>43691</v>
          </cell>
          <cell r="M883">
            <v>88.147999999999996</v>
          </cell>
        </row>
        <row r="884">
          <cell r="A884">
            <v>43690</v>
          </cell>
          <cell r="M884">
            <v>91.216999999999999</v>
          </cell>
        </row>
        <row r="885">
          <cell r="A885">
            <v>43689</v>
          </cell>
          <cell r="M885">
            <v>89.245999999999995</v>
          </cell>
        </row>
        <row r="886">
          <cell r="A886">
            <v>43686</v>
          </cell>
          <cell r="M886">
            <v>90.379000000000005</v>
          </cell>
        </row>
        <row r="887">
          <cell r="A887">
            <v>43685</v>
          </cell>
          <cell r="M887">
            <v>91.644999999999996</v>
          </cell>
        </row>
        <row r="888">
          <cell r="A888">
            <v>43684</v>
          </cell>
          <cell r="M888">
            <v>89.67</v>
          </cell>
        </row>
        <row r="889">
          <cell r="A889">
            <v>43683</v>
          </cell>
          <cell r="M889">
            <v>89.391999999999996</v>
          </cell>
        </row>
        <row r="890">
          <cell r="A890">
            <v>43682</v>
          </cell>
          <cell r="M890">
            <v>88.257000000000005</v>
          </cell>
        </row>
        <row r="891">
          <cell r="A891">
            <v>43679</v>
          </cell>
          <cell r="M891">
            <v>91.162000000000006</v>
          </cell>
        </row>
        <row r="892">
          <cell r="A892">
            <v>43678</v>
          </cell>
          <cell r="M892">
            <v>92.766000000000005</v>
          </cell>
        </row>
        <row r="893">
          <cell r="A893">
            <v>43677</v>
          </cell>
          <cell r="M893">
            <v>93.338999999999999</v>
          </cell>
        </row>
        <row r="894">
          <cell r="A894">
            <v>43676</v>
          </cell>
          <cell r="M894">
            <v>94.926000000000002</v>
          </cell>
        </row>
        <row r="895">
          <cell r="A895">
            <v>43675</v>
          </cell>
          <cell r="M895">
            <v>95.622</v>
          </cell>
        </row>
        <row r="896">
          <cell r="A896">
            <v>43672</v>
          </cell>
          <cell r="M896">
            <v>97.152000000000001</v>
          </cell>
        </row>
        <row r="897">
          <cell r="A897">
            <v>43671</v>
          </cell>
          <cell r="M897">
            <v>98.691000000000003</v>
          </cell>
        </row>
        <row r="898">
          <cell r="A898">
            <v>43670</v>
          </cell>
          <cell r="M898">
            <v>100.04</v>
          </cell>
        </row>
        <row r="899">
          <cell r="A899">
            <v>43669</v>
          </cell>
          <cell r="M899">
            <v>99.724999999999994</v>
          </cell>
        </row>
        <row r="900">
          <cell r="A900">
            <v>43668</v>
          </cell>
          <cell r="M900">
            <v>99.281999999999996</v>
          </cell>
        </row>
        <row r="901">
          <cell r="A901">
            <v>43665</v>
          </cell>
          <cell r="M901">
            <v>98.225999999999999</v>
          </cell>
        </row>
        <row r="902">
          <cell r="A902">
            <v>43664</v>
          </cell>
          <cell r="M902">
            <v>98.894999999999996</v>
          </cell>
        </row>
        <row r="903">
          <cell r="A903">
            <v>43663</v>
          </cell>
          <cell r="M903">
            <v>99.602000000000004</v>
          </cell>
        </row>
        <row r="904">
          <cell r="A904">
            <v>43662</v>
          </cell>
          <cell r="M904">
            <v>100.495</v>
          </cell>
        </row>
        <row r="905">
          <cell r="A905">
            <v>43661</v>
          </cell>
          <cell r="M905">
            <v>101.04900000000001</v>
          </cell>
        </row>
        <row r="906">
          <cell r="A906">
            <v>43658</v>
          </cell>
          <cell r="M906">
            <v>100.55</v>
          </cell>
        </row>
        <row r="907">
          <cell r="A907">
            <v>43657</v>
          </cell>
          <cell r="M907">
            <v>100.053</v>
          </cell>
        </row>
        <row r="908">
          <cell r="A908">
            <v>43656</v>
          </cell>
          <cell r="M908">
            <v>100.87</v>
          </cell>
        </row>
        <row r="909">
          <cell r="A909">
            <v>43655</v>
          </cell>
          <cell r="M909">
            <v>99.415000000000006</v>
          </cell>
        </row>
        <row r="910">
          <cell r="A910">
            <v>43654</v>
          </cell>
          <cell r="M910">
            <v>97.616</v>
          </cell>
        </row>
        <row r="911">
          <cell r="A911">
            <v>43651</v>
          </cell>
          <cell r="M911">
            <v>97.146000000000001</v>
          </cell>
        </row>
        <row r="912">
          <cell r="A912">
            <v>43649</v>
          </cell>
          <cell r="M912">
            <v>96.95</v>
          </cell>
        </row>
        <row r="913">
          <cell r="A913">
            <v>43648</v>
          </cell>
          <cell r="M913">
            <v>96.715000000000003</v>
          </cell>
        </row>
        <row r="914">
          <cell r="A914">
            <v>43647</v>
          </cell>
          <cell r="M914">
            <v>96.108999999999995</v>
          </cell>
        </row>
        <row r="915">
          <cell r="A915">
            <v>43644</v>
          </cell>
          <cell r="M915">
            <v>94.682000000000002</v>
          </cell>
        </row>
        <row r="916">
          <cell r="A916">
            <v>43643</v>
          </cell>
          <cell r="M916">
            <v>95.213999999999999</v>
          </cell>
        </row>
        <row r="917">
          <cell r="A917">
            <v>43642</v>
          </cell>
          <cell r="M917">
            <v>94.891999999999996</v>
          </cell>
        </row>
        <row r="918">
          <cell r="A918">
            <v>43641</v>
          </cell>
          <cell r="M918">
            <v>93.912999999999997</v>
          </cell>
        </row>
        <row r="919">
          <cell r="A919">
            <v>43640</v>
          </cell>
          <cell r="M919">
            <v>95.694999999999993</v>
          </cell>
        </row>
        <row r="920">
          <cell r="A920">
            <v>43637</v>
          </cell>
          <cell r="M920">
            <v>95.564999999999998</v>
          </cell>
        </row>
        <row r="921">
          <cell r="A921">
            <v>43636</v>
          </cell>
          <cell r="M921">
            <v>95.91</v>
          </cell>
        </row>
        <row r="922">
          <cell r="A922">
            <v>43635</v>
          </cell>
          <cell r="M922">
            <v>95.438999999999993</v>
          </cell>
        </row>
        <row r="923">
          <cell r="A923">
            <v>43634</v>
          </cell>
          <cell r="M923">
            <v>95.067999999999998</v>
          </cell>
        </row>
        <row r="924">
          <cell r="A924">
            <v>43633</v>
          </cell>
          <cell r="M924">
            <v>94.301000000000002</v>
          </cell>
        </row>
        <row r="925">
          <cell r="A925">
            <v>43630</v>
          </cell>
          <cell r="M925">
            <v>93.483000000000004</v>
          </cell>
        </row>
        <row r="926">
          <cell r="A926">
            <v>43629</v>
          </cell>
          <cell r="M926">
            <v>93.515000000000001</v>
          </cell>
        </row>
        <row r="927">
          <cell r="A927">
            <v>43628</v>
          </cell>
          <cell r="M927">
            <v>92.766000000000005</v>
          </cell>
        </row>
        <row r="928">
          <cell r="A928">
            <v>43627</v>
          </cell>
          <cell r="M928">
            <v>93.185000000000002</v>
          </cell>
        </row>
        <row r="929">
          <cell r="A929">
            <v>43626</v>
          </cell>
          <cell r="M929">
            <v>93.031999999999996</v>
          </cell>
        </row>
        <row r="930">
          <cell r="A930">
            <v>43623</v>
          </cell>
          <cell r="M930">
            <v>90.200999999999993</v>
          </cell>
        </row>
        <row r="931">
          <cell r="A931">
            <v>43622</v>
          </cell>
          <cell r="M931">
            <v>87.718000000000004</v>
          </cell>
        </row>
        <row r="932">
          <cell r="A932">
            <v>43621</v>
          </cell>
          <cell r="M932">
            <v>86.924999999999997</v>
          </cell>
        </row>
        <row r="933">
          <cell r="A933">
            <v>43620</v>
          </cell>
          <cell r="M933">
            <v>86.477999999999994</v>
          </cell>
        </row>
        <row r="934">
          <cell r="A934">
            <v>43619</v>
          </cell>
          <cell r="M934">
            <v>84.634</v>
          </cell>
        </row>
        <row r="935">
          <cell r="A935">
            <v>43616</v>
          </cell>
          <cell r="M935">
            <v>88.754000000000005</v>
          </cell>
        </row>
        <row r="936">
          <cell r="A936">
            <v>43615</v>
          </cell>
          <cell r="M936">
            <v>90.816000000000003</v>
          </cell>
        </row>
        <row r="937">
          <cell r="A937">
            <v>43614</v>
          </cell>
          <cell r="M937">
            <v>90.96</v>
          </cell>
        </row>
        <row r="938">
          <cell r="A938">
            <v>43613</v>
          </cell>
          <cell r="M938">
            <v>91.822000000000003</v>
          </cell>
        </row>
        <row r="939">
          <cell r="A939">
            <v>43609</v>
          </cell>
          <cell r="M939">
            <v>91.164000000000001</v>
          </cell>
        </row>
        <row r="940">
          <cell r="A940">
            <v>43608</v>
          </cell>
          <cell r="M940">
            <v>90.774000000000001</v>
          </cell>
        </row>
        <row r="941">
          <cell r="A941">
            <v>43607</v>
          </cell>
          <cell r="M941">
            <v>92.983999999999995</v>
          </cell>
        </row>
        <row r="942">
          <cell r="A942">
            <v>43606</v>
          </cell>
          <cell r="M942">
            <v>92.876000000000005</v>
          </cell>
        </row>
        <row r="943">
          <cell r="A943">
            <v>43605</v>
          </cell>
          <cell r="M943">
            <v>92.948999999999998</v>
          </cell>
        </row>
        <row r="944">
          <cell r="A944">
            <v>43602</v>
          </cell>
          <cell r="M944">
            <v>93.45</v>
          </cell>
        </row>
        <row r="945">
          <cell r="A945">
            <v>43601</v>
          </cell>
          <cell r="M945">
            <v>95.379000000000005</v>
          </cell>
        </row>
        <row r="946">
          <cell r="A946">
            <v>43600</v>
          </cell>
          <cell r="M946">
            <v>93.558000000000007</v>
          </cell>
        </row>
        <row r="947">
          <cell r="A947">
            <v>43599</v>
          </cell>
          <cell r="M947">
            <v>92.006</v>
          </cell>
        </row>
        <row r="948">
          <cell r="A948">
            <v>43598</v>
          </cell>
          <cell r="M948">
            <v>91.134</v>
          </cell>
        </row>
        <row r="949">
          <cell r="A949">
            <v>43595</v>
          </cell>
          <cell r="M949">
            <v>94.498999999999995</v>
          </cell>
        </row>
        <row r="950">
          <cell r="A950">
            <v>43594</v>
          </cell>
          <cell r="M950">
            <v>94.992999999999995</v>
          </cell>
        </row>
        <row r="951">
          <cell r="A951">
            <v>43593</v>
          </cell>
          <cell r="M951">
            <v>95.888000000000005</v>
          </cell>
        </row>
        <row r="952">
          <cell r="A952">
            <v>43592</v>
          </cell>
          <cell r="M952">
            <v>96.05</v>
          </cell>
        </row>
        <row r="953">
          <cell r="A953">
            <v>43591</v>
          </cell>
          <cell r="M953">
            <v>97.527000000000001</v>
          </cell>
        </row>
        <row r="954">
          <cell r="A954">
            <v>43588</v>
          </cell>
          <cell r="M954">
            <v>98.123000000000005</v>
          </cell>
        </row>
        <row r="955">
          <cell r="A955">
            <v>43587</v>
          </cell>
          <cell r="M955">
            <v>95.040999999999997</v>
          </cell>
        </row>
        <row r="956">
          <cell r="A956">
            <v>43586</v>
          </cell>
          <cell r="M956">
            <v>95.575999999999993</v>
          </cell>
        </row>
        <row r="957">
          <cell r="A957">
            <v>43585</v>
          </cell>
          <cell r="M957">
            <v>96.325999999999993</v>
          </cell>
        </row>
        <row r="958">
          <cell r="A958">
            <v>43584</v>
          </cell>
          <cell r="M958">
            <v>96.921999999999997</v>
          </cell>
        </row>
        <row r="959">
          <cell r="A959">
            <v>43581</v>
          </cell>
          <cell r="M959">
            <v>97.531999999999996</v>
          </cell>
        </row>
        <row r="960">
          <cell r="A960">
            <v>43580</v>
          </cell>
          <cell r="M960">
            <v>95.113</v>
          </cell>
        </row>
        <row r="961">
          <cell r="A961">
            <v>43579</v>
          </cell>
          <cell r="M961">
            <v>95.087999999999994</v>
          </cell>
        </row>
        <row r="962">
          <cell r="A962">
            <v>43578</v>
          </cell>
          <cell r="M962">
            <v>96.188000000000002</v>
          </cell>
        </row>
        <row r="963">
          <cell r="A963">
            <v>43577</v>
          </cell>
          <cell r="M963">
            <v>94.366</v>
          </cell>
        </row>
        <row r="964">
          <cell r="A964">
            <v>43573</v>
          </cell>
          <cell r="M964">
            <v>93.084999999999994</v>
          </cell>
        </row>
        <row r="965">
          <cell r="A965">
            <v>43572</v>
          </cell>
          <cell r="M965">
            <v>93.241</v>
          </cell>
        </row>
        <row r="966">
          <cell r="A966">
            <v>43571</v>
          </cell>
          <cell r="M966">
            <v>93.152000000000001</v>
          </cell>
        </row>
        <row r="967">
          <cell r="A967">
            <v>43570</v>
          </cell>
          <cell r="M967">
            <v>92.242999999999995</v>
          </cell>
        </row>
        <row r="968">
          <cell r="A968">
            <v>43567</v>
          </cell>
          <cell r="M968">
            <v>92.153000000000006</v>
          </cell>
        </row>
        <row r="969">
          <cell r="A969">
            <v>43566</v>
          </cell>
          <cell r="M969">
            <v>92.203000000000003</v>
          </cell>
        </row>
        <row r="970">
          <cell r="A970">
            <v>43565</v>
          </cell>
          <cell r="M970">
            <v>92.367000000000004</v>
          </cell>
        </row>
        <row r="971">
          <cell r="A971">
            <v>43564</v>
          </cell>
          <cell r="M971">
            <v>91.792000000000002</v>
          </cell>
        </row>
        <row r="972">
          <cell r="A972">
            <v>43563</v>
          </cell>
          <cell r="M972">
            <v>92.492999999999995</v>
          </cell>
        </row>
        <row r="973">
          <cell r="A973">
            <v>43560</v>
          </cell>
          <cell r="M973">
            <v>91.864000000000004</v>
          </cell>
        </row>
        <row r="974">
          <cell r="A974">
            <v>43559</v>
          </cell>
          <cell r="M974">
            <v>90.942999999999998</v>
          </cell>
        </row>
        <row r="975">
          <cell r="A975">
            <v>43558</v>
          </cell>
          <cell r="M975">
            <v>91.034999999999997</v>
          </cell>
        </row>
        <row r="976">
          <cell r="A976">
            <v>43557</v>
          </cell>
          <cell r="M976">
            <v>90.698999999999998</v>
          </cell>
        </row>
        <row r="977">
          <cell r="A977">
            <v>43556</v>
          </cell>
          <cell r="M977">
            <v>90.71</v>
          </cell>
        </row>
        <row r="978">
          <cell r="A978">
            <v>43553</v>
          </cell>
          <cell r="M978">
            <v>89.037000000000006</v>
          </cell>
        </row>
        <row r="979">
          <cell r="A979">
            <v>43552</v>
          </cell>
          <cell r="M979">
            <v>88.671000000000006</v>
          </cell>
        </row>
        <row r="980">
          <cell r="A980">
            <v>43551</v>
          </cell>
          <cell r="M980">
            <v>88.284999999999997</v>
          </cell>
        </row>
        <row r="981">
          <cell r="A981">
            <v>43550</v>
          </cell>
          <cell r="M981">
            <v>89.188000000000002</v>
          </cell>
        </row>
        <row r="982">
          <cell r="A982">
            <v>43549</v>
          </cell>
          <cell r="M982">
            <v>88.712999999999994</v>
          </cell>
        </row>
        <row r="983">
          <cell r="A983">
            <v>43546</v>
          </cell>
          <cell r="M983">
            <v>88.239000000000004</v>
          </cell>
        </row>
        <row r="984">
          <cell r="A984">
            <v>43545</v>
          </cell>
          <cell r="M984">
            <v>90.962999999999994</v>
          </cell>
        </row>
        <row r="985">
          <cell r="A985">
            <v>43544</v>
          </cell>
          <cell r="M985">
            <v>89.864000000000004</v>
          </cell>
        </row>
        <row r="986">
          <cell r="A986">
            <v>43543</v>
          </cell>
          <cell r="M986">
            <v>88.091999999999999</v>
          </cell>
        </row>
        <row r="987">
          <cell r="A987">
            <v>43542</v>
          </cell>
          <cell r="M987">
            <v>87.106999999999999</v>
          </cell>
        </row>
        <row r="988">
          <cell r="A988">
            <v>43539</v>
          </cell>
          <cell r="M988">
            <v>85.617999999999995</v>
          </cell>
        </row>
        <row r="989">
          <cell r="A989">
            <v>43538</v>
          </cell>
          <cell r="M989">
            <v>84.311000000000007</v>
          </cell>
        </row>
        <row r="990">
          <cell r="A990">
            <v>43537</v>
          </cell>
          <cell r="M990">
            <v>84.54</v>
          </cell>
        </row>
        <row r="991">
          <cell r="A991">
            <v>43536</v>
          </cell>
          <cell r="M991">
            <v>83.655000000000001</v>
          </cell>
        </row>
        <row r="992">
          <cell r="A992">
            <v>43535</v>
          </cell>
          <cell r="M992">
            <v>83.531000000000006</v>
          </cell>
        </row>
        <row r="993">
          <cell r="A993">
            <v>43532</v>
          </cell>
          <cell r="M993">
            <v>81.040000000000006</v>
          </cell>
        </row>
        <row r="994">
          <cell r="A994">
            <v>43531</v>
          </cell>
          <cell r="M994">
            <v>81.298000000000002</v>
          </cell>
        </row>
        <row r="995">
          <cell r="A995">
            <v>43530</v>
          </cell>
          <cell r="M995">
            <v>83.447999999999993</v>
          </cell>
        </row>
        <row r="996">
          <cell r="A996">
            <v>43529</v>
          </cell>
          <cell r="M996">
            <v>84.620999999999995</v>
          </cell>
        </row>
        <row r="997">
          <cell r="A997">
            <v>43528</v>
          </cell>
          <cell r="M997">
            <v>84.808999999999997</v>
          </cell>
        </row>
        <row r="998">
          <cell r="A998">
            <v>43525</v>
          </cell>
          <cell r="M998">
            <v>83.587000000000003</v>
          </cell>
        </row>
        <row r="999">
          <cell r="A999">
            <v>43524</v>
          </cell>
          <cell r="M999">
            <v>81.992000000000004</v>
          </cell>
        </row>
        <row r="1000">
          <cell r="A1000">
            <v>43523</v>
          </cell>
          <cell r="M1000">
            <v>82.054000000000002</v>
          </cell>
        </row>
        <row r="1001">
          <cell r="A1001">
            <v>43522</v>
          </cell>
          <cell r="M1001">
            <v>81.819999999999993</v>
          </cell>
        </row>
        <row r="1002">
          <cell r="A1002">
            <v>43521</v>
          </cell>
          <cell r="M1002">
            <v>81.650000000000006</v>
          </cell>
        </row>
        <row r="1003">
          <cell r="A1003">
            <v>43518</v>
          </cell>
          <cell r="M1003">
            <v>81.578000000000003</v>
          </cell>
        </row>
        <row r="1004">
          <cell r="A1004">
            <v>43517</v>
          </cell>
          <cell r="M1004">
            <v>80.971999999999994</v>
          </cell>
        </row>
        <row r="1005">
          <cell r="A1005">
            <v>43516</v>
          </cell>
          <cell r="M1005">
            <v>81.105000000000004</v>
          </cell>
        </row>
        <row r="1006">
          <cell r="A1006">
            <v>43515</v>
          </cell>
          <cell r="M1006">
            <v>81.379000000000005</v>
          </cell>
        </row>
        <row r="1007">
          <cell r="A1007">
            <v>43511</v>
          </cell>
          <cell r="M1007">
            <v>80.397000000000006</v>
          </cell>
        </row>
        <row r="1008">
          <cell r="A1008">
            <v>43510</v>
          </cell>
          <cell r="M1008">
            <v>81.132000000000005</v>
          </cell>
        </row>
        <row r="1009">
          <cell r="A1009">
            <v>43509</v>
          </cell>
          <cell r="M1009">
            <v>82</v>
          </cell>
        </row>
        <row r="1010">
          <cell r="A1010">
            <v>43508</v>
          </cell>
          <cell r="M1010">
            <v>81.900000000000006</v>
          </cell>
        </row>
        <row r="1011">
          <cell r="A1011">
            <v>43507</v>
          </cell>
          <cell r="M1011">
            <v>79.55</v>
          </cell>
        </row>
        <row r="1012">
          <cell r="A1012">
            <v>43504</v>
          </cell>
          <cell r="M1012">
            <v>79.411000000000001</v>
          </cell>
        </row>
        <row r="1013">
          <cell r="A1013">
            <v>43503</v>
          </cell>
          <cell r="M1013">
            <v>80.718000000000004</v>
          </cell>
        </row>
        <row r="1014">
          <cell r="A1014">
            <v>43502</v>
          </cell>
          <cell r="M1014">
            <v>82.013000000000005</v>
          </cell>
        </row>
        <row r="1015">
          <cell r="A1015">
            <v>43501</v>
          </cell>
          <cell r="M1015">
            <v>82.94</v>
          </cell>
        </row>
        <row r="1016">
          <cell r="A1016">
            <v>43500</v>
          </cell>
          <cell r="M1016">
            <v>81.665000000000006</v>
          </cell>
        </row>
        <row r="1017">
          <cell r="A1017">
            <v>43497</v>
          </cell>
          <cell r="M1017">
            <v>81.311999999999998</v>
          </cell>
        </row>
        <row r="1018">
          <cell r="A1018">
            <v>43496</v>
          </cell>
          <cell r="M1018">
            <v>85.936999999999998</v>
          </cell>
        </row>
        <row r="1019">
          <cell r="A1019">
            <v>43495</v>
          </cell>
          <cell r="M1019">
            <v>83.521000000000001</v>
          </cell>
        </row>
        <row r="1020">
          <cell r="A1020">
            <v>43494</v>
          </cell>
          <cell r="M1020">
            <v>79.694000000000003</v>
          </cell>
        </row>
        <row r="1021">
          <cell r="A1021">
            <v>43493</v>
          </cell>
          <cell r="M1021">
            <v>81.894999999999996</v>
          </cell>
        </row>
        <row r="1022">
          <cell r="A1022">
            <v>43490</v>
          </cell>
          <cell r="M1022">
            <v>83.528999999999996</v>
          </cell>
        </row>
        <row r="1023">
          <cell r="A1023">
            <v>43489</v>
          </cell>
          <cell r="M1023">
            <v>82.745999999999995</v>
          </cell>
        </row>
        <row r="1024">
          <cell r="A1024">
            <v>43488</v>
          </cell>
          <cell r="M1024">
            <v>82.001000000000005</v>
          </cell>
        </row>
        <row r="1025">
          <cell r="A1025">
            <v>43487</v>
          </cell>
          <cell r="M1025">
            <v>81.608000000000004</v>
          </cell>
        </row>
        <row r="1026">
          <cell r="A1026">
            <v>43483</v>
          </cell>
          <cell r="M1026">
            <v>84.81</v>
          </cell>
        </row>
        <row r="1027">
          <cell r="A1027">
            <v>43482</v>
          </cell>
          <cell r="M1027">
            <v>84.661000000000001</v>
          </cell>
        </row>
        <row r="1028">
          <cell r="A1028">
            <v>43481</v>
          </cell>
          <cell r="M1028">
            <v>84.188999999999993</v>
          </cell>
        </row>
        <row r="1029">
          <cell r="A1029">
            <v>43480</v>
          </cell>
          <cell r="M1029">
            <v>83.727999999999994</v>
          </cell>
        </row>
        <row r="1030">
          <cell r="A1030">
            <v>43479</v>
          </cell>
          <cell r="M1030">
            <v>80.86</v>
          </cell>
        </row>
        <row r="1031">
          <cell r="A1031">
            <v>43476</v>
          </cell>
          <cell r="M1031">
            <v>82.028000000000006</v>
          </cell>
        </row>
        <row r="1032">
          <cell r="A1032">
            <v>43475</v>
          </cell>
          <cell r="M1032">
            <v>82.811000000000007</v>
          </cell>
        </row>
        <row r="1033">
          <cell r="A1033">
            <v>43474</v>
          </cell>
          <cell r="M1033">
            <v>82.971000000000004</v>
          </cell>
        </row>
        <row r="1034">
          <cell r="A1034">
            <v>43473</v>
          </cell>
          <cell r="M1034">
            <v>82.828999999999994</v>
          </cell>
        </row>
        <row r="1035">
          <cell r="A1035">
            <v>43472</v>
          </cell>
          <cell r="M1035">
            <v>81.475999999999999</v>
          </cell>
        </row>
        <row r="1036">
          <cell r="A1036">
            <v>43469</v>
          </cell>
          <cell r="M1036">
            <v>78.77</v>
          </cell>
        </row>
        <row r="1037">
          <cell r="A1037">
            <v>43468</v>
          </cell>
          <cell r="M1037">
            <v>75.013999999999996</v>
          </cell>
        </row>
        <row r="1038">
          <cell r="A1038">
            <v>43467</v>
          </cell>
          <cell r="M1038">
            <v>76.956000000000003</v>
          </cell>
        </row>
        <row r="1039">
          <cell r="A1039">
            <v>43465</v>
          </cell>
          <cell r="M1039">
            <v>75.099000000000004</v>
          </cell>
        </row>
        <row r="1040">
          <cell r="A1040">
            <v>43462</v>
          </cell>
          <cell r="M1040">
            <v>73.900999999999996</v>
          </cell>
        </row>
        <row r="1041">
          <cell r="A1041">
            <v>43461</v>
          </cell>
          <cell r="M1041">
            <v>73.081999999999994</v>
          </cell>
        </row>
        <row r="1042">
          <cell r="A1042">
            <v>43460</v>
          </cell>
          <cell r="M1042">
            <v>73.545000000000002</v>
          </cell>
        </row>
        <row r="1043">
          <cell r="A1043">
            <v>43458</v>
          </cell>
          <cell r="M1043">
            <v>67.197999999999993</v>
          </cell>
        </row>
        <row r="1044">
          <cell r="A1044">
            <v>43455</v>
          </cell>
          <cell r="M1044">
            <v>68.872</v>
          </cell>
        </row>
        <row r="1045">
          <cell r="A1045">
            <v>43454</v>
          </cell>
          <cell r="M1045">
            <v>73.040999999999997</v>
          </cell>
        </row>
        <row r="1046">
          <cell r="A1046">
            <v>43453</v>
          </cell>
          <cell r="M1046">
            <v>74.754000000000005</v>
          </cell>
        </row>
        <row r="1047">
          <cell r="A1047">
            <v>43452</v>
          </cell>
          <cell r="M1047">
            <v>77.573999999999998</v>
          </cell>
        </row>
        <row r="1048">
          <cell r="A1048">
            <v>43451</v>
          </cell>
          <cell r="M1048">
            <v>76.046000000000006</v>
          </cell>
        </row>
        <row r="1049">
          <cell r="A1049">
            <v>43448</v>
          </cell>
          <cell r="M1049">
            <v>79.594999999999999</v>
          </cell>
        </row>
        <row r="1050">
          <cell r="A1050">
            <v>43447</v>
          </cell>
          <cell r="M1050">
            <v>82.918999999999997</v>
          </cell>
        </row>
        <row r="1051">
          <cell r="A1051">
            <v>43446</v>
          </cell>
          <cell r="M1051">
            <v>83.177000000000007</v>
          </cell>
        </row>
        <row r="1052">
          <cell r="A1052">
            <v>43445</v>
          </cell>
          <cell r="M1052">
            <v>82.162000000000006</v>
          </cell>
        </row>
        <row r="1053">
          <cell r="A1053">
            <v>43444</v>
          </cell>
          <cell r="M1053">
            <v>82.051000000000002</v>
          </cell>
        </row>
        <row r="1054">
          <cell r="A1054">
            <v>43441</v>
          </cell>
          <cell r="M1054">
            <v>81.456000000000003</v>
          </cell>
        </row>
        <row r="1055">
          <cell r="A1055">
            <v>43440</v>
          </cell>
          <cell r="M1055">
            <v>84.96</v>
          </cell>
        </row>
        <row r="1056">
          <cell r="A1056">
            <v>43438</v>
          </cell>
          <cell r="M1056">
            <v>83.42</v>
          </cell>
        </row>
        <row r="1057">
          <cell r="A1057">
            <v>43437</v>
          </cell>
          <cell r="M1057">
            <v>88.617999999999995</v>
          </cell>
        </row>
        <row r="1058">
          <cell r="A1058">
            <v>43434</v>
          </cell>
          <cell r="M1058">
            <v>84.507999999999996</v>
          </cell>
        </row>
        <row r="1059">
          <cell r="A1059">
            <v>43433</v>
          </cell>
          <cell r="M1059">
            <v>83.677999999999997</v>
          </cell>
        </row>
        <row r="1060">
          <cell r="A1060">
            <v>43432</v>
          </cell>
          <cell r="M1060">
            <v>83.887</v>
          </cell>
        </row>
        <row r="1061">
          <cell r="A1061">
            <v>43431</v>
          </cell>
          <cell r="M1061">
            <v>79.070999999999998</v>
          </cell>
        </row>
        <row r="1062">
          <cell r="A1062">
            <v>43430</v>
          </cell>
          <cell r="M1062">
            <v>79.066000000000003</v>
          </cell>
        </row>
        <row r="1063">
          <cell r="A1063">
            <v>43427</v>
          </cell>
          <cell r="M1063">
            <v>75.102999999999994</v>
          </cell>
        </row>
        <row r="1064">
          <cell r="A1064">
            <v>43425</v>
          </cell>
          <cell r="M1064">
            <v>75.837000000000003</v>
          </cell>
        </row>
        <row r="1065">
          <cell r="A1065">
            <v>43424</v>
          </cell>
          <cell r="M1065">
            <v>74.772999999999996</v>
          </cell>
        </row>
        <row r="1066">
          <cell r="A1066">
            <v>43423</v>
          </cell>
          <cell r="M1066">
            <v>75.614999999999995</v>
          </cell>
        </row>
        <row r="1067">
          <cell r="A1067">
            <v>43420</v>
          </cell>
          <cell r="M1067">
            <v>79.671000000000006</v>
          </cell>
        </row>
        <row r="1068">
          <cell r="A1068">
            <v>43419</v>
          </cell>
          <cell r="M1068">
            <v>80.971999999999994</v>
          </cell>
        </row>
        <row r="1069">
          <cell r="A1069">
            <v>43418</v>
          </cell>
          <cell r="M1069">
            <v>79.950999999999993</v>
          </cell>
        </row>
        <row r="1070">
          <cell r="A1070">
            <v>43417</v>
          </cell>
          <cell r="M1070">
            <v>81.558999999999997</v>
          </cell>
        </row>
        <row r="1071">
          <cell r="A1071">
            <v>43416</v>
          </cell>
          <cell r="M1071">
            <v>81.841999999999999</v>
          </cell>
        </row>
        <row r="1072">
          <cell r="A1072">
            <v>43413</v>
          </cell>
          <cell r="M1072">
            <v>85.620999999999995</v>
          </cell>
        </row>
        <row r="1073">
          <cell r="A1073">
            <v>43412</v>
          </cell>
          <cell r="M1073">
            <v>87.745000000000005</v>
          </cell>
        </row>
        <row r="1074">
          <cell r="A1074">
            <v>43411</v>
          </cell>
          <cell r="M1074">
            <v>87.774000000000001</v>
          </cell>
        </row>
        <row r="1075">
          <cell r="A1075">
            <v>43410</v>
          </cell>
          <cell r="M1075">
            <v>82.141000000000005</v>
          </cell>
        </row>
        <row r="1076">
          <cell r="A1076">
            <v>43409</v>
          </cell>
          <cell r="M1076">
            <v>81.39</v>
          </cell>
        </row>
        <row r="1077">
          <cell r="A1077">
            <v>43406</v>
          </cell>
          <cell r="M1077">
            <v>83.275999999999996</v>
          </cell>
        </row>
        <row r="1078">
          <cell r="A1078">
            <v>43405</v>
          </cell>
          <cell r="M1078">
            <v>83.275999999999996</v>
          </cell>
        </row>
        <row r="1079">
          <cell r="A1079">
            <v>43404</v>
          </cell>
          <cell r="M1079">
            <v>79.900000000000006</v>
          </cell>
        </row>
        <row r="1080">
          <cell r="A1080">
            <v>43403</v>
          </cell>
          <cell r="M1080">
            <v>76.521000000000001</v>
          </cell>
        </row>
        <row r="1081">
          <cell r="A1081">
            <v>43402</v>
          </cell>
          <cell r="M1081">
            <v>76.944000000000003</v>
          </cell>
        </row>
        <row r="1082">
          <cell r="A1082">
            <v>43399</v>
          </cell>
          <cell r="M1082">
            <v>82.141000000000005</v>
          </cell>
        </row>
        <row r="1083">
          <cell r="A1083">
            <v>43398</v>
          </cell>
          <cell r="M1083">
            <v>89.108000000000004</v>
          </cell>
        </row>
        <row r="1084">
          <cell r="A1084">
            <v>43397</v>
          </cell>
          <cell r="M1084">
            <v>83.21</v>
          </cell>
        </row>
        <row r="1085">
          <cell r="A1085">
            <v>43396</v>
          </cell>
          <cell r="M1085">
            <v>88.435000000000002</v>
          </cell>
        </row>
        <row r="1086">
          <cell r="A1086">
            <v>43395</v>
          </cell>
          <cell r="M1086">
            <v>89.465000000000003</v>
          </cell>
        </row>
        <row r="1087">
          <cell r="A1087">
            <v>43392</v>
          </cell>
          <cell r="M1087">
            <v>88.200999999999993</v>
          </cell>
        </row>
        <row r="1088">
          <cell r="A1088">
            <v>43391</v>
          </cell>
          <cell r="M1088">
            <v>88.536000000000001</v>
          </cell>
        </row>
        <row r="1089">
          <cell r="A1089">
            <v>43390</v>
          </cell>
          <cell r="M1089">
            <v>91.587000000000003</v>
          </cell>
        </row>
        <row r="1090">
          <cell r="A1090">
            <v>43389</v>
          </cell>
          <cell r="M1090">
            <v>90.998000000000005</v>
          </cell>
        </row>
        <row r="1091">
          <cell r="A1091">
            <v>43388</v>
          </cell>
          <cell r="M1091">
            <v>88.048000000000002</v>
          </cell>
        </row>
        <row r="1092">
          <cell r="A1092">
            <v>43385</v>
          </cell>
          <cell r="M1092">
            <v>89.43</v>
          </cell>
        </row>
        <row r="1093">
          <cell r="A1093">
            <v>43384</v>
          </cell>
          <cell r="M1093">
            <v>85.968000000000004</v>
          </cell>
        </row>
        <row r="1094">
          <cell r="A1094">
            <v>43383</v>
          </cell>
          <cell r="M1094">
            <v>87.762</v>
          </cell>
        </row>
        <row r="1095">
          <cell r="A1095">
            <v>43382</v>
          </cell>
          <cell r="M1095">
            <v>93.516000000000005</v>
          </cell>
        </row>
        <row r="1096">
          <cell r="A1096">
            <v>43381</v>
          </cell>
          <cell r="M1096">
            <v>93.221000000000004</v>
          </cell>
        </row>
        <row r="1097">
          <cell r="A1097">
            <v>43378</v>
          </cell>
          <cell r="M1097">
            <v>94.481999999999999</v>
          </cell>
        </row>
        <row r="1098">
          <cell r="A1098">
            <v>43377</v>
          </cell>
          <cell r="M1098">
            <v>95.471000000000004</v>
          </cell>
        </row>
        <row r="1099">
          <cell r="A1099">
            <v>43376</v>
          </cell>
          <cell r="M1099">
            <v>97.638000000000005</v>
          </cell>
        </row>
        <row r="1100">
          <cell r="A1100">
            <v>43375</v>
          </cell>
          <cell r="M1100">
            <v>98.564999999999998</v>
          </cell>
        </row>
        <row r="1101">
          <cell r="A1101">
            <v>43374</v>
          </cell>
          <cell r="M1101">
            <v>100.218</v>
          </cell>
        </row>
        <row r="1102">
          <cell r="A1102">
            <v>43371</v>
          </cell>
          <cell r="M1102">
            <v>100.15</v>
          </cell>
        </row>
        <row r="1103">
          <cell r="A1103">
            <v>43370</v>
          </cell>
          <cell r="M1103">
            <v>100.649</v>
          </cell>
        </row>
        <row r="1104">
          <cell r="A1104">
            <v>43369</v>
          </cell>
          <cell r="M1104">
            <v>98.742999999999995</v>
          </cell>
        </row>
        <row r="1105">
          <cell r="A1105">
            <v>43368</v>
          </cell>
          <cell r="M1105">
            <v>98.727999999999994</v>
          </cell>
        </row>
        <row r="1106">
          <cell r="A1106">
            <v>43367</v>
          </cell>
          <cell r="M1106">
            <v>96.718000000000004</v>
          </cell>
        </row>
        <row r="1107">
          <cell r="A1107">
            <v>43364</v>
          </cell>
          <cell r="M1107">
            <v>95.751000000000005</v>
          </cell>
        </row>
        <row r="1108">
          <cell r="A1108">
            <v>43363</v>
          </cell>
          <cell r="M1108">
            <v>97.215000000000003</v>
          </cell>
        </row>
        <row r="1109">
          <cell r="A1109">
            <v>43362</v>
          </cell>
          <cell r="M1109">
            <v>96.320999999999998</v>
          </cell>
        </row>
        <row r="1110">
          <cell r="A1110">
            <v>43361</v>
          </cell>
          <cell r="M1110">
            <v>97.052000000000007</v>
          </cell>
        </row>
        <row r="1111">
          <cell r="A1111">
            <v>43360</v>
          </cell>
          <cell r="M1111">
            <v>95.400999999999996</v>
          </cell>
        </row>
        <row r="1112">
          <cell r="A1112">
            <v>43357</v>
          </cell>
          <cell r="M1112">
            <v>98.509</v>
          </cell>
        </row>
        <row r="1113">
          <cell r="A1113">
            <v>43356</v>
          </cell>
          <cell r="M1113">
            <v>99.492999999999995</v>
          </cell>
        </row>
        <row r="1114">
          <cell r="A1114">
            <v>43355</v>
          </cell>
          <cell r="M1114">
            <v>99.5</v>
          </cell>
        </row>
        <row r="1115">
          <cell r="A1115">
            <v>43354</v>
          </cell>
          <cell r="M1115">
            <v>99.356999999999999</v>
          </cell>
        </row>
        <row r="1116">
          <cell r="A1116">
            <v>43353</v>
          </cell>
          <cell r="M1116">
            <v>96.950999999999993</v>
          </cell>
        </row>
        <row r="1117">
          <cell r="A1117">
            <v>43350</v>
          </cell>
          <cell r="M1117">
            <v>97.603999999999999</v>
          </cell>
        </row>
        <row r="1118">
          <cell r="A1118">
            <v>43349</v>
          </cell>
          <cell r="M1118">
            <v>97.915000000000006</v>
          </cell>
        </row>
        <row r="1119">
          <cell r="A1119">
            <v>43348</v>
          </cell>
          <cell r="M1119">
            <v>99.741</v>
          </cell>
        </row>
        <row r="1120">
          <cell r="A1120">
            <v>43347</v>
          </cell>
          <cell r="M1120">
            <v>101.976</v>
          </cell>
        </row>
        <row r="1121">
          <cell r="A1121">
            <v>43343</v>
          </cell>
          <cell r="M1121">
            <v>100.63500000000001</v>
          </cell>
        </row>
        <row r="1122">
          <cell r="A1122">
            <v>43342</v>
          </cell>
          <cell r="M1122">
            <v>100.119</v>
          </cell>
        </row>
        <row r="1123">
          <cell r="A1123">
            <v>43341</v>
          </cell>
          <cell r="M1123">
            <v>99.905000000000001</v>
          </cell>
        </row>
        <row r="1124">
          <cell r="A1124">
            <v>43340</v>
          </cell>
          <cell r="M1124">
            <v>96.641000000000005</v>
          </cell>
        </row>
        <row r="1125">
          <cell r="A1125">
            <v>43339</v>
          </cell>
          <cell r="M1125">
            <v>96.384</v>
          </cell>
        </row>
        <row r="1126">
          <cell r="A1126">
            <v>43336</v>
          </cell>
          <cell r="M1126">
            <v>95.27</v>
          </cell>
        </row>
        <row r="1127">
          <cell r="A1127">
            <v>43335</v>
          </cell>
          <cell r="M1127">
            <v>95.144999999999996</v>
          </cell>
        </row>
        <row r="1128">
          <cell r="A1128">
            <v>43334</v>
          </cell>
          <cell r="M1128">
            <v>95.245000000000005</v>
          </cell>
        </row>
        <row r="1129">
          <cell r="A1129">
            <v>43333</v>
          </cell>
          <cell r="M1129">
            <v>94.171000000000006</v>
          </cell>
        </row>
        <row r="1130">
          <cell r="A1130">
            <v>43332</v>
          </cell>
          <cell r="M1130">
            <v>93.835999999999999</v>
          </cell>
        </row>
        <row r="1131">
          <cell r="A1131">
            <v>43329</v>
          </cell>
          <cell r="M1131">
            <v>94.111000000000004</v>
          </cell>
        </row>
        <row r="1132">
          <cell r="A1132">
            <v>43328</v>
          </cell>
          <cell r="M1132">
            <v>94.325999999999993</v>
          </cell>
        </row>
        <row r="1133">
          <cell r="A1133">
            <v>43327</v>
          </cell>
          <cell r="M1133">
            <v>94.131</v>
          </cell>
        </row>
        <row r="1134">
          <cell r="A1134">
            <v>43326</v>
          </cell>
          <cell r="M1134">
            <v>95.981999999999999</v>
          </cell>
        </row>
        <row r="1135">
          <cell r="A1135">
            <v>43325</v>
          </cell>
          <cell r="M1135">
            <v>94.81</v>
          </cell>
        </row>
        <row r="1136">
          <cell r="A1136">
            <v>43322</v>
          </cell>
          <cell r="M1136">
            <v>94.314999999999998</v>
          </cell>
        </row>
        <row r="1137">
          <cell r="A1137">
            <v>43321</v>
          </cell>
          <cell r="M1137">
            <v>94.926000000000002</v>
          </cell>
        </row>
        <row r="1138">
          <cell r="A1138">
            <v>43320</v>
          </cell>
          <cell r="M1138">
            <v>94.325999999999993</v>
          </cell>
        </row>
        <row r="1139">
          <cell r="A1139">
            <v>43319</v>
          </cell>
          <cell r="M1139">
            <v>93.123999999999995</v>
          </cell>
        </row>
        <row r="1140">
          <cell r="A1140">
            <v>43318</v>
          </cell>
          <cell r="M1140">
            <v>92.387</v>
          </cell>
        </row>
        <row r="1141">
          <cell r="A1141">
            <v>43315</v>
          </cell>
          <cell r="M1141">
            <v>91.164000000000001</v>
          </cell>
        </row>
        <row r="1142">
          <cell r="A1142">
            <v>43314</v>
          </cell>
          <cell r="M1142">
            <v>91.715999999999994</v>
          </cell>
        </row>
        <row r="1143">
          <cell r="A1143">
            <v>43313</v>
          </cell>
          <cell r="M1143">
            <v>89.858000000000004</v>
          </cell>
        </row>
        <row r="1144">
          <cell r="A1144">
            <v>43312</v>
          </cell>
          <cell r="M1144">
            <v>88.872</v>
          </cell>
        </row>
        <row r="1145">
          <cell r="A1145">
            <v>43311</v>
          </cell>
          <cell r="M1145">
            <v>88.960999999999999</v>
          </cell>
        </row>
        <row r="1146">
          <cell r="A1146">
            <v>43308</v>
          </cell>
          <cell r="M1146">
            <v>90.864000000000004</v>
          </cell>
        </row>
        <row r="1147">
          <cell r="A1147">
            <v>43307</v>
          </cell>
          <cell r="M1147">
            <v>90.4</v>
          </cell>
        </row>
        <row r="1148">
          <cell r="A1148">
            <v>43306</v>
          </cell>
          <cell r="M1148">
            <v>93.18</v>
          </cell>
        </row>
        <row r="1149">
          <cell r="A1149">
            <v>43305</v>
          </cell>
          <cell r="M1149">
            <v>91.462000000000003</v>
          </cell>
        </row>
        <row r="1150">
          <cell r="A1150">
            <v>43304</v>
          </cell>
          <cell r="M1150">
            <v>90.1</v>
          </cell>
        </row>
        <row r="1151">
          <cell r="A1151">
            <v>43301</v>
          </cell>
          <cell r="M1151">
            <v>90.685000000000002</v>
          </cell>
        </row>
        <row r="1152">
          <cell r="A1152">
            <v>43300</v>
          </cell>
          <cell r="M1152">
            <v>90.647999999999996</v>
          </cell>
        </row>
        <row r="1153">
          <cell r="A1153">
            <v>43299</v>
          </cell>
          <cell r="M1153">
            <v>92.146000000000001</v>
          </cell>
        </row>
        <row r="1154">
          <cell r="A1154">
            <v>43298</v>
          </cell>
          <cell r="M1154">
            <v>92.197000000000003</v>
          </cell>
        </row>
        <row r="1155">
          <cell r="A1155">
            <v>43297</v>
          </cell>
          <cell r="M1155">
            <v>91.123999999999995</v>
          </cell>
        </row>
        <row r="1156">
          <cell r="A1156">
            <v>43294</v>
          </cell>
          <cell r="M1156">
            <v>90.650999999999996</v>
          </cell>
        </row>
        <row r="1157">
          <cell r="A1157">
            <v>43293</v>
          </cell>
          <cell r="M1157">
            <v>89.831000000000003</v>
          </cell>
        </row>
        <row r="1158">
          <cell r="A1158">
            <v>43292</v>
          </cell>
          <cell r="M1158">
            <v>87.75</v>
          </cell>
        </row>
        <row r="1159">
          <cell r="A1159">
            <v>43291</v>
          </cell>
          <cell r="M1159">
            <v>87.153999999999996</v>
          </cell>
        </row>
        <row r="1160">
          <cell r="A1160">
            <v>43290</v>
          </cell>
          <cell r="M1160">
            <v>86.950999999999993</v>
          </cell>
        </row>
        <row r="1161">
          <cell r="A1161">
            <v>43287</v>
          </cell>
          <cell r="M1161">
            <v>85.531999999999996</v>
          </cell>
        </row>
        <row r="1162">
          <cell r="A1162">
            <v>43286</v>
          </cell>
          <cell r="M1162">
            <v>84.986999999999995</v>
          </cell>
        </row>
        <row r="1163">
          <cell r="A1163">
            <v>43284</v>
          </cell>
          <cell r="M1163">
            <v>84.697999999999993</v>
          </cell>
        </row>
        <row r="1164">
          <cell r="A1164">
            <v>43283</v>
          </cell>
          <cell r="M1164">
            <v>85.688999999999993</v>
          </cell>
        </row>
        <row r="1165">
          <cell r="A1165">
            <v>43280</v>
          </cell>
          <cell r="M1165">
            <v>84.99</v>
          </cell>
        </row>
        <row r="1166">
          <cell r="A1166">
            <v>43279</v>
          </cell>
          <cell r="M1166">
            <v>85.072999999999993</v>
          </cell>
        </row>
        <row r="1167">
          <cell r="A1167">
            <v>43278</v>
          </cell>
          <cell r="M1167">
            <v>83.025000000000006</v>
          </cell>
        </row>
        <row r="1168">
          <cell r="A1168">
            <v>43277</v>
          </cell>
          <cell r="M1168">
            <v>84.554000000000002</v>
          </cell>
        </row>
        <row r="1169">
          <cell r="A1169">
            <v>43276</v>
          </cell>
          <cell r="M1169">
            <v>83.158000000000001</v>
          </cell>
        </row>
        <row r="1170">
          <cell r="A1170">
            <v>43273</v>
          </cell>
          <cell r="M1170">
            <v>85.784000000000006</v>
          </cell>
        </row>
        <row r="1171">
          <cell r="A1171">
            <v>43272</v>
          </cell>
          <cell r="M1171">
            <v>86.510999999999996</v>
          </cell>
        </row>
        <row r="1172">
          <cell r="A1172">
            <v>43271</v>
          </cell>
          <cell r="M1172">
            <v>87.504000000000005</v>
          </cell>
        </row>
        <row r="1173">
          <cell r="A1173">
            <v>43270</v>
          </cell>
          <cell r="M1173">
            <v>86.739000000000004</v>
          </cell>
        </row>
        <row r="1174">
          <cell r="A1174">
            <v>43269</v>
          </cell>
          <cell r="M1174">
            <v>86.188999999999993</v>
          </cell>
        </row>
        <row r="1175">
          <cell r="A1175">
            <v>43266</v>
          </cell>
          <cell r="M1175">
            <v>85.799000000000007</v>
          </cell>
        </row>
        <row r="1176">
          <cell r="A1176">
            <v>43265</v>
          </cell>
          <cell r="M1176">
            <v>86.192999999999998</v>
          </cell>
        </row>
        <row r="1177">
          <cell r="A1177">
            <v>43264</v>
          </cell>
          <cell r="M1177">
            <v>85.242999999999995</v>
          </cell>
        </row>
        <row r="1178">
          <cell r="A1178">
            <v>43263</v>
          </cell>
          <cell r="M1178">
            <v>84.938000000000002</v>
          </cell>
        </row>
        <row r="1179">
          <cell r="A1179">
            <v>43262</v>
          </cell>
          <cell r="M1179">
            <v>84.456000000000003</v>
          </cell>
        </row>
        <row r="1180">
          <cell r="A1180">
            <v>43259</v>
          </cell>
          <cell r="M1180">
            <v>84.2</v>
          </cell>
        </row>
        <row r="1181">
          <cell r="A1181">
            <v>43258</v>
          </cell>
          <cell r="M1181">
            <v>84.465000000000003</v>
          </cell>
        </row>
        <row r="1182">
          <cell r="A1182">
            <v>43257</v>
          </cell>
          <cell r="M1182">
            <v>84.787000000000006</v>
          </cell>
        </row>
        <row r="1183">
          <cell r="A1183">
            <v>43256</v>
          </cell>
          <cell r="M1183">
            <v>84.816999999999993</v>
          </cell>
        </row>
        <row r="1184">
          <cell r="A1184">
            <v>43255</v>
          </cell>
          <cell r="M1184">
            <v>83.263000000000005</v>
          </cell>
        </row>
        <row r="1185">
          <cell r="A1185">
            <v>43252</v>
          </cell>
          <cell r="M1185">
            <v>82.076999999999998</v>
          </cell>
        </row>
        <row r="1186">
          <cell r="A1186">
            <v>43251</v>
          </cell>
          <cell r="M1186">
            <v>81.480999999999995</v>
          </cell>
        </row>
        <row r="1187">
          <cell r="A1187">
            <v>43250</v>
          </cell>
          <cell r="M1187">
            <v>81.244</v>
          </cell>
        </row>
        <row r="1188">
          <cell r="A1188">
            <v>43249</v>
          </cell>
          <cell r="M1188">
            <v>80.644000000000005</v>
          </cell>
        </row>
        <row r="1189">
          <cell r="A1189">
            <v>43245</v>
          </cell>
          <cell r="M1189">
            <v>80.507000000000005</v>
          </cell>
        </row>
        <row r="1190">
          <cell r="A1190">
            <v>43244</v>
          </cell>
          <cell r="M1190">
            <v>80.153999999999996</v>
          </cell>
        </row>
        <row r="1191">
          <cell r="A1191">
            <v>43243</v>
          </cell>
          <cell r="M1191">
            <v>80.093000000000004</v>
          </cell>
        </row>
        <row r="1192">
          <cell r="A1192">
            <v>43242</v>
          </cell>
          <cell r="M1192">
            <v>79.069999999999993</v>
          </cell>
        </row>
        <row r="1193">
          <cell r="A1193">
            <v>43241</v>
          </cell>
          <cell r="M1193">
            <v>79.272999999999996</v>
          </cell>
        </row>
        <row r="1194">
          <cell r="A1194">
            <v>43238</v>
          </cell>
          <cell r="M1194">
            <v>78.718000000000004</v>
          </cell>
        </row>
        <row r="1195">
          <cell r="A1195">
            <v>43237</v>
          </cell>
          <cell r="M1195">
            <v>79.087999999999994</v>
          </cell>
        </row>
        <row r="1196">
          <cell r="A1196">
            <v>43236</v>
          </cell>
          <cell r="M1196">
            <v>79.364000000000004</v>
          </cell>
        </row>
        <row r="1197">
          <cell r="A1197">
            <v>43235</v>
          </cell>
          <cell r="M1197">
            <v>78.805999999999997</v>
          </cell>
        </row>
        <row r="1198">
          <cell r="A1198">
            <v>43234</v>
          </cell>
          <cell r="M1198">
            <v>80.076999999999998</v>
          </cell>
        </row>
        <row r="1199">
          <cell r="A1199">
            <v>43231</v>
          </cell>
          <cell r="M1199">
            <v>80.146000000000001</v>
          </cell>
        </row>
        <row r="1200">
          <cell r="A1200">
            <v>43230</v>
          </cell>
          <cell r="M1200">
            <v>80.453999999999994</v>
          </cell>
        </row>
        <row r="1201">
          <cell r="A1201">
            <v>43229</v>
          </cell>
          <cell r="M1201">
            <v>80.400000000000006</v>
          </cell>
        </row>
        <row r="1202">
          <cell r="A1202">
            <v>43228</v>
          </cell>
          <cell r="M1202">
            <v>79.619</v>
          </cell>
        </row>
        <row r="1203">
          <cell r="A1203">
            <v>43227</v>
          </cell>
          <cell r="M1203">
            <v>80.007000000000005</v>
          </cell>
        </row>
        <row r="1204">
          <cell r="A1204">
            <v>43224</v>
          </cell>
          <cell r="M1204">
            <v>79.048000000000002</v>
          </cell>
        </row>
        <row r="1205">
          <cell r="A1205">
            <v>43223</v>
          </cell>
          <cell r="M1205">
            <v>78.603999999999999</v>
          </cell>
        </row>
        <row r="1206">
          <cell r="A1206">
            <v>43222</v>
          </cell>
          <cell r="M1206">
            <v>78.483999999999995</v>
          </cell>
        </row>
        <row r="1207">
          <cell r="A1207">
            <v>43221</v>
          </cell>
          <cell r="M1207">
            <v>79.113</v>
          </cell>
        </row>
        <row r="1208">
          <cell r="A1208">
            <v>43220</v>
          </cell>
          <cell r="M1208">
            <v>78.307000000000002</v>
          </cell>
        </row>
        <row r="1209">
          <cell r="A1209">
            <v>43217</v>
          </cell>
          <cell r="M1209">
            <v>78.631</v>
          </cell>
        </row>
        <row r="1210">
          <cell r="A1210">
            <v>43216</v>
          </cell>
          <cell r="M1210">
            <v>75.897999999999996</v>
          </cell>
        </row>
        <row r="1211">
          <cell r="A1211">
            <v>43215</v>
          </cell>
          <cell r="M1211">
            <v>73.007999999999996</v>
          </cell>
        </row>
        <row r="1212">
          <cell r="A1212">
            <v>43214</v>
          </cell>
          <cell r="M1212">
            <v>73.004999999999995</v>
          </cell>
        </row>
        <row r="1213">
          <cell r="A1213">
            <v>43213</v>
          </cell>
          <cell r="M1213">
            <v>75.893000000000001</v>
          </cell>
        </row>
        <row r="1214">
          <cell r="A1214">
            <v>43210</v>
          </cell>
          <cell r="M1214">
            <v>76.373999999999995</v>
          </cell>
        </row>
        <row r="1215">
          <cell r="A1215">
            <v>43209</v>
          </cell>
          <cell r="M1215">
            <v>77.844999999999999</v>
          </cell>
        </row>
        <row r="1216">
          <cell r="A1216">
            <v>43208</v>
          </cell>
          <cell r="M1216">
            <v>76.391999999999996</v>
          </cell>
        </row>
        <row r="1217">
          <cell r="A1217">
            <v>43207</v>
          </cell>
          <cell r="M1217">
            <v>75.191000000000003</v>
          </cell>
        </row>
        <row r="1218">
          <cell r="A1218">
            <v>43206</v>
          </cell>
          <cell r="M1218">
            <v>72.075000000000003</v>
          </cell>
        </row>
        <row r="1219">
          <cell r="A1219">
            <v>43203</v>
          </cell>
          <cell r="M1219">
            <v>71.539000000000001</v>
          </cell>
        </row>
        <row r="1220">
          <cell r="A1220">
            <v>43202</v>
          </cell>
          <cell r="M1220">
            <v>72.424999999999997</v>
          </cell>
        </row>
        <row r="1221">
          <cell r="A1221">
            <v>43201</v>
          </cell>
          <cell r="M1221">
            <v>71.352999999999994</v>
          </cell>
        </row>
        <row r="1222">
          <cell r="A1222">
            <v>43200</v>
          </cell>
          <cell r="M1222">
            <v>71.811000000000007</v>
          </cell>
        </row>
        <row r="1223">
          <cell r="A1223">
            <v>43199</v>
          </cell>
          <cell r="M1223">
            <v>70.304000000000002</v>
          </cell>
        </row>
        <row r="1224">
          <cell r="A1224">
            <v>43196</v>
          </cell>
          <cell r="M1224">
            <v>70.260999999999996</v>
          </cell>
        </row>
        <row r="1225">
          <cell r="A1225">
            <v>43195</v>
          </cell>
          <cell r="M1225">
            <v>72.587999999999994</v>
          </cell>
        </row>
        <row r="1226">
          <cell r="A1226">
            <v>43194</v>
          </cell>
          <cell r="M1226">
            <v>70.528999999999996</v>
          </cell>
        </row>
        <row r="1227">
          <cell r="A1227">
            <v>43193</v>
          </cell>
          <cell r="M1227">
            <v>69.602999999999994</v>
          </cell>
        </row>
        <row r="1228">
          <cell r="A1228">
            <v>43192</v>
          </cell>
          <cell r="M1228">
            <v>68.599999999999994</v>
          </cell>
        </row>
        <row r="1229">
          <cell r="A1229">
            <v>43188</v>
          </cell>
          <cell r="M1229">
            <v>72.367000000000004</v>
          </cell>
        </row>
        <row r="1230">
          <cell r="A1230">
            <v>43187</v>
          </cell>
          <cell r="M1230">
            <v>71.570999999999998</v>
          </cell>
        </row>
        <row r="1231">
          <cell r="A1231">
            <v>43186</v>
          </cell>
          <cell r="M1231">
            <v>74.852999999999994</v>
          </cell>
        </row>
        <row r="1232">
          <cell r="A1232">
            <v>43185</v>
          </cell>
          <cell r="M1232">
            <v>77.793000000000006</v>
          </cell>
        </row>
        <row r="1233">
          <cell r="A1233">
            <v>43182</v>
          </cell>
          <cell r="M1233">
            <v>74.778000000000006</v>
          </cell>
        </row>
        <row r="1234">
          <cell r="A1234">
            <v>43181</v>
          </cell>
          <cell r="M1234">
            <v>77.245999999999995</v>
          </cell>
        </row>
        <row r="1235">
          <cell r="A1235">
            <v>43180</v>
          </cell>
          <cell r="M1235">
            <v>79.093000000000004</v>
          </cell>
        </row>
        <row r="1236">
          <cell r="A1236">
            <v>43179</v>
          </cell>
          <cell r="M1236">
            <v>79.325999999999993</v>
          </cell>
        </row>
        <row r="1237">
          <cell r="A1237">
            <v>43178</v>
          </cell>
          <cell r="M1237">
            <v>77.245999999999995</v>
          </cell>
        </row>
        <row r="1238">
          <cell r="A1238">
            <v>43175</v>
          </cell>
          <cell r="M1238">
            <v>78.584000000000003</v>
          </cell>
        </row>
        <row r="1239">
          <cell r="A1239">
            <v>43174</v>
          </cell>
          <cell r="M1239">
            <v>79.116</v>
          </cell>
        </row>
        <row r="1240">
          <cell r="A1240">
            <v>43173</v>
          </cell>
          <cell r="M1240">
            <v>79.55</v>
          </cell>
        </row>
        <row r="1241">
          <cell r="A1241">
            <v>43172</v>
          </cell>
          <cell r="M1241">
            <v>79.409000000000006</v>
          </cell>
        </row>
        <row r="1242">
          <cell r="A1242">
            <v>43171</v>
          </cell>
          <cell r="M1242">
            <v>79.92</v>
          </cell>
        </row>
        <row r="1243">
          <cell r="A1243">
            <v>43168</v>
          </cell>
          <cell r="M1243">
            <v>78.944999999999993</v>
          </cell>
        </row>
        <row r="1244">
          <cell r="A1244">
            <v>43167</v>
          </cell>
          <cell r="M1244">
            <v>77.593000000000004</v>
          </cell>
        </row>
        <row r="1245">
          <cell r="A1245">
            <v>43166</v>
          </cell>
          <cell r="M1245">
            <v>77.25</v>
          </cell>
        </row>
        <row r="1246">
          <cell r="A1246">
            <v>43165</v>
          </cell>
          <cell r="M1246">
            <v>76.882000000000005</v>
          </cell>
        </row>
        <row r="1247">
          <cell r="A1247">
            <v>43164</v>
          </cell>
          <cell r="M1247">
            <v>76.180000000000007</v>
          </cell>
        </row>
        <row r="1248">
          <cell r="A1248">
            <v>43161</v>
          </cell>
          <cell r="M1248">
            <v>75.012</v>
          </cell>
        </row>
        <row r="1249">
          <cell r="A1249">
            <v>43160</v>
          </cell>
          <cell r="M1249">
            <v>74.673000000000002</v>
          </cell>
        </row>
        <row r="1250">
          <cell r="A1250">
            <v>43159</v>
          </cell>
          <cell r="M1250">
            <v>75.622</v>
          </cell>
        </row>
        <row r="1251">
          <cell r="A1251">
            <v>43158</v>
          </cell>
          <cell r="M1251">
            <v>75.599000000000004</v>
          </cell>
        </row>
        <row r="1252">
          <cell r="A1252">
            <v>43157</v>
          </cell>
          <cell r="M1252">
            <v>76.097999999999999</v>
          </cell>
        </row>
        <row r="1253">
          <cell r="A1253">
            <v>43154</v>
          </cell>
          <cell r="M1253">
            <v>75</v>
          </cell>
        </row>
        <row r="1254">
          <cell r="A1254">
            <v>43153</v>
          </cell>
          <cell r="M1254">
            <v>74.266999999999996</v>
          </cell>
        </row>
        <row r="1255">
          <cell r="A1255">
            <v>43152</v>
          </cell>
          <cell r="M1255">
            <v>74.146000000000001</v>
          </cell>
        </row>
        <row r="1256">
          <cell r="A1256">
            <v>43151</v>
          </cell>
          <cell r="M1256">
            <v>73.418000000000006</v>
          </cell>
        </row>
        <row r="1257">
          <cell r="A1257">
            <v>43147</v>
          </cell>
          <cell r="M1257">
            <v>72.435000000000002</v>
          </cell>
        </row>
        <row r="1258">
          <cell r="A1258">
            <v>43146</v>
          </cell>
          <cell r="M1258">
            <v>73.087999999999994</v>
          </cell>
        </row>
        <row r="1259">
          <cell r="A1259">
            <v>43145</v>
          </cell>
          <cell r="M1259">
            <v>72.552000000000007</v>
          </cell>
        </row>
        <row r="1260">
          <cell r="A1260">
            <v>43144</v>
          </cell>
          <cell r="M1260">
            <v>70.725999999999999</v>
          </cell>
        </row>
        <row r="1261">
          <cell r="A1261">
            <v>43143</v>
          </cell>
          <cell r="M1261">
            <v>69.311999999999998</v>
          </cell>
        </row>
        <row r="1262">
          <cell r="A1262">
            <v>43140</v>
          </cell>
          <cell r="M1262">
            <v>66.98</v>
          </cell>
        </row>
        <row r="1263">
          <cell r="A1263">
            <v>43139</v>
          </cell>
          <cell r="M1263">
            <v>67.525000000000006</v>
          </cell>
        </row>
        <row r="1264">
          <cell r="A1264">
            <v>43138</v>
          </cell>
          <cell r="M1264">
            <v>70.838999999999999</v>
          </cell>
        </row>
        <row r="1265">
          <cell r="A1265">
            <v>43137</v>
          </cell>
          <cell r="M1265">
            <v>72.141999999999996</v>
          </cell>
        </row>
        <row r="1266">
          <cell r="A1266">
            <v>43136</v>
          </cell>
          <cell r="M1266">
            <v>69.5</v>
          </cell>
        </row>
        <row r="1267">
          <cell r="A1267">
            <v>43133</v>
          </cell>
          <cell r="M1267">
            <v>71.497</v>
          </cell>
        </row>
        <row r="1268">
          <cell r="A1268">
            <v>43132</v>
          </cell>
          <cell r="M1268">
            <v>69.5</v>
          </cell>
        </row>
        <row r="1269">
          <cell r="A1269">
            <v>43131</v>
          </cell>
          <cell r="M1269">
            <v>72.545000000000002</v>
          </cell>
        </row>
        <row r="1270">
          <cell r="A1270">
            <v>43130</v>
          </cell>
          <cell r="M1270">
            <v>71.891000000000005</v>
          </cell>
        </row>
        <row r="1271">
          <cell r="A1271">
            <v>43129</v>
          </cell>
          <cell r="M1271">
            <v>70.884</v>
          </cell>
        </row>
        <row r="1272">
          <cell r="A1272">
            <v>43126</v>
          </cell>
          <cell r="M1272">
            <v>70.102999999999994</v>
          </cell>
        </row>
        <row r="1273">
          <cell r="A1273">
            <v>43125</v>
          </cell>
          <cell r="M1273">
            <v>68.897000000000006</v>
          </cell>
        </row>
        <row r="1274">
          <cell r="A1274">
            <v>43124</v>
          </cell>
          <cell r="M1274">
            <v>67.876000000000005</v>
          </cell>
        </row>
        <row r="1275">
          <cell r="A1275">
            <v>43123</v>
          </cell>
          <cell r="M1275">
            <v>68.126999999999995</v>
          </cell>
        </row>
        <row r="1276">
          <cell r="A1276">
            <v>43122</v>
          </cell>
          <cell r="M1276">
            <v>66.366</v>
          </cell>
        </row>
        <row r="1277">
          <cell r="A1277">
            <v>43119</v>
          </cell>
          <cell r="M1277">
            <v>64.728999999999999</v>
          </cell>
        </row>
        <row r="1278">
          <cell r="A1278">
            <v>43118</v>
          </cell>
          <cell r="M1278">
            <v>64.665999999999997</v>
          </cell>
        </row>
        <row r="1279">
          <cell r="A1279">
            <v>43117</v>
          </cell>
          <cell r="M1279">
            <v>64.75</v>
          </cell>
        </row>
        <row r="1280">
          <cell r="A1280">
            <v>43116</v>
          </cell>
          <cell r="M1280">
            <v>65.242999999999995</v>
          </cell>
        </row>
        <row r="1281">
          <cell r="A1281">
            <v>43112</v>
          </cell>
          <cell r="M1281">
            <v>65.260000000000005</v>
          </cell>
        </row>
        <row r="1282">
          <cell r="A1282">
            <v>43111</v>
          </cell>
          <cell r="M1282">
            <v>63.834000000000003</v>
          </cell>
        </row>
        <row r="1283">
          <cell r="A1283">
            <v>43110</v>
          </cell>
          <cell r="M1283">
            <v>62.716000000000001</v>
          </cell>
        </row>
        <row r="1284">
          <cell r="A1284">
            <v>43109</v>
          </cell>
          <cell r="M1284">
            <v>62.634999999999998</v>
          </cell>
        </row>
        <row r="1285">
          <cell r="A1285">
            <v>43108</v>
          </cell>
          <cell r="M1285">
            <v>62.343000000000004</v>
          </cell>
        </row>
        <row r="1286">
          <cell r="A1286">
            <v>43105</v>
          </cell>
          <cell r="M1286">
            <v>61.457000000000001</v>
          </cell>
        </row>
        <row r="1287">
          <cell r="A1287">
            <v>43104</v>
          </cell>
          <cell r="M1287">
            <v>60.478999999999999</v>
          </cell>
        </row>
        <row r="1288">
          <cell r="A1288">
            <v>43103</v>
          </cell>
          <cell r="M1288">
            <v>60.21</v>
          </cell>
        </row>
        <row r="1289">
          <cell r="A1289">
            <v>43102</v>
          </cell>
          <cell r="M1289">
            <v>59.451000000000001</v>
          </cell>
        </row>
        <row r="1290">
          <cell r="A1290">
            <v>43098</v>
          </cell>
          <cell r="M1290">
            <v>58.472999999999999</v>
          </cell>
        </row>
        <row r="1291">
          <cell r="A1291">
            <v>43097</v>
          </cell>
          <cell r="M1291">
            <v>59.305</v>
          </cell>
        </row>
        <row r="1292">
          <cell r="A1292">
            <v>43096</v>
          </cell>
          <cell r="M1292">
            <v>59.113</v>
          </cell>
        </row>
        <row r="1293">
          <cell r="A1293">
            <v>43095</v>
          </cell>
          <cell r="M1293">
            <v>58.838000000000001</v>
          </cell>
        </row>
        <row r="1294">
          <cell r="A1294">
            <v>43091</v>
          </cell>
          <cell r="M1294">
            <v>58.417999999999999</v>
          </cell>
        </row>
        <row r="1295">
          <cell r="A1295">
            <v>43090</v>
          </cell>
          <cell r="M1295">
            <v>58.738</v>
          </cell>
        </row>
        <row r="1296">
          <cell r="A1296">
            <v>43089</v>
          </cell>
          <cell r="M1296">
            <v>58.881</v>
          </cell>
        </row>
        <row r="1297">
          <cell r="A1297">
            <v>43088</v>
          </cell>
          <cell r="M1297">
            <v>59.369</v>
          </cell>
        </row>
        <row r="1298">
          <cell r="A1298">
            <v>43087</v>
          </cell>
          <cell r="M1298">
            <v>59.529000000000003</v>
          </cell>
        </row>
        <row r="1299">
          <cell r="A1299">
            <v>43084</v>
          </cell>
          <cell r="M1299">
            <v>58.957000000000001</v>
          </cell>
        </row>
        <row r="1300">
          <cell r="A1300">
            <v>43083</v>
          </cell>
          <cell r="M1300">
            <v>58.713000000000001</v>
          </cell>
        </row>
        <row r="1301">
          <cell r="A1301">
            <v>43082</v>
          </cell>
          <cell r="M1301">
            <v>58.207000000000001</v>
          </cell>
        </row>
        <row r="1302">
          <cell r="A1302">
            <v>43081</v>
          </cell>
          <cell r="M1302">
            <v>58.253999999999998</v>
          </cell>
        </row>
        <row r="1303">
          <cell r="A1303">
            <v>43080</v>
          </cell>
          <cell r="M1303">
            <v>58.445999999999998</v>
          </cell>
        </row>
        <row r="1304">
          <cell r="A1304">
            <v>43077</v>
          </cell>
          <cell r="M1304">
            <v>58.1</v>
          </cell>
        </row>
        <row r="1305">
          <cell r="A1305">
            <v>43076</v>
          </cell>
          <cell r="M1305">
            <v>57.988999999999997</v>
          </cell>
        </row>
        <row r="1306">
          <cell r="A1306">
            <v>43075</v>
          </cell>
          <cell r="M1306">
            <v>57.618000000000002</v>
          </cell>
        </row>
        <row r="1307">
          <cell r="A1307">
            <v>43074</v>
          </cell>
          <cell r="M1307">
            <v>57.078000000000003</v>
          </cell>
        </row>
        <row r="1308">
          <cell r="A1308">
            <v>43073</v>
          </cell>
          <cell r="M1308">
            <v>56.697000000000003</v>
          </cell>
        </row>
        <row r="1309">
          <cell r="A1309">
            <v>43070</v>
          </cell>
          <cell r="M1309">
            <v>58.118000000000002</v>
          </cell>
        </row>
        <row r="1310">
          <cell r="A1310">
            <v>43069</v>
          </cell>
          <cell r="M1310">
            <v>58.838000000000001</v>
          </cell>
        </row>
        <row r="1311">
          <cell r="A1311">
            <v>43068</v>
          </cell>
          <cell r="M1311">
            <v>58.063000000000002</v>
          </cell>
        </row>
        <row r="1312">
          <cell r="A1312">
            <v>43067</v>
          </cell>
          <cell r="M1312">
            <v>59.68</v>
          </cell>
        </row>
        <row r="1313">
          <cell r="A1313">
            <v>43066</v>
          </cell>
          <cell r="M1313">
            <v>59.792000000000002</v>
          </cell>
        </row>
        <row r="1314">
          <cell r="A1314">
            <v>43063</v>
          </cell>
          <cell r="M1314">
            <v>59.3</v>
          </cell>
        </row>
        <row r="1315">
          <cell r="A1315">
            <v>43061</v>
          </cell>
          <cell r="M1315">
            <v>57.808</v>
          </cell>
        </row>
        <row r="1316">
          <cell r="A1316">
            <v>43060</v>
          </cell>
          <cell r="M1316">
            <v>56.973999999999997</v>
          </cell>
        </row>
        <row r="1317">
          <cell r="A1317">
            <v>43059</v>
          </cell>
          <cell r="M1317">
            <v>56.314999999999998</v>
          </cell>
        </row>
        <row r="1318">
          <cell r="A1318">
            <v>43056</v>
          </cell>
          <cell r="M1318">
            <v>56.494</v>
          </cell>
        </row>
        <row r="1319">
          <cell r="A1319">
            <v>43055</v>
          </cell>
          <cell r="M1319">
            <v>56.863999999999997</v>
          </cell>
        </row>
        <row r="1320">
          <cell r="A1320">
            <v>43054</v>
          </cell>
          <cell r="M1320">
            <v>56.334000000000003</v>
          </cell>
        </row>
        <row r="1321">
          <cell r="A1321">
            <v>43053</v>
          </cell>
          <cell r="M1321">
            <v>56.841999999999999</v>
          </cell>
        </row>
        <row r="1322">
          <cell r="A1322">
            <v>43052</v>
          </cell>
          <cell r="M1322">
            <v>56.457999999999998</v>
          </cell>
        </row>
        <row r="1323">
          <cell r="A1323">
            <v>43049</v>
          </cell>
          <cell r="M1323">
            <v>56.268000000000001</v>
          </cell>
        </row>
        <row r="1324">
          <cell r="A1324">
            <v>43048</v>
          </cell>
          <cell r="M1324">
            <v>56.457000000000001</v>
          </cell>
        </row>
        <row r="1325">
          <cell r="A1325">
            <v>43047</v>
          </cell>
          <cell r="M1325">
            <v>56.643999999999998</v>
          </cell>
        </row>
        <row r="1326">
          <cell r="A1326">
            <v>43046</v>
          </cell>
          <cell r="M1326">
            <v>56.158999999999999</v>
          </cell>
        </row>
        <row r="1327">
          <cell r="A1327">
            <v>43045</v>
          </cell>
          <cell r="M1327">
            <v>56.033000000000001</v>
          </cell>
        </row>
        <row r="1328">
          <cell r="A1328">
            <v>43042</v>
          </cell>
          <cell r="M1328">
            <v>55.58</v>
          </cell>
        </row>
        <row r="1329">
          <cell r="A1329">
            <v>43041</v>
          </cell>
          <cell r="M1329">
            <v>54.710999999999999</v>
          </cell>
        </row>
        <row r="1330">
          <cell r="A1330">
            <v>43040</v>
          </cell>
          <cell r="M1330">
            <v>55.183999999999997</v>
          </cell>
        </row>
        <row r="1331">
          <cell r="A1331">
            <v>43039</v>
          </cell>
          <cell r="M1331">
            <v>55.264000000000003</v>
          </cell>
        </row>
        <row r="1332">
          <cell r="A1332">
            <v>43038</v>
          </cell>
          <cell r="M1332">
            <v>55.542000000000002</v>
          </cell>
        </row>
        <row r="1333">
          <cell r="A1333">
            <v>43035</v>
          </cell>
          <cell r="M1333">
            <v>55.048000000000002</v>
          </cell>
        </row>
        <row r="1334">
          <cell r="A1334">
            <v>43034</v>
          </cell>
          <cell r="M1334">
            <v>48.621000000000002</v>
          </cell>
        </row>
        <row r="1335">
          <cell r="A1335">
            <v>43033</v>
          </cell>
          <cell r="M1335">
            <v>48.646000000000001</v>
          </cell>
        </row>
        <row r="1336">
          <cell r="A1336">
            <v>43032</v>
          </cell>
          <cell r="M1336">
            <v>48.795000000000002</v>
          </cell>
        </row>
        <row r="1337">
          <cell r="A1337">
            <v>43031</v>
          </cell>
          <cell r="M1337">
            <v>48.314999999999998</v>
          </cell>
        </row>
        <row r="1338">
          <cell r="A1338">
            <v>43028</v>
          </cell>
          <cell r="M1338">
            <v>49.146000000000001</v>
          </cell>
        </row>
        <row r="1339">
          <cell r="A1339">
            <v>43027</v>
          </cell>
          <cell r="M1339">
            <v>49.331000000000003</v>
          </cell>
        </row>
        <row r="1340">
          <cell r="A1340">
            <v>43026</v>
          </cell>
          <cell r="M1340">
            <v>49.85</v>
          </cell>
        </row>
        <row r="1341">
          <cell r="A1341">
            <v>43025</v>
          </cell>
          <cell r="M1341">
            <v>50.457000000000001</v>
          </cell>
        </row>
        <row r="1342">
          <cell r="A1342">
            <v>43024</v>
          </cell>
          <cell r="M1342">
            <v>50.317</v>
          </cell>
        </row>
        <row r="1343">
          <cell r="A1343">
            <v>43021</v>
          </cell>
          <cell r="M1343">
            <v>50.146999999999998</v>
          </cell>
        </row>
        <row r="1344">
          <cell r="A1344">
            <v>43020</v>
          </cell>
          <cell r="M1344">
            <v>50.046999999999997</v>
          </cell>
        </row>
        <row r="1345">
          <cell r="A1345">
            <v>43019</v>
          </cell>
          <cell r="M1345">
            <v>49.75</v>
          </cell>
        </row>
        <row r="1346">
          <cell r="A1346">
            <v>43018</v>
          </cell>
          <cell r="M1346">
            <v>49.36</v>
          </cell>
        </row>
        <row r="1347">
          <cell r="A1347">
            <v>43017</v>
          </cell>
          <cell r="M1347">
            <v>49.548999999999999</v>
          </cell>
        </row>
        <row r="1348">
          <cell r="A1348">
            <v>43014</v>
          </cell>
          <cell r="M1348">
            <v>49.478999999999999</v>
          </cell>
        </row>
        <row r="1349">
          <cell r="A1349">
            <v>43013</v>
          </cell>
          <cell r="M1349">
            <v>49.042000000000002</v>
          </cell>
        </row>
        <row r="1350">
          <cell r="A1350">
            <v>43012</v>
          </cell>
          <cell r="M1350">
            <v>48.271999999999998</v>
          </cell>
        </row>
        <row r="1351">
          <cell r="A1351">
            <v>43011</v>
          </cell>
          <cell r="M1351">
            <v>47.854999999999997</v>
          </cell>
        </row>
        <row r="1352">
          <cell r="A1352">
            <v>43010</v>
          </cell>
          <cell r="M1352">
            <v>47.959000000000003</v>
          </cell>
        </row>
        <row r="1353">
          <cell r="A1353">
            <v>43007</v>
          </cell>
          <cell r="M1353">
            <v>48.067999999999998</v>
          </cell>
        </row>
        <row r="1354">
          <cell r="A1354">
            <v>43006</v>
          </cell>
          <cell r="M1354">
            <v>47.82</v>
          </cell>
        </row>
        <row r="1355">
          <cell r="A1355">
            <v>43005</v>
          </cell>
          <cell r="M1355">
            <v>47.542999999999999</v>
          </cell>
        </row>
        <row r="1356">
          <cell r="A1356">
            <v>43004</v>
          </cell>
          <cell r="M1356">
            <v>46.93</v>
          </cell>
        </row>
        <row r="1357">
          <cell r="A1357">
            <v>43003</v>
          </cell>
          <cell r="M1357">
            <v>46.988999999999997</v>
          </cell>
        </row>
        <row r="1358">
          <cell r="A1358">
            <v>43000</v>
          </cell>
          <cell r="M1358">
            <v>47.755000000000003</v>
          </cell>
        </row>
        <row r="1359">
          <cell r="A1359">
            <v>42999</v>
          </cell>
          <cell r="M1359">
            <v>48.231999999999999</v>
          </cell>
        </row>
        <row r="1360">
          <cell r="A1360">
            <v>42998</v>
          </cell>
          <cell r="M1360">
            <v>48.66</v>
          </cell>
        </row>
        <row r="1361">
          <cell r="A1361">
            <v>42997</v>
          </cell>
          <cell r="M1361">
            <v>48.493000000000002</v>
          </cell>
        </row>
        <row r="1362">
          <cell r="A1362">
            <v>42996</v>
          </cell>
          <cell r="M1362">
            <v>48.709000000000003</v>
          </cell>
        </row>
        <row r="1363">
          <cell r="A1363">
            <v>42993</v>
          </cell>
          <cell r="M1363">
            <v>49.34</v>
          </cell>
        </row>
        <row r="1364">
          <cell r="A1364">
            <v>42992</v>
          </cell>
          <cell r="M1364">
            <v>49.610999999999997</v>
          </cell>
        </row>
        <row r="1365">
          <cell r="A1365">
            <v>42991</v>
          </cell>
          <cell r="M1365">
            <v>49.98</v>
          </cell>
        </row>
        <row r="1366">
          <cell r="A1366">
            <v>42990</v>
          </cell>
          <cell r="M1366">
            <v>49.128999999999998</v>
          </cell>
        </row>
        <row r="1367">
          <cell r="A1367">
            <v>42989</v>
          </cell>
          <cell r="M1367">
            <v>48.898000000000003</v>
          </cell>
        </row>
        <row r="1368">
          <cell r="A1368">
            <v>42986</v>
          </cell>
          <cell r="M1368">
            <v>48.295000000000002</v>
          </cell>
        </row>
        <row r="1369">
          <cell r="A1369">
            <v>42985</v>
          </cell>
          <cell r="M1369">
            <v>48.972999999999999</v>
          </cell>
        </row>
        <row r="1370">
          <cell r="A1370">
            <v>42984</v>
          </cell>
          <cell r="M1370">
            <v>48.39</v>
          </cell>
        </row>
        <row r="1371">
          <cell r="A1371">
            <v>42983</v>
          </cell>
          <cell r="M1371">
            <v>48.264000000000003</v>
          </cell>
        </row>
        <row r="1372">
          <cell r="A1372">
            <v>42979</v>
          </cell>
          <cell r="M1372">
            <v>48.911999999999999</v>
          </cell>
        </row>
        <row r="1373">
          <cell r="A1373">
            <v>42978</v>
          </cell>
          <cell r="M1373">
            <v>49.03</v>
          </cell>
        </row>
        <row r="1374">
          <cell r="A1374">
            <v>42977</v>
          </cell>
          <cell r="M1374">
            <v>48.38</v>
          </cell>
        </row>
        <row r="1375">
          <cell r="A1375">
            <v>42976</v>
          </cell>
          <cell r="M1375">
            <v>47.703000000000003</v>
          </cell>
        </row>
        <row r="1376">
          <cell r="A1376">
            <v>42975</v>
          </cell>
          <cell r="M1376">
            <v>47.301000000000002</v>
          </cell>
        </row>
        <row r="1377">
          <cell r="A1377">
            <v>42972</v>
          </cell>
          <cell r="M1377">
            <v>47.262999999999998</v>
          </cell>
        </row>
        <row r="1378">
          <cell r="A1378">
            <v>42971</v>
          </cell>
          <cell r="M1378">
            <v>47.622999999999998</v>
          </cell>
        </row>
        <row r="1379">
          <cell r="A1379">
            <v>42970</v>
          </cell>
          <cell r="M1379">
            <v>47.9</v>
          </cell>
        </row>
        <row r="1380">
          <cell r="A1380">
            <v>42969</v>
          </cell>
          <cell r="M1380">
            <v>48.344999999999999</v>
          </cell>
        </row>
        <row r="1381">
          <cell r="A1381">
            <v>42968</v>
          </cell>
          <cell r="M1381">
            <v>47.664999999999999</v>
          </cell>
        </row>
        <row r="1382">
          <cell r="A1382">
            <v>42965</v>
          </cell>
          <cell r="M1382">
            <v>47.923999999999999</v>
          </cell>
        </row>
        <row r="1383">
          <cell r="A1383">
            <v>42964</v>
          </cell>
          <cell r="M1383">
            <v>48.027999999999999</v>
          </cell>
        </row>
        <row r="1384">
          <cell r="A1384">
            <v>42963</v>
          </cell>
          <cell r="M1384">
            <v>48.908999999999999</v>
          </cell>
        </row>
        <row r="1385">
          <cell r="A1385">
            <v>42962</v>
          </cell>
          <cell r="M1385">
            <v>49.137</v>
          </cell>
        </row>
        <row r="1386">
          <cell r="A1386">
            <v>42961</v>
          </cell>
          <cell r="M1386">
            <v>49.164999999999999</v>
          </cell>
        </row>
        <row r="1387">
          <cell r="A1387">
            <v>42958</v>
          </cell>
          <cell r="M1387">
            <v>48.4</v>
          </cell>
        </row>
        <row r="1388">
          <cell r="A1388">
            <v>42957</v>
          </cell>
          <cell r="M1388">
            <v>47.845999999999997</v>
          </cell>
        </row>
        <row r="1389">
          <cell r="A1389">
            <v>42956</v>
          </cell>
          <cell r="M1389">
            <v>49.1</v>
          </cell>
        </row>
        <row r="1390">
          <cell r="A1390">
            <v>42955</v>
          </cell>
          <cell r="M1390">
            <v>49.491999999999997</v>
          </cell>
        </row>
        <row r="1391">
          <cell r="A1391">
            <v>42954</v>
          </cell>
          <cell r="M1391">
            <v>49.613</v>
          </cell>
        </row>
        <row r="1392">
          <cell r="A1392">
            <v>42951</v>
          </cell>
          <cell r="M1392">
            <v>49.378999999999998</v>
          </cell>
        </row>
        <row r="1393">
          <cell r="A1393">
            <v>42950</v>
          </cell>
          <cell r="M1393">
            <v>49.345999999999997</v>
          </cell>
        </row>
        <row r="1394">
          <cell r="A1394">
            <v>42949</v>
          </cell>
          <cell r="M1394">
            <v>49.793999999999997</v>
          </cell>
        </row>
        <row r="1395">
          <cell r="A1395">
            <v>42948</v>
          </cell>
          <cell r="M1395">
            <v>49.81</v>
          </cell>
        </row>
        <row r="1396">
          <cell r="A1396">
            <v>42947</v>
          </cell>
          <cell r="M1396">
            <v>49.389000000000003</v>
          </cell>
        </row>
        <row r="1397">
          <cell r="A1397">
            <v>42944</v>
          </cell>
          <cell r="M1397">
            <v>51.002000000000002</v>
          </cell>
        </row>
        <row r="1398">
          <cell r="A1398">
            <v>42943</v>
          </cell>
          <cell r="M1398">
            <v>52.3</v>
          </cell>
        </row>
        <row r="1399">
          <cell r="A1399">
            <v>42942</v>
          </cell>
          <cell r="M1399">
            <v>52.64</v>
          </cell>
        </row>
        <row r="1400">
          <cell r="A1400">
            <v>42941</v>
          </cell>
          <cell r="M1400">
            <v>51.993000000000002</v>
          </cell>
        </row>
        <row r="1401">
          <cell r="A1401">
            <v>42940</v>
          </cell>
          <cell r="M1401">
            <v>51.947000000000003</v>
          </cell>
        </row>
        <row r="1402">
          <cell r="A1402">
            <v>42937</v>
          </cell>
          <cell r="M1402">
            <v>51.283999999999999</v>
          </cell>
        </row>
        <row r="1403">
          <cell r="A1403">
            <v>42936</v>
          </cell>
          <cell r="M1403">
            <v>51.435000000000002</v>
          </cell>
        </row>
        <row r="1404">
          <cell r="A1404">
            <v>42935</v>
          </cell>
          <cell r="M1404">
            <v>51.343000000000004</v>
          </cell>
        </row>
        <row r="1405">
          <cell r="A1405">
            <v>42934</v>
          </cell>
          <cell r="M1405">
            <v>51.222000000000001</v>
          </cell>
        </row>
        <row r="1406">
          <cell r="A1406">
            <v>42933</v>
          </cell>
          <cell r="M1406">
            <v>50.502000000000002</v>
          </cell>
        </row>
        <row r="1407">
          <cell r="A1407">
            <v>42930</v>
          </cell>
          <cell r="M1407">
            <v>50.09</v>
          </cell>
        </row>
        <row r="1408">
          <cell r="A1408">
            <v>42929</v>
          </cell>
          <cell r="M1408">
            <v>50.031999999999996</v>
          </cell>
        </row>
        <row r="1409">
          <cell r="A1409">
            <v>42928</v>
          </cell>
          <cell r="M1409">
            <v>50.326000000000001</v>
          </cell>
        </row>
        <row r="1410">
          <cell r="A1410">
            <v>42927</v>
          </cell>
          <cell r="M1410">
            <v>49.707000000000001</v>
          </cell>
        </row>
        <row r="1411">
          <cell r="A1411">
            <v>42926</v>
          </cell>
          <cell r="M1411">
            <v>49.823999999999998</v>
          </cell>
        </row>
        <row r="1412">
          <cell r="A1412">
            <v>42923</v>
          </cell>
          <cell r="M1412">
            <v>48.938000000000002</v>
          </cell>
        </row>
        <row r="1413">
          <cell r="A1413">
            <v>42922</v>
          </cell>
          <cell r="M1413">
            <v>48.256999999999998</v>
          </cell>
        </row>
        <row r="1414">
          <cell r="A1414">
            <v>42921</v>
          </cell>
          <cell r="M1414">
            <v>48.57</v>
          </cell>
        </row>
        <row r="1415">
          <cell r="A1415">
            <v>42919</v>
          </cell>
          <cell r="M1415">
            <v>47.683</v>
          </cell>
        </row>
        <row r="1416">
          <cell r="A1416">
            <v>42916</v>
          </cell>
          <cell r="M1416">
            <v>48.4</v>
          </cell>
        </row>
        <row r="1417">
          <cell r="A1417">
            <v>42915</v>
          </cell>
          <cell r="M1417">
            <v>48.796999999999997</v>
          </cell>
        </row>
        <row r="1418">
          <cell r="A1418">
            <v>42914</v>
          </cell>
          <cell r="M1418">
            <v>49.515999999999998</v>
          </cell>
        </row>
        <row r="1419">
          <cell r="A1419">
            <v>42913</v>
          </cell>
          <cell r="M1419">
            <v>48.838999999999999</v>
          </cell>
        </row>
        <row r="1420">
          <cell r="A1420">
            <v>42912</v>
          </cell>
          <cell r="M1420">
            <v>49.698999999999998</v>
          </cell>
        </row>
        <row r="1421">
          <cell r="A1421">
            <v>42909</v>
          </cell>
          <cell r="M1421">
            <v>50.186999999999998</v>
          </cell>
        </row>
        <row r="1422">
          <cell r="A1422">
            <v>42908</v>
          </cell>
          <cell r="M1422">
            <v>50.064999999999998</v>
          </cell>
        </row>
        <row r="1423">
          <cell r="A1423">
            <v>42907</v>
          </cell>
          <cell r="M1423">
            <v>50.110999999999997</v>
          </cell>
        </row>
        <row r="1424">
          <cell r="A1424">
            <v>42906</v>
          </cell>
          <cell r="M1424">
            <v>49.63</v>
          </cell>
        </row>
        <row r="1425">
          <cell r="A1425">
            <v>42905</v>
          </cell>
          <cell r="M1425">
            <v>49.758000000000003</v>
          </cell>
        </row>
        <row r="1426">
          <cell r="A1426">
            <v>42902</v>
          </cell>
          <cell r="M1426">
            <v>49.386000000000003</v>
          </cell>
        </row>
        <row r="1427">
          <cell r="A1427">
            <v>42901</v>
          </cell>
          <cell r="M1427">
            <v>48.207999999999998</v>
          </cell>
        </row>
        <row r="1428">
          <cell r="A1428">
            <v>42900</v>
          </cell>
          <cell r="M1428">
            <v>48.823999999999998</v>
          </cell>
        </row>
        <row r="1429">
          <cell r="A1429">
            <v>42899</v>
          </cell>
          <cell r="M1429">
            <v>49.04</v>
          </cell>
        </row>
        <row r="1430">
          <cell r="A1430">
            <v>42898</v>
          </cell>
          <cell r="M1430">
            <v>48.244999999999997</v>
          </cell>
        </row>
        <row r="1431">
          <cell r="A1431">
            <v>42895</v>
          </cell>
          <cell r="M1431">
            <v>48.915999999999997</v>
          </cell>
        </row>
        <row r="1432">
          <cell r="A1432">
            <v>42894</v>
          </cell>
          <cell r="M1432">
            <v>50.514000000000003</v>
          </cell>
        </row>
        <row r="1433">
          <cell r="A1433">
            <v>42893</v>
          </cell>
          <cell r="M1433">
            <v>50.503999999999998</v>
          </cell>
        </row>
        <row r="1434">
          <cell r="A1434">
            <v>42892</v>
          </cell>
          <cell r="M1434">
            <v>50.15</v>
          </cell>
        </row>
        <row r="1435">
          <cell r="A1435">
            <v>42891</v>
          </cell>
          <cell r="M1435">
            <v>50.567</v>
          </cell>
        </row>
        <row r="1436">
          <cell r="A1436">
            <v>42888</v>
          </cell>
          <cell r="M1436">
            <v>50.335999999999999</v>
          </cell>
        </row>
        <row r="1437">
          <cell r="A1437">
            <v>42887</v>
          </cell>
          <cell r="M1437">
            <v>49.798000000000002</v>
          </cell>
        </row>
        <row r="1438">
          <cell r="A1438">
            <v>42886</v>
          </cell>
          <cell r="M1438">
            <v>49.731000000000002</v>
          </cell>
        </row>
        <row r="1439">
          <cell r="A1439">
            <v>42885</v>
          </cell>
          <cell r="M1439">
            <v>49.835000000000001</v>
          </cell>
        </row>
        <row r="1440">
          <cell r="A1440">
            <v>42881</v>
          </cell>
          <cell r="M1440">
            <v>49.789000000000001</v>
          </cell>
        </row>
        <row r="1441">
          <cell r="A1441">
            <v>42880</v>
          </cell>
          <cell r="M1441">
            <v>49.668999999999997</v>
          </cell>
        </row>
        <row r="1442">
          <cell r="A1442">
            <v>42879</v>
          </cell>
          <cell r="M1442">
            <v>49.018000000000001</v>
          </cell>
        </row>
        <row r="1443">
          <cell r="A1443">
            <v>42878</v>
          </cell>
          <cell r="M1443">
            <v>48.576999999999998</v>
          </cell>
        </row>
        <row r="1444">
          <cell r="A1444">
            <v>42877</v>
          </cell>
          <cell r="M1444">
            <v>48.533999999999999</v>
          </cell>
        </row>
        <row r="1445">
          <cell r="A1445">
            <v>42874</v>
          </cell>
          <cell r="M1445">
            <v>47.991999999999997</v>
          </cell>
        </row>
        <row r="1446">
          <cell r="A1446">
            <v>42873</v>
          </cell>
          <cell r="M1446">
            <v>47.923999999999999</v>
          </cell>
        </row>
        <row r="1447">
          <cell r="A1447">
            <v>42872</v>
          </cell>
          <cell r="M1447">
            <v>47.238</v>
          </cell>
        </row>
        <row r="1448">
          <cell r="A1448">
            <v>42871</v>
          </cell>
          <cell r="M1448">
            <v>48.304000000000002</v>
          </cell>
        </row>
        <row r="1449">
          <cell r="A1449">
            <v>42870</v>
          </cell>
          <cell r="M1449">
            <v>47.898000000000003</v>
          </cell>
        </row>
        <row r="1450">
          <cell r="A1450">
            <v>42867</v>
          </cell>
          <cell r="M1450">
            <v>48.067999999999998</v>
          </cell>
        </row>
        <row r="1451">
          <cell r="A1451">
            <v>42866</v>
          </cell>
          <cell r="M1451">
            <v>47.381</v>
          </cell>
        </row>
        <row r="1452">
          <cell r="A1452">
            <v>42865</v>
          </cell>
          <cell r="M1452">
            <v>47.447000000000003</v>
          </cell>
        </row>
        <row r="1453">
          <cell r="A1453">
            <v>42864</v>
          </cell>
          <cell r="M1453">
            <v>47.640999999999998</v>
          </cell>
        </row>
        <row r="1454">
          <cell r="A1454">
            <v>42863</v>
          </cell>
          <cell r="M1454">
            <v>47.451999999999998</v>
          </cell>
        </row>
        <row r="1455">
          <cell r="A1455">
            <v>42860</v>
          </cell>
          <cell r="M1455">
            <v>46.707999999999998</v>
          </cell>
        </row>
        <row r="1456">
          <cell r="A1456">
            <v>42859</v>
          </cell>
          <cell r="M1456">
            <v>46.875999999999998</v>
          </cell>
        </row>
        <row r="1457">
          <cell r="A1457">
            <v>42858</v>
          </cell>
          <cell r="M1457">
            <v>47.051000000000002</v>
          </cell>
        </row>
        <row r="1458">
          <cell r="A1458">
            <v>42857</v>
          </cell>
          <cell r="M1458">
            <v>47.347000000000001</v>
          </cell>
        </row>
        <row r="1459">
          <cell r="A1459">
            <v>42856</v>
          </cell>
          <cell r="M1459">
            <v>47.411000000000001</v>
          </cell>
        </row>
        <row r="1460">
          <cell r="A1460">
            <v>42853</v>
          </cell>
          <cell r="M1460">
            <v>46.25</v>
          </cell>
        </row>
        <row r="1461">
          <cell r="A1461">
            <v>42852</v>
          </cell>
          <cell r="M1461">
            <v>45.918999999999997</v>
          </cell>
        </row>
        <row r="1462">
          <cell r="A1462">
            <v>42851</v>
          </cell>
          <cell r="M1462">
            <v>45.465000000000003</v>
          </cell>
        </row>
        <row r="1463">
          <cell r="A1463">
            <v>42850</v>
          </cell>
          <cell r="M1463">
            <v>45.381</v>
          </cell>
        </row>
        <row r="1464">
          <cell r="A1464">
            <v>42849</v>
          </cell>
          <cell r="M1464">
            <v>45.37</v>
          </cell>
        </row>
        <row r="1465">
          <cell r="A1465">
            <v>42846</v>
          </cell>
          <cell r="M1465">
            <v>44.926000000000002</v>
          </cell>
        </row>
        <row r="1466">
          <cell r="A1466">
            <v>42845</v>
          </cell>
          <cell r="M1466">
            <v>45.103000000000002</v>
          </cell>
        </row>
        <row r="1467">
          <cell r="A1467">
            <v>42844</v>
          </cell>
          <cell r="M1467">
            <v>44.96</v>
          </cell>
        </row>
        <row r="1468">
          <cell r="A1468">
            <v>42843</v>
          </cell>
          <cell r="M1468">
            <v>45.189</v>
          </cell>
        </row>
        <row r="1469">
          <cell r="A1469">
            <v>42842</v>
          </cell>
          <cell r="M1469">
            <v>45.098999999999997</v>
          </cell>
        </row>
        <row r="1470">
          <cell r="A1470">
            <v>42838</v>
          </cell>
          <cell r="M1470">
            <v>44.234000000000002</v>
          </cell>
        </row>
        <row r="1471">
          <cell r="A1471">
            <v>42837</v>
          </cell>
          <cell r="M1471">
            <v>44.811999999999998</v>
          </cell>
        </row>
        <row r="1472">
          <cell r="A1472">
            <v>42836</v>
          </cell>
          <cell r="M1472">
            <v>45.118000000000002</v>
          </cell>
        </row>
        <row r="1473">
          <cell r="A1473">
            <v>42835</v>
          </cell>
          <cell r="M1473">
            <v>45.351999999999997</v>
          </cell>
        </row>
        <row r="1474">
          <cell r="A1474">
            <v>42832</v>
          </cell>
          <cell r="M1474">
            <v>44.744</v>
          </cell>
        </row>
        <row r="1475">
          <cell r="A1475">
            <v>42831</v>
          </cell>
          <cell r="M1475">
            <v>44.914000000000001</v>
          </cell>
        </row>
        <row r="1476">
          <cell r="A1476">
            <v>42830</v>
          </cell>
          <cell r="M1476">
            <v>45.463999999999999</v>
          </cell>
        </row>
        <row r="1477">
          <cell r="A1477">
            <v>42829</v>
          </cell>
          <cell r="M1477">
            <v>45.341000000000001</v>
          </cell>
        </row>
        <row r="1478">
          <cell r="A1478">
            <v>42828</v>
          </cell>
          <cell r="M1478">
            <v>44.576000000000001</v>
          </cell>
        </row>
        <row r="1479">
          <cell r="A1479">
            <v>42825</v>
          </cell>
          <cell r="M1479">
            <v>44.326999999999998</v>
          </cell>
        </row>
        <row r="1480">
          <cell r="A1480">
            <v>42824</v>
          </cell>
          <cell r="M1480">
            <v>43.817</v>
          </cell>
        </row>
        <row r="1481">
          <cell r="A1481">
            <v>42823</v>
          </cell>
          <cell r="M1481">
            <v>43.716000000000001</v>
          </cell>
        </row>
        <row r="1482">
          <cell r="A1482">
            <v>42822</v>
          </cell>
          <cell r="M1482">
            <v>42.8</v>
          </cell>
        </row>
        <row r="1483">
          <cell r="A1483">
            <v>42821</v>
          </cell>
          <cell r="M1483">
            <v>42.341000000000001</v>
          </cell>
        </row>
        <row r="1484">
          <cell r="A1484">
            <v>42818</v>
          </cell>
          <cell r="M1484">
            <v>42.28</v>
          </cell>
        </row>
        <row r="1485">
          <cell r="A1485">
            <v>42817</v>
          </cell>
          <cell r="M1485">
            <v>42.369</v>
          </cell>
        </row>
        <row r="1486">
          <cell r="A1486">
            <v>42816</v>
          </cell>
          <cell r="M1486">
            <v>42.402999999999999</v>
          </cell>
        </row>
        <row r="1487">
          <cell r="A1487">
            <v>42815</v>
          </cell>
          <cell r="M1487">
            <v>42.16</v>
          </cell>
        </row>
        <row r="1488">
          <cell r="A1488">
            <v>42814</v>
          </cell>
          <cell r="M1488">
            <v>42.847999999999999</v>
          </cell>
        </row>
        <row r="1489">
          <cell r="A1489">
            <v>42811</v>
          </cell>
          <cell r="M1489">
            <v>42.616</v>
          </cell>
        </row>
        <row r="1490">
          <cell r="A1490">
            <v>42810</v>
          </cell>
          <cell r="M1490">
            <v>42.670999999999999</v>
          </cell>
        </row>
        <row r="1491">
          <cell r="A1491">
            <v>42809</v>
          </cell>
          <cell r="M1491">
            <v>42.648000000000003</v>
          </cell>
        </row>
        <row r="1492">
          <cell r="A1492">
            <v>42808</v>
          </cell>
          <cell r="M1492">
            <v>42.625999999999998</v>
          </cell>
        </row>
        <row r="1493">
          <cell r="A1493">
            <v>42807</v>
          </cell>
          <cell r="M1493">
            <v>42.728999999999999</v>
          </cell>
        </row>
        <row r="1494">
          <cell r="A1494">
            <v>42804</v>
          </cell>
          <cell r="M1494">
            <v>42.622999999999998</v>
          </cell>
        </row>
        <row r="1495">
          <cell r="A1495">
            <v>42803</v>
          </cell>
          <cell r="M1495">
            <v>42.65</v>
          </cell>
        </row>
        <row r="1496">
          <cell r="A1496">
            <v>42802</v>
          </cell>
          <cell r="M1496">
            <v>42.524999999999999</v>
          </cell>
        </row>
        <row r="1497">
          <cell r="A1497">
            <v>42801</v>
          </cell>
          <cell r="M1497">
            <v>42.301000000000002</v>
          </cell>
        </row>
        <row r="1498">
          <cell r="A1498">
            <v>42800</v>
          </cell>
          <cell r="M1498">
            <v>42.331000000000003</v>
          </cell>
        </row>
        <row r="1499">
          <cell r="A1499">
            <v>42797</v>
          </cell>
          <cell r="M1499">
            <v>42.494</v>
          </cell>
        </row>
        <row r="1500">
          <cell r="A1500">
            <v>42796</v>
          </cell>
          <cell r="M1500">
            <v>42.445</v>
          </cell>
        </row>
        <row r="1501">
          <cell r="A1501">
            <v>42795</v>
          </cell>
          <cell r="M1501">
            <v>42.654000000000003</v>
          </cell>
        </row>
        <row r="1502">
          <cell r="A1502">
            <v>42794</v>
          </cell>
          <cell r="M1502">
            <v>42.252000000000002</v>
          </cell>
        </row>
        <row r="1503">
          <cell r="A1503">
            <v>42793</v>
          </cell>
          <cell r="M1503">
            <v>42.432000000000002</v>
          </cell>
        </row>
        <row r="1504">
          <cell r="A1504">
            <v>42790</v>
          </cell>
          <cell r="M1504">
            <v>42.262</v>
          </cell>
        </row>
        <row r="1505">
          <cell r="A1505">
            <v>42789</v>
          </cell>
          <cell r="M1505">
            <v>42.61</v>
          </cell>
        </row>
        <row r="1506">
          <cell r="A1506">
            <v>42788</v>
          </cell>
          <cell r="M1506">
            <v>42.78</v>
          </cell>
        </row>
        <row r="1507">
          <cell r="A1507">
            <v>42787</v>
          </cell>
          <cell r="M1507">
            <v>42.822000000000003</v>
          </cell>
        </row>
        <row r="1508">
          <cell r="A1508">
            <v>42783</v>
          </cell>
          <cell r="M1508">
            <v>42.253999999999998</v>
          </cell>
        </row>
        <row r="1509">
          <cell r="A1509">
            <v>42782</v>
          </cell>
          <cell r="M1509">
            <v>42.207000000000001</v>
          </cell>
        </row>
        <row r="1510">
          <cell r="A1510">
            <v>42781</v>
          </cell>
          <cell r="M1510">
            <v>42.134999999999998</v>
          </cell>
        </row>
        <row r="1511">
          <cell r="A1511">
            <v>42780</v>
          </cell>
          <cell r="M1511">
            <v>41.819000000000003</v>
          </cell>
        </row>
        <row r="1512">
          <cell r="A1512">
            <v>42779</v>
          </cell>
          <cell r="M1512">
            <v>41.826000000000001</v>
          </cell>
        </row>
        <row r="1513">
          <cell r="A1513">
            <v>42776</v>
          </cell>
          <cell r="M1513">
            <v>41.372999999999998</v>
          </cell>
        </row>
        <row r="1514">
          <cell r="A1514">
            <v>42775</v>
          </cell>
          <cell r="M1514">
            <v>41.067999999999998</v>
          </cell>
        </row>
        <row r="1515">
          <cell r="A1515">
            <v>42774</v>
          </cell>
          <cell r="M1515">
            <v>40.985999999999997</v>
          </cell>
        </row>
        <row r="1516">
          <cell r="A1516">
            <v>42773</v>
          </cell>
          <cell r="M1516">
            <v>40.625</v>
          </cell>
        </row>
        <row r="1517">
          <cell r="A1517">
            <v>42772</v>
          </cell>
          <cell r="M1517">
            <v>40.381999999999998</v>
          </cell>
        </row>
        <row r="1518">
          <cell r="A1518">
            <v>42769</v>
          </cell>
          <cell r="M1518">
            <v>40.51</v>
          </cell>
        </row>
        <row r="1519">
          <cell r="A1519">
            <v>42768</v>
          </cell>
          <cell r="M1519">
            <v>41.997999999999998</v>
          </cell>
        </row>
        <row r="1520">
          <cell r="A1520">
            <v>42767</v>
          </cell>
          <cell r="M1520">
            <v>41.618000000000002</v>
          </cell>
        </row>
        <row r="1521">
          <cell r="A1521">
            <v>42766</v>
          </cell>
          <cell r="M1521">
            <v>41.173999999999999</v>
          </cell>
        </row>
        <row r="1522">
          <cell r="A1522">
            <v>42765</v>
          </cell>
          <cell r="M1522">
            <v>41.518999999999998</v>
          </cell>
        </row>
        <row r="1523">
          <cell r="A1523">
            <v>42762</v>
          </cell>
          <cell r="M1523">
            <v>41.789000000000001</v>
          </cell>
        </row>
        <row r="1524">
          <cell r="A1524">
            <v>42761</v>
          </cell>
          <cell r="M1524">
            <v>41.957999999999998</v>
          </cell>
        </row>
        <row r="1525">
          <cell r="A1525">
            <v>42760</v>
          </cell>
          <cell r="M1525">
            <v>41.826000000000001</v>
          </cell>
        </row>
        <row r="1526">
          <cell r="A1526">
            <v>42759</v>
          </cell>
          <cell r="M1526">
            <v>41.122</v>
          </cell>
        </row>
        <row r="1527">
          <cell r="A1527">
            <v>42758</v>
          </cell>
          <cell r="M1527">
            <v>40.893999999999998</v>
          </cell>
        </row>
        <row r="1528">
          <cell r="A1528">
            <v>42755</v>
          </cell>
          <cell r="M1528">
            <v>40.417000000000002</v>
          </cell>
        </row>
        <row r="1529">
          <cell r="A1529">
            <v>42754</v>
          </cell>
          <cell r="M1529">
            <v>40.451999999999998</v>
          </cell>
        </row>
        <row r="1530">
          <cell r="A1530">
            <v>42753</v>
          </cell>
          <cell r="M1530">
            <v>40.374000000000002</v>
          </cell>
        </row>
        <row r="1531">
          <cell r="A1531">
            <v>42752</v>
          </cell>
          <cell r="M1531">
            <v>40.485999999999997</v>
          </cell>
        </row>
        <row r="1532">
          <cell r="A1532">
            <v>42748</v>
          </cell>
          <cell r="M1532">
            <v>40.856999999999999</v>
          </cell>
        </row>
        <row r="1533">
          <cell r="A1533">
            <v>42747</v>
          </cell>
          <cell r="M1533">
            <v>40.682000000000002</v>
          </cell>
        </row>
        <row r="1534">
          <cell r="A1534">
            <v>42746</v>
          </cell>
          <cell r="M1534">
            <v>39.951000000000001</v>
          </cell>
        </row>
        <row r="1535">
          <cell r="A1535">
            <v>42745</v>
          </cell>
          <cell r="M1535">
            <v>39.795000000000002</v>
          </cell>
        </row>
        <row r="1536">
          <cell r="A1536">
            <v>42744</v>
          </cell>
          <cell r="M1536">
            <v>39.845999999999997</v>
          </cell>
        </row>
        <row r="1537">
          <cell r="A1537">
            <v>42741</v>
          </cell>
          <cell r="M1537">
            <v>39.798999999999999</v>
          </cell>
        </row>
        <row r="1538">
          <cell r="A1538">
            <v>42740</v>
          </cell>
          <cell r="M1538">
            <v>39.021999999999998</v>
          </cell>
        </row>
        <row r="1539">
          <cell r="A1539">
            <v>42739</v>
          </cell>
          <cell r="M1539">
            <v>37.859000000000002</v>
          </cell>
        </row>
        <row r="1540">
          <cell r="A1540">
            <v>42738</v>
          </cell>
          <cell r="M1540">
            <v>37.683</v>
          </cell>
        </row>
        <row r="1541">
          <cell r="A1541">
            <v>42734</v>
          </cell>
          <cell r="M1541">
            <v>37.493000000000002</v>
          </cell>
        </row>
        <row r="1542">
          <cell r="A1542">
            <v>42733</v>
          </cell>
          <cell r="M1542">
            <v>38.256999999999998</v>
          </cell>
        </row>
        <row r="1543">
          <cell r="A1543">
            <v>42732</v>
          </cell>
          <cell r="M1543">
            <v>38.606000000000002</v>
          </cell>
        </row>
        <row r="1544">
          <cell r="A1544">
            <v>42731</v>
          </cell>
          <cell r="M1544">
            <v>38.57</v>
          </cell>
        </row>
        <row r="1545">
          <cell r="A1545">
            <v>42727</v>
          </cell>
          <cell r="M1545">
            <v>38.029000000000003</v>
          </cell>
        </row>
        <row r="1546">
          <cell r="A1546">
            <v>42726</v>
          </cell>
          <cell r="M1546">
            <v>38.317</v>
          </cell>
        </row>
        <row r="1547">
          <cell r="A1547">
            <v>42725</v>
          </cell>
          <cell r="M1547">
            <v>38.53</v>
          </cell>
        </row>
        <row r="1548">
          <cell r="A1548">
            <v>42724</v>
          </cell>
          <cell r="M1548">
            <v>38.561</v>
          </cell>
        </row>
        <row r="1549">
          <cell r="A1549">
            <v>42723</v>
          </cell>
          <cell r="M1549">
            <v>38.299999999999997</v>
          </cell>
        </row>
        <row r="1550">
          <cell r="A1550">
            <v>42720</v>
          </cell>
          <cell r="M1550">
            <v>37.889000000000003</v>
          </cell>
        </row>
        <row r="1551">
          <cell r="A1551">
            <v>42719</v>
          </cell>
          <cell r="M1551">
            <v>38.049999999999997</v>
          </cell>
        </row>
        <row r="1552">
          <cell r="A1552">
            <v>42718</v>
          </cell>
          <cell r="M1552">
            <v>38.441000000000003</v>
          </cell>
        </row>
        <row r="1553">
          <cell r="A1553">
            <v>42717</v>
          </cell>
          <cell r="M1553">
            <v>38.716999999999999</v>
          </cell>
        </row>
        <row r="1554">
          <cell r="A1554">
            <v>42716</v>
          </cell>
          <cell r="M1554">
            <v>38.006</v>
          </cell>
        </row>
        <row r="1555">
          <cell r="A1555">
            <v>42713</v>
          </cell>
          <cell r="M1555">
            <v>38.433</v>
          </cell>
        </row>
        <row r="1556">
          <cell r="A1556">
            <v>42712</v>
          </cell>
          <cell r="M1556">
            <v>38.366999999999997</v>
          </cell>
        </row>
        <row r="1557">
          <cell r="A1557">
            <v>42711</v>
          </cell>
          <cell r="M1557">
            <v>38.521000000000001</v>
          </cell>
        </row>
        <row r="1558">
          <cell r="A1558">
            <v>42710</v>
          </cell>
          <cell r="M1558">
            <v>38.235999999999997</v>
          </cell>
        </row>
        <row r="1559">
          <cell r="A1559">
            <v>42709</v>
          </cell>
          <cell r="M1559">
            <v>37.968000000000004</v>
          </cell>
        </row>
        <row r="1560">
          <cell r="A1560">
            <v>42706</v>
          </cell>
          <cell r="M1560">
            <v>37.017000000000003</v>
          </cell>
        </row>
        <row r="1561">
          <cell r="A1561">
            <v>42705</v>
          </cell>
          <cell r="M1561">
            <v>37.182000000000002</v>
          </cell>
        </row>
        <row r="1562">
          <cell r="A1562">
            <v>42704</v>
          </cell>
          <cell r="M1562">
            <v>37.527999999999999</v>
          </cell>
        </row>
        <row r="1563">
          <cell r="A1563">
            <v>42703</v>
          </cell>
          <cell r="M1563">
            <v>38.125999999999998</v>
          </cell>
        </row>
        <row r="1564">
          <cell r="A1564">
            <v>42702</v>
          </cell>
          <cell r="M1564">
            <v>38.338999999999999</v>
          </cell>
        </row>
        <row r="1565">
          <cell r="A1565">
            <v>42699</v>
          </cell>
          <cell r="M1565">
            <v>39.018999999999998</v>
          </cell>
        </row>
        <row r="1566">
          <cell r="A1566">
            <v>42697</v>
          </cell>
          <cell r="M1566">
            <v>39.006</v>
          </cell>
        </row>
        <row r="1567">
          <cell r="A1567">
            <v>42696</v>
          </cell>
          <cell r="M1567">
            <v>39.265999999999998</v>
          </cell>
        </row>
        <row r="1568">
          <cell r="A1568">
            <v>42695</v>
          </cell>
          <cell r="M1568">
            <v>39</v>
          </cell>
        </row>
        <row r="1569">
          <cell r="A1569">
            <v>42692</v>
          </cell>
          <cell r="M1569">
            <v>38.008000000000003</v>
          </cell>
        </row>
        <row r="1570">
          <cell r="A1570">
            <v>42691</v>
          </cell>
          <cell r="M1570">
            <v>37.82</v>
          </cell>
        </row>
        <row r="1571">
          <cell r="A1571">
            <v>42690</v>
          </cell>
          <cell r="M1571">
            <v>37.325000000000003</v>
          </cell>
        </row>
        <row r="1572">
          <cell r="A1572">
            <v>42689</v>
          </cell>
          <cell r="M1572">
            <v>37.161999999999999</v>
          </cell>
        </row>
        <row r="1573">
          <cell r="A1573">
            <v>42688</v>
          </cell>
          <cell r="M1573">
            <v>35.953000000000003</v>
          </cell>
        </row>
        <row r="1574">
          <cell r="A1574">
            <v>42685</v>
          </cell>
          <cell r="M1574">
            <v>36.951000000000001</v>
          </cell>
        </row>
        <row r="1575">
          <cell r="A1575">
            <v>42684</v>
          </cell>
          <cell r="M1575">
            <v>37.119</v>
          </cell>
        </row>
        <row r="1576">
          <cell r="A1576">
            <v>42683</v>
          </cell>
          <cell r="M1576">
            <v>38.594000000000001</v>
          </cell>
        </row>
        <row r="1577">
          <cell r="A1577">
            <v>42682</v>
          </cell>
          <cell r="M1577">
            <v>39.387999999999998</v>
          </cell>
        </row>
        <row r="1578">
          <cell r="A1578">
            <v>42681</v>
          </cell>
          <cell r="M1578">
            <v>39.246000000000002</v>
          </cell>
        </row>
        <row r="1579">
          <cell r="A1579">
            <v>42678</v>
          </cell>
          <cell r="M1579">
            <v>37.752000000000002</v>
          </cell>
        </row>
        <row r="1580">
          <cell r="A1580">
            <v>42677</v>
          </cell>
          <cell r="M1580">
            <v>38.351999999999997</v>
          </cell>
        </row>
        <row r="1581">
          <cell r="A1581">
            <v>42676</v>
          </cell>
          <cell r="M1581">
            <v>38.277999999999999</v>
          </cell>
        </row>
        <row r="1582">
          <cell r="A1582">
            <v>42675</v>
          </cell>
          <cell r="M1582">
            <v>39.271000000000001</v>
          </cell>
        </row>
        <row r="1583">
          <cell r="A1583">
            <v>42674</v>
          </cell>
          <cell r="M1583">
            <v>39.491</v>
          </cell>
        </row>
        <row r="1584">
          <cell r="A1584">
            <v>42671</v>
          </cell>
          <cell r="M1584">
            <v>38.816000000000003</v>
          </cell>
        </row>
        <row r="1585">
          <cell r="A1585">
            <v>42670</v>
          </cell>
          <cell r="M1585">
            <v>40.917999999999999</v>
          </cell>
        </row>
        <row r="1586">
          <cell r="A1586">
            <v>42669</v>
          </cell>
          <cell r="M1586">
            <v>41.13</v>
          </cell>
        </row>
        <row r="1587">
          <cell r="A1587">
            <v>42668</v>
          </cell>
          <cell r="M1587">
            <v>41.759</v>
          </cell>
        </row>
        <row r="1588">
          <cell r="A1588">
            <v>42667</v>
          </cell>
          <cell r="M1588">
            <v>41.904000000000003</v>
          </cell>
        </row>
        <row r="1589">
          <cell r="A1589">
            <v>42664</v>
          </cell>
          <cell r="M1589">
            <v>40.950000000000003</v>
          </cell>
        </row>
        <row r="1590">
          <cell r="A1590">
            <v>42663</v>
          </cell>
          <cell r="M1590">
            <v>40.515999999999998</v>
          </cell>
        </row>
        <row r="1591">
          <cell r="A1591">
            <v>42662</v>
          </cell>
          <cell r="M1591">
            <v>40.884</v>
          </cell>
        </row>
        <row r="1592">
          <cell r="A1592">
            <v>42661</v>
          </cell>
          <cell r="M1592">
            <v>40.881999999999998</v>
          </cell>
        </row>
        <row r="1593">
          <cell r="A1593">
            <v>42660</v>
          </cell>
          <cell r="M1593">
            <v>40.646999999999998</v>
          </cell>
        </row>
        <row r="1594">
          <cell r="A1594">
            <v>42657</v>
          </cell>
          <cell r="M1594">
            <v>41.148000000000003</v>
          </cell>
        </row>
        <row r="1595">
          <cell r="A1595">
            <v>42656</v>
          </cell>
          <cell r="M1595">
            <v>41.463999999999999</v>
          </cell>
        </row>
        <row r="1596">
          <cell r="A1596">
            <v>42655</v>
          </cell>
          <cell r="M1596">
            <v>41.704000000000001</v>
          </cell>
        </row>
        <row r="1597">
          <cell r="A1597">
            <v>42654</v>
          </cell>
          <cell r="M1597">
            <v>41.55</v>
          </cell>
        </row>
        <row r="1598">
          <cell r="A1598">
            <v>42653</v>
          </cell>
          <cell r="M1598">
            <v>42.085000000000001</v>
          </cell>
        </row>
        <row r="1599">
          <cell r="A1599">
            <v>42650</v>
          </cell>
          <cell r="M1599">
            <v>41.972000000000001</v>
          </cell>
        </row>
        <row r="1600">
          <cell r="A1600">
            <v>42649</v>
          </cell>
          <cell r="M1600">
            <v>42.082999999999998</v>
          </cell>
        </row>
        <row r="1601">
          <cell r="A1601">
            <v>42648</v>
          </cell>
          <cell r="M1601">
            <v>42.218000000000004</v>
          </cell>
        </row>
        <row r="1602">
          <cell r="A1602">
            <v>42647</v>
          </cell>
          <cell r="M1602">
            <v>41.701000000000001</v>
          </cell>
        </row>
        <row r="1603">
          <cell r="A1603">
            <v>42646</v>
          </cell>
          <cell r="M1603">
            <v>41.837000000000003</v>
          </cell>
        </row>
        <row r="1604">
          <cell r="A1604">
            <v>42643</v>
          </cell>
          <cell r="M1604">
            <v>41.866</v>
          </cell>
        </row>
        <row r="1605">
          <cell r="A1605">
            <v>42642</v>
          </cell>
          <cell r="M1605">
            <v>41.451999999999998</v>
          </cell>
        </row>
        <row r="1606">
          <cell r="A1606">
            <v>42641</v>
          </cell>
          <cell r="M1606">
            <v>41.436</v>
          </cell>
        </row>
        <row r="1607">
          <cell r="A1607">
            <v>42640</v>
          </cell>
          <cell r="M1607">
            <v>40.805999999999997</v>
          </cell>
        </row>
        <row r="1608">
          <cell r="A1608">
            <v>42639</v>
          </cell>
          <cell r="M1608">
            <v>39.957999999999998</v>
          </cell>
        </row>
        <row r="1609">
          <cell r="A1609">
            <v>42636</v>
          </cell>
          <cell r="M1609">
            <v>40.286999999999999</v>
          </cell>
        </row>
        <row r="1610">
          <cell r="A1610">
            <v>42635</v>
          </cell>
          <cell r="M1610">
            <v>40.234999999999999</v>
          </cell>
        </row>
        <row r="1611">
          <cell r="A1611">
            <v>42634</v>
          </cell>
          <cell r="M1611">
            <v>39.487000000000002</v>
          </cell>
        </row>
        <row r="1612">
          <cell r="A1612">
            <v>42633</v>
          </cell>
          <cell r="M1612">
            <v>39.011000000000003</v>
          </cell>
        </row>
        <row r="1613">
          <cell r="A1613">
            <v>42632</v>
          </cell>
          <cell r="M1613">
            <v>38.755000000000003</v>
          </cell>
        </row>
        <row r="1614">
          <cell r="A1614">
            <v>42629</v>
          </cell>
          <cell r="M1614">
            <v>38.926000000000002</v>
          </cell>
        </row>
        <row r="1615">
          <cell r="A1615">
            <v>42628</v>
          </cell>
          <cell r="M1615">
            <v>38.484999999999999</v>
          </cell>
        </row>
        <row r="1616">
          <cell r="A1616">
            <v>42627</v>
          </cell>
          <cell r="M1616">
            <v>38.055</v>
          </cell>
        </row>
        <row r="1617">
          <cell r="A1617">
            <v>42626</v>
          </cell>
          <cell r="M1617">
            <v>38.049999999999997</v>
          </cell>
        </row>
        <row r="1618">
          <cell r="A1618">
            <v>42625</v>
          </cell>
          <cell r="M1618">
            <v>38.575000000000003</v>
          </cell>
        </row>
        <row r="1619">
          <cell r="A1619">
            <v>42622</v>
          </cell>
          <cell r="M1619">
            <v>38.006999999999998</v>
          </cell>
        </row>
        <row r="1620">
          <cell r="A1620">
            <v>42621</v>
          </cell>
          <cell r="M1620">
            <v>39.203000000000003</v>
          </cell>
        </row>
        <row r="1621">
          <cell r="A1621">
            <v>42620</v>
          </cell>
          <cell r="M1621">
            <v>39.223999999999997</v>
          </cell>
        </row>
        <row r="1622">
          <cell r="A1622">
            <v>42619</v>
          </cell>
          <cell r="M1622">
            <v>39.444000000000003</v>
          </cell>
        </row>
        <row r="1623">
          <cell r="A1623">
            <v>42615</v>
          </cell>
          <cell r="M1623">
            <v>38.622</v>
          </cell>
        </row>
        <row r="1624">
          <cell r="A1624">
            <v>42614</v>
          </cell>
          <cell r="M1624">
            <v>38.530999999999999</v>
          </cell>
        </row>
        <row r="1625">
          <cell r="A1625">
            <v>42613</v>
          </cell>
          <cell r="M1625">
            <v>38.457999999999998</v>
          </cell>
        </row>
        <row r="1626">
          <cell r="A1626">
            <v>42612</v>
          </cell>
          <cell r="M1626">
            <v>38.378999999999998</v>
          </cell>
        </row>
        <row r="1627">
          <cell r="A1627">
            <v>42611</v>
          </cell>
          <cell r="M1627">
            <v>38.564</v>
          </cell>
        </row>
        <row r="1628">
          <cell r="A1628">
            <v>42608</v>
          </cell>
          <cell r="M1628">
            <v>38.450000000000003</v>
          </cell>
        </row>
        <row r="1629">
          <cell r="A1629">
            <v>42607</v>
          </cell>
          <cell r="M1629">
            <v>37.960999999999999</v>
          </cell>
        </row>
        <row r="1630">
          <cell r="A1630">
            <v>42606</v>
          </cell>
          <cell r="M1630">
            <v>37.862000000000002</v>
          </cell>
        </row>
        <row r="1631">
          <cell r="A1631">
            <v>42605</v>
          </cell>
          <cell r="M1631">
            <v>38.122999999999998</v>
          </cell>
        </row>
        <row r="1632">
          <cell r="A1632">
            <v>42604</v>
          </cell>
          <cell r="M1632">
            <v>37.973999999999997</v>
          </cell>
        </row>
        <row r="1633">
          <cell r="A1633">
            <v>42601</v>
          </cell>
          <cell r="M1633">
            <v>37.866</v>
          </cell>
        </row>
        <row r="1634">
          <cell r="A1634">
            <v>42600</v>
          </cell>
          <cell r="M1634">
            <v>38.222999999999999</v>
          </cell>
        </row>
        <row r="1635">
          <cell r="A1635">
            <v>42599</v>
          </cell>
          <cell r="M1635">
            <v>38.231000000000002</v>
          </cell>
        </row>
        <row r="1636">
          <cell r="A1636">
            <v>42598</v>
          </cell>
          <cell r="M1636">
            <v>38.201999999999998</v>
          </cell>
        </row>
        <row r="1637">
          <cell r="A1637">
            <v>42597</v>
          </cell>
          <cell r="M1637">
            <v>38.423999999999999</v>
          </cell>
        </row>
        <row r="1638">
          <cell r="A1638">
            <v>42594</v>
          </cell>
          <cell r="M1638">
            <v>38.628</v>
          </cell>
        </row>
        <row r="1639">
          <cell r="A1639">
            <v>42593</v>
          </cell>
          <cell r="M1639">
            <v>38.561999999999998</v>
          </cell>
        </row>
        <row r="1640">
          <cell r="A1640">
            <v>42592</v>
          </cell>
          <cell r="M1640">
            <v>38.427999999999997</v>
          </cell>
        </row>
        <row r="1641">
          <cell r="A1641">
            <v>42591</v>
          </cell>
          <cell r="M1641">
            <v>38.415999999999997</v>
          </cell>
        </row>
        <row r="1642">
          <cell r="A1642">
            <v>42590</v>
          </cell>
          <cell r="M1642">
            <v>38.328000000000003</v>
          </cell>
        </row>
        <row r="1643">
          <cell r="A1643">
            <v>42587</v>
          </cell>
          <cell r="M1643">
            <v>38.298999999999999</v>
          </cell>
        </row>
        <row r="1644">
          <cell r="A1644">
            <v>42586</v>
          </cell>
          <cell r="M1644">
            <v>38.039000000000001</v>
          </cell>
        </row>
        <row r="1645">
          <cell r="A1645">
            <v>42585</v>
          </cell>
          <cell r="M1645">
            <v>37.731999999999999</v>
          </cell>
        </row>
        <row r="1646">
          <cell r="A1646">
            <v>42584</v>
          </cell>
          <cell r="M1646">
            <v>38.029000000000003</v>
          </cell>
        </row>
        <row r="1647">
          <cell r="A1647">
            <v>42583</v>
          </cell>
          <cell r="M1647">
            <v>38.387</v>
          </cell>
        </row>
        <row r="1648">
          <cell r="A1648">
            <v>42580</v>
          </cell>
          <cell r="M1648">
            <v>37.94</v>
          </cell>
        </row>
        <row r="1649">
          <cell r="A1649">
            <v>42579</v>
          </cell>
          <cell r="M1649">
            <v>37.631</v>
          </cell>
        </row>
        <row r="1650">
          <cell r="A1650">
            <v>42578</v>
          </cell>
          <cell r="M1650">
            <v>36.832999999999998</v>
          </cell>
        </row>
        <row r="1651">
          <cell r="A1651">
            <v>42577</v>
          </cell>
          <cell r="M1651">
            <v>36.779000000000003</v>
          </cell>
        </row>
        <row r="1652">
          <cell r="A1652">
            <v>42576</v>
          </cell>
          <cell r="M1652">
            <v>36.979999999999997</v>
          </cell>
        </row>
        <row r="1653">
          <cell r="A1653">
            <v>42573</v>
          </cell>
          <cell r="M1653">
            <v>37.243000000000002</v>
          </cell>
        </row>
        <row r="1654">
          <cell r="A1654">
            <v>42572</v>
          </cell>
          <cell r="M1654">
            <v>37.222000000000001</v>
          </cell>
        </row>
        <row r="1655">
          <cell r="A1655">
            <v>42571</v>
          </cell>
          <cell r="M1655">
            <v>37.286000000000001</v>
          </cell>
        </row>
        <row r="1656">
          <cell r="A1656">
            <v>42570</v>
          </cell>
          <cell r="M1656">
            <v>36.997999999999998</v>
          </cell>
        </row>
        <row r="1657">
          <cell r="A1657">
            <v>42569</v>
          </cell>
          <cell r="M1657">
            <v>36.804000000000002</v>
          </cell>
        </row>
        <row r="1658">
          <cell r="A1658">
            <v>42566</v>
          </cell>
          <cell r="M1658">
            <v>36.771999999999998</v>
          </cell>
        </row>
        <row r="1659">
          <cell r="A1659">
            <v>42565</v>
          </cell>
          <cell r="M1659">
            <v>37.06</v>
          </cell>
        </row>
        <row r="1660">
          <cell r="A1660">
            <v>42564</v>
          </cell>
          <cell r="M1660">
            <v>37.131999999999998</v>
          </cell>
        </row>
        <row r="1661">
          <cell r="A1661">
            <v>42563</v>
          </cell>
          <cell r="M1661">
            <v>37.409999999999997</v>
          </cell>
        </row>
        <row r="1662">
          <cell r="A1662">
            <v>42562</v>
          </cell>
          <cell r="M1662">
            <v>37.689</v>
          </cell>
        </row>
        <row r="1663">
          <cell r="A1663">
            <v>42559</v>
          </cell>
          <cell r="M1663">
            <v>37.290999999999997</v>
          </cell>
        </row>
        <row r="1664">
          <cell r="A1664">
            <v>42558</v>
          </cell>
          <cell r="M1664">
            <v>36.828000000000003</v>
          </cell>
        </row>
        <row r="1665">
          <cell r="A1665">
            <v>42557</v>
          </cell>
          <cell r="M1665">
            <v>36.881</v>
          </cell>
        </row>
        <row r="1666">
          <cell r="A1666">
            <v>42556</v>
          </cell>
          <cell r="M1666">
            <v>36.405000000000001</v>
          </cell>
        </row>
        <row r="1667">
          <cell r="A1667">
            <v>42552</v>
          </cell>
          <cell r="M1667">
            <v>36.283999999999999</v>
          </cell>
        </row>
        <row r="1668">
          <cell r="A1668">
            <v>42551</v>
          </cell>
          <cell r="M1668">
            <v>35.780999999999999</v>
          </cell>
        </row>
        <row r="1669">
          <cell r="A1669">
            <v>42550</v>
          </cell>
          <cell r="M1669">
            <v>35.78</v>
          </cell>
        </row>
        <row r="1670">
          <cell r="A1670">
            <v>42549</v>
          </cell>
          <cell r="M1670">
            <v>35.396999999999998</v>
          </cell>
        </row>
        <row r="1671">
          <cell r="A1671">
            <v>42548</v>
          </cell>
          <cell r="M1671">
            <v>34.567999999999998</v>
          </cell>
        </row>
        <row r="1672">
          <cell r="A1672">
            <v>42545</v>
          </cell>
          <cell r="M1672">
            <v>34.948</v>
          </cell>
        </row>
        <row r="1673">
          <cell r="A1673">
            <v>42544</v>
          </cell>
          <cell r="M1673">
            <v>36.103999999999999</v>
          </cell>
        </row>
        <row r="1674">
          <cell r="A1674">
            <v>42543</v>
          </cell>
          <cell r="M1674">
            <v>35.53</v>
          </cell>
        </row>
        <row r="1675">
          <cell r="A1675">
            <v>42542</v>
          </cell>
          <cell r="M1675">
            <v>35.790999999999997</v>
          </cell>
        </row>
        <row r="1676">
          <cell r="A1676">
            <v>42541</v>
          </cell>
          <cell r="M1676">
            <v>35.701000000000001</v>
          </cell>
        </row>
        <row r="1677">
          <cell r="A1677">
            <v>42538</v>
          </cell>
          <cell r="M1677">
            <v>35.319000000000003</v>
          </cell>
        </row>
        <row r="1678">
          <cell r="A1678">
            <v>42537</v>
          </cell>
          <cell r="M1678">
            <v>35.875</v>
          </cell>
        </row>
        <row r="1679">
          <cell r="A1679">
            <v>42536</v>
          </cell>
          <cell r="M1679">
            <v>35.713000000000001</v>
          </cell>
        </row>
        <row r="1680">
          <cell r="A1680">
            <v>42535</v>
          </cell>
          <cell r="M1680">
            <v>35.965000000000003</v>
          </cell>
        </row>
        <row r="1681">
          <cell r="A1681">
            <v>42534</v>
          </cell>
          <cell r="M1681">
            <v>35.762</v>
          </cell>
        </row>
        <row r="1682">
          <cell r="A1682">
            <v>42531</v>
          </cell>
          <cell r="M1682">
            <v>35.896000000000001</v>
          </cell>
        </row>
        <row r="1683">
          <cell r="A1683">
            <v>42530</v>
          </cell>
          <cell r="M1683">
            <v>36.381999999999998</v>
          </cell>
        </row>
        <row r="1684">
          <cell r="A1684">
            <v>42529</v>
          </cell>
          <cell r="M1684">
            <v>36.332000000000001</v>
          </cell>
        </row>
        <row r="1685">
          <cell r="A1685">
            <v>42528</v>
          </cell>
          <cell r="M1685">
            <v>36.186999999999998</v>
          </cell>
        </row>
        <row r="1686">
          <cell r="A1686">
            <v>42527</v>
          </cell>
          <cell r="M1686">
            <v>36.335999999999999</v>
          </cell>
        </row>
        <row r="1687">
          <cell r="A1687">
            <v>42524</v>
          </cell>
          <cell r="M1687">
            <v>36.277000000000001</v>
          </cell>
        </row>
        <row r="1688">
          <cell r="A1688">
            <v>42523</v>
          </cell>
          <cell r="M1688">
            <v>36.411999999999999</v>
          </cell>
        </row>
        <row r="1689">
          <cell r="A1689">
            <v>42522</v>
          </cell>
          <cell r="M1689">
            <v>35.972000000000001</v>
          </cell>
        </row>
        <row r="1690">
          <cell r="A1690">
            <v>42521</v>
          </cell>
          <cell r="M1690">
            <v>36.139000000000003</v>
          </cell>
        </row>
        <row r="1691">
          <cell r="A1691">
            <v>42517</v>
          </cell>
          <cell r="M1691">
            <v>35.612000000000002</v>
          </cell>
        </row>
        <row r="1692">
          <cell r="A1692">
            <v>42516</v>
          </cell>
          <cell r="M1692">
            <v>35.744999999999997</v>
          </cell>
        </row>
        <row r="1693">
          <cell r="A1693">
            <v>42515</v>
          </cell>
          <cell r="M1693">
            <v>35.417000000000002</v>
          </cell>
        </row>
        <row r="1694">
          <cell r="A1694">
            <v>42514</v>
          </cell>
          <cell r="M1694">
            <v>35.21</v>
          </cell>
        </row>
        <row r="1695">
          <cell r="A1695">
            <v>42513</v>
          </cell>
          <cell r="M1695">
            <v>34.838000000000001</v>
          </cell>
        </row>
        <row r="1696">
          <cell r="A1696">
            <v>42510</v>
          </cell>
          <cell r="M1696">
            <v>35.14</v>
          </cell>
        </row>
        <row r="1697">
          <cell r="A1697">
            <v>42509</v>
          </cell>
          <cell r="M1697">
            <v>34.926000000000002</v>
          </cell>
        </row>
        <row r="1698">
          <cell r="A1698">
            <v>42508</v>
          </cell>
          <cell r="M1698">
            <v>34.872999999999998</v>
          </cell>
        </row>
        <row r="1699">
          <cell r="A1699">
            <v>42507</v>
          </cell>
          <cell r="M1699">
            <v>34.764000000000003</v>
          </cell>
        </row>
        <row r="1700">
          <cell r="A1700">
            <v>42506</v>
          </cell>
          <cell r="M1700">
            <v>35.533000000000001</v>
          </cell>
        </row>
        <row r="1701">
          <cell r="A1701">
            <v>42503</v>
          </cell>
          <cell r="M1701">
            <v>35.496000000000002</v>
          </cell>
        </row>
        <row r="1702">
          <cell r="A1702">
            <v>42502</v>
          </cell>
          <cell r="M1702">
            <v>35.896000000000001</v>
          </cell>
        </row>
        <row r="1703">
          <cell r="A1703">
            <v>42501</v>
          </cell>
          <cell r="M1703">
            <v>35.661000000000001</v>
          </cell>
        </row>
        <row r="1704">
          <cell r="A1704">
            <v>42500</v>
          </cell>
          <cell r="M1704">
            <v>35.152999999999999</v>
          </cell>
        </row>
        <row r="1705">
          <cell r="A1705">
            <v>42499</v>
          </cell>
          <cell r="M1705">
            <v>33.987000000000002</v>
          </cell>
        </row>
        <row r="1706">
          <cell r="A1706">
            <v>42496</v>
          </cell>
          <cell r="M1706">
            <v>33.697000000000003</v>
          </cell>
        </row>
        <row r="1707">
          <cell r="A1707">
            <v>42495</v>
          </cell>
          <cell r="M1707">
            <v>32.954000000000001</v>
          </cell>
        </row>
        <row r="1708">
          <cell r="A1708">
            <v>42494</v>
          </cell>
          <cell r="M1708">
            <v>33.545000000000002</v>
          </cell>
        </row>
        <row r="1709">
          <cell r="A1709">
            <v>42493</v>
          </cell>
          <cell r="M1709">
            <v>33.566000000000003</v>
          </cell>
        </row>
        <row r="1710">
          <cell r="A1710">
            <v>42492</v>
          </cell>
          <cell r="M1710">
            <v>34.192999999999998</v>
          </cell>
        </row>
        <row r="1711">
          <cell r="A1711">
            <v>42489</v>
          </cell>
          <cell r="M1711">
            <v>32.978999999999999</v>
          </cell>
        </row>
        <row r="1712">
          <cell r="A1712">
            <v>42488</v>
          </cell>
          <cell r="M1712">
            <v>30.1</v>
          </cell>
        </row>
        <row r="1713">
          <cell r="A1713">
            <v>42487</v>
          </cell>
          <cell r="M1713">
            <v>30.329000000000001</v>
          </cell>
        </row>
        <row r="1714">
          <cell r="A1714">
            <v>42486</v>
          </cell>
          <cell r="M1714">
            <v>30.844000000000001</v>
          </cell>
        </row>
        <row r="1715">
          <cell r="A1715">
            <v>42485</v>
          </cell>
          <cell r="M1715">
            <v>31.31</v>
          </cell>
        </row>
        <row r="1716">
          <cell r="A1716">
            <v>42482</v>
          </cell>
          <cell r="M1716">
            <v>31.024999999999999</v>
          </cell>
        </row>
        <row r="1717">
          <cell r="A1717">
            <v>42481</v>
          </cell>
          <cell r="M1717">
            <v>31.55</v>
          </cell>
        </row>
        <row r="1718">
          <cell r="A1718">
            <v>42480</v>
          </cell>
          <cell r="M1718">
            <v>31.649000000000001</v>
          </cell>
        </row>
        <row r="1719">
          <cell r="A1719">
            <v>42479</v>
          </cell>
          <cell r="M1719">
            <v>31.395</v>
          </cell>
        </row>
        <row r="1720">
          <cell r="A1720">
            <v>42478</v>
          </cell>
          <cell r="M1720">
            <v>31.766999999999999</v>
          </cell>
        </row>
        <row r="1721">
          <cell r="A1721">
            <v>42475</v>
          </cell>
          <cell r="M1721">
            <v>31.295000000000002</v>
          </cell>
        </row>
        <row r="1722">
          <cell r="A1722">
            <v>42474</v>
          </cell>
          <cell r="M1722">
            <v>31.038</v>
          </cell>
        </row>
        <row r="1723">
          <cell r="A1723">
            <v>42473</v>
          </cell>
          <cell r="M1723">
            <v>30.741</v>
          </cell>
        </row>
        <row r="1724">
          <cell r="A1724">
            <v>42472</v>
          </cell>
          <cell r="M1724">
            <v>30.158999999999999</v>
          </cell>
        </row>
        <row r="1725">
          <cell r="A1725">
            <v>42471</v>
          </cell>
          <cell r="M1725">
            <v>29.795999999999999</v>
          </cell>
        </row>
        <row r="1726">
          <cell r="A1726">
            <v>42468</v>
          </cell>
          <cell r="M1726">
            <v>29.73</v>
          </cell>
        </row>
        <row r="1727">
          <cell r="A1727">
            <v>42467</v>
          </cell>
          <cell r="M1727">
            <v>29.571999999999999</v>
          </cell>
        </row>
        <row r="1728">
          <cell r="A1728">
            <v>42466</v>
          </cell>
          <cell r="M1728">
            <v>30.103999999999999</v>
          </cell>
        </row>
        <row r="1729">
          <cell r="A1729">
            <v>42465</v>
          </cell>
          <cell r="M1729">
            <v>29.306999999999999</v>
          </cell>
        </row>
        <row r="1730">
          <cell r="A1730">
            <v>42464</v>
          </cell>
          <cell r="M1730">
            <v>29.66</v>
          </cell>
        </row>
        <row r="1731">
          <cell r="A1731">
            <v>42461</v>
          </cell>
          <cell r="M1731">
            <v>29.925000000000001</v>
          </cell>
        </row>
        <row r="1732">
          <cell r="A1732">
            <v>42460</v>
          </cell>
          <cell r="M1732">
            <v>29.681999999999999</v>
          </cell>
        </row>
        <row r="1733">
          <cell r="A1733">
            <v>42459</v>
          </cell>
          <cell r="M1733">
            <v>29.934000000000001</v>
          </cell>
        </row>
        <row r="1734">
          <cell r="A1734">
            <v>42458</v>
          </cell>
          <cell r="M1734">
            <v>29.693000000000001</v>
          </cell>
        </row>
        <row r="1735">
          <cell r="A1735">
            <v>42457</v>
          </cell>
          <cell r="M1735">
            <v>28.992999999999999</v>
          </cell>
        </row>
        <row r="1736">
          <cell r="A1736">
            <v>42453</v>
          </cell>
          <cell r="M1736">
            <v>29.146999999999998</v>
          </cell>
        </row>
        <row r="1737">
          <cell r="A1737">
            <v>42452</v>
          </cell>
          <cell r="M1737">
            <v>28.481999999999999</v>
          </cell>
        </row>
        <row r="1738">
          <cell r="A1738">
            <v>42451</v>
          </cell>
          <cell r="M1738">
            <v>28.024000000000001</v>
          </cell>
        </row>
        <row r="1739">
          <cell r="A1739">
            <v>42450</v>
          </cell>
          <cell r="M1739">
            <v>27.699000000000002</v>
          </cell>
        </row>
        <row r="1740">
          <cell r="A1740">
            <v>42447</v>
          </cell>
          <cell r="M1740">
            <v>27.603999999999999</v>
          </cell>
        </row>
        <row r="1741">
          <cell r="A1741">
            <v>42446</v>
          </cell>
          <cell r="M1741">
            <v>27.972000000000001</v>
          </cell>
        </row>
        <row r="1742">
          <cell r="A1742">
            <v>42445</v>
          </cell>
          <cell r="M1742">
            <v>28.713000000000001</v>
          </cell>
        </row>
        <row r="1743">
          <cell r="A1743">
            <v>42444</v>
          </cell>
          <cell r="M1743">
            <v>28.850999999999999</v>
          </cell>
        </row>
        <row r="1744">
          <cell r="A1744">
            <v>42443</v>
          </cell>
          <cell r="M1744">
            <v>28.669</v>
          </cell>
        </row>
        <row r="1745">
          <cell r="A1745">
            <v>42440</v>
          </cell>
          <cell r="M1745">
            <v>28.48</v>
          </cell>
        </row>
        <row r="1746">
          <cell r="A1746">
            <v>42439</v>
          </cell>
          <cell r="M1746">
            <v>27.946999999999999</v>
          </cell>
        </row>
        <row r="1747">
          <cell r="A1747">
            <v>42438</v>
          </cell>
          <cell r="M1747">
            <v>27.972999999999999</v>
          </cell>
        </row>
        <row r="1748">
          <cell r="A1748">
            <v>42437</v>
          </cell>
          <cell r="M1748">
            <v>28.013000000000002</v>
          </cell>
        </row>
        <row r="1749">
          <cell r="A1749">
            <v>42436</v>
          </cell>
          <cell r="M1749">
            <v>28.14</v>
          </cell>
        </row>
        <row r="1750">
          <cell r="A1750">
            <v>42433</v>
          </cell>
          <cell r="M1750">
            <v>28.757000000000001</v>
          </cell>
        </row>
        <row r="1751">
          <cell r="A1751">
            <v>42432</v>
          </cell>
          <cell r="M1751">
            <v>28.875</v>
          </cell>
        </row>
        <row r="1752">
          <cell r="A1752">
            <v>42431</v>
          </cell>
          <cell r="M1752">
            <v>29.01</v>
          </cell>
        </row>
        <row r="1753">
          <cell r="A1753">
            <v>42430</v>
          </cell>
          <cell r="M1753">
            <v>28.952000000000002</v>
          </cell>
        </row>
        <row r="1754">
          <cell r="A1754">
            <v>42429</v>
          </cell>
          <cell r="M1754">
            <v>27.626000000000001</v>
          </cell>
        </row>
        <row r="1755">
          <cell r="A1755">
            <v>42426</v>
          </cell>
          <cell r="M1755">
            <v>27.760999999999999</v>
          </cell>
        </row>
        <row r="1756">
          <cell r="A1756">
            <v>42425</v>
          </cell>
          <cell r="M1756">
            <v>27.757000000000001</v>
          </cell>
        </row>
        <row r="1757">
          <cell r="A1757">
            <v>42424</v>
          </cell>
          <cell r="M1757">
            <v>27.702000000000002</v>
          </cell>
        </row>
        <row r="1758">
          <cell r="A1758">
            <v>42423</v>
          </cell>
          <cell r="M1758">
            <v>27.646999999999998</v>
          </cell>
        </row>
        <row r="1759">
          <cell r="A1759">
            <v>42422</v>
          </cell>
          <cell r="M1759">
            <v>27.975000000000001</v>
          </cell>
        </row>
        <row r="1760">
          <cell r="A1760">
            <v>42419</v>
          </cell>
          <cell r="M1760">
            <v>26.745000000000001</v>
          </cell>
        </row>
        <row r="1761">
          <cell r="A1761">
            <v>42418</v>
          </cell>
          <cell r="M1761">
            <v>26.25</v>
          </cell>
        </row>
        <row r="1762">
          <cell r="A1762">
            <v>42417</v>
          </cell>
          <cell r="M1762">
            <v>26.704999999999998</v>
          </cell>
        </row>
        <row r="1763">
          <cell r="A1763">
            <v>42416</v>
          </cell>
          <cell r="M1763">
            <v>26.055</v>
          </cell>
        </row>
        <row r="1764">
          <cell r="A1764">
            <v>42412</v>
          </cell>
          <cell r="M1764">
            <v>25.353999999999999</v>
          </cell>
        </row>
        <row r="1765">
          <cell r="A1765">
            <v>42411</v>
          </cell>
          <cell r="M1765">
            <v>25.190999999999999</v>
          </cell>
        </row>
        <row r="1766">
          <cell r="A1766">
            <v>42410</v>
          </cell>
          <cell r="M1766">
            <v>24.524000000000001</v>
          </cell>
        </row>
        <row r="1767">
          <cell r="A1767">
            <v>42409</v>
          </cell>
          <cell r="M1767">
            <v>24.103999999999999</v>
          </cell>
        </row>
        <row r="1768">
          <cell r="A1768">
            <v>42408</v>
          </cell>
          <cell r="M1768">
            <v>24.405000000000001</v>
          </cell>
        </row>
        <row r="1769">
          <cell r="A1769">
            <v>42405</v>
          </cell>
          <cell r="M1769">
            <v>25.106999999999999</v>
          </cell>
        </row>
        <row r="1770">
          <cell r="A1770">
            <v>42404</v>
          </cell>
          <cell r="M1770">
            <v>26.812999999999999</v>
          </cell>
        </row>
        <row r="1771">
          <cell r="A1771">
            <v>42403</v>
          </cell>
          <cell r="M1771">
            <v>26.553000000000001</v>
          </cell>
        </row>
        <row r="1772">
          <cell r="A1772">
            <v>42402</v>
          </cell>
          <cell r="M1772">
            <v>27.605</v>
          </cell>
        </row>
        <row r="1773">
          <cell r="A1773">
            <v>42401</v>
          </cell>
          <cell r="M1773">
            <v>28.74</v>
          </cell>
        </row>
        <row r="1774">
          <cell r="A1774">
            <v>42398</v>
          </cell>
          <cell r="M1774">
            <v>29.35</v>
          </cell>
        </row>
        <row r="1775">
          <cell r="A1775">
            <v>42397</v>
          </cell>
          <cell r="M1775">
            <v>31.766999999999999</v>
          </cell>
        </row>
        <row r="1776">
          <cell r="A1776">
            <v>42396</v>
          </cell>
          <cell r="M1776">
            <v>29.167000000000002</v>
          </cell>
        </row>
        <row r="1777">
          <cell r="A1777">
            <v>42395</v>
          </cell>
          <cell r="M1777">
            <v>30.062000000000001</v>
          </cell>
        </row>
        <row r="1778">
          <cell r="A1778">
            <v>42394</v>
          </cell>
          <cell r="M1778">
            <v>29.826000000000001</v>
          </cell>
        </row>
        <row r="1779">
          <cell r="A1779">
            <v>42391</v>
          </cell>
          <cell r="M1779">
            <v>29.818999999999999</v>
          </cell>
        </row>
        <row r="1780">
          <cell r="A1780">
            <v>42390</v>
          </cell>
          <cell r="M1780">
            <v>28.751000000000001</v>
          </cell>
        </row>
        <row r="1781">
          <cell r="A1781">
            <v>42389</v>
          </cell>
          <cell r="M1781">
            <v>28.588000000000001</v>
          </cell>
        </row>
        <row r="1782">
          <cell r="A1782">
            <v>42388</v>
          </cell>
          <cell r="M1782">
            <v>28.724</v>
          </cell>
        </row>
        <row r="1783">
          <cell r="A1783">
            <v>42384</v>
          </cell>
          <cell r="M1783">
            <v>28.509</v>
          </cell>
        </row>
        <row r="1784">
          <cell r="A1784">
            <v>42383</v>
          </cell>
          <cell r="M1784">
            <v>29.65</v>
          </cell>
        </row>
        <row r="1785">
          <cell r="A1785">
            <v>42382</v>
          </cell>
          <cell r="M1785">
            <v>29.09</v>
          </cell>
        </row>
        <row r="1786">
          <cell r="A1786">
            <v>42381</v>
          </cell>
          <cell r="M1786">
            <v>30.895</v>
          </cell>
        </row>
        <row r="1787">
          <cell r="A1787">
            <v>42380</v>
          </cell>
          <cell r="M1787">
            <v>30.887</v>
          </cell>
        </row>
        <row r="1788">
          <cell r="A1788">
            <v>42377</v>
          </cell>
          <cell r="M1788">
            <v>30.353000000000002</v>
          </cell>
        </row>
        <row r="1789">
          <cell r="A1789">
            <v>42376</v>
          </cell>
          <cell r="M1789">
            <v>30.396999999999998</v>
          </cell>
        </row>
        <row r="1790">
          <cell r="A1790">
            <v>42375</v>
          </cell>
          <cell r="M1790">
            <v>31.632000000000001</v>
          </cell>
        </row>
        <row r="1791">
          <cell r="A1791">
            <v>42374</v>
          </cell>
          <cell r="M1791">
            <v>31.69</v>
          </cell>
        </row>
        <row r="1792">
          <cell r="A1792">
            <v>42373</v>
          </cell>
          <cell r="M1792">
            <v>31.85</v>
          </cell>
        </row>
        <row r="1793">
          <cell r="A1793">
            <v>42369</v>
          </cell>
          <cell r="M1793">
            <v>33.793999999999997</v>
          </cell>
        </row>
        <row r="1794">
          <cell r="A1794">
            <v>42368</v>
          </cell>
          <cell r="M1794">
            <v>34.453000000000003</v>
          </cell>
        </row>
        <row r="1795">
          <cell r="A1795">
            <v>42367</v>
          </cell>
          <cell r="M1795">
            <v>34.698999999999998</v>
          </cell>
        </row>
        <row r="1796">
          <cell r="A1796">
            <v>42366</v>
          </cell>
          <cell r="M1796">
            <v>33.76</v>
          </cell>
        </row>
        <row r="1797">
          <cell r="A1797">
            <v>42362</v>
          </cell>
          <cell r="M1797">
            <v>33.139000000000003</v>
          </cell>
        </row>
        <row r="1798">
          <cell r="A1798">
            <v>42361</v>
          </cell>
          <cell r="M1798">
            <v>33.185000000000002</v>
          </cell>
        </row>
        <row r="1799">
          <cell r="A1799">
            <v>42360</v>
          </cell>
          <cell r="M1799">
            <v>33.158000000000001</v>
          </cell>
        </row>
        <row r="1800">
          <cell r="A1800">
            <v>42359</v>
          </cell>
          <cell r="M1800">
            <v>33.225000000000001</v>
          </cell>
        </row>
        <row r="1801">
          <cell r="A1801">
            <v>42356</v>
          </cell>
          <cell r="M1801">
            <v>33.207000000000001</v>
          </cell>
        </row>
        <row r="1802">
          <cell r="A1802">
            <v>42355</v>
          </cell>
          <cell r="M1802">
            <v>33.533000000000001</v>
          </cell>
        </row>
        <row r="1803">
          <cell r="A1803">
            <v>42354</v>
          </cell>
          <cell r="M1803">
            <v>33.789000000000001</v>
          </cell>
        </row>
        <row r="1804">
          <cell r="A1804">
            <v>42353</v>
          </cell>
          <cell r="M1804">
            <v>32.932000000000002</v>
          </cell>
        </row>
        <row r="1805">
          <cell r="A1805">
            <v>42352</v>
          </cell>
          <cell r="M1805">
            <v>32.896000000000001</v>
          </cell>
        </row>
        <row r="1806">
          <cell r="A1806">
            <v>42349</v>
          </cell>
          <cell r="M1806">
            <v>32.006999999999998</v>
          </cell>
        </row>
        <row r="1807">
          <cell r="A1807">
            <v>42348</v>
          </cell>
          <cell r="M1807">
            <v>33.116</v>
          </cell>
        </row>
        <row r="1808">
          <cell r="A1808">
            <v>42347</v>
          </cell>
          <cell r="M1808">
            <v>33.238999999999997</v>
          </cell>
        </row>
        <row r="1809">
          <cell r="A1809">
            <v>42346</v>
          </cell>
          <cell r="M1809">
            <v>33.866999999999997</v>
          </cell>
        </row>
        <row r="1810">
          <cell r="A1810">
            <v>42345</v>
          </cell>
          <cell r="M1810">
            <v>33.491999999999997</v>
          </cell>
        </row>
        <row r="1811">
          <cell r="A1811">
            <v>42342</v>
          </cell>
          <cell r="M1811">
            <v>33.631999999999998</v>
          </cell>
        </row>
        <row r="1812">
          <cell r="A1812">
            <v>42341</v>
          </cell>
          <cell r="M1812">
            <v>33.311999999999998</v>
          </cell>
        </row>
        <row r="1813">
          <cell r="A1813">
            <v>42340</v>
          </cell>
          <cell r="M1813">
            <v>33.799999999999997</v>
          </cell>
        </row>
        <row r="1814">
          <cell r="A1814">
            <v>42339</v>
          </cell>
          <cell r="M1814">
            <v>33.953000000000003</v>
          </cell>
        </row>
        <row r="1815">
          <cell r="A1815">
            <v>42338</v>
          </cell>
          <cell r="M1815">
            <v>33.24</v>
          </cell>
        </row>
        <row r="1816">
          <cell r="A1816">
            <v>42335</v>
          </cell>
          <cell r="M1816">
            <v>33.662999999999997</v>
          </cell>
        </row>
        <row r="1817">
          <cell r="A1817">
            <v>42333</v>
          </cell>
          <cell r="M1817">
            <v>33.767000000000003</v>
          </cell>
        </row>
        <row r="1818">
          <cell r="A1818">
            <v>42332</v>
          </cell>
          <cell r="M1818">
            <v>33.557000000000002</v>
          </cell>
        </row>
        <row r="1819">
          <cell r="A1819">
            <v>42331</v>
          </cell>
          <cell r="M1819">
            <v>33.950000000000003</v>
          </cell>
        </row>
        <row r="1820">
          <cell r="A1820">
            <v>42328</v>
          </cell>
          <cell r="M1820">
            <v>33.423000000000002</v>
          </cell>
        </row>
        <row r="1821">
          <cell r="A1821">
            <v>42327</v>
          </cell>
          <cell r="M1821">
            <v>33.063000000000002</v>
          </cell>
        </row>
        <row r="1822">
          <cell r="A1822">
            <v>42326</v>
          </cell>
          <cell r="M1822">
            <v>33.177</v>
          </cell>
        </row>
        <row r="1823">
          <cell r="A1823">
            <v>42325</v>
          </cell>
          <cell r="M1823">
            <v>32.164999999999999</v>
          </cell>
        </row>
        <row r="1824">
          <cell r="A1824">
            <v>42324</v>
          </cell>
          <cell r="M1824">
            <v>32.39</v>
          </cell>
        </row>
        <row r="1825">
          <cell r="A1825">
            <v>42321</v>
          </cell>
          <cell r="M1825">
            <v>32.118000000000002</v>
          </cell>
        </row>
        <row r="1826">
          <cell r="A1826">
            <v>42320</v>
          </cell>
          <cell r="M1826">
            <v>33.28</v>
          </cell>
        </row>
        <row r="1827">
          <cell r="A1827">
            <v>42319</v>
          </cell>
          <cell r="M1827">
            <v>33.661999999999999</v>
          </cell>
        </row>
        <row r="1828">
          <cell r="A1828">
            <v>42318</v>
          </cell>
          <cell r="M1828">
            <v>32.984000000000002</v>
          </cell>
        </row>
        <row r="1829">
          <cell r="A1829">
            <v>42317</v>
          </cell>
          <cell r="M1829">
            <v>32.774999999999999</v>
          </cell>
        </row>
        <row r="1830">
          <cell r="A1830">
            <v>42314</v>
          </cell>
          <cell r="M1830">
            <v>32.968000000000004</v>
          </cell>
        </row>
        <row r="1831">
          <cell r="A1831">
            <v>42313</v>
          </cell>
          <cell r="M1831">
            <v>32.783000000000001</v>
          </cell>
        </row>
        <row r="1832">
          <cell r="A1832">
            <v>42312</v>
          </cell>
          <cell r="M1832">
            <v>32.048000000000002</v>
          </cell>
        </row>
        <row r="1833">
          <cell r="A1833">
            <v>42311</v>
          </cell>
          <cell r="M1833">
            <v>31.265000000000001</v>
          </cell>
        </row>
        <row r="1834">
          <cell r="A1834">
            <v>42310</v>
          </cell>
          <cell r="M1834">
            <v>31.417000000000002</v>
          </cell>
        </row>
        <row r="1835">
          <cell r="A1835">
            <v>42307</v>
          </cell>
          <cell r="M1835">
            <v>31.295000000000002</v>
          </cell>
        </row>
        <row r="1836">
          <cell r="A1836">
            <v>42306</v>
          </cell>
          <cell r="M1836">
            <v>31.327000000000002</v>
          </cell>
        </row>
        <row r="1837">
          <cell r="A1837">
            <v>42305</v>
          </cell>
          <cell r="M1837">
            <v>30.855</v>
          </cell>
        </row>
        <row r="1838">
          <cell r="A1838">
            <v>42304</v>
          </cell>
          <cell r="M1838">
            <v>30.550999999999998</v>
          </cell>
        </row>
        <row r="1839">
          <cell r="A1839">
            <v>42303</v>
          </cell>
          <cell r="M1839">
            <v>30.431000000000001</v>
          </cell>
        </row>
        <row r="1840">
          <cell r="A1840">
            <v>42300</v>
          </cell>
          <cell r="M1840">
            <v>29.951000000000001</v>
          </cell>
        </row>
        <row r="1841">
          <cell r="A1841">
            <v>42299</v>
          </cell>
          <cell r="M1841">
            <v>28.195</v>
          </cell>
        </row>
        <row r="1842">
          <cell r="A1842">
            <v>42298</v>
          </cell>
          <cell r="M1842">
            <v>27.788</v>
          </cell>
        </row>
        <row r="1843">
          <cell r="A1843">
            <v>42297</v>
          </cell>
          <cell r="M1843">
            <v>28.044</v>
          </cell>
        </row>
        <row r="1844">
          <cell r="A1844">
            <v>42296</v>
          </cell>
          <cell r="M1844">
            <v>28.657</v>
          </cell>
        </row>
        <row r="1845">
          <cell r="A1845">
            <v>42293</v>
          </cell>
          <cell r="M1845">
            <v>28.538</v>
          </cell>
        </row>
        <row r="1846">
          <cell r="A1846">
            <v>42292</v>
          </cell>
          <cell r="M1846">
            <v>28.122</v>
          </cell>
        </row>
        <row r="1847">
          <cell r="A1847">
            <v>42291</v>
          </cell>
          <cell r="M1847">
            <v>27.242000000000001</v>
          </cell>
        </row>
        <row r="1848">
          <cell r="A1848">
            <v>42290</v>
          </cell>
          <cell r="M1848">
            <v>27.445</v>
          </cell>
        </row>
        <row r="1849">
          <cell r="A1849">
            <v>42289</v>
          </cell>
          <cell r="M1849">
            <v>27.51</v>
          </cell>
        </row>
        <row r="1850">
          <cell r="A1850">
            <v>42286</v>
          </cell>
          <cell r="M1850">
            <v>26.99</v>
          </cell>
        </row>
        <row r="1851">
          <cell r="A1851">
            <v>42285</v>
          </cell>
          <cell r="M1851">
            <v>26.658000000000001</v>
          </cell>
        </row>
        <row r="1852">
          <cell r="A1852">
            <v>42284</v>
          </cell>
          <cell r="M1852">
            <v>27.097000000000001</v>
          </cell>
        </row>
        <row r="1853">
          <cell r="A1853">
            <v>42283</v>
          </cell>
          <cell r="M1853">
            <v>26.873999999999999</v>
          </cell>
        </row>
        <row r="1854">
          <cell r="A1854">
            <v>42282</v>
          </cell>
          <cell r="M1854">
            <v>27.184000000000001</v>
          </cell>
        </row>
        <row r="1855">
          <cell r="A1855">
            <v>42279</v>
          </cell>
          <cell r="M1855">
            <v>26.626999999999999</v>
          </cell>
        </row>
        <row r="1856">
          <cell r="A1856">
            <v>42278</v>
          </cell>
          <cell r="M1856">
            <v>26.036000000000001</v>
          </cell>
        </row>
        <row r="1857">
          <cell r="A1857">
            <v>42277</v>
          </cell>
          <cell r="M1857">
            <v>25.594000000000001</v>
          </cell>
        </row>
        <row r="1858">
          <cell r="A1858">
            <v>42276</v>
          </cell>
          <cell r="M1858">
            <v>24.803000000000001</v>
          </cell>
        </row>
        <row r="1859">
          <cell r="A1859">
            <v>42275</v>
          </cell>
          <cell r="M1859">
            <v>25.202999999999999</v>
          </cell>
        </row>
        <row r="1860">
          <cell r="A1860">
            <v>42272</v>
          </cell>
          <cell r="M1860">
            <v>26.212</v>
          </cell>
        </row>
        <row r="1861">
          <cell r="A1861">
            <v>42271</v>
          </cell>
          <cell r="M1861">
            <v>26.687999999999999</v>
          </cell>
        </row>
        <row r="1862">
          <cell r="A1862">
            <v>42270</v>
          </cell>
          <cell r="M1862">
            <v>26.803000000000001</v>
          </cell>
        </row>
        <row r="1863">
          <cell r="A1863">
            <v>42269</v>
          </cell>
          <cell r="M1863">
            <v>26.92</v>
          </cell>
        </row>
        <row r="1864">
          <cell r="A1864">
            <v>42268</v>
          </cell>
          <cell r="M1864">
            <v>27.42</v>
          </cell>
        </row>
        <row r="1865">
          <cell r="A1865">
            <v>42265</v>
          </cell>
          <cell r="M1865">
            <v>27.013000000000002</v>
          </cell>
        </row>
        <row r="1866">
          <cell r="A1866">
            <v>42264</v>
          </cell>
          <cell r="M1866">
            <v>26.943999999999999</v>
          </cell>
        </row>
        <row r="1867">
          <cell r="A1867">
            <v>42263</v>
          </cell>
          <cell r="M1867">
            <v>26.369</v>
          </cell>
        </row>
        <row r="1868">
          <cell r="A1868">
            <v>42262</v>
          </cell>
          <cell r="M1868">
            <v>26.117999999999999</v>
          </cell>
        </row>
        <row r="1869">
          <cell r="A1869">
            <v>42261</v>
          </cell>
          <cell r="M1869">
            <v>26.068999999999999</v>
          </cell>
        </row>
        <row r="1870">
          <cell r="A1870">
            <v>42258</v>
          </cell>
          <cell r="M1870">
            <v>26.472000000000001</v>
          </cell>
        </row>
        <row r="1871">
          <cell r="A1871">
            <v>42257</v>
          </cell>
          <cell r="M1871">
            <v>26.111999999999998</v>
          </cell>
        </row>
        <row r="1872">
          <cell r="A1872">
            <v>42256</v>
          </cell>
          <cell r="M1872">
            <v>25.844000000000001</v>
          </cell>
        </row>
        <row r="1873">
          <cell r="A1873">
            <v>42255</v>
          </cell>
          <cell r="M1873">
            <v>25.876999999999999</v>
          </cell>
        </row>
        <row r="1874">
          <cell r="A1874">
            <v>42251</v>
          </cell>
          <cell r="M1874">
            <v>24.95</v>
          </cell>
        </row>
        <row r="1875">
          <cell r="A1875">
            <v>42250</v>
          </cell>
          <cell r="M1875">
            <v>25.236000000000001</v>
          </cell>
        </row>
        <row r="1876">
          <cell r="A1876">
            <v>42249</v>
          </cell>
          <cell r="M1876">
            <v>25.527999999999999</v>
          </cell>
        </row>
        <row r="1877">
          <cell r="A1877">
            <v>42248</v>
          </cell>
          <cell r="M1877">
            <v>24.827000000000002</v>
          </cell>
        </row>
        <row r="1878">
          <cell r="A1878">
            <v>42247</v>
          </cell>
          <cell r="M1878">
            <v>25.645</v>
          </cell>
        </row>
        <row r="1879">
          <cell r="A1879">
            <v>42244</v>
          </cell>
          <cell r="M1879">
            <v>25.9</v>
          </cell>
        </row>
        <row r="1880">
          <cell r="A1880">
            <v>42243</v>
          </cell>
          <cell r="M1880">
            <v>25.919</v>
          </cell>
        </row>
        <row r="1881">
          <cell r="A1881">
            <v>42242</v>
          </cell>
          <cell r="M1881">
            <v>25.038</v>
          </cell>
        </row>
        <row r="1882">
          <cell r="A1882">
            <v>42241</v>
          </cell>
          <cell r="M1882">
            <v>23.318999999999999</v>
          </cell>
        </row>
        <row r="1883">
          <cell r="A1883">
            <v>42240</v>
          </cell>
          <cell r="M1883">
            <v>23.169</v>
          </cell>
        </row>
        <row r="1884">
          <cell r="A1884">
            <v>42237</v>
          </cell>
          <cell r="M1884">
            <v>24.722999999999999</v>
          </cell>
        </row>
        <row r="1885">
          <cell r="A1885">
            <v>42236</v>
          </cell>
          <cell r="M1885">
            <v>25.789000000000001</v>
          </cell>
        </row>
        <row r="1886">
          <cell r="A1886">
            <v>42235</v>
          </cell>
          <cell r="M1886">
            <v>26.646000000000001</v>
          </cell>
        </row>
        <row r="1887">
          <cell r="A1887">
            <v>42234</v>
          </cell>
          <cell r="M1887">
            <v>26.751000000000001</v>
          </cell>
        </row>
        <row r="1888">
          <cell r="A1888">
            <v>42233</v>
          </cell>
          <cell r="M1888">
            <v>26.760999999999999</v>
          </cell>
        </row>
        <row r="1889">
          <cell r="A1889">
            <v>42230</v>
          </cell>
          <cell r="M1889">
            <v>26.576000000000001</v>
          </cell>
        </row>
        <row r="1890">
          <cell r="A1890">
            <v>42229</v>
          </cell>
          <cell r="M1890">
            <v>26.483000000000001</v>
          </cell>
        </row>
        <row r="1891">
          <cell r="A1891">
            <v>42228</v>
          </cell>
          <cell r="M1891">
            <v>26.295000000000002</v>
          </cell>
        </row>
        <row r="1892">
          <cell r="A1892">
            <v>42227</v>
          </cell>
          <cell r="M1892">
            <v>26.373000000000001</v>
          </cell>
        </row>
        <row r="1893">
          <cell r="A1893">
            <v>42226</v>
          </cell>
          <cell r="M1893">
            <v>26.2</v>
          </cell>
        </row>
        <row r="1894">
          <cell r="A1894">
            <v>42223</v>
          </cell>
          <cell r="M1894">
            <v>26.131</v>
          </cell>
        </row>
        <row r="1895">
          <cell r="A1895">
            <v>42222</v>
          </cell>
          <cell r="M1895">
            <v>26.472999999999999</v>
          </cell>
        </row>
        <row r="1896">
          <cell r="A1896">
            <v>42221</v>
          </cell>
          <cell r="M1896">
            <v>26.850999999999999</v>
          </cell>
        </row>
        <row r="1897">
          <cell r="A1897">
            <v>42220</v>
          </cell>
          <cell r="M1897">
            <v>26.594999999999999</v>
          </cell>
        </row>
        <row r="1898">
          <cell r="A1898">
            <v>42219</v>
          </cell>
          <cell r="M1898">
            <v>26.751000000000001</v>
          </cell>
        </row>
        <row r="1899">
          <cell r="A1899">
            <v>42216</v>
          </cell>
          <cell r="M1899">
            <v>26.808</v>
          </cell>
        </row>
        <row r="1900">
          <cell r="A1900">
            <v>42215</v>
          </cell>
          <cell r="M1900">
            <v>26.838000000000001</v>
          </cell>
        </row>
        <row r="1901">
          <cell r="A1901">
            <v>42214</v>
          </cell>
          <cell r="M1901">
            <v>26.45</v>
          </cell>
        </row>
        <row r="1902">
          <cell r="A1902">
            <v>42213</v>
          </cell>
          <cell r="M1902">
            <v>26.302</v>
          </cell>
        </row>
        <row r="1903">
          <cell r="A1903">
            <v>42212</v>
          </cell>
          <cell r="M1903">
            <v>26.57</v>
          </cell>
        </row>
        <row r="1904">
          <cell r="A1904">
            <v>42209</v>
          </cell>
          <cell r="M1904">
            <v>26.471</v>
          </cell>
        </row>
        <row r="1905">
          <cell r="A1905">
            <v>42208</v>
          </cell>
          <cell r="M1905">
            <v>24.109000000000002</v>
          </cell>
        </row>
        <row r="1906">
          <cell r="A1906">
            <v>42207</v>
          </cell>
          <cell r="M1906">
            <v>24.413</v>
          </cell>
        </row>
        <row r="1907">
          <cell r="A1907">
            <v>42206</v>
          </cell>
          <cell r="M1907">
            <v>24.4</v>
          </cell>
        </row>
        <row r="1908">
          <cell r="A1908">
            <v>42205</v>
          </cell>
          <cell r="M1908">
            <v>24.405000000000001</v>
          </cell>
        </row>
        <row r="1909">
          <cell r="A1909">
            <v>42202</v>
          </cell>
          <cell r="M1909">
            <v>24.15</v>
          </cell>
        </row>
        <row r="1910">
          <cell r="A1910">
            <v>42201</v>
          </cell>
          <cell r="M1910">
            <v>23.774000000000001</v>
          </cell>
        </row>
        <row r="1911">
          <cell r="A1911">
            <v>42200</v>
          </cell>
          <cell r="M1911">
            <v>23.059000000000001</v>
          </cell>
        </row>
        <row r="1912">
          <cell r="A1912">
            <v>42199</v>
          </cell>
          <cell r="M1912">
            <v>23.277999999999999</v>
          </cell>
        </row>
        <row r="1913">
          <cell r="A1913">
            <v>42198</v>
          </cell>
          <cell r="M1913">
            <v>22.777999999999999</v>
          </cell>
        </row>
        <row r="1914">
          <cell r="A1914">
            <v>42195</v>
          </cell>
          <cell r="M1914">
            <v>22.175999999999998</v>
          </cell>
        </row>
        <row r="1915">
          <cell r="A1915">
            <v>42194</v>
          </cell>
          <cell r="M1915">
            <v>21.719000000000001</v>
          </cell>
        </row>
        <row r="1916">
          <cell r="A1916">
            <v>42193</v>
          </cell>
          <cell r="M1916">
            <v>21.484999999999999</v>
          </cell>
        </row>
        <row r="1917">
          <cell r="A1917">
            <v>42192</v>
          </cell>
          <cell r="M1917">
            <v>21.835999999999999</v>
          </cell>
        </row>
        <row r="1918">
          <cell r="A1918">
            <v>42191</v>
          </cell>
          <cell r="M1918">
            <v>21.802</v>
          </cell>
        </row>
        <row r="1919">
          <cell r="A1919">
            <v>42187</v>
          </cell>
          <cell r="M1919">
            <v>21.885000000000002</v>
          </cell>
        </row>
        <row r="1920">
          <cell r="A1920">
            <v>42186</v>
          </cell>
          <cell r="M1920">
            <v>21.869</v>
          </cell>
        </row>
        <row r="1921">
          <cell r="A1921">
            <v>42185</v>
          </cell>
          <cell r="M1921">
            <v>21.704999999999998</v>
          </cell>
        </row>
        <row r="1922">
          <cell r="A1922">
            <v>42184</v>
          </cell>
          <cell r="M1922">
            <v>21.492999999999999</v>
          </cell>
        </row>
        <row r="1923">
          <cell r="A1923">
            <v>42181</v>
          </cell>
          <cell r="M1923">
            <v>21.905000000000001</v>
          </cell>
        </row>
        <row r="1924">
          <cell r="A1924">
            <v>42180</v>
          </cell>
          <cell r="M1924">
            <v>22.004999999999999</v>
          </cell>
        </row>
        <row r="1925">
          <cell r="A1925">
            <v>42179</v>
          </cell>
          <cell r="M1925">
            <v>22.042000000000002</v>
          </cell>
        </row>
        <row r="1926">
          <cell r="A1926">
            <v>42178</v>
          </cell>
          <cell r="M1926">
            <v>22.298999999999999</v>
          </cell>
        </row>
        <row r="1927">
          <cell r="A1927">
            <v>42177</v>
          </cell>
          <cell r="M1927">
            <v>21.815000000000001</v>
          </cell>
        </row>
        <row r="1928">
          <cell r="A1928">
            <v>42174</v>
          </cell>
          <cell r="M1928">
            <v>21.745999999999999</v>
          </cell>
        </row>
        <row r="1929">
          <cell r="A1929">
            <v>42173</v>
          </cell>
          <cell r="M1929">
            <v>21.969000000000001</v>
          </cell>
        </row>
        <row r="1930">
          <cell r="A1930">
            <v>42172</v>
          </cell>
          <cell r="M1930">
            <v>21.39</v>
          </cell>
        </row>
        <row r="1931">
          <cell r="A1931">
            <v>42171</v>
          </cell>
          <cell r="M1931">
            <v>21.363</v>
          </cell>
        </row>
        <row r="1932">
          <cell r="A1932">
            <v>42170</v>
          </cell>
          <cell r="M1932">
            <v>21.184000000000001</v>
          </cell>
        </row>
        <row r="1933">
          <cell r="A1933">
            <v>42167</v>
          </cell>
          <cell r="M1933">
            <v>21.495999999999999</v>
          </cell>
        </row>
        <row r="1934">
          <cell r="A1934">
            <v>42166</v>
          </cell>
          <cell r="M1934">
            <v>21.649000000000001</v>
          </cell>
        </row>
        <row r="1935">
          <cell r="A1935">
            <v>42165</v>
          </cell>
          <cell r="M1935">
            <v>21.538</v>
          </cell>
        </row>
        <row r="1936">
          <cell r="A1936">
            <v>42164</v>
          </cell>
          <cell r="M1936">
            <v>21.274000000000001</v>
          </cell>
        </row>
        <row r="1937">
          <cell r="A1937">
            <v>42163</v>
          </cell>
          <cell r="M1937">
            <v>21.175000000000001</v>
          </cell>
        </row>
        <row r="1938">
          <cell r="A1938">
            <v>42160</v>
          </cell>
          <cell r="M1938">
            <v>21.347000000000001</v>
          </cell>
        </row>
        <row r="1939">
          <cell r="A1939">
            <v>42159</v>
          </cell>
          <cell r="M1939">
            <v>21.539000000000001</v>
          </cell>
        </row>
        <row r="1940">
          <cell r="A1940">
            <v>42158</v>
          </cell>
          <cell r="M1940">
            <v>21.83</v>
          </cell>
        </row>
        <row r="1941">
          <cell r="A1941">
            <v>42157</v>
          </cell>
          <cell r="M1941">
            <v>21.548999999999999</v>
          </cell>
        </row>
        <row r="1942">
          <cell r="A1942">
            <v>42156</v>
          </cell>
          <cell r="M1942">
            <v>21.545999999999999</v>
          </cell>
        </row>
        <row r="1943">
          <cell r="A1943">
            <v>42153</v>
          </cell>
          <cell r="M1943">
            <v>21.462</v>
          </cell>
        </row>
        <row r="1944">
          <cell r="A1944">
            <v>42152</v>
          </cell>
          <cell r="M1944">
            <v>21.329000000000001</v>
          </cell>
        </row>
        <row r="1945">
          <cell r="A1945">
            <v>42151</v>
          </cell>
          <cell r="M1945">
            <v>21.571000000000002</v>
          </cell>
        </row>
        <row r="1946">
          <cell r="A1946">
            <v>42150</v>
          </cell>
          <cell r="M1946">
            <v>21.274000000000001</v>
          </cell>
        </row>
        <row r="1947">
          <cell r="A1947">
            <v>42146</v>
          </cell>
          <cell r="M1947">
            <v>21.382000000000001</v>
          </cell>
        </row>
        <row r="1948">
          <cell r="A1948">
            <v>42145</v>
          </cell>
          <cell r="M1948">
            <v>21.581</v>
          </cell>
        </row>
        <row r="1949">
          <cell r="A1949">
            <v>42144</v>
          </cell>
          <cell r="M1949">
            <v>21.193000000000001</v>
          </cell>
        </row>
        <row r="1950">
          <cell r="A1950">
            <v>42143</v>
          </cell>
          <cell r="M1950">
            <v>21.085999999999999</v>
          </cell>
        </row>
        <row r="1951">
          <cell r="A1951">
            <v>42142</v>
          </cell>
          <cell r="M1951">
            <v>21.262</v>
          </cell>
        </row>
        <row r="1952">
          <cell r="A1952">
            <v>42139</v>
          </cell>
          <cell r="M1952">
            <v>21.3</v>
          </cell>
        </row>
        <row r="1953">
          <cell r="A1953">
            <v>42138</v>
          </cell>
          <cell r="M1953">
            <v>21.614000000000001</v>
          </cell>
        </row>
        <row r="1954">
          <cell r="A1954">
            <v>42137</v>
          </cell>
          <cell r="M1954">
            <v>21.344000000000001</v>
          </cell>
        </row>
        <row r="1955">
          <cell r="A1955">
            <v>42136</v>
          </cell>
          <cell r="M1955">
            <v>21.550999999999998</v>
          </cell>
        </row>
        <row r="1956">
          <cell r="A1956">
            <v>42135</v>
          </cell>
          <cell r="M1956">
            <v>21.641999999999999</v>
          </cell>
        </row>
        <row r="1957">
          <cell r="A1957">
            <v>42132</v>
          </cell>
          <cell r="M1957">
            <v>21.684000000000001</v>
          </cell>
        </row>
        <row r="1958">
          <cell r="A1958">
            <v>42131</v>
          </cell>
          <cell r="M1958">
            <v>21.344000000000001</v>
          </cell>
        </row>
        <row r="1959">
          <cell r="A1959">
            <v>42130</v>
          </cell>
          <cell r="M1959">
            <v>20.954999999999998</v>
          </cell>
        </row>
        <row r="1960">
          <cell r="A1960">
            <v>42129</v>
          </cell>
          <cell r="M1960">
            <v>21.059000000000001</v>
          </cell>
        </row>
        <row r="1961">
          <cell r="A1961">
            <v>42128</v>
          </cell>
          <cell r="M1961">
            <v>21.152000000000001</v>
          </cell>
        </row>
        <row r="1962">
          <cell r="A1962">
            <v>42125</v>
          </cell>
          <cell r="M1962">
            <v>21.143000000000001</v>
          </cell>
        </row>
        <row r="1963">
          <cell r="A1963">
            <v>42124</v>
          </cell>
          <cell r="M1963">
            <v>21.088999999999999</v>
          </cell>
        </row>
        <row r="1964">
          <cell r="A1964">
            <v>42123</v>
          </cell>
          <cell r="M1964">
            <v>21.469000000000001</v>
          </cell>
        </row>
        <row r="1965">
          <cell r="A1965">
            <v>42122</v>
          </cell>
          <cell r="M1965">
            <v>21.465</v>
          </cell>
        </row>
        <row r="1966">
          <cell r="A1966">
            <v>42121</v>
          </cell>
          <cell r="M1966">
            <v>21.928000000000001</v>
          </cell>
        </row>
        <row r="1967">
          <cell r="A1967">
            <v>42118</v>
          </cell>
          <cell r="M1967">
            <v>22.254999999999999</v>
          </cell>
        </row>
        <row r="1968">
          <cell r="A1968">
            <v>42117</v>
          </cell>
          <cell r="M1968">
            <v>19.5</v>
          </cell>
        </row>
        <row r="1969">
          <cell r="A1969">
            <v>42116</v>
          </cell>
          <cell r="M1969">
            <v>19.489999999999998</v>
          </cell>
        </row>
        <row r="1970">
          <cell r="A1970">
            <v>42115</v>
          </cell>
          <cell r="M1970">
            <v>19.559000000000001</v>
          </cell>
        </row>
        <row r="1971">
          <cell r="A1971">
            <v>42114</v>
          </cell>
          <cell r="M1971">
            <v>19.475999999999999</v>
          </cell>
        </row>
        <row r="1972">
          <cell r="A1972">
            <v>42111</v>
          </cell>
          <cell r="M1972">
            <v>18.777999999999999</v>
          </cell>
        </row>
        <row r="1973">
          <cell r="A1973">
            <v>42110</v>
          </cell>
          <cell r="M1973">
            <v>19.302</v>
          </cell>
        </row>
        <row r="1974">
          <cell r="A1974">
            <v>42109</v>
          </cell>
          <cell r="M1974">
            <v>19.172999999999998</v>
          </cell>
        </row>
        <row r="1975">
          <cell r="A1975">
            <v>42108</v>
          </cell>
          <cell r="M1975">
            <v>19.256</v>
          </cell>
        </row>
        <row r="1976">
          <cell r="A1976">
            <v>42107</v>
          </cell>
          <cell r="M1976">
            <v>19.117999999999999</v>
          </cell>
        </row>
        <row r="1977">
          <cell r="A1977">
            <v>42104</v>
          </cell>
          <cell r="M1977">
            <v>19.132000000000001</v>
          </cell>
        </row>
        <row r="1978">
          <cell r="A1978">
            <v>42103</v>
          </cell>
          <cell r="M1978">
            <v>19.177</v>
          </cell>
        </row>
        <row r="1979">
          <cell r="A1979">
            <v>42102</v>
          </cell>
          <cell r="M1979">
            <v>19.059999999999999</v>
          </cell>
        </row>
        <row r="1980">
          <cell r="A1980">
            <v>42101</v>
          </cell>
          <cell r="M1980">
            <v>18.721</v>
          </cell>
        </row>
        <row r="1981">
          <cell r="A1981">
            <v>42100</v>
          </cell>
          <cell r="M1981">
            <v>18.852</v>
          </cell>
        </row>
        <row r="1982">
          <cell r="A1982">
            <v>42096</v>
          </cell>
          <cell r="M1982">
            <v>18.611999999999998</v>
          </cell>
        </row>
        <row r="1983">
          <cell r="A1983">
            <v>42095</v>
          </cell>
          <cell r="M1983">
            <v>18.513000000000002</v>
          </cell>
        </row>
        <row r="1984">
          <cell r="A1984">
            <v>42094</v>
          </cell>
          <cell r="M1984">
            <v>18.605</v>
          </cell>
        </row>
        <row r="1985">
          <cell r="A1985">
            <v>42093</v>
          </cell>
          <cell r="M1985">
            <v>18.728999999999999</v>
          </cell>
        </row>
        <row r="1986">
          <cell r="A1986">
            <v>42090</v>
          </cell>
          <cell r="M1986">
            <v>18.527999999999999</v>
          </cell>
        </row>
        <row r="1987">
          <cell r="A1987">
            <v>42089</v>
          </cell>
          <cell r="M1987">
            <v>18.367999999999999</v>
          </cell>
        </row>
        <row r="1988">
          <cell r="A1988">
            <v>42088</v>
          </cell>
          <cell r="M1988">
            <v>18.547999999999998</v>
          </cell>
        </row>
        <row r="1989">
          <cell r="A1989">
            <v>42087</v>
          </cell>
          <cell r="M1989">
            <v>18.704999999999998</v>
          </cell>
        </row>
        <row r="1990">
          <cell r="A1990">
            <v>42086</v>
          </cell>
          <cell r="M1990">
            <v>18.756</v>
          </cell>
        </row>
        <row r="1991">
          <cell r="A1991">
            <v>42083</v>
          </cell>
          <cell r="M1991">
            <v>18.923999999999999</v>
          </cell>
        </row>
        <row r="1992">
          <cell r="A1992">
            <v>42082</v>
          </cell>
          <cell r="M1992">
            <v>18.661999999999999</v>
          </cell>
        </row>
        <row r="1993">
          <cell r="A1993">
            <v>42081</v>
          </cell>
          <cell r="M1993">
            <v>18.757000000000001</v>
          </cell>
        </row>
        <row r="1994">
          <cell r="A1994">
            <v>42080</v>
          </cell>
          <cell r="M1994">
            <v>18.596</v>
          </cell>
        </row>
        <row r="1995">
          <cell r="A1995">
            <v>42079</v>
          </cell>
          <cell r="M1995">
            <v>18.667000000000002</v>
          </cell>
        </row>
        <row r="1996">
          <cell r="A1996">
            <v>42076</v>
          </cell>
          <cell r="M1996">
            <v>18.529</v>
          </cell>
        </row>
        <row r="1997">
          <cell r="A1997">
            <v>42075</v>
          </cell>
          <cell r="M1997">
            <v>18.712</v>
          </cell>
        </row>
        <row r="1998">
          <cell r="A1998">
            <v>42074</v>
          </cell>
          <cell r="M1998">
            <v>18.318999999999999</v>
          </cell>
        </row>
        <row r="1999">
          <cell r="A1999">
            <v>42073</v>
          </cell>
          <cell r="M1999">
            <v>18.475999999999999</v>
          </cell>
        </row>
        <row r="2000">
          <cell r="A2000">
            <v>42072</v>
          </cell>
          <cell r="M2000">
            <v>18.928000000000001</v>
          </cell>
        </row>
        <row r="2001">
          <cell r="A2001">
            <v>42069</v>
          </cell>
          <cell r="M2001">
            <v>19.004000000000001</v>
          </cell>
        </row>
        <row r="2002">
          <cell r="A2002">
            <v>42068</v>
          </cell>
          <cell r="M2002">
            <v>19.391999999999999</v>
          </cell>
        </row>
        <row r="2003">
          <cell r="A2003">
            <v>42067</v>
          </cell>
          <cell r="M2003">
            <v>19.135999999999999</v>
          </cell>
        </row>
        <row r="2004">
          <cell r="A2004">
            <v>42066</v>
          </cell>
          <cell r="M2004">
            <v>19.23</v>
          </cell>
        </row>
        <row r="2005">
          <cell r="A2005">
            <v>42065</v>
          </cell>
          <cell r="M2005">
            <v>19.283000000000001</v>
          </cell>
        </row>
        <row r="2006">
          <cell r="A2006">
            <v>42062</v>
          </cell>
          <cell r="M2006">
            <v>19.007999999999999</v>
          </cell>
        </row>
        <row r="2007">
          <cell r="A2007">
            <v>42061</v>
          </cell>
          <cell r="M2007">
            <v>19.239999999999998</v>
          </cell>
        </row>
        <row r="2008">
          <cell r="A2008">
            <v>42060</v>
          </cell>
          <cell r="M2008">
            <v>19.268000000000001</v>
          </cell>
        </row>
        <row r="2009">
          <cell r="A2009">
            <v>42059</v>
          </cell>
          <cell r="M2009">
            <v>18.93</v>
          </cell>
        </row>
        <row r="2010">
          <cell r="A2010">
            <v>42058</v>
          </cell>
          <cell r="M2010">
            <v>19.007000000000001</v>
          </cell>
        </row>
        <row r="2011">
          <cell r="A2011">
            <v>42055</v>
          </cell>
          <cell r="M2011">
            <v>19.183</v>
          </cell>
        </row>
        <row r="2012">
          <cell r="A2012">
            <v>42054</v>
          </cell>
          <cell r="M2012">
            <v>18.95</v>
          </cell>
        </row>
        <row r="2013">
          <cell r="A2013">
            <v>42053</v>
          </cell>
          <cell r="M2013">
            <v>18.669</v>
          </cell>
        </row>
        <row r="2014">
          <cell r="A2014">
            <v>42052</v>
          </cell>
          <cell r="M2014">
            <v>18.771000000000001</v>
          </cell>
        </row>
        <row r="2015">
          <cell r="A2015">
            <v>42048</v>
          </cell>
          <cell r="M2015">
            <v>19.091000000000001</v>
          </cell>
        </row>
        <row r="2016">
          <cell r="A2016">
            <v>42047</v>
          </cell>
          <cell r="M2016">
            <v>18.858000000000001</v>
          </cell>
        </row>
        <row r="2017">
          <cell r="A2017">
            <v>42046</v>
          </cell>
          <cell r="M2017">
            <v>18.757000000000001</v>
          </cell>
        </row>
        <row r="2018">
          <cell r="A2018">
            <v>42045</v>
          </cell>
          <cell r="M2018">
            <v>18.649999999999999</v>
          </cell>
        </row>
        <row r="2019">
          <cell r="A2019">
            <v>42044</v>
          </cell>
          <cell r="M2019">
            <v>18.527999999999999</v>
          </cell>
        </row>
        <row r="2020">
          <cell r="A2020">
            <v>42041</v>
          </cell>
          <cell r="M2020">
            <v>18.713999999999999</v>
          </cell>
        </row>
        <row r="2021">
          <cell r="A2021">
            <v>42040</v>
          </cell>
          <cell r="M2021">
            <v>18.693999999999999</v>
          </cell>
        </row>
        <row r="2022">
          <cell r="A2022">
            <v>42039</v>
          </cell>
          <cell r="M2022">
            <v>18.236999999999998</v>
          </cell>
        </row>
        <row r="2023">
          <cell r="A2023">
            <v>42038</v>
          </cell>
          <cell r="M2023">
            <v>18.177</v>
          </cell>
        </row>
        <row r="2024">
          <cell r="A2024">
            <v>42037</v>
          </cell>
          <cell r="M2024">
            <v>18.222999999999999</v>
          </cell>
        </row>
        <row r="2025">
          <cell r="A2025">
            <v>42034</v>
          </cell>
          <cell r="M2025">
            <v>17.725999999999999</v>
          </cell>
        </row>
        <row r="2026">
          <cell r="A2026">
            <v>42033</v>
          </cell>
          <cell r="M2026">
            <v>15.589</v>
          </cell>
        </row>
        <row r="2027">
          <cell r="A2027">
            <v>42032</v>
          </cell>
          <cell r="M2027">
            <v>15.196</v>
          </cell>
        </row>
        <row r="2028">
          <cell r="A2028">
            <v>42031</v>
          </cell>
          <cell r="M2028">
            <v>15.337</v>
          </cell>
        </row>
        <row r="2029">
          <cell r="A2029">
            <v>42030</v>
          </cell>
          <cell r="M2029">
            <v>15.483000000000001</v>
          </cell>
        </row>
        <row r="2030">
          <cell r="A2030">
            <v>42027</v>
          </cell>
          <cell r="M2030">
            <v>15.62</v>
          </cell>
        </row>
        <row r="2031">
          <cell r="A2031">
            <v>42026</v>
          </cell>
          <cell r="M2031">
            <v>15.516</v>
          </cell>
        </row>
        <row r="2032">
          <cell r="A2032">
            <v>42025</v>
          </cell>
          <cell r="M2032">
            <v>14.863</v>
          </cell>
        </row>
        <row r="2033">
          <cell r="A2033">
            <v>42024</v>
          </cell>
          <cell r="M2033">
            <v>14.472</v>
          </cell>
        </row>
        <row r="2034">
          <cell r="A2034">
            <v>42020</v>
          </cell>
          <cell r="M2034">
            <v>14.537000000000001</v>
          </cell>
        </row>
        <row r="2035">
          <cell r="A2035">
            <v>42019</v>
          </cell>
          <cell r="M2035">
            <v>14.347</v>
          </cell>
        </row>
        <row r="2036">
          <cell r="A2036">
            <v>42018</v>
          </cell>
          <cell r="M2036">
            <v>14.663</v>
          </cell>
        </row>
        <row r="2037">
          <cell r="A2037">
            <v>42017</v>
          </cell>
          <cell r="M2037">
            <v>14.737</v>
          </cell>
        </row>
        <row r="2038">
          <cell r="A2038">
            <v>42016</v>
          </cell>
          <cell r="M2038">
            <v>14.571</v>
          </cell>
        </row>
        <row r="2039">
          <cell r="A2039">
            <v>42013</v>
          </cell>
          <cell r="M2039">
            <v>14.847</v>
          </cell>
        </row>
        <row r="2040">
          <cell r="A2040">
            <v>42012</v>
          </cell>
          <cell r="M2040">
            <v>15.023</v>
          </cell>
        </row>
        <row r="2041">
          <cell r="A2041">
            <v>42011</v>
          </cell>
          <cell r="M2041">
            <v>14.920999999999999</v>
          </cell>
        </row>
        <row r="2042">
          <cell r="A2042">
            <v>42010</v>
          </cell>
          <cell r="M2042">
            <v>14.763999999999999</v>
          </cell>
        </row>
        <row r="2043">
          <cell r="A2043">
            <v>42009</v>
          </cell>
          <cell r="M2043">
            <v>15.109</v>
          </cell>
        </row>
        <row r="2044">
          <cell r="A2044">
            <v>42006</v>
          </cell>
          <cell r="M2044">
            <v>15.426</v>
          </cell>
        </row>
        <row r="2045">
          <cell r="A2045">
            <v>42004</v>
          </cell>
          <cell r="M2045">
            <v>15.516999999999999</v>
          </cell>
        </row>
        <row r="2046">
          <cell r="A2046">
            <v>42003</v>
          </cell>
          <cell r="M2046">
            <v>15.515000000000001</v>
          </cell>
        </row>
        <row r="2047">
          <cell r="A2047">
            <v>42002</v>
          </cell>
          <cell r="M2047">
            <v>15.602</v>
          </cell>
        </row>
        <row r="2048">
          <cell r="A2048">
            <v>41999</v>
          </cell>
          <cell r="M2048">
            <v>15.455</v>
          </cell>
        </row>
        <row r="2049">
          <cell r="A2049">
            <v>41997</v>
          </cell>
          <cell r="M2049">
            <v>15.151</v>
          </cell>
        </row>
        <row r="2050">
          <cell r="A2050">
            <v>41996</v>
          </cell>
          <cell r="M2050">
            <v>15.314</v>
          </cell>
        </row>
        <row r="2051">
          <cell r="A2051">
            <v>41995</v>
          </cell>
          <cell r="M2051">
            <v>15.327</v>
          </cell>
        </row>
        <row r="2052">
          <cell r="A2052">
            <v>41992</v>
          </cell>
          <cell r="M2052">
            <v>14.994999999999999</v>
          </cell>
        </row>
        <row r="2053">
          <cell r="A2053">
            <v>41991</v>
          </cell>
          <cell r="M2053">
            <v>14.887</v>
          </cell>
        </row>
        <row r="2054">
          <cell r="A2054">
            <v>41990</v>
          </cell>
          <cell r="M2054">
            <v>14.944000000000001</v>
          </cell>
        </row>
        <row r="2055">
          <cell r="A2055">
            <v>41989</v>
          </cell>
          <cell r="M2055">
            <v>14.753</v>
          </cell>
        </row>
        <row r="2056">
          <cell r="A2056">
            <v>41988</v>
          </cell>
          <cell r="M2056">
            <v>15.304</v>
          </cell>
        </row>
        <row r="2057">
          <cell r="A2057">
            <v>41985</v>
          </cell>
          <cell r="M2057">
            <v>15.366</v>
          </cell>
        </row>
        <row r="2058">
          <cell r="A2058">
            <v>41984</v>
          </cell>
          <cell r="M2058">
            <v>15.368</v>
          </cell>
        </row>
        <row r="2059">
          <cell r="A2059">
            <v>41983</v>
          </cell>
          <cell r="M2059">
            <v>15.292</v>
          </cell>
        </row>
        <row r="2060">
          <cell r="A2060">
            <v>41982</v>
          </cell>
          <cell r="M2060">
            <v>15.625</v>
          </cell>
        </row>
        <row r="2061">
          <cell r="A2061">
            <v>41981</v>
          </cell>
          <cell r="M2061">
            <v>15.332000000000001</v>
          </cell>
        </row>
        <row r="2062">
          <cell r="A2062">
            <v>41978</v>
          </cell>
          <cell r="M2062">
            <v>15.632</v>
          </cell>
        </row>
        <row r="2063">
          <cell r="A2063">
            <v>41977</v>
          </cell>
          <cell r="M2063">
            <v>15.847</v>
          </cell>
        </row>
        <row r="2064">
          <cell r="A2064">
            <v>41976</v>
          </cell>
          <cell r="M2064">
            <v>15.824999999999999</v>
          </cell>
        </row>
        <row r="2065">
          <cell r="A2065">
            <v>41975</v>
          </cell>
          <cell r="M2065">
            <v>16.315999999999999</v>
          </cell>
        </row>
        <row r="2066">
          <cell r="A2066">
            <v>41974</v>
          </cell>
          <cell r="M2066">
            <v>16.3</v>
          </cell>
        </row>
        <row r="2067">
          <cell r="A2067">
            <v>41971</v>
          </cell>
          <cell r="M2067">
            <v>16.931999999999999</v>
          </cell>
        </row>
        <row r="2068">
          <cell r="A2068">
            <v>41969</v>
          </cell>
          <cell r="M2068">
            <v>16.678000000000001</v>
          </cell>
        </row>
        <row r="2069">
          <cell r="A2069">
            <v>41968</v>
          </cell>
          <cell r="M2069">
            <v>16.751999999999999</v>
          </cell>
        </row>
        <row r="2070">
          <cell r="A2070">
            <v>41967</v>
          </cell>
          <cell r="M2070">
            <v>16.782</v>
          </cell>
        </row>
        <row r="2071">
          <cell r="A2071">
            <v>41964</v>
          </cell>
          <cell r="M2071">
            <v>16.632000000000001</v>
          </cell>
        </row>
        <row r="2072">
          <cell r="A2072">
            <v>41963</v>
          </cell>
          <cell r="M2072">
            <v>16.527000000000001</v>
          </cell>
        </row>
        <row r="2073">
          <cell r="A2073">
            <v>41962</v>
          </cell>
          <cell r="M2073">
            <v>16.327000000000002</v>
          </cell>
        </row>
        <row r="2074">
          <cell r="A2074">
            <v>41961</v>
          </cell>
          <cell r="M2074">
            <v>16.247</v>
          </cell>
        </row>
        <row r="2075">
          <cell r="A2075">
            <v>41960</v>
          </cell>
          <cell r="M2075">
            <v>16.152999999999999</v>
          </cell>
        </row>
        <row r="2076">
          <cell r="A2076">
            <v>41957</v>
          </cell>
          <cell r="M2076">
            <v>16.390999999999998</v>
          </cell>
        </row>
        <row r="2077">
          <cell r="A2077">
            <v>41956</v>
          </cell>
          <cell r="M2077">
            <v>15.824</v>
          </cell>
        </row>
        <row r="2078">
          <cell r="A2078">
            <v>41955</v>
          </cell>
          <cell r="M2078">
            <v>15.574999999999999</v>
          </cell>
        </row>
        <row r="2079">
          <cell r="A2079">
            <v>41954</v>
          </cell>
          <cell r="M2079">
            <v>15.601000000000001</v>
          </cell>
        </row>
        <row r="2080">
          <cell r="A2080">
            <v>41953</v>
          </cell>
          <cell r="M2080">
            <v>15.255000000000001</v>
          </cell>
        </row>
        <row r="2081">
          <cell r="A2081">
            <v>41950</v>
          </cell>
          <cell r="M2081">
            <v>14.993</v>
          </cell>
        </row>
        <row r="2082">
          <cell r="A2082">
            <v>41949</v>
          </cell>
          <cell r="M2082">
            <v>14.832000000000001</v>
          </cell>
        </row>
        <row r="2083">
          <cell r="A2083">
            <v>41948</v>
          </cell>
          <cell r="M2083">
            <v>14.826000000000001</v>
          </cell>
        </row>
        <row r="2084">
          <cell r="A2084">
            <v>41947</v>
          </cell>
          <cell r="M2084">
            <v>15.141</v>
          </cell>
        </row>
        <row r="2085">
          <cell r="A2085">
            <v>41946</v>
          </cell>
          <cell r="M2085">
            <v>15.286</v>
          </cell>
        </row>
        <row r="2086">
          <cell r="A2086">
            <v>41943</v>
          </cell>
          <cell r="M2086">
            <v>15.273</v>
          </cell>
        </row>
        <row r="2087">
          <cell r="A2087">
            <v>41942</v>
          </cell>
          <cell r="M2087">
            <v>14.952999999999999</v>
          </cell>
        </row>
        <row r="2088">
          <cell r="A2088">
            <v>41941</v>
          </cell>
          <cell r="M2088">
            <v>14.706</v>
          </cell>
        </row>
        <row r="2089">
          <cell r="A2089">
            <v>41940</v>
          </cell>
          <cell r="M2089">
            <v>14.78</v>
          </cell>
        </row>
        <row r="2090">
          <cell r="A2090">
            <v>41939</v>
          </cell>
          <cell r="M2090">
            <v>14.497999999999999</v>
          </cell>
        </row>
        <row r="2091">
          <cell r="A2091">
            <v>41936</v>
          </cell>
          <cell r="M2091">
            <v>14.353</v>
          </cell>
        </row>
        <row r="2092">
          <cell r="A2092">
            <v>41935</v>
          </cell>
          <cell r="M2092">
            <v>15.659000000000001</v>
          </cell>
        </row>
        <row r="2093">
          <cell r="A2093">
            <v>41934</v>
          </cell>
          <cell r="M2093">
            <v>15.648999999999999</v>
          </cell>
        </row>
        <row r="2094">
          <cell r="A2094">
            <v>41933</v>
          </cell>
          <cell r="M2094">
            <v>15.766999999999999</v>
          </cell>
        </row>
        <row r="2095">
          <cell r="A2095">
            <v>41932</v>
          </cell>
          <cell r="M2095">
            <v>15.311</v>
          </cell>
        </row>
        <row r="2096">
          <cell r="A2096">
            <v>41929</v>
          </cell>
          <cell r="M2096">
            <v>15.182</v>
          </cell>
        </row>
        <row r="2097">
          <cell r="A2097">
            <v>41928</v>
          </cell>
          <cell r="M2097">
            <v>15.143000000000001</v>
          </cell>
        </row>
        <row r="2098">
          <cell r="A2098">
            <v>41927</v>
          </cell>
          <cell r="M2098">
            <v>15.298999999999999</v>
          </cell>
        </row>
        <row r="2099">
          <cell r="A2099">
            <v>41926</v>
          </cell>
          <cell r="M2099">
            <v>15.414999999999999</v>
          </cell>
        </row>
        <row r="2100">
          <cell r="A2100">
            <v>41925</v>
          </cell>
          <cell r="M2100">
            <v>15.323</v>
          </cell>
        </row>
        <row r="2101">
          <cell r="A2101">
            <v>41922</v>
          </cell>
          <cell r="M2101">
            <v>15.569000000000001</v>
          </cell>
        </row>
        <row r="2102">
          <cell r="A2102">
            <v>41921</v>
          </cell>
          <cell r="M2102">
            <v>15.769</v>
          </cell>
        </row>
        <row r="2103">
          <cell r="A2103">
            <v>41920</v>
          </cell>
          <cell r="M2103">
            <v>16.135000000000002</v>
          </cell>
        </row>
        <row r="2104">
          <cell r="A2104">
            <v>41919</v>
          </cell>
          <cell r="M2104">
            <v>15.849</v>
          </cell>
        </row>
        <row r="2105">
          <cell r="A2105">
            <v>41918</v>
          </cell>
          <cell r="M2105">
            <v>16.11</v>
          </cell>
        </row>
        <row r="2106">
          <cell r="A2106">
            <v>41915</v>
          </cell>
          <cell r="M2106">
            <v>16.137</v>
          </cell>
        </row>
        <row r="2107">
          <cell r="A2107">
            <v>41914</v>
          </cell>
          <cell r="M2107">
            <v>15.92</v>
          </cell>
        </row>
        <row r="2108">
          <cell r="A2108">
            <v>41913</v>
          </cell>
          <cell r="M2108">
            <v>15.872999999999999</v>
          </cell>
        </row>
        <row r="2109">
          <cell r="A2109">
            <v>41912</v>
          </cell>
          <cell r="M2109">
            <v>16.122</v>
          </cell>
        </row>
        <row r="2110">
          <cell r="A2110">
            <v>41911</v>
          </cell>
          <cell r="M2110">
            <v>16.091000000000001</v>
          </cell>
        </row>
        <row r="2111">
          <cell r="A2111">
            <v>41908</v>
          </cell>
          <cell r="M2111">
            <v>16.16</v>
          </cell>
        </row>
        <row r="2112">
          <cell r="A2112">
            <v>41907</v>
          </cell>
          <cell r="M2112">
            <v>16.097000000000001</v>
          </cell>
        </row>
        <row r="2113">
          <cell r="A2113">
            <v>41906</v>
          </cell>
          <cell r="M2113">
            <v>16.41</v>
          </cell>
        </row>
        <row r="2114">
          <cell r="A2114">
            <v>41905</v>
          </cell>
          <cell r="M2114">
            <v>16.181000000000001</v>
          </cell>
        </row>
        <row r="2115">
          <cell r="A2115">
            <v>41904</v>
          </cell>
          <cell r="M2115">
            <v>16.225000000000001</v>
          </cell>
        </row>
        <row r="2116">
          <cell r="A2116">
            <v>41901</v>
          </cell>
          <cell r="M2116">
            <v>16.565999999999999</v>
          </cell>
        </row>
        <row r="2117">
          <cell r="A2117">
            <v>41900</v>
          </cell>
          <cell r="M2117">
            <v>16.25</v>
          </cell>
        </row>
        <row r="2118">
          <cell r="A2118">
            <v>41899</v>
          </cell>
          <cell r="M2118">
            <v>16.2</v>
          </cell>
        </row>
        <row r="2119">
          <cell r="A2119">
            <v>41898</v>
          </cell>
          <cell r="M2119">
            <v>16.388000000000002</v>
          </cell>
        </row>
        <row r="2120">
          <cell r="A2120">
            <v>41897</v>
          </cell>
          <cell r="M2120">
            <v>16.193999999999999</v>
          </cell>
        </row>
        <row r="2121">
          <cell r="A2121">
            <v>41894</v>
          </cell>
          <cell r="M2121">
            <v>16.559000000000001</v>
          </cell>
        </row>
        <row r="2122">
          <cell r="A2122">
            <v>41893</v>
          </cell>
          <cell r="M2122">
            <v>16.526</v>
          </cell>
        </row>
        <row r="2123">
          <cell r="A2123">
            <v>41892</v>
          </cell>
          <cell r="M2123">
            <v>16.565999999999999</v>
          </cell>
        </row>
        <row r="2124">
          <cell r="A2124">
            <v>41891</v>
          </cell>
          <cell r="M2124">
            <v>16.486999999999998</v>
          </cell>
        </row>
        <row r="2125">
          <cell r="A2125">
            <v>41890</v>
          </cell>
          <cell r="M2125">
            <v>17.117000000000001</v>
          </cell>
        </row>
        <row r="2126">
          <cell r="A2126">
            <v>41887</v>
          </cell>
          <cell r="M2126">
            <v>17.318999999999999</v>
          </cell>
        </row>
        <row r="2127">
          <cell r="A2127">
            <v>41886</v>
          </cell>
          <cell r="M2127">
            <v>17.297999999999998</v>
          </cell>
        </row>
        <row r="2128">
          <cell r="A2128">
            <v>41885</v>
          </cell>
          <cell r="M2128">
            <v>16.95</v>
          </cell>
        </row>
        <row r="2129">
          <cell r="A2129">
            <v>41884</v>
          </cell>
          <cell r="M2129">
            <v>17.119</v>
          </cell>
        </row>
        <row r="2130">
          <cell r="A2130">
            <v>41880</v>
          </cell>
          <cell r="M2130">
            <v>16.952000000000002</v>
          </cell>
        </row>
        <row r="2131">
          <cell r="A2131">
            <v>41879</v>
          </cell>
          <cell r="M2131">
            <v>17.001000000000001</v>
          </cell>
        </row>
        <row r="2132">
          <cell r="A2132">
            <v>41878</v>
          </cell>
          <cell r="M2132">
            <v>17.158999999999999</v>
          </cell>
        </row>
        <row r="2133">
          <cell r="A2133">
            <v>41877</v>
          </cell>
          <cell r="M2133">
            <v>17.091000000000001</v>
          </cell>
        </row>
        <row r="2134">
          <cell r="A2134">
            <v>41876</v>
          </cell>
          <cell r="M2134">
            <v>16.701000000000001</v>
          </cell>
        </row>
        <row r="2135">
          <cell r="A2135">
            <v>41873</v>
          </cell>
          <cell r="M2135">
            <v>16.579999999999998</v>
          </cell>
        </row>
        <row r="2136">
          <cell r="A2136">
            <v>41872</v>
          </cell>
          <cell r="M2136">
            <v>16.646000000000001</v>
          </cell>
        </row>
        <row r="2137">
          <cell r="A2137">
            <v>41871</v>
          </cell>
          <cell r="M2137">
            <v>16.789000000000001</v>
          </cell>
        </row>
        <row r="2138">
          <cell r="A2138">
            <v>41870</v>
          </cell>
          <cell r="M2138">
            <v>16.757000000000001</v>
          </cell>
        </row>
        <row r="2139">
          <cell r="A2139">
            <v>41869</v>
          </cell>
          <cell r="M2139">
            <v>16.725999999999999</v>
          </cell>
        </row>
        <row r="2140">
          <cell r="A2140">
            <v>41866</v>
          </cell>
          <cell r="M2140">
            <v>16.681000000000001</v>
          </cell>
        </row>
        <row r="2141">
          <cell r="A2141">
            <v>41865</v>
          </cell>
          <cell r="M2141">
            <v>16.66</v>
          </cell>
        </row>
        <row r="2142">
          <cell r="A2142">
            <v>41864</v>
          </cell>
          <cell r="M2142">
            <v>16.314</v>
          </cell>
        </row>
        <row r="2143">
          <cell r="A2143">
            <v>41863</v>
          </cell>
          <cell r="M2143">
            <v>15.965999999999999</v>
          </cell>
        </row>
        <row r="2144">
          <cell r="A2144">
            <v>41862</v>
          </cell>
          <cell r="M2144">
            <v>15.917</v>
          </cell>
        </row>
        <row r="2145">
          <cell r="A2145">
            <v>41859</v>
          </cell>
          <cell r="M2145">
            <v>15.84</v>
          </cell>
        </row>
        <row r="2146">
          <cell r="A2146">
            <v>41858</v>
          </cell>
          <cell r="M2146">
            <v>15.573</v>
          </cell>
        </row>
        <row r="2147">
          <cell r="A2147">
            <v>41857</v>
          </cell>
          <cell r="M2147">
            <v>15.694000000000001</v>
          </cell>
        </row>
        <row r="2148">
          <cell r="A2148">
            <v>41856</v>
          </cell>
          <cell r="M2148">
            <v>15.616</v>
          </cell>
        </row>
        <row r="2149">
          <cell r="A2149">
            <v>41855</v>
          </cell>
          <cell r="M2149">
            <v>15.682</v>
          </cell>
        </row>
        <row r="2150">
          <cell r="A2150">
            <v>41852</v>
          </cell>
          <cell r="M2150">
            <v>15.353</v>
          </cell>
        </row>
        <row r="2151">
          <cell r="A2151">
            <v>41851</v>
          </cell>
          <cell r="M2151">
            <v>15.648999999999999</v>
          </cell>
        </row>
        <row r="2152">
          <cell r="A2152">
            <v>41850</v>
          </cell>
          <cell r="M2152">
            <v>16.125</v>
          </cell>
        </row>
        <row r="2153">
          <cell r="A2153">
            <v>41849</v>
          </cell>
          <cell r="M2153">
            <v>16</v>
          </cell>
        </row>
        <row r="2154">
          <cell r="A2154">
            <v>41848</v>
          </cell>
          <cell r="M2154">
            <v>16.021000000000001</v>
          </cell>
        </row>
        <row r="2155">
          <cell r="A2155">
            <v>41845</v>
          </cell>
          <cell r="M2155">
            <v>16.201000000000001</v>
          </cell>
        </row>
        <row r="2156">
          <cell r="A2156">
            <v>41844</v>
          </cell>
          <cell r="M2156">
            <v>17.931000000000001</v>
          </cell>
        </row>
        <row r="2157">
          <cell r="A2157">
            <v>41843</v>
          </cell>
          <cell r="M2157">
            <v>17.907</v>
          </cell>
        </row>
        <row r="2158">
          <cell r="A2158">
            <v>41842</v>
          </cell>
          <cell r="M2158">
            <v>18.042000000000002</v>
          </cell>
        </row>
        <row r="2159">
          <cell r="A2159">
            <v>41841</v>
          </cell>
          <cell r="M2159">
            <v>17.988</v>
          </cell>
        </row>
        <row r="2160">
          <cell r="A2160">
            <v>41838</v>
          </cell>
          <cell r="M2160">
            <v>17.933</v>
          </cell>
        </row>
        <row r="2161">
          <cell r="A2161">
            <v>41837</v>
          </cell>
          <cell r="M2161">
            <v>17.623000000000001</v>
          </cell>
        </row>
        <row r="2162">
          <cell r="A2162">
            <v>41836</v>
          </cell>
          <cell r="M2162">
            <v>17.795000000000002</v>
          </cell>
        </row>
        <row r="2163">
          <cell r="A2163">
            <v>41835</v>
          </cell>
          <cell r="M2163">
            <v>17.722000000000001</v>
          </cell>
        </row>
        <row r="2164">
          <cell r="A2164">
            <v>41834</v>
          </cell>
          <cell r="M2164">
            <v>17.765999999999998</v>
          </cell>
        </row>
        <row r="2165">
          <cell r="A2165">
            <v>41831</v>
          </cell>
          <cell r="M2165">
            <v>17.309999999999999</v>
          </cell>
        </row>
        <row r="2166">
          <cell r="A2166">
            <v>41830</v>
          </cell>
          <cell r="M2166">
            <v>16.396000000000001</v>
          </cell>
        </row>
        <row r="2167">
          <cell r="A2167">
            <v>41829</v>
          </cell>
          <cell r="M2167">
            <v>16.498999999999999</v>
          </cell>
        </row>
        <row r="2168">
          <cell r="A2168">
            <v>41828</v>
          </cell>
          <cell r="M2168">
            <v>16.190999999999999</v>
          </cell>
        </row>
        <row r="2169">
          <cell r="A2169">
            <v>41827</v>
          </cell>
          <cell r="M2169">
            <v>16.677</v>
          </cell>
        </row>
        <row r="2170">
          <cell r="A2170">
            <v>41823</v>
          </cell>
          <cell r="M2170">
            <v>16.875</v>
          </cell>
        </row>
        <row r="2171">
          <cell r="A2171">
            <v>41822</v>
          </cell>
          <cell r="M2171">
            <v>16.641999999999999</v>
          </cell>
        </row>
        <row r="2172">
          <cell r="A2172">
            <v>41821</v>
          </cell>
          <cell r="M2172">
            <v>16.619</v>
          </cell>
        </row>
        <row r="2173">
          <cell r="A2173">
            <v>41820</v>
          </cell>
          <cell r="M2173">
            <v>16.239000000000001</v>
          </cell>
        </row>
        <row r="2174">
          <cell r="A2174">
            <v>41817</v>
          </cell>
          <cell r="M2174">
            <v>16.228999999999999</v>
          </cell>
        </row>
        <row r="2175">
          <cell r="A2175">
            <v>41816</v>
          </cell>
          <cell r="M2175">
            <v>16.285</v>
          </cell>
        </row>
        <row r="2176">
          <cell r="A2176">
            <v>41815</v>
          </cell>
          <cell r="M2176">
            <v>16.372</v>
          </cell>
        </row>
        <row r="2177">
          <cell r="A2177">
            <v>41814</v>
          </cell>
          <cell r="M2177">
            <v>16.207999999999998</v>
          </cell>
        </row>
        <row r="2178">
          <cell r="A2178">
            <v>41813</v>
          </cell>
          <cell r="M2178">
            <v>16.361999999999998</v>
          </cell>
        </row>
        <row r="2179">
          <cell r="A2179">
            <v>41810</v>
          </cell>
          <cell r="M2179">
            <v>16.21</v>
          </cell>
        </row>
        <row r="2180">
          <cell r="A2180">
            <v>41809</v>
          </cell>
          <cell r="M2180">
            <v>16.350000000000001</v>
          </cell>
        </row>
        <row r="2181">
          <cell r="A2181">
            <v>41808</v>
          </cell>
          <cell r="M2181">
            <v>16.719000000000001</v>
          </cell>
        </row>
        <row r="2182">
          <cell r="A2182">
            <v>41807</v>
          </cell>
          <cell r="M2182">
            <v>16.280999999999999</v>
          </cell>
        </row>
        <row r="2183">
          <cell r="A2183">
            <v>41806</v>
          </cell>
          <cell r="M2183">
            <v>16.381</v>
          </cell>
        </row>
        <row r="2184">
          <cell r="A2184">
            <v>41803</v>
          </cell>
          <cell r="M2184">
            <v>16.312999999999999</v>
          </cell>
        </row>
        <row r="2185">
          <cell r="A2185">
            <v>41802</v>
          </cell>
          <cell r="M2185">
            <v>16.295000000000002</v>
          </cell>
        </row>
        <row r="2186">
          <cell r="A2186">
            <v>41801</v>
          </cell>
          <cell r="M2186">
            <v>16.760000000000002</v>
          </cell>
        </row>
        <row r="2187">
          <cell r="A2187">
            <v>41800</v>
          </cell>
          <cell r="M2187">
            <v>16.620999999999999</v>
          </cell>
        </row>
        <row r="2188">
          <cell r="A2188">
            <v>41799</v>
          </cell>
          <cell r="M2188">
            <v>16.375</v>
          </cell>
        </row>
        <row r="2189">
          <cell r="A2189">
            <v>41796</v>
          </cell>
          <cell r="M2189">
            <v>16.483000000000001</v>
          </cell>
        </row>
        <row r="2190">
          <cell r="A2190">
            <v>41795</v>
          </cell>
          <cell r="M2190">
            <v>16.178000000000001</v>
          </cell>
        </row>
        <row r="2191">
          <cell r="A2191">
            <v>41794</v>
          </cell>
          <cell r="M2191">
            <v>15.339</v>
          </cell>
        </row>
        <row r="2192">
          <cell r="A2192">
            <v>41793</v>
          </cell>
          <cell r="M2192">
            <v>15.359</v>
          </cell>
        </row>
        <row r="2193">
          <cell r="A2193">
            <v>41792</v>
          </cell>
          <cell r="M2193">
            <v>15.442</v>
          </cell>
        </row>
        <row r="2194">
          <cell r="A2194">
            <v>41789</v>
          </cell>
          <cell r="M2194">
            <v>15.627000000000001</v>
          </cell>
        </row>
        <row r="2195">
          <cell r="A2195">
            <v>41788</v>
          </cell>
          <cell r="M2195">
            <v>15.689</v>
          </cell>
        </row>
        <row r="2196">
          <cell r="A2196">
            <v>41787</v>
          </cell>
          <cell r="M2196">
            <v>15.507999999999999</v>
          </cell>
        </row>
        <row r="2197">
          <cell r="A2197">
            <v>41786</v>
          </cell>
          <cell r="M2197">
            <v>15.541</v>
          </cell>
        </row>
        <row r="2198">
          <cell r="A2198">
            <v>41782</v>
          </cell>
          <cell r="M2198">
            <v>15.612</v>
          </cell>
        </row>
        <row r="2199">
          <cell r="A2199">
            <v>41781</v>
          </cell>
          <cell r="M2199">
            <v>15.244999999999999</v>
          </cell>
        </row>
        <row r="2200">
          <cell r="A2200">
            <v>41780</v>
          </cell>
          <cell r="M2200">
            <v>15.25</v>
          </cell>
        </row>
        <row r="2201">
          <cell r="A2201">
            <v>41779</v>
          </cell>
          <cell r="M2201">
            <v>15.058999999999999</v>
          </cell>
        </row>
        <row r="2202">
          <cell r="A2202">
            <v>41778</v>
          </cell>
          <cell r="M2202">
            <v>14.837999999999999</v>
          </cell>
        </row>
        <row r="2203">
          <cell r="A2203">
            <v>41775</v>
          </cell>
          <cell r="M2203">
            <v>14.885</v>
          </cell>
        </row>
        <row r="2204">
          <cell r="A2204">
            <v>41774</v>
          </cell>
          <cell r="M2204">
            <v>14.759</v>
          </cell>
        </row>
        <row r="2205">
          <cell r="A2205">
            <v>41773</v>
          </cell>
          <cell r="M2205">
            <v>14.881</v>
          </cell>
        </row>
        <row r="2206">
          <cell r="A2206">
            <v>41772</v>
          </cell>
          <cell r="M2206">
            <v>15.231999999999999</v>
          </cell>
        </row>
        <row r="2207">
          <cell r="A2207">
            <v>41771</v>
          </cell>
          <cell r="M2207">
            <v>15.143000000000001</v>
          </cell>
        </row>
        <row r="2208">
          <cell r="A2208">
            <v>41768</v>
          </cell>
          <cell r="M2208">
            <v>14.612</v>
          </cell>
        </row>
        <row r="2209">
          <cell r="A2209">
            <v>41767</v>
          </cell>
          <cell r="M2209">
            <v>14.416</v>
          </cell>
        </row>
        <row r="2210">
          <cell r="A2210">
            <v>41766</v>
          </cell>
          <cell r="M2210">
            <v>14.635</v>
          </cell>
        </row>
        <row r="2211">
          <cell r="A2211">
            <v>41765</v>
          </cell>
          <cell r="M2211">
            <v>14.869</v>
          </cell>
        </row>
        <row r="2212">
          <cell r="A2212">
            <v>41764</v>
          </cell>
          <cell r="M2212">
            <v>15.502000000000001</v>
          </cell>
        </row>
        <row r="2213">
          <cell r="A2213">
            <v>41761</v>
          </cell>
          <cell r="M2213">
            <v>15.401</v>
          </cell>
        </row>
        <row r="2214">
          <cell r="A2214">
            <v>41760</v>
          </cell>
          <cell r="M2214">
            <v>15.394</v>
          </cell>
        </row>
        <row r="2215">
          <cell r="A2215">
            <v>41759</v>
          </cell>
          <cell r="M2215">
            <v>15.207000000000001</v>
          </cell>
        </row>
        <row r="2216">
          <cell r="A2216">
            <v>41758</v>
          </cell>
          <cell r="M2216">
            <v>15.019</v>
          </cell>
        </row>
        <row r="2217">
          <cell r="A2217">
            <v>41757</v>
          </cell>
          <cell r="M2217">
            <v>14.829000000000001</v>
          </cell>
        </row>
        <row r="2218">
          <cell r="A2218">
            <v>41754</v>
          </cell>
          <cell r="M2218">
            <v>15.191000000000001</v>
          </cell>
        </row>
        <row r="2219">
          <cell r="A2219">
            <v>41753</v>
          </cell>
          <cell r="M2219">
            <v>16.858000000000001</v>
          </cell>
        </row>
        <row r="2220">
          <cell r="A2220">
            <v>41752</v>
          </cell>
          <cell r="M2220">
            <v>16.228999999999999</v>
          </cell>
        </row>
        <row r="2221">
          <cell r="A2221">
            <v>41751</v>
          </cell>
          <cell r="M2221">
            <v>16.466000000000001</v>
          </cell>
        </row>
        <row r="2222">
          <cell r="A2222">
            <v>41750</v>
          </cell>
          <cell r="M2222">
            <v>16.544</v>
          </cell>
        </row>
        <row r="2223">
          <cell r="A2223">
            <v>41746</v>
          </cell>
          <cell r="M2223">
            <v>16.245999999999999</v>
          </cell>
        </row>
        <row r="2224">
          <cell r="A2224">
            <v>41745</v>
          </cell>
          <cell r="M2224">
            <v>16.184000000000001</v>
          </cell>
        </row>
        <row r="2225">
          <cell r="A2225">
            <v>41744</v>
          </cell>
          <cell r="M2225">
            <v>15.804</v>
          </cell>
        </row>
        <row r="2226">
          <cell r="A2226">
            <v>41743</v>
          </cell>
          <cell r="M2226">
            <v>15.795</v>
          </cell>
        </row>
        <row r="2227">
          <cell r="A2227">
            <v>41740</v>
          </cell>
          <cell r="M2227">
            <v>15.587</v>
          </cell>
        </row>
        <row r="2228">
          <cell r="A2228">
            <v>41739</v>
          </cell>
          <cell r="M2228">
            <v>15.856</v>
          </cell>
        </row>
        <row r="2229">
          <cell r="A2229">
            <v>41738</v>
          </cell>
          <cell r="M2229">
            <v>16.59</v>
          </cell>
        </row>
        <row r="2230">
          <cell r="A2230">
            <v>41737</v>
          </cell>
          <cell r="M2230">
            <v>16.353999999999999</v>
          </cell>
        </row>
        <row r="2231">
          <cell r="A2231">
            <v>41736</v>
          </cell>
          <cell r="M2231">
            <v>15.888</v>
          </cell>
        </row>
        <row r="2232">
          <cell r="A2232">
            <v>41733</v>
          </cell>
          <cell r="M2232">
            <v>16.149999999999999</v>
          </cell>
        </row>
        <row r="2233">
          <cell r="A2233">
            <v>41732</v>
          </cell>
          <cell r="M2233">
            <v>16.681000000000001</v>
          </cell>
        </row>
        <row r="2234">
          <cell r="A2234">
            <v>41731</v>
          </cell>
          <cell r="M2234">
            <v>17.097999999999999</v>
          </cell>
        </row>
        <row r="2235">
          <cell r="A2235">
            <v>41730</v>
          </cell>
          <cell r="M2235">
            <v>17.149000000000001</v>
          </cell>
        </row>
        <row r="2236">
          <cell r="A2236">
            <v>41729</v>
          </cell>
          <cell r="M2236">
            <v>16.818000000000001</v>
          </cell>
        </row>
        <row r="2237">
          <cell r="A2237">
            <v>41726</v>
          </cell>
          <cell r="M2237">
            <v>16.914000000000001</v>
          </cell>
        </row>
        <row r="2238">
          <cell r="A2238">
            <v>41725</v>
          </cell>
          <cell r="M2238">
            <v>16.923999999999999</v>
          </cell>
        </row>
        <row r="2239">
          <cell r="A2239">
            <v>41724</v>
          </cell>
          <cell r="M2239">
            <v>17.170000000000002</v>
          </cell>
        </row>
        <row r="2240">
          <cell r="A2240">
            <v>41723</v>
          </cell>
          <cell r="M2240">
            <v>17.736000000000001</v>
          </cell>
        </row>
        <row r="2241">
          <cell r="A2241">
            <v>41722</v>
          </cell>
          <cell r="M2241">
            <v>17.593</v>
          </cell>
        </row>
        <row r="2242">
          <cell r="A2242">
            <v>41719</v>
          </cell>
          <cell r="M2242">
            <v>18.030999999999999</v>
          </cell>
        </row>
        <row r="2243">
          <cell r="A2243">
            <v>41718</v>
          </cell>
          <cell r="M2243">
            <v>18.448</v>
          </cell>
        </row>
        <row r="2244">
          <cell r="A2244">
            <v>41717</v>
          </cell>
          <cell r="M2244">
            <v>18.661999999999999</v>
          </cell>
        </row>
        <row r="2245">
          <cell r="A2245">
            <v>41716</v>
          </cell>
          <cell r="M2245">
            <v>18.937999999999999</v>
          </cell>
        </row>
        <row r="2246">
          <cell r="A2246">
            <v>41715</v>
          </cell>
          <cell r="M2246">
            <v>18.751999999999999</v>
          </cell>
        </row>
        <row r="2247">
          <cell r="A2247">
            <v>41712</v>
          </cell>
          <cell r="M2247">
            <v>18.687000000000001</v>
          </cell>
        </row>
        <row r="2248">
          <cell r="A2248">
            <v>41711</v>
          </cell>
          <cell r="M2248">
            <v>18.576000000000001</v>
          </cell>
        </row>
        <row r="2249">
          <cell r="A2249">
            <v>41710</v>
          </cell>
          <cell r="M2249">
            <v>18.532</v>
          </cell>
        </row>
        <row r="2250">
          <cell r="A2250">
            <v>41709</v>
          </cell>
          <cell r="M2250">
            <v>18.440999999999999</v>
          </cell>
        </row>
        <row r="2251">
          <cell r="A2251">
            <v>41708</v>
          </cell>
          <cell r="M2251">
            <v>18.527000000000001</v>
          </cell>
        </row>
        <row r="2252">
          <cell r="A2252">
            <v>41705</v>
          </cell>
          <cell r="M2252">
            <v>18.603000000000002</v>
          </cell>
        </row>
        <row r="2253">
          <cell r="A2253">
            <v>41704</v>
          </cell>
          <cell r="M2253">
            <v>18.608000000000001</v>
          </cell>
        </row>
        <row r="2254">
          <cell r="A2254">
            <v>41703</v>
          </cell>
          <cell r="M2254">
            <v>18.617999999999999</v>
          </cell>
        </row>
        <row r="2255">
          <cell r="A2255">
            <v>41702</v>
          </cell>
          <cell r="M2255">
            <v>18.195</v>
          </cell>
        </row>
        <row r="2256">
          <cell r="A2256">
            <v>41701</v>
          </cell>
          <cell r="M2256">
            <v>17.989000000000001</v>
          </cell>
        </row>
        <row r="2257">
          <cell r="A2257">
            <v>41698</v>
          </cell>
          <cell r="M2257">
            <v>18.105</v>
          </cell>
        </row>
        <row r="2258">
          <cell r="A2258">
            <v>41697</v>
          </cell>
          <cell r="M2258">
            <v>18.007000000000001</v>
          </cell>
        </row>
        <row r="2259">
          <cell r="A2259">
            <v>41696</v>
          </cell>
          <cell r="M2259">
            <v>17.989999999999998</v>
          </cell>
        </row>
        <row r="2260">
          <cell r="A2260">
            <v>41695</v>
          </cell>
          <cell r="M2260">
            <v>17.916</v>
          </cell>
        </row>
        <row r="2261">
          <cell r="A2261">
            <v>41694</v>
          </cell>
          <cell r="M2261">
            <v>17.588999999999999</v>
          </cell>
        </row>
        <row r="2262">
          <cell r="A2262">
            <v>41691</v>
          </cell>
          <cell r="M2262">
            <v>17.338000000000001</v>
          </cell>
        </row>
        <row r="2263">
          <cell r="A2263">
            <v>41690</v>
          </cell>
          <cell r="M2263">
            <v>17.489999999999998</v>
          </cell>
        </row>
        <row r="2264">
          <cell r="A2264">
            <v>41689</v>
          </cell>
          <cell r="M2264">
            <v>17.369</v>
          </cell>
        </row>
        <row r="2265">
          <cell r="A2265">
            <v>41688</v>
          </cell>
          <cell r="M2265">
            <v>17.683</v>
          </cell>
        </row>
        <row r="2266">
          <cell r="A2266">
            <v>41684</v>
          </cell>
          <cell r="M2266">
            <v>17.867999999999999</v>
          </cell>
        </row>
        <row r="2267">
          <cell r="A2267">
            <v>41683</v>
          </cell>
          <cell r="M2267">
            <v>17.86</v>
          </cell>
        </row>
        <row r="2268">
          <cell r="A2268">
            <v>41682</v>
          </cell>
          <cell r="M2268">
            <v>17.462</v>
          </cell>
        </row>
        <row r="2269">
          <cell r="A2269">
            <v>41681</v>
          </cell>
          <cell r="M2269">
            <v>18.09</v>
          </cell>
        </row>
        <row r="2270">
          <cell r="A2270">
            <v>41680</v>
          </cell>
          <cell r="M2270">
            <v>18.044</v>
          </cell>
        </row>
        <row r="2271">
          <cell r="A2271">
            <v>41677</v>
          </cell>
          <cell r="M2271">
            <v>18.053999999999998</v>
          </cell>
        </row>
        <row r="2272">
          <cell r="A2272">
            <v>41676</v>
          </cell>
          <cell r="M2272">
            <v>17.728999999999999</v>
          </cell>
        </row>
        <row r="2273">
          <cell r="A2273">
            <v>41675</v>
          </cell>
          <cell r="M2273">
            <v>17.323</v>
          </cell>
        </row>
        <row r="2274">
          <cell r="A2274">
            <v>41674</v>
          </cell>
          <cell r="M2274">
            <v>17.396999999999998</v>
          </cell>
        </row>
        <row r="2275">
          <cell r="A2275">
            <v>41673</v>
          </cell>
          <cell r="M2275">
            <v>17.308</v>
          </cell>
        </row>
        <row r="2276">
          <cell r="A2276">
            <v>41670</v>
          </cell>
          <cell r="M2276">
            <v>17.934000000000001</v>
          </cell>
        </row>
        <row r="2277">
          <cell r="A2277">
            <v>41669</v>
          </cell>
          <cell r="M2277">
            <v>20.149999999999999</v>
          </cell>
        </row>
        <row r="2278">
          <cell r="A2278">
            <v>41668</v>
          </cell>
          <cell r="M2278">
            <v>19.21</v>
          </cell>
        </row>
        <row r="2279">
          <cell r="A2279">
            <v>41667</v>
          </cell>
          <cell r="M2279">
            <v>19.722000000000001</v>
          </cell>
        </row>
        <row r="2280">
          <cell r="A2280">
            <v>41666</v>
          </cell>
          <cell r="M2280">
            <v>19.314</v>
          </cell>
        </row>
        <row r="2281">
          <cell r="A2281">
            <v>41663</v>
          </cell>
          <cell r="M2281">
            <v>19.38</v>
          </cell>
        </row>
        <row r="2282">
          <cell r="A2282">
            <v>41662</v>
          </cell>
          <cell r="M2282">
            <v>19.992999999999999</v>
          </cell>
        </row>
        <row r="2283">
          <cell r="A2283">
            <v>41661</v>
          </cell>
          <cell r="M2283">
            <v>20.227</v>
          </cell>
        </row>
        <row r="2284">
          <cell r="A2284">
            <v>41660</v>
          </cell>
          <cell r="M2284">
            <v>20.353000000000002</v>
          </cell>
        </row>
        <row r="2285">
          <cell r="A2285">
            <v>41656</v>
          </cell>
          <cell r="M2285">
            <v>19.98</v>
          </cell>
        </row>
        <row r="2286">
          <cell r="A2286">
            <v>41655</v>
          </cell>
          <cell r="M2286">
            <v>19.79</v>
          </cell>
        </row>
        <row r="2287">
          <cell r="A2287">
            <v>41654</v>
          </cell>
          <cell r="M2287">
            <v>19.794</v>
          </cell>
        </row>
        <row r="2288">
          <cell r="A2288">
            <v>41653</v>
          </cell>
          <cell r="M2288">
            <v>19.876999999999999</v>
          </cell>
        </row>
        <row r="2289">
          <cell r="A2289">
            <v>41652</v>
          </cell>
          <cell r="M2289">
            <v>19.548999999999999</v>
          </cell>
        </row>
        <row r="2290">
          <cell r="A2290">
            <v>41649</v>
          </cell>
          <cell r="M2290">
            <v>19.882999999999999</v>
          </cell>
        </row>
        <row r="2291">
          <cell r="A2291">
            <v>41648</v>
          </cell>
          <cell r="M2291">
            <v>20.050999999999998</v>
          </cell>
        </row>
        <row r="2292">
          <cell r="A2292">
            <v>41647</v>
          </cell>
          <cell r="M2292">
            <v>20.096</v>
          </cell>
        </row>
        <row r="2293">
          <cell r="A2293">
            <v>41646</v>
          </cell>
          <cell r="M2293">
            <v>19.902000000000001</v>
          </cell>
        </row>
        <row r="2294">
          <cell r="A2294">
            <v>41645</v>
          </cell>
          <cell r="M2294">
            <v>19.681000000000001</v>
          </cell>
        </row>
        <row r="2295">
          <cell r="A2295">
            <v>41642</v>
          </cell>
          <cell r="M2295">
            <v>19.821999999999999</v>
          </cell>
        </row>
        <row r="2296">
          <cell r="A2296">
            <v>41641</v>
          </cell>
          <cell r="M2296">
            <v>19.899000000000001</v>
          </cell>
        </row>
        <row r="2297">
          <cell r="A2297">
            <v>41639</v>
          </cell>
          <cell r="M2297">
            <v>19.940000000000001</v>
          </cell>
        </row>
        <row r="2298">
          <cell r="A2298">
            <v>41638</v>
          </cell>
          <cell r="M2298">
            <v>19.669</v>
          </cell>
        </row>
        <row r="2299">
          <cell r="A2299">
            <v>41635</v>
          </cell>
          <cell r="M2299">
            <v>19.904</v>
          </cell>
        </row>
        <row r="2300">
          <cell r="A2300">
            <v>41634</v>
          </cell>
          <cell r="M2300">
            <v>20.219000000000001</v>
          </cell>
        </row>
        <row r="2301">
          <cell r="A2301">
            <v>41632</v>
          </cell>
          <cell r="M2301">
            <v>19.96</v>
          </cell>
        </row>
        <row r="2302">
          <cell r="A2302">
            <v>41631</v>
          </cell>
          <cell r="M2302">
            <v>20.146000000000001</v>
          </cell>
        </row>
        <row r="2303">
          <cell r="A2303">
            <v>41628</v>
          </cell>
          <cell r="M2303">
            <v>20.11</v>
          </cell>
        </row>
        <row r="2304">
          <cell r="A2304">
            <v>41627</v>
          </cell>
          <cell r="M2304">
            <v>19.760000000000002</v>
          </cell>
        </row>
        <row r="2305">
          <cell r="A2305">
            <v>41626</v>
          </cell>
          <cell r="M2305">
            <v>19.797999999999998</v>
          </cell>
        </row>
        <row r="2306">
          <cell r="A2306">
            <v>41625</v>
          </cell>
          <cell r="M2306">
            <v>19.382000000000001</v>
          </cell>
        </row>
        <row r="2307">
          <cell r="A2307">
            <v>41624</v>
          </cell>
          <cell r="M2307">
            <v>19.448</v>
          </cell>
        </row>
        <row r="2308">
          <cell r="A2308">
            <v>41621</v>
          </cell>
          <cell r="M2308">
            <v>19.212</v>
          </cell>
        </row>
        <row r="2309">
          <cell r="A2309">
            <v>41620</v>
          </cell>
          <cell r="M2309">
            <v>19.062000000000001</v>
          </cell>
        </row>
        <row r="2310">
          <cell r="A2310">
            <v>41619</v>
          </cell>
          <cell r="M2310">
            <v>19.11</v>
          </cell>
        </row>
        <row r="2311">
          <cell r="A2311">
            <v>41618</v>
          </cell>
          <cell r="M2311">
            <v>19.388999999999999</v>
          </cell>
        </row>
        <row r="2312">
          <cell r="A2312">
            <v>41617</v>
          </cell>
          <cell r="M2312">
            <v>19.244</v>
          </cell>
        </row>
        <row r="2313">
          <cell r="A2313">
            <v>41614</v>
          </cell>
          <cell r="M2313">
            <v>19.347000000000001</v>
          </cell>
        </row>
        <row r="2314">
          <cell r="A2314">
            <v>41613</v>
          </cell>
          <cell r="M2314">
            <v>19.225000000000001</v>
          </cell>
        </row>
        <row r="2315">
          <cell r="A2315">
            <v>41612</v>
          </cell>
          <cell r="M2315">
            <v>19.297999999999998</v>
          </cell>
        </row>
        <row r="2316">
          <cell r="A2316">
            <v>41611</v>
          </cell>
          <cell r="M2316">
            <v>19.233000000000001</v>
          </cell>
        </row>
        <row r="2317">
          <cell r="A2317">
            <v>41610</v>
          </cell>
          <cell r="M2317">
            <v>19.614999999999998</v>
          </cell>
        </row>
        <row r="2318">
          <cell r="A2318">
            <v>41607</v>
          </cell>
          <cell r="M2318">
            <v>19.681000000000001</v>
          </cell>
        </row>
        <row r="2319">
          <cell r="A2319">
            <v>41605</v>
          </cell>
          <cell r="M2319">
            <v>19.335999999999999</v>
          </cell>
        </row>
        <row r="2320">
          <cell r="A2320">
            <v>41604</v>
          </cell>
          <cell r="M2320">
            <v>19.068999999999999</v>
          </cell>
        </row>
        <row r="2321">
          <cell r="A2321">
            <v>41603</v>
          </cell>
          <cell r="M2321">
            <v>18.832000000000001</v>
          </cell>
        </row>
        <row r="2322">
          <cell r="A2322">
            <v>41600</v>
          </cell>
          <cell r="M2322">
            <v>18.614999999999998</v>
          </cell>
        </row>
        <row r="2323">
          <cell r="A2323">
            <v>41599</v>
          </cell>
          <cell r="M2323">
            <v>18.446000000000002</v>
          </cell>
        </row>
        <row r="2324">
          <cell r="A2324">
            <v>41598</v>
          </cell>
          <cell r="M2324">
            <v>18.128</v>
          </cell>
        </row>
        <row r="2325">
          <cell r="A2325">
            <v>41597</v>
          </cell>
          <cell r="M2325">
            <v>18.247</v>
          </cell>
        </row>
        <row r="2326">
          <cell r="A2326">
            <v>41596</v>
          </cell>
          <cell r="M2326">
            <v>18.309000000000001</v>
          </cell>
        </row>
        <row r="2327">
          <cell r="A2327">
            <v>41593</v>
          </cell>
          <cell r="M2327">
            <v>18.457999999999998</v>
          </cell>
        </row>
        <row r="2328">
          <cell r="A2328">
            <v>41592</v>
          </cell>
          <cell r="M2328">
            <v>18.37</v>
          </cell>
        </row>
        <row r="2329">
          <cell r="A2329">
            <v>41591</v>
          </cell>
          <cell r="M2329">
            <v>17.811</v>
          </cell>
        </row>
        <row r="2330">
          <cell r="A2330">
            <v>41590</v>
          </cell>
          <cell r="M2330">
            <v>17.475999999999999</v>
          </cell>
        </row>
        <row r="2331">
          <cell r="A2331">
            <v>41589</v>
          </cell>
          <cell r="M2331">
            <v>17.719000000000001</v>
          </cell>
        </row>
        <row r="2332">
          <cell r="A2332">
            <v>41586</v>
          </cell>
          <cell r="M2332">
            <v>17.515000000000001</v>
          </cell>
        </row>
        <row r="2333">
          <cell r="A2333">
            <v>41585</v>
          </cell>
          <cell r="M2333">
            <v>17.178000000000001</v>
          </cell>
        </row>
        <row r="2334">
          <cell r="A2334">
            <v>41584</v>
          </cell>
          <cell r="M2334">
            <v>17.809000000000001</v>
          </cell>
        </row>
        <row r="2335">
          <cell r="A2335">
            <v>41583</v>
          </cell>
          <cell r="M2335">
            <v>17.945</v>
          </cell>
        </row>
        <row r="2336">
          <cell r="A2336">
            <v>41582</v>
          </cell>
          <cell r="M2336">
            <v>17.937000000000001</v>
          </cell>
        </row>
        <row r="2337">
          <cell r="A2337">
            <v>41579</v>
          </cell>
          <cell r="M2337">
            <v>17.95</v>
          </cell>
        </row>
        <row r="2338">
          <cell r="A2338">
            <v>41578</v>
          </cell>
          <cell r="M2338">
            <v>18.201000000000001</v>
          </cell>
        </row>
        <row r="2339">
          <cell r="A2339">
            <v>41577</v>
          </cell>
          <cell r="M2339">
            <v>18.053999999999998</v>
          </cell>
        </row>
        <row r="2340">
          <cell r="A2340">
            <v>41576</v>
          </cell>
          <cell r="M2340">
            <v>18.135000000000002</v>
          </cell>
        </row>
        <row r="2341">
          <cell r="A2341">
            <v>41575</v>
          </cell>
          <cell r="M2341">
            <v>17.908000000000001</v>
          </cell>
        </row>
        <row r="2342">
          <cell r="A2342">
            <v>41572</v>
          </cell>
          <cell r="M2342">
            <v>18.170000000000002</v>
          </cell>
        </row>
        <row r="2343">
          <cell r="A2343">
            <v>41571</v>
          </cell>
          <cell r="M2343">
            <v>16.611000000000001</v>
          </cell>
        </row>
        <row r="2344">
          <cell r="A2344">
            <v>41570</v>
          </cell>
          <cell r="M2344">
            <v>16.338000000000001</v>
          </cell>
        </row>
        <row r="2345">
          <cell r="A2345">
            <v>41569</v>
          </cell>
          <cell r="M2345">
            <v>16.626999999999999</v>
          </cell>
        </row>
        <row r="2346">
          <cell r="A2346">
            <v>41568</v>
          </cell>
          <cell r="M2346">
            <v>16.321999999999999</v>
          </cell>
        </row>
        <row r="2347">
          <cell r="A2347">
            <v>41565</v>
          </cell>
          <cell r="M2347">
            <v>16.446999999999999</v>
          </cell>
        </row>
        <row r="2348">
          <cell r="A2348">
            <v>41564</v>
          </cell>
          <cell r="M2348">
            <v>15.538</v>
          </cell>
        </row>
        <row r="2349">
          <cell r="A2349">
            <v>41563</v>
          </cell>
          <cell r="M2349">
            <v>15.523999999999999</v>
          </cell>
        </row>
        <row r="2350">
          <cell r="A2350">
            <v>41562</v>
          </cell>
          <cell r="M2350">
            <v>15.32</v>
          </cell>
        </row>
        <row r="2351">
          <cell r="A2351">
            <v>41561</v>
          </cell>
          <cell r="M2351">
            <v>15.535</v>
          </cell>
        </row>
        <row r="2352">
          <cell r="A2352">
            <v>41558</v>
          </cell>
          <cell r="M2352">
            <v>15.544</v>
          </cell>
        </row>
        <row r="2353">
          <cell r="A2353">
            <v>41557</v>
          </cell>
          <cell r="M2353">
            <v>15.259</v>
          </cell>
        </row>
        <row r="2354">
          <cell r="A2354">
            <v>41556</v>
          </cell>
          <cell r="M2354">
            <v>14.911</v>
          </cell>
        </row>
        <row r="2355">
          <cell r="A2355">
            <v>41555</v>
          </cell>
          <cell r="M2355">
            <v>15.161</v>
          </cell>
        </row>
        <row r="2356">
          <cell r="A2356">
            <v>41554</v>
          </cell>
          <cell r="M2356">
            <v>15.502000000000001</v>
          </cell>
        </row>
        <row r="2357">
          <cell r="A2357">
            <v>41551</v>
          </cell>
          <cell r="M2357">
            <v>15.952</v>
          </cell>
        </row>
        <row r="2358">
          <cell r="A2358">
            <v>41550</v>
          </cell>
          <cell r="M2358">
            <v>15.738</v>
          </cell>
        </row>
        <row r="2359">
          <cell r="A2359">
            <v>41549</v>
          </cell>
          <cell r="M2359">
            <v>16.024999999999999</v>
          </cell>
        </row>
        <row r="2360">
          <cell r="A2360">
            <v>41548</v>
          </cell>
          <cell r="M2360">
            <v>16.047999999999998</v>
          </cell>
        </row>
        <row r="2361">
          <cell r="A2361">
            <v>41547</v>
          </cell>
          <cell r="M2361">
            <v>15.632</v>
          </cell>
        </row>
        <row r="2362">
          <cell r="A2362">
            <v>41544</v>
          </cell>
          <cell r="M2362">
            <v>15.8</v>
          </cell>
        </row>
        <row r="2363">
          <cell r="A2363">
            <v>41543</v>
          </cell>
          <cell r="M2363">
            <v>15.906000000000001</v>
          </cell>
        </row>
        <row r="2364">
          <cell r="A2364">
            <v>41542</v>
          </cell>
          <cell r="M2364">
            <v>15.632</v>
          </cell>
        </row>
        <row r="2365">
          <cell r="A2365">
            <v>41541</v>
          </cell>
          <cell r="M2365">
            <v>15.707000000000001</v>
          </cell>
        </row>
        <row r="2366">
          <cell r="A2366">
            <v>41540</v>
          </cell>
          <cell r="M2366">
            <v>15.574999999999999</v>
          </cell>
        </row>
        <row r="2367">
          <cell r="A2367">
            <v>41537</v>
          </cell>
          <cell r="M2367">
            <v>15.817</v>
          </cell>
        </row>
        <row r="2368">
          <cell r="A2368">
            <v>41536</v>
          </cell>
          <cell r="M2368">
            <v>15.603</v>
          </cell>
        </row>
        <row r="2369">
          <cell r="A2369">
            <v>41535</v>
          </cell>
          <cell r="M2369">
            <v>15.602</v>
          </cell>
        </row>
        <row r="2370">
          <cell r="A2370">
            <v>41534</v>
          </cell>
          <cell r="M2370">
            <v>15.208</v>
          </cell>
        </row>
        <row r="2371">
          <cell r="A2371">
            <v>41533</v>
          </cell>
          <cell r="M2371">
            <v>14.803000000000001</v>
          </cell>
        </row>
        <row r="2372">
          <cell r="A2372">
            <v>41530</v>
          </cell>
          <cell r="M2372">
            <v>14.896000000000001</v>
          </cell>
        </row>
        <row r="2373">
          <cell r="A2373">
            <v>41529</v>
          </cell>
          <cell r="M2373">
            <v>14.943</v>
          </cell>
        </row>
        <row r="2374">
          <cell r="A2374">
            <v>41528</v>
          </cell>
          <cell r="M2374">
            <v>14.981999999999999</v>
          </cell>
        </row>
        <row r="2375">
          <cell r="A2375">
            <v>41527</v>
          </cell>
          <cell r="M2375">
            <v>15.018000000000001</v>
          </cell>
        </row>
        <row r="2376">
          <cell r="A2376">
            <v>41526</v>
          </cell>
          <cell r="M2376">
            <v>14.986000000000001</v>
          </cell>
        </row>
        <row r="2377">
          <cell r="A2377">
            <v>41523</v>
          </cell>
          <cell r="M2377">
            <v>14.792999999999999</v>
          </cell>
        </row>
        <row r="2378">
          <cell r="A2378">
            <v>41522</v>
          </cell>
          <cell r="M2378">
            <v>14.705</v>
          </cell>
        </row>
        <row r="2379">
          <cell r="A2379">
            <v>41521</v>
          </cell>
          <cell r="M2379">
            <v>14.682</v>
          </cell>
        </row>
        <row r="2380">
          <cell r="A2380">
            <v>41520</v>
          </cell>
          <cell r="M2380">
            <v>14.44</v>
          </cell>
        </row>
        <row r="2381">
          <cell r="A2381">
            <v>41516</v>
          </cell>
          <cell r="M2381">
            <v>14.048999999999999</v>
          </cell>
        </row>
        <row r="2382">
          <cell r="A2382">
            <v>41515</v>
          </cell>
          <cell r="M2382">
            <v>14.199</v>
          </cell>
        </row>
        <row r="2383">
          <cell r="A2383">
            <v>41514</v>
          </cell>
          <cell r="M2383">
            <v>14.079000000000001</v>
          </cell>
        </row>
        <row r="2384">
          <cell r="A2384">
            <v>41513</v>
          </cell>
          <cell r="M2384">
            <v>14.047000000000001</v>
          </cell>
        </row>
        <row r="2385">
          <cell r="A2385">
            <v>41512</v>
          </cell>
          <cell r="M2385">
            <v>14.311</v>
          </cell>
        </row>
        <row r="2386">
          <cell r="A2386">
            <v>41509</v>
          </cell>
          <cell r="M2386">
            <v>14.5</v>
          </cell>
        </row>
        <row r="2387">
          <cell r="A2387">
            <v>41508</v>
          </cell>
          <cell r="M2387">
            <v>14.486000000000001</v>
          </cell>
        </row>
        <row r="2388">
          <cell r="A2388">
            <v>41507</v>
          </cell>
          <cell r="M2388">
            <v>14.228999999999999</v>
          </cell>
        </row>
        <row r="2389">
          <cell r="A2389">
            <v>41506</v>
          </cell>
          <cell r="M2389">
            <v>14.353999999999999</v>
          </cell>
        </row>
        <row r="2390">
          <cell r="A2390">
            <v>41505</v>
          </cell>
          <cell r="M2390">
            <v>14.278</v>
          </cell>
        </row>
        <row r="2391">
          <cell r="A2391">
            <v>41502</v>
          </cell>
          <cell r="M2391">
            <v>14.241</v>
          </cell>
        </row>
        <row r="2392">
          <cell r="A2392">
            <v>41501</v>
          </cell>
          <cell r="M2392">
            <v>14.323</v>
          </cell>
        </row>
        <row r="2393">
          <cell r="A2393">
            <v>41500</v>
          </cell>
          <cell r="M2393">
            <v>14.567</v>
          </cell>
        </row>
        <row r="2394">
          <cell r="A2394">
            <v>41499</v>
          </cell>
          <cell r="M2394">
            <v>14.698</v>
          </cell>
        </row>
        <row r="2395">
          <cell r="A2395">
            <v>41498</v>
          </cell>
          <cell r="M2395">
            <v>14.835000000000001</v>
          </cell>
        </row>
        <row r="2396">
          <cell r="A2396">
            <v>41495</v>
          </cell>
          <cell r="M2396">
            <v>14.863</v>
          </cell>
        </row>
        <row r="2397">
          <cell r="A2397">
            <v>41494</v>
          </cell>
          <cell r="M2397">
            <v>14.787000000000001</v>
          </cell>
        </row>
        <row r="2398">
          <cell r="A2398">
            <v>41493</v>
          </cell>
          <cell r="M2398">
            <v>14.845000000000001</v>
          </cell>
        </row>
        <row r="2399">
          <cell r="A2399">
            <v>41492</v>
          </cell>
          <cell r="M2399">
            <v>15.038</v>
          </cell>
        </row>
        <row r="2400">
          <cell r="A2400">
            <v>41491</v>
          </cell>
          <cell r="M2400">
            <v>15.05</v>
          </cell>
        </row>
        <row r="2401">
          <cell r="A2401">
            <v>41488</v>
          </cell>
          <cell r="M2401">
            <v>15.21</v>
          </cell>
        </row>
        <row r="2402">
          <cell r="A2402">
            <v>41487</v>
          </cell>
          <cell r="M2402">
            <v>15.278</v>
          </cell>
        </row>
        <row r="2403">
          <cell r="A2403">
            <v>41486</v>
          </cell>
          <cell r="M2403">
            <v>15.061</v>
          </cell>
        </row>
        <row r="2404">
          <cell r="A2404">
            <v>41485</v>
          </cell>
          <cell r="M2404">
            <v>15.12</v>
          </cell>
        </row>
        <row r="2405">
          <cell r="A2405">
            <v>41484</v>
          </cell>
          <cell r="M2405">
            <v>15.305</v>
          </cell>
        </row>
        <row r="2406">
          <cell r="A2406">
            <v>41481</v>
          </cell>
          <cell r="M2406">
            <v>15.601000000000001</v>
          </cell>
        </row>
        <row r="2407">
          <cell r="A2407">
            <v>41480</v>
          </cell>
          <cell r="M2407">
            <v>15.17</v>
          </cell>
        </row>
        <row r="2408">
          <cell r="A2408">
            <v>41479</v>
          </cell>
          <cell r="M2408">
            <v>14.946999999999999</v>
          </cell>
        </row>
        <row r="2409">
          <cell r="A2409">
            <v>41478</v>
          </cell>
          <cell r="M2409">
            <v>15.053000000000001</v>
          </cell>
        </row>
        <row r="2410">
          <cell r="A2410">
            <v>41477</v>
          </cell>
          <cell r="M2410">
            <v>15.173999999999999</v>
          </cell>
        </row>
        <row r="2411">
          <cell r="A2411">
            <v>41474</v>
          </cell>
          <cell r="M2411">
            <v>15.262</v>
          </cell>
        </row>
        <row r="2412">
          <cell r="A2412">
            <v>41473</v>
          </cell>
          <cell r="M2412">
            <v>15.205</v>
          </cell>
        </row>
        <row r="2413">
          <cell r="A2413">
            <v>41472</v>
          </cell>
          <cell r="M2413">
            <v>15.433999999999999</v>
          </cell>
        </row>
        <row r="2414">
          <cell r="A2414">
            <v>41471</v>
          </cell>
          <cell r="M2414">
            <v>15.343999999999999</v>
          </cell>
        </row>
        <row r="2415">
          <cell r="A2415">
            <v>41470</v>
          </cell>
          <cell r="M2415">
            <v>15.327999999999999</v>
          </cell>
        </row>
        <row r="2416">
          <cell r="A2416">
            <v>41467</v>
          </cell>
          <cell r="M2416">
            <v>15.377000000000001</v>
          </cell>
        </row>
        <row r="2417">
          <cell r="A2417">
            <v>41466</v>
          </cell>
          <cell r="M2417">
            <v>14.983000000000001</v>
          </cell>
        </row>
        <row r="2418">
          <cell r="A2418">
            <v>41465</v>
          </cell>
          <cell r="M2418">
            <v>14.616</v>
          </cell>
        </row>
        <row r="2419">
          <cell r="A2419">
            <v>41464</v>
          </cell>
          <cell r="M2419">
            <v>14.576000000000001</v>
          </cell>
        </row>
        <row r="2420">
          <cell r="A2420">
            <v>41463</v>
          </cell>
          <cell r="M2420">
            <v>14.53</v>
          </cell>
        </row>
        <row r="2421">
          <cell r="A2421">
            <v>41460</v>
          </cell>
          <cell r="M2421">
            <v>14.294</v>
          </cell>
        </row>
        <row r="2422">
          <cell r="A2422">
            <v>41458</v>
          </cell>
          <cell r="M2422">
            <v>14.201000000000001</v>
          </cell>
        </row>
        <row r="2423">
          <cell r="A2423">
            <v>41457</v>
          </cell>
          <cell r="M2423">
            <v>14.186</v>
          </cell>
        </row>
        <row r="2424">
          <cell r="A2424">
            <v>41456</v>
          </cell>
          <cell r="M2424">
            <v>14.105</v>
          </cell>
        </row>
        <row r="2425">
          <cell r="A2425">
            <v>41453</v>
          </cell>
          <cell r="M2425">
            <v>13.884</v>
          </cell>
        </row>
        <row r="2426">
          <cell r="A2426">
            <v>41452</v>
          </cell>
          <cell r="M2426">
            <v>13.877000000000001</v>
          </cell>
        </row>
        <row r="2427">
          <cell r="A2427">
            <v>41451</v>
          </cell>
          <cell r="M2427">
            <v>13.878</v>
          </cell>
        </row>
        <row r="2428">
          <cell r="A2428">
            <v>41450</v>
          </cell>
          <cell r="M2428">
            <v>13.603999999999999</v>
          </cell>
        </row>
        <row r="2429">
          <cell r="A2429">
            <v>41449</v>
          </cell>
          <cell r="M2429">
            <v>13.531000000000001</v>
          </cell>
        </row>
        <row r="2430">
          <cell r="A2430">
            <v>41446</v>
          </cell>
          <cell r="M2430">
            <v>13.667999999999999</v>
          </cell>
        </row>
        <row r="2431">
          <cell r="A2431">
            <v>41445</v>
          </cell>
          <cell r="M2431">
            <v>13.672000000000001</v>
          </cell>
        </row>
        <row r="2432">
          <cell r="A2432">
            <v>41444</v>
          </cell>
          <cell r="M2432">
            <v>13.907999999999999</v>
          </cell>
        </row>
        <row r="2433">
          <cell r="A2433">
            <v>41443</v>
          </cell>
          <cell r="M2433">
            <v>14.087999999999999</v>
          </cell>
        </row>
        <row r="2434">
          <cell r="A2434">
            <v>41442</v>
          </cell>
          <cell r="M2434">
            <v>13.903</v>
          </cell>
        </row>
        <row r="2435">
          <cell r="A2435">
            <v>41439</v>
          </cell>
          <cell r="M2435">
            <v>13.7</v>
          </cell>
        </row>
        <row r="2436">
          <cell r="A2436">
            <v>41438</v>
          </cell>
          <cell r="M2436">
            <v>13.79</v>
          </cell>
        </row>
        <row r="2437">
          <cell r="A2437">
            <v>41437</v>
          </cell>
          <cell r="M2437">
            <v>13.583</v>
          </cell>
        </row>
        <row r="2438">
          <cell r="A2438">
            <v>41436</v>
          </cell>
          <cell r="M2438">
            <v>13.739000000000001</v>
          </cell>
        </row>
        <row r="2439">
          <cell r="A2439">
            <v>41435</v>
          </cell>
          <cell r="M2439">
            <v>14.054</v>
          </cell>
        </row>
        <row r="2440">
          <cell r="A2440">
            <v>41432</v>
          </cell>
          <cell r="M2440">
            <v>13.843999999999999</v>
          </cell>
        </row>
        <row r="2441">
          <cell r="A2441">
            <v>41431</v>
          </cell>
          <cell r="M2441">
            <v>13.391999999999999</v>
          </cell>
        </row>
        <row r="2442">
          <cell r="A2442">
            <v>41430</v>
          </cell>
          <cell r="M2442">
            <v>13.358000000000001</v>
          </cell>
        </row>
        <row r="2443">
          <cell r="A2443">
            <v>41429</v>
          </cell>
          <cell r="M2443">
            <v>13.285</v>
          </cell>
        </row>
        <row r="2444">
          <cell r="A2444">
            <v>41428</v>
          </cell>
          <cell r="M2444">
            <v>13.343999999999999</v>
          </cell>
        </row>
        <row r="2445">
          <cell r="A2445">
            <v>41425</v>
          </cell>
          <cell r="M2445">
            <v>13.46</v>
          </cell>
        </row>
        <row r="2446">
          <cell r="A2446">
            <v>41424</v>
          </cell>
          <cell r="M2446">
            <v>13.342000000000001</v>
          </cell>
        </row>
        <row r="2447">
          <cell r="A2447">
            <v>41423</v>
          </cell>
          <cell r="M2447">
            <v>13.276</v>
          </cell>
        </row>
        <row r="2448">
          <cell r="A2448">
            <v>41422</v>
          </cell>
          <cell r="M2448">
            <v>13.365</v>
          </cell>
        </row>
        <row r="2449">
          <cell r="A2449">
            <v>41418</v>
          </cell>
          <cell r="M2449">
            <v>13.087</v>
          </cell>
        </row>
        <row r="2450">
          <cell r="A2450">
            <v>41417</v>
          </cell>
          <cell r="M2450">
            <v>13.09</v>
          </cell>
        </row>
        <row r="2451">
          <cell r="A2451">
            <v>41416</v>
          </cell>
          <cell r="M2451">
            <v>13.148</v>
          </cell>
        </row>
        <row r="2452">
          <cell r="A2452">
            <v>41415</v>
          </cell>
          <cell r="M2452">
            <v>13.443</v>
          </cell>
        </row>
        <row r="2453">
          <cell r="A2453">
            <v>41414</v>
          </cell>
          <cell r="M2453">
            <v>13.382</v>
          </cell>
        </row>
        <row r="2454">
          <cell r="A2454">
            <v>41411</v>
          </cell>
          <cell r="M2454">
            <v>13.494999999999999</v>
          </cell>
        </row>
        <row r="2455">
          <cell r="A2455">
            <v>41410</v>
          </cell>
          <cell r="M2455">
            <v>13.206</v>
          </cell>
        </row>
        <row r="2456">
          <cell r="A2456">
            <v>41409</v>
          </cell>
          <cell r="M2456">
            <v>13.327999999999999</v>
          </cell>
        </row>
        <row r="2457">
          <cell r="A2457">
            <v>41408</v>
          </cell>
          <cell r="M2457">
            <v>13.417</v>
          </cell>
        </row>
        <row r="2458">
          <cell r="A2458">
            <v>41407</v>
          </cell>
          <cell r="M2458">
            <v>13.226000000000001</v>
          </cell>
        </row>
        <row r="2459">
          <cell r="A2459">
            <v>41404</v>
          </cell>
          <cell r="M2459">
            <v>13.182</v>
          </cell>
        </row>
        <row r="2460">
          <cell r="A2460">
            <v>41403</v>
          </cell>
          <cell r="M2460">
            <v>13.007999999999999</v>
          </cell>
        </row>
        <row r="2461">
          <cell r="A2461">
            <v>41402</v>
          </cell>
          <cell r="M2461">
            <v>12.933999999999999</v>
          </cell>
        </row>
        <row r="2462">
          <cell r="A2462">
            <v>41401</v>
          </cell>
          <cell r="M2462">
            <v>12.887</v>
          </cell>
        </row>
        <row r="2463">
          <cell r="A2463">
            <v>41400</v>
          </cell>
          <cell r="M2463">
            <v>12.786</v>
          </cell>
        </row>
        <row r="2464">
          <cell r="A2464">
            <v>41397</v>
          </cell>
          <cell r="M2464">
            <v>12.903</v>
          </cell>
        </row>
        <row r="2465">
          <cell r="A2465">
            <v>41396</v>
          </cell>
          <cell r="M2465">
            <v>12.627000000000001</v>
          </cell>
        </row>
        <row r="2466">
          <cell r="A2466">
            <v>41395</v>
          </cell>
          <cell r="M2466">
            <v>12.411</v>
          </cell>
        </row>
        <row r="2467">
          <cell r="A2467">
            <v>41394</v>
          </cell>
          <cell r="M2467">
            <v>12.691000000000001</v>
          </cell>
        </row>
        <row r="2468">
          <cell r="A2468">
            <v>41393</v>
          </cell>
          <cell r="M2468">
            <v>12.487</v>
          </cell>
        </row>
        <row r="2469">
          <cell r="A2469">
            <v>41390</v>
          </cell>
          <cell r="M2469">
            <v>12.741</v>
          </cell>
        </row>
        <row r="2470">
          <cell r="A2470">
            <v>41389</v>
          </cell>
          <cell r="M2470">
            <v>13.734999999999999</v>
          </cell>
        </row>
        <row r="2471">
          <cell r="A2471">
            <v>41388</v>
          </cell>
          <cell r="M2471">
            <v>13.439</v>
          </cell>
        </row>
        <row r="2472">
          <cell r="A2472">
            <v>41387</v>
          </cell>
          <cell r="M2472">
            <v>13.445</v>
          </cell>
        </row>
        <row r="2473">
          <cell r="A2473">
            <v>41386</v>
          </cell>
          <cell r="M2473">
            <v>13.177</v>
          </cell>
        </row>
        <row r="2474">
          <cell r="A2474">
            <v>41383</v>
          </cell>
          <cell r="M2474">
            <v>13.016</v>
          </cell>
        </row>
        <row r="2475">
          <cell r="A2475">
            <v>41382</v>
          </cell>
          <cell r="M2475">
            <v>12.971</v>
          </cell>
        </row>
        <row r="2476">
          <cell r="A2476">
            <v>41381</v>
          </cell>
          <cell r="M2476">
            <v>13.37</v>
          </cell>
        </row>
        <row r="2477">
          <cell r="A2477">
            <v>41380</v>
          </cell>
          <cell r="M2477">
            <v>13.617000000000001</v>
          </cell>
        </row>
        <row r="2478">
          <cell r="A2478">
            <v>41379</v>
          </cell>
          <cell r="M2478">
            <v>13.385999999999999</v>
          </cell>
        </row>
        <row r="2479">
          <cell r="A2479">
            <v>41376</v>
          </cell>
          <cell r="M2479">
            <v>13.644</v>
          </cell>
        </row>
        <row r="2480">
          <cell r="A2480">
            <v>41375</v>
          </cell>
          <cell r="M2480">
            <v>13.493</v>
          </cell>
        </row>
        <row r="2481">
          <cell r="A2481">
            <v>41374</v>
          </cell>
          <cell r="M2481">
            <v>13.238</v>
          </cell>
        </row>
        <row r="2482">
          <cell r="A2482">
            <v>41373</v>
          </cell>
          <cell r="M2482">
            <v>13.057</v>
          </cell>
        </row>
        <row r="2483">
          <cell r="A2483">
            <v>41372</v>
          </cell>
          <cell r="M2483">
            <v>12.948</v>
          </cell>
        </row>
        <row r="2484">
          <cell r="A2484">
            <v>41369</v>
          </cell>
          <cell r="M2484">
            <v>12.773999999999999</v>
          </cell>
        </row>
        <row r="2485">
          <cell r="A2485">
            <v>41368</v>
          </cell>
          <cell r="M2485">
            <v>12.954000000000001</v>
          </cell>
        </row>
        <row r="2486">
          <cell r="A2486">
            <v>41367</v>
          </cell>
          <cell r="M2486">
            <v>12.951000000000001</v>
          </cell>
        </row>
        <row r="2487">
          <cell r="A2487">
            <v>41366</v>
          </cell>
          <cell r="M2487">
            <v>13.166</v>
          </cell>
        </row>
        <row r="2488">
          <cell r="A2488">
            <v>41365</v>
          </cell>
          <cell r="M2488">
            <v>13.08</v>
          </cell>
        </row>
        <row r="2489">
          <cell r="A2489">
            <v>41361</v>
          </cell>
          <cell r="M2489">
            <v>13.324999999999999</v>
          </cell>
        </row>
        <row r="2490">
          <cell r="A2490">
            <v>41360</v>
          </cell>
          <cell r="M2490">
            <v>13.265000000000001</v>
          </cell>
        </row>
        <row r="2491">
          <cell r="A2491">
            <v>41359</v>
          </cell>
          <cell r="M2491">
            <v>13.016</v>
          </cell>
        </row>
        <row r="2492">
          <cell r="A2492">
            <v>41358</v>
          </cell>
          <cell r="M2492">
            <v>12.801</v>
          </cell>
        </row>
        <row r="2493">
          <cell r="A2493">
            <v>41355</v>
          </cell>
          <cell r="M2493">
            <v>12.887</v>
          </cell>
        </row>
        <row r="2494">
          <cell r="A2494">
            <v>41354</v>
          </cell>
          <cell r="M2494">
            <v>12.67</v>
          </cell>
        </row>
        <row r="2495">
          <cell r="A2495">
            <v>41353</v>
          </cell>
          <cell r="M2495">
            <v>12.864000000000001</v>
          </cell>
        </row>
        <row r="2496">
          <cell r="A2496">
            <v>41352</v>
          </cell>
          <cell r="M2496">
            <v>12.821</v>
          </cell>
        </row>
        <row r="2497">
          <cell r="A2497">
            <v>41351</v>
          </cell>
          <cell r="M2497">
            <v>12.894</v>
          </cell>
        </row>
        <row r="2498">
          <cell r="A2498">
            <v>41348</v>
          </cell>
          <cell r="M2498">
            <v>13.090999999999999</v>
          </cell>
        </row>
        <row r="2499">
          <cell r="A2499">
            <v>41347</v>
          </cell>
          <cell r="M2499">
            <v>13.287000000000001</v>
          </cell>
        </row>
        <row r="2500">
          <cell r="A2500">
            <v>41346</v>
          </cell>
          <cell r="M2500">
            <v>13.755000000000001</v>
          </cell>
        </row>
        <row r="2501">
          <cell r="A2501">
            <v>41345</v>
          </cell>
          <cell r="M2501">
            <v>13.707000000000001</v>
          </cell>
        </row>
        <row r="2502">
          <cell r="A2502">
            <v>41344</v>
          </cell>
          <cell r="M2502">
            <v>13.561999999999999</v>
          </cell>
        </row>
        <row r="2503">
          <cell r="A2503">
            <v>41341</v>
          </cell>
          <cell r="M2503">
            <v>13.71</v>
          </cell>
        </row>
        <row r="2504">
          <cell r="A2504">
            <v>41340</v>
          </cell>
          <cell r="M2504">
            <v>13.694000000000001</v>
          </cell>
        </row>
        <row r="2505">
          <cell r="A2505">
            <v>41339</v>
          </cell>
          <cell r="M2505">
            <v>13.689</v>
          </cell>
        </row>
        <row r="2506">
          <cell r="A2506">
            <v>41338</v>
          </cell>
          <cell r="M2506">
            <v>13.78</v>
          </cell>
        </row>
        <row r="2507">
          <cell r="A2507">
            <v>41337</v>
          </cell>
          <cell r="M2507">
            <v>13.656000000000001</v>
          </cell>
        </row>
        <row r="2508">
          <cell r="A2508">
            <v>41334</v>
          </cell>
          <cell r="M2508">
            <v>13.287000000000001</v>
          </cell>
        </row>
        <row r="2509">
          <cell r="A2509">
            <v>41333</v>
          </cell>
          <cell r="M2509">
            <v>13.214</v>
          </cell>
        </row>
        <row r="2510">
          <cell r="A2510">
            <v>41332</v>
          </cell>
          <cell r="M2510">
            <v>13.163</v>
          </cell>
        </row>
        <row r="2511">
          <cell r="A2511">
            <v>41331</v>
          </cell>
          <cell r="M2511">
            <v>12.968</v>
          </cell>
        </row>
        <row r="2512">
          <cell r="A2512">
            <v>41330</v>
          </cell>
          <cell r="M2512">
            <v>12.993</v>
          </cell>
        </row>
        <row r="2513">
          <cell r="A2513">
            <v>41327</v>
          </cell>
          <cell r="M2513">
            <v>13.271000000000001</v>
          </cell>
        </row>
        <row r="2514">
          <cell r="A2514">
            <v>41326</v>
          </cell>
          <cell r="M2514">
            <v>13.297000000000001</v>
          </cell>
        </row>
        <row r="2515">
          <cell r="A2515">
            <v>41325</v>
          </cell>
          <cell r="M2515">
            <v>13.321</v>
          </cell>
        </row>
        <row r="2516">
          <cell r="A2516">
            <v>41324</v>
          </cell>
          <cell r="M2516">
            <v>13.488</v>
          </cell>
        </row>
        <row r="2517">
          <cell r="A2517">
            <v>41320</v>
          </cell>
          <cell r="M2517">
            <v>13.255000000000001</v>
          </cell>
        </row>
        <row r="2518">
          <cell r="A2518">
            <v>41319</v>
          </cell>
          <cell r="M2518">
            <v>13.462</v>
          </cell>
        </row>
        <row r="2519">
          <cell r="A2519">
            <v>41318</v>
          </cell>
          <cell r="M2519">
            <v>13.474</v>
          </cell>
        </row>
        <row r="2520">
          <cell r="A2520">
            <v>41317</v>
          </cell>
          <cell r="M2520">
            <v>12.935</v>
          </cell>
        </row>
        <row r="2521">
          <cell r="A2521">
            <v>41316</v>
          </cell>
          <cell r="M2521">
            <v>12.861000000000001</v>
          </cell>
        </row>
        <row r="2522">
          <cell r="A2522">
            <v>41313</v>
          </cell>
          <cell r="M2522">
            <v>13.097</v>
          </cell>
        </row>
        <row r="2523">
          <cell r="A2523">
            <v>41312</v>
          </cell>
          <cell r="M2523">
            <v>13.012</v>
          </cell>
        </row>
        <row r="2524">
          <cell r="A2524">
            <v>41311</v>
          </cell>
          <cell r="M2524">
            <v>13.111000000000001</v>
          </cell>
        </row>
        <row r="2525">
          <cell r="A2525">
            <v>41310</v>
          </cell>
          <cell r="M2525">
            <v>13.343999999999999</v>
          </cell>
        </row>
        <row r="2526">
          <cell r="A2526">
            <v>41309</v>
          </cell>
          <cell r="M2526">
            <v>12.999000000000001</v>
          </cell>
        </row>
        <row r="2527">
          <cell r="A2527">
            <v>41306</v>
          </cell>
          <cell r="M2527">
            <v>13.25</v>
          </cell>
        </row>
        <row r="2528">
          <cell r="A2528">
            <v>41305</v>
          </cell>
          <cell r="M2528">
            <v>13.275</v>
          </cell>
        </row>
        <row r="2529">
          <cell r="A2529">
            <v>41304</v>
          </cell>
          <cell r="M2529">
            <v>13.638</v>
          </cell>
        </row>
        <row r="2530">
          <cell r="A2530">
            <v>41303</v>
          </cell>
          <cell r="M2530">
            <v>13.016999999999999</v>
          </cell>
        </row>
        <row r="2531">
          <cell r="A2531">
            <v>41302</v>
          </cell>
          <cell r="M2531">
            <v>13.802</v>
          </cell>
        </row>
        <row r="2532">
          <cell r="A2532">
            <v>41299</v>
          </cell>
          <cell r="M2532">
            <v>14.2</v>
          </cell>
        </row>
        <row r="2533">
          <cell r="A2533">
            <v>41298</v>
          </cell>
          <cell r="M2533">
            <v>13.680999999999999</v>
          </cell>
        </row>
        <row r="2534">
          <cell r="A2534">
            <v>41297</v>
          </cell>
          <cell r="M2534">
            <v>13.406000000000001</v>
          </cell>
        </row>
        <row r="2535">
          <cell r="A2535">
            <v>41296</v>
          </cell>
          <cell r="M2535">
            <v>13.509</v>
          </cell>
        </row>
        <row r="2536">
          <cell r="A2536">
            <v>41292</v>
          </cell>
          <cell r="M2536">
            <v>13.606</v>
          </cell>
        </row>
        <row r="2537">
          <cell r="A2537">
            <v>41291</v>
          </cell>
          <cell r="M2537">
            <v>13.523999999999999</v>
          </cell>
        </row>
        <row r="2538">
          <cell r="A2538">
            <v>41290</v>
          </cell>
          <cell r="M2538">
            <v>13.446</v>
          </cell>
        </row>
        <row r="2539">
          <cell r="A2539">
            <v>41289</v>
          </cell>
          <cell r="M2539">
            <v>13.595000000000001</v>
          </cell>
        </row>
        <row r="2540">
          <cell r="A2540">
            <v>41288</v>
          </cell>
          <cell r="M2540">
            <v>13.637</v>
          </cell>
        </row>
        <row r="2541">
          <cell r="A2541">
            <v>41285</v>
          </cell>
          <cell r="M2541">
            <v>13.397</v>
          </cell>
        </row>
        <row r="2542">
          <cell r="A2542">
            <v>41284</v>
          </cell>
          <cell r="M2542">
            <v>13.266999999999999</v>
          </cell>
        </row>
        <row r="2543">
          <cell r="A2543">
            <v>41283</v>
          </cell>
          <cell r="M2543">
            <v>13.318</v>
          </cell>
        </row>
        <row r="2544">
          <cell r="A2544">
            <v>41282</v>
          </cell>
          <cell r="M2544">
            <v>13.319000000000001</v>
          </cell>
        </row>
        <row r="2545">
          <cell r="A2545">
            <v>41281</v>
          </cell>
          <cell r="M2545">
            <v>13.423</v>
          </cell>
        </row>
        <row r="2546">
          <cell r="A2546">
            <v>41278</v>
          </cell>
          <cell r="M2546">
            <v>12.958</v>
          </cell>
        </row>
        <row r="2547">
          <cell r="A2547">
            <v>41277</v>
          </cell>
          <cell r="M2547">
            <v>12.923999999999999</v>
          </cell>
        </row>
        <row r="2548">
          <cell r="A2548">
            <v>41276</v>
          </cell>
          <cell r="M2548">
            <v>12.866</v>
          </cell>
        </row>
        <row r="2549">
          <cell r="A2549">
            <v>41274</v>
          </cell>
          <cell r="M2549">
            <v>12.542999999999999</v>
          </cell>
        </row>
        <row r="2550">
          <cell r="A2550">
            <v>41271</v>
          </cell>
          <cell r="M2550">
            <v>12.259</v>
          </cell>
        </row>
        <row r="2551">
          <cell r="A2551">
            <v>41270</v>
          </cell>
          <cell r="M2551">
            <v>12.414999999999999</v>
          </cell>
        </row>
        <row r="2552">
          <cell r="A2552">
            <v>41269</v>
          </cell>
          <cell r="M2552">
            <v>12.432</v>
          </cell>
        </row>
        <row r="2553">
          <cell r="A2553">
            <v>41267</v>
          </cell>
          <cell r="M2553">
            <v>12.930999999999999</v>
          </cell>
        </row>
        <row r="2554">
          <cell r="A2554">
            <v>41264</v>
          </cell>
          <cell r="M2554">
            <v>12.846</v>
          </cell>
        </row>
        <row r="2555">
          <cell r="A2555">
            <v>41263</v>
          </cell>
          <cell r="M2555">
            <v>13.074999999999999</v>
          </cell>
        </row>
        <row r="2556">
          <cell r="A2556">
            <v>41262</v>
          </cell>
          <cell r="M2556">
            <v>12.898999999999999</v>
          </cell>
        </row>
        <row r="2557">
          <cell r="A2557">
            <v>41261</v>
          </cell>
          <cell r="M2557">
            <v>13.02</v>
          </cell>
        </row>
        <row r="2558">
          <cell r="A2558">
            <v>41260</v>
          </cell>
          <cell r="M2558">
            <v>12.693</v>
          </cell>
        </row>
        <row r="2559">
          <cell r="A2559">
            <v>41257</v>
          </cell>
          <cell r="M2559">
            <v>12.46</v>
          </cell>
        </row>
        <row r="2560">
          <cell r="A2560">
            <v>41256</v>
          </cell>
          <cell r="M2560">
            <v>12.561999999999999</v>
          </cell>
        </row>
        <row r="2561">
          <cell r="A2561">
            <v>41255</v>
          </cell>
          <cell r="M2561">
            <v>12.587999999999999</v>
          </cell>
        </row>
        <row r="2562">
          <cell r="A2562">
            <v>41254</v>
          </cell>
          <cell r="M2562">
            <v>12.535</v>
          </cell>
        </row>
        <row r="2563">
          <cell r="A2563">
            <v>41253</v>
          </cell>
          <cell r="M2563">
            <v>12.388999999999999</v>
          </cell>
        </row>
        <row r="2564">
          <cell r="A2564">
            <v>41250</v>
          </cell>
          <cell r="M2564">
            <v>12.663</v>
          </cell>
        </row>
        <row r="2565">
          <cell r="A2565">
            <v>41249</v>
          </cell>
          <cell r="M2565">
            <v>12.667999999999999</v>
          </cell>
        </row>
        <row r="2566">
          <cell r="A2566">
            <v>41248</v>
          </cell>
          <cell r="M2566">
            <v>12.698</v>
          </cell>
        </row>
        <row r="2567">
          <cell r="A2567">
            <v>41247</v>
          </cell>
          <cell r="M2567">
            <v>12.624000000000001</v>
          </cell>
        </row>
        <row r="2568">
          <cell r="A2568">
            <v>41246</v>
          </cell>
          <cell r="M2568">
            <v>12.516</v>
          </cell>
        </row>
        <row r="2569">
          <cell r="A2569">
            <v>41243</v>
          </cell>
          <cell r="M2569">
            <v>12.602</v>
          </cell>
        </row>
        <row r="2570">
          <cell r="A2570">
            <v>41242</v>
          </cell>
          <cell r="M2570">
            <v>12.564</v>
          </cell>
        </row>
        <row r="2571">
          <cell r="A2571">
            <v>41241</v>
          </cell>
          <cell r="M2571">
            <v>12.356</v>
          </cell>
        </row>
        <row r="2572">
          <cell r="A2572">
            <v>41240</v>
          </cell>
          <cell r="M2572">
            <v>12.17</v>
          </cell>
        </row>
        <row r="2573">
          <cell r="A2573">
            <v>41239</v>
          </cell>
          <cell r="M2573">
            <v>12.180999999999999</v>
          </cell>
        </row>
        <row r="2574">
          <cell r="A2574">
            <v>41236</v>
          </cell>
          <cell r="M2574">
            <v>11.994</v>
          </cell>
        </row>
        <row r="2575">
          <cell r="A2575">
            <v>41234</v>
          </cell>
          <cell r="M2575">
            <v>11.901</v>
          </cell>
        </row>
        <row r="2576">
          <cell r="A2576">
            <v>41233</v>
          </cell>
          <cell r="M2576">
            <v>11.689</v>
          </cell>
        </row>
        <row r="2577">
          <cell r="A2577">
            <v>41232</v>
          </cell>
          <cell r="M2577">
            <v>11.486000000000001</v>
          </cell>
        </row>
        <row r="2578">
          <cell r="A2578">
            <v>41229</v>
          </cell>
          <cell r="M2578">
            <v>11.262</v>
          </cell>
        </row>
        <row r="2579">
          <cell r="A2579">
            <v>41228</v>
          </cell>
          <cell r="M2579">
            <v>11.03</v>
          </cell>
        </row>
        <row r="2580">
          <cell r="A2580">
            <v>41227</v>
          </cell>
          <cell r="M2580">
            <v>11.148</v>
          </cell>
        </row>
        <row r="2581">
          <cell r="A2581">
            <v>41226</v>
          </cell>
          <cell r="M2581">
            <v>11.33</v>
          </cell>
        </row>
        <row r="2582">
          <cell r="A2582">
            <v>41225</v>
          </cell>
          <cell r="M2582">
            <v>11.323</v>
          </cell>
        </row>
        <row r="2583">
          <cell r="A2583">
            <v>41222</v>
          </cell>
          <cell r="M2583">
            <v>11.316000000000001</v>
          </cell>
        </row>
        <row r="2584">
          <cell r="A2584">
            <v>41221</v>
          </cell>
          <cell r="M2584">
            <v>11.368</v>
          </cell>
        </row>
        <row r="2585">
          <cell r="A2585">
            <v>41220</v>
          </cell>
          <cell r="M2585">
            <v>11.603</v>
          </cell>
        </row>
        <row r="2586">
          <cell r="A2586">
            <v>41219</v>
          </cell>
          <cell r="M2586">
            <v>11.878</v>
          </cell>
        </row>
        <row r="2587">
          <cell r="A2587">
            <v>41218</v>
          </cell>
          <cell r="M2587">
            <v>11.717000000000001</v>
          </cell>
        </row>
        <row r="2588">
          <cell r="A2588">
            <v>41215</v>
          </cell>
          <cell r="M2588">
            <v>11.621</v>
          </cell>
        </row>
        <row r="2589">
          <cell r="A2589">
            <v>41214</v>
          </cell>
          <cell r="M2589">
            <v>11.606999999999999</v>
          </cell>
        </row>
        <row r="2590">
          <cell r="A2590">
            <v>41213</v>
          </cell>
          <cell r="M2590">
            <v>11.645</v>
          </cell>
        </row>
        <row r="2591">
          <cell r="A2591">
            <v>41208</v>
          </cell>
          <cell r="M2591">
            <v>11.912000000000001</v>
          </cell>
        </row>
        <row r="2592">
          <cell r="A2592">
            <v>41207</v>
          </cell>
          <cell r="M2592">
            <v>11.146000000000001</v>
          </cell>
        </row>
        <row r="2593">
          <cell r="A2593">
            <v>41206</v>
          </cell>
          <cell r="M2593">
            <v>11.425000000000001</v>
          </cell>
        </row>
        <row r="2594">
          <cell r="A2594">
            <v>41205</v>
          </cell>
          <cell r="M2594">
            <v>11.715</v>
          </cell>
        </row>
        <row r="2595">
          <cell r="A2595">
            <v>41204</v>
          </cell>
          <cell r="M2595">
            <v>11.689</v>
          </cell>
        </row>
        <row r="2596">
          <cell r="A2596">
            <v>41201</v>
          </cell>
          <cell r="M2596">
            <v>12</v>
          </cell>
        </row>
        <row r="2597">
          <cell r="A2597">
            <v>41200</v>
          </cell>
          <cell r="M2597">
            <v>12.243</v>
          </cell>
        </row>
        <row r="2598">
          <cell r="A2598">
            <v>41199</v>
          </cell>
          <cell r="M2598">
            <v>12.375</v>
          </cell>
        </row>
        <row r="2599">
          <cell r="A2599">
            <v>41198</v>
          </cell>
          <cell r="M2599">
            <v>12.196999999999999</v>
          </cell>
        </row>
        <row r="2600">
          <cell r="A2600">
            <v>41197</v>
          </cell>
          <cell r="M2600">
            <v>12.209</v>
          </cell>
        </row>
        <row r="2601">
          <cell r="A2601">
            <v>41194</v>
          </cell>
          <cell r="M2601">
            <v>12.118</v>
          </cell>
        </row>
        <row r="2602">
          <cell r="A2602">
            <v>41193</v>
          </cell>
          <cell r="M2602">
            <v>12.211</v>
          </cell>
        </row>
        <row r="2603">
          <cell r="A2603">
            <v>41192</v>
          </cell>
          <cell r="M2603">
            <v>12.25</v>
          </cell>
        </row>
        <row r="2604">
          <cell r="A2604">
            <v>41191</v>
          </cell>
          <cell r="M2604">
            <v>12.548</v>
          </cell>
        </row>
        <row r="2605">
          <cell r="A2605">
            <v>41190</v>
          </cell>
          <cell r="M2605">
            <v>12.952999999999999</v>
          </cell>
        </row>
        <row r="2606">
          <cell r="A2606">
            <v>41187</v>
          </cell>
          <cell r="M2606">
            <v>12.925000000000001</v>
          </cell>
        </row>
        <row r="2607">
          <cell r="A2607">
            <v>41186</v>
          </cell>
          <cell r="M2607">
            <v>13.023999999999999</v>
          </cell>
        </row>
        <row r="2608">
          <cell r="A2608">
            <v>41185</v>
          </cell>
          <cell r="M2608">
            <v>12.795999999999999</v>
          </cell>
        </row>
        <row r="2609">
          <cell r="A2609">
            <v>41184</v>
          </cell>
          <cell r="M2609">
            <v>12.53</v>
          </cell>
        </row>
        <row r="2610">
          <cell r="A2610">
            <v>41183</v>
          </cell>
          <cell r="M2610">
            <v>12.601000000000001</v>
          </cell>
        </row>
        <row r="2611">
          <cell r="A2611">
            <v>41180</v>
          </cell>
          <cell r="M2611">
            <v>12.715999999999999</v>
          </cell>
        </row>
        <row r="2612">
          <cell r="A2612">
            <v>41179</v>
          </cell>
          <cell r="M2612">
            <v>12.83</v>
          </cell>
        </row>
        <row r="2613">
          <cell r="A2613">
            <v>41178</v>
          </cell>
          <cell r="M2613">
            <v>12.483000000000001</v>
          </cell>
        </row>
        <row r="2614">
          <cell r="A2614">
            <v>41177</v>
          </cell>
          <cell r="M2614">
            <v>12.622999999999999</v>
          </cell>
        </row>
        <row r="2615">
          <cell r="A2615">
            <v>41176</v>
          </cell>
          <cell r="M2615">
            <v>12.74</v>
          </cell>
        </row>
        <row r="2616">
          <cell r="A2616">
            <v>41173</v>
          </cell>
          <cell r="M2616">
            <v>12.872999999999999</v>
          </cell>
        </row>
        <row r="2617">
          <cell r="A2617">
            <v>41172</v>
          </cell>
          <cell r="M2617">
            <v>13.04</v>
          </cell>
        </row>
        <row r="2618">
          <cell r="A2618">
            <v>41171</v>
          </cell>
          <cell r="M2618">
            <v>13.084</v>
          </cell>
        </row>
        <row r="2619">
          <cell r="A2619">
            <v>41170</v>
          </cell>
          <cell r="M2619">
            <v>12.938000000000001</v>
          </cell>
        </row>
        <row r="2620">
          <cell r="A2620">
            <v>41169</v>
          </cell>
          <cell r="M2620">
            <v>12.9</v>
          </cell>
        </row>
        <row r="2621">
          <cell r="A2621">
            <v>41166</v>
          </cell>
          <cell r="M2621">
            <v>13.064</v>
          </cell>
        </row>
        <row r="2622">
          <cell r="A2622">
            <v>41165</v>
          </cell>
          <cell r="M2622">
            <v>13.012</v>
          </cell>
        </row>
        <row r="2623">
          <cell r="A2623">
            <v>41164</v>
          </cell>
          <cell r="M2623">
            <v>12.781000000000001</v>
          </cell>
        </row>
        <row r="2624">
          <cell r="A2624">
            <v>41163</v>
          </cell>
          <cell r="M2624">
            <v>12.782999999999999</v>
          </cell>
        </row>
        <row r="2625">
          <cell r="A2625">
            <v>41162</v>
          </cell>
          <cell r="M2625">
            <v>12.853999999999999</v>
          </cell>
        </row>
        <row r="2626">
          <cell r="A2626">
            <v>41159</v>
          </cell>
          <cell r="M2626">
            <v>12.957000000000001</v>
          </cell>
        </row>
        <row r="2627">
          <cell r="A2627">
            <v>41158</v>
          </cell>
          <cell r="M2627">
            <v>12.569000000000001</v>
          </cell>
        </row>
        <row r="2628">
          <cell r="A2628">
            <v>41157</v>
          </cell>
          <cell r="M2628">
            <v>12.311</v>
          </cell>
        </row>
        <row r="2629">
          <cell r="A2629">
            <v>41156</v>
          </cell>
          <cell r="M2629">
            <v>12.394</v>
          </cell>
        </row>
        <row r="2630">
          <cell r="A2630">
            <v>41152</v>
          </cell>
          <cell r="M2630">
            <v>12.413</v>
          </cell>
        </row>
        <row r="2631">
          <cell r="A2631">
            <v>41151</v>
          </cell>
          <cell r="M2631">
            <v>12.311</v>
          </cell>
        </row>
        <row r="2632">
          <cell r="A2632">
            <v>41150</v>
          </cell>
          <cell r="M2632">
            <v>12.356</v>
          </cell>
        </row>
        <row r="2633">
          <cell r="A2633">
            <v>41149</v>
          </cell>
          <cell r="M2633">
            <v>12.305999999999999</v>
          </cell>
        </row>
        <row r="2634">
          <cell r="A2634">
            <v>41148</v>
          </cell>
          <cell r="M2634">
            <v>12.196</v>
          </cell>
        </row>
        <row r="2635">
          <cell r="A2635">
            <v>41145</v>
          </cell>
          <cell r="M2635">
            <v>12.287000000000001</v>
          </cell>
        </row>
        <row r="2636">
          <cell r="A2636">
            <v>41144</v>
          </cell>
          <cell r="M2636">
            <v>12.06</v>
          </cell>
        </row>
        <row r="2637">
          <cell r="A2637">
            <v>41143</v>
          </cell>
          <cell r="M2637">
            <v>12.154999999999999</v>
          </cell>
        </row>
        <row r="2638">
          <cell r="A2638">
            <v>41142</v>
          </cell>
          <cell r="M2638">
            <v>11.972</v>
          </cell>
        </row>
        <row r="2639">
          <cell r="A2639">
            <v>41141</v>
          </cell>
          <cell r="M2639">
            <v>12.016999999999999</v>
          </cell>
        </row>
        <row r="2640">
          <cell r="A2640">
            <v>41138</v>
          </cell>
          <cell r="M2640">
            <v>12.058999999999999</v>
          </cell>
        </row>
        <row r="2641">
          <cell r="A2641">
            <v>41137</v>
          </cell>
          <cell r="M2641">
            <v>12.077999999999999</v>
          </cell>
        </row>
        <row r="2642">
          <cell r="A2642">
            <v>41136</v>
          </cell>
          <cell r="M2642">
            <v>11.871</v>
          </cell>
        </row>
        <row r="2643">
          <cell r="A2643">
            <v>41135</v>
          </cell>
          <cell r="M2643">
            <v>11.66</v>
          </cell>
        </row>
        <row r="2644">
          <cell r="A2644">
            <v>41134</v>
          </cell>
          <cell r="M2644">
            <v>11.622</v>
          </cell>
        </row>
        <row r="2645">
          <cell r="A2645">
            <v>41131</v>
          </cell>
          <cell r="M2645">
            <v>11.637</v>
          </cell>
        </row>
        <row r="2646">
          <cell r="A2646">
            <v>41130</v>
          </cell>
          <cell r="M2646">
            <v>11.702999999999999</v>
          </cell>
        </row>
        <row r="2647">
          <cell r="A2647">
            <v>41129</v>
          </cell>
          <cell r="M2647">
            <v>11.718999999999999</v>
          </cell>
        </row>
        <row r="2648">
          <cell r="A2648">
            <v>41128</v>
          </cell>
          <cell r="M2648">
            <v>11.827999999999999</v>
          </cell>
        </row>
        <row r="2649">
          <cell r="A2649">
            <v>41127</v>
          </cell>
          <cell r="M2649">
            <v>11.7</v>
          </cell>
        </row>
        <row r="2650">
          <cell r="A2650">
            <v>41124</v>
          </cell>
          <cell r="M2650">
            <v>11.747999999999999</v>
          </cell>
        </row>
        <row r="2651">
          <cell r="A2651">
            <v>41123</v>
          </cell>
          <cell r="M2651">
            <v>11.54</v>
          </cell>
        </row>
        <row r="2652">
          <cell r="A2652">
            <v>41122</v>
          </cell>
          <cell r="M2652">
            <v>11.603999999999999</v>
          </cell>
        </row>
        <row r="2653">
          <cell r="A2653">
            <v>41121</v>
          </cell>
          <cell r="M2653">
            <v>11.664999999999999</v>
          </cell>
        </row>
        <row r="2654">
          <cell r="A2654">
            <v>41120</v>
          </cell>
          <cell r="M2654">
            <v>11.804</v>
          </cell>
        </row>
        <row r="2655">
          <cell r="A2655">
            <v>41117</v>
          </cell>
          <cell r="M2655">
            <v>11.866</v>
          </cell>
        </row>
        <row r="2656">
          <cell r="A2656">
            <v>41116</v>
          </cell>
          <cell r="M2656">
            <v>11</v>
          </cell>
        </row>
        <row r="2657">
          <cell r="A2657">
            <v>41115</v>
          </cell>
          <cell r="M2657">
            <v>10.852</v>
          </cell>
        </row>
        <row r="2658">
          <cell r="A2658">
            <v>41114</v>
          </cell>
          <cell r="M2658">
            <v>11.151999999999999</v>
          </cell>
        </row>
        <row r="2659">
          <cell r="A2659">
            <v>41113</v>
          </cell>
          <cell r="M2659">
            <v>11.3</v>
          </cell>
        </row>
        <row r="2660">
          <cell r="A2660">
            <v>41110</v>
          </cell>
          <cell r="M2660">
            <v>11.414999999999999</v>
          </cell>
        </row>
        <row r="2661">
          <cell r="A2661">
            <v>41109</v>
          </cell>
          <cell r="M2661">
            <v>11.308999999999999</v>
          </cell>
        </row>
        <row r="2662">
          <cell r="A2662">
            <v>41108</v>
          </cell>
          <cell r="M2662">
            <v>10.872999999999999</v>
          </cell>
        </row>
        <row r="2663">
          <cell r="A2663">
            <v>41107</v>
          </cell>
          <cell r="M2663">
            <v>10.847</v>
          </cell>
        </row>
        <row r="2664">
          <cell r="A2664">
            <v>41106</v>
          </cell>
          <cell r="M2664">
            <v>10.8</v>
          </cell>
        </row>
        <row r="2665">
          <cell r="A2665">
            <v>41103</v>
          </cell>
          <cell r="M2665">
            <v>10.92</v>
          </cell>
        </row>
        <row r="2666">
          <cell r="A2666">
            <v>41102</v>
          </cell>
          <cell r="M2666">
            <v>10.768000000000001</v>
          </cell>
        </row>
        <row r="2667">
          <cell r="A2667">
            <v>41101</v>
          </cell>
          <cell r="M2667">
            <v>10.917999999999999</v>
          </cell>
        </row>
        <row r="2668">
          <cell r="A2668">
            <v>41100</v>
          </cell>
          <cell r="M2668">
            <v>10.975</v>
          </cell>
        </row>
        <row r="2669">
          <cell r="A2669">
            <v>41099</v>
          </cell>
          <cell r="M2669">
            <v>11.252000000000001</v>
          </cell>
        </row>
        <row r="2670">
          <cell r="A2670">
            <v>41096</v>
          </cell>
          <cell r="M2670">
            <v>11.252000000000001</v>
          </cell>
        </row>
        <row r="2671">
          <cell r="A2671">
            <v>41095</v>
          </cell>
          <cell r="M2671">
            <v>11.353</v>
          </cell>
        </row>
        <row r="2672">
          <cell r="A2672">
            <v>41093</v>
          </cell>
          <cell r="M2672">
            <v>11.476000000000001</v>
          </cell>
        </row>
        <row r="2673">
          <cell r="A2673">
            <v>41092</v>
          </cell>
          <cell r="M2673">
            <v>11.465999999999999</v>
          </cell>
        </row>
        <row r="2674">
          <cell r="A2674">
            <v>41089</v>
          </cell>
          <cell r="M2674">
            <v>11.417</v>
          </cell>
        </row>
        <row r="2675">
          <cell r="A2675">
            <v>41088</v>
          </cell>
          <cell r="M2675">
            <v>11.066000000000001</v>
          </cell>
        </row>
        <row r="2676">
          <cell r="A2676">
            <v>41087</v>
          </cell>
          <cell r="M2676">
            <v>11.281000000000001</v>
          </cell>
        </row>
        <row r="2677">
          <cell r="A2677">
            <v>41086</v>
          </cell>
          <cell r="M2677">
            <v>11.281000000000001</v>
          </cell>
        </row>
        <row r="2678">
          <cell r="A2678">
            <v>41085</v>
          </cell>
          <cell r="M2678">
            <v>11.003</v>
          </cell>
        </row>
        <row r="2679">
          <cell r="A2679">
            <v>41082</v>
          </cell>
          <cell r="M2679">
            <v>11.108000000000001</v>
          </cell>
        </row>
        <row r="2680">
          <cell r="A2680">
            <v>41081</v>
          </cell>
          <cell r="M2680">
            <v>11.029</v>
          </cell>
        </row>
        <row r="2681">
          <cell r="A2681">
            <v>41080</v>
          </cell>
          <cell r="M2681">
            <v>11.151</v>
          </cell>
        </row>
        <row r="2682">
          <cell r="A2682">
            <v>41079</v>
          </cell>
          <cell r="M2682">
            <v>11.201000000000001</v>
          </cell>
        </row>
        <row r="2683">
          <cell r="A2683">
            <v>41078</v>
          </cell>
          <cell r="M2683">
            <v>11.132999999999999</v>
          </cell>
        </row>
        <row r="2684">
          <cell r="A2684">
            <v>41075</v>
          </cell>
          <cell r="M2684">
            <v>10.917</v>
          </cell>
        </row>
        <row r="2685">
          <cell r="A2685">
            <v>41074</v>
          </cell>
          <cell r="M2685">
            <v>10.722</v>
          </cell>
        </row>
        <row r="2686">
          <cell r="A2686">
            <v>41073</v>
          </cell>
          <cell r="M2686">
            <v>10.736000000000001</v>
          </cell>
        </row>
        <row r="2687">
          <cell r="A2687">
            <v>41072</v>
          </cell>
          <cell r="M2687">
            <v>10.821</v>
          </cell>
        </row>
        <row r="2688">
          <cell r="A2688">
            <v>41071</v>
          </cell>
          <cell r="M2688">
            <v>10.824999999999999</v>
          </cell>
        </row>
        <row r="2689">
          <cell r="A2689">
            <v>41068</v>
          </cell>
          <cell r="M2689">
            <v>10.923999999999999</v>
          </cell>
        </row>
        <row r="2690">
          <cell r="A2690">
            <v>41067</v>
          </cell>
          <cell r="M2690">
            <v>10.94</v>
          </cell>
        </row>
        <row r="2691">
          <cell r="A2691">
            <v>41066</v>
          </cell>
          <cell r="M2691">
            <v>10.882</v>
          </cell>
        </row>
        <row r="2692">
          <cell r="A2692">
            <v>41065</v>
          </cell>
          <cell r="M2692">
            <v>10.66</v>
          </cell>
        </row>
        <row r="2693">
          <cell r="A2693">
            <v>41064</v>
          </cell>
          <cell r="M2693">
            <v>10.728999999999999</v>
          </cell>
        </row>
        <row r="2694">
          <cell r="A2694">
            <v>41061</v>
          </cell>
          <cell r="M2694">
            <v>10.411</v>
          </cell>
        </row>
        <row r="2695">
          <cell r="A2695">
            <v>41060</v>
          </cell>
          <cell r="M2695">
            <v>10.646000000000001</v>
          </cell>
        </row>
        <row r="2696">
          <cell r="A2696">
            <v>41059</v>
          </cell>
          <cell r="M2696">
            <v>10.462</v>
          </cell>
        </row>
        <row r="2697">
          <cell r="A2697">
            <v>41058</v>
          </cell>
          <cell r="M2697">
            <v>10.738</v>
          </cell>
        </row>
        <row r="2698">
          <cell r="A2698">
            <v>41054</v>
          </cell>
          <cell r="M2698">
            <v>10.644</v>
          </cell>
        </row>
        <row r="2699">
          <cell r="A2699">
            <v>41053</v>
          </cell>
          <cell r="M2699">
            <v>10.762</v>
          </cell>
        </row>
        <row r="2700">
          <cell r="A2700">
            <v>41052</v>
          </cell>
          <cell r="M2700">
            <v>10.864000000000001</v>
          </cell>
        </row>
        <row r="2701">
          <cell r="A2701">
            <v>41051</v>
          </cell>
          <cell r="M2701">
            <v>10.766999999999999</v>
          </cell>
        </row>
        <row r="2702">
          <cell r="A2702">
            <v>41050</v>
          </cell>
          <cell r="M2702">
            <v>10.906000000000001</v>
          </cell>
        </row>
        <row r="2703">
          <cell r="A2703">
            <v>41047</v>
          </cell>
          <cell r="M2703">
            <v>10.693</v>
          </cell>
        </row>
        <row r="2704">
          <cell r="A2704">
            <v>41046</v>
          </cell>
          <cell r="M2704">
            <v>10.917999999999999</v>
          </cell>
        </row>
        <row r="2705">
          <cell r="A2705">
            <v>41045</v>
          </cell>
          <cell r="M2705">
            <v>11.202999999999999</v>
          </cell>
        </row>
        <row r="2706">
          <cell r="A2706">
            <v>41044</v>
          </cell>
          <cell r="M2706">
            <v>11.218999999999999</v>
          </cell>
        </row>
        <row r="2707">
          <cell r="A2707">
            <v>41043</v>
          </cell>
          <cell r="M2707">
            <v>11.146000000000001</v>
          </cell>
        </row>
        <row r="2708">
          <cell r="A2708">
            <v>41040</v>
          </cell>
          <cell r="M2708">
            <v>11.384</v>
          </cell>
        </row>
        <row r="2709">
          <cell r="A2709">
            <v>41039</v>
          </cell>
          <cell r="M2709">
            <v>11.335000000000001</v>
          </cell>
        </row>
        <row r="2710">
          <cell r="A2710">
            <v>41038</v>
          </cell>
          <cell r="M2710">
            <v>11.148999999999999</v>
          </cell>
        </row>
        <row r="2711">
          <cell r="A2711">
            <v>41037</v>
          </cell>
          <cell r="M2711">
            <v>11.195</v>
          </cell>
        </row>
        <row r="2712">
          <cell r="A2712">
            <v>41036</v>
          </cell>
          <cell r="M2712">
            <v>11.257999999999999</v>
          </cell>
        </row>
        <row r="2713">
          <cell r="A2713">
            <v>41033</v>
          </cell>
          <cell r="M2713">
            <v>11.2</v>
          </cell>
        </row>
        <row r="2714">
          <cell r="A2714">
            <v>41032</v>
          </cell>
          <cell r="M2714">
            <v>11.472</v>
          </cell>
        </row>
        <row r="2715">
          <cell r="A2715">
            <v>41031</v>
          </cell>
          <cell r="M2715">
            <v>11.512</v>
          </cell>
        </row>
        <row r="2716">
          <cell r="A2716">
            <v>41030</v>
          </cell>
          <cell r="M2716">
            <v>11.502000000000001</v>
          </cell>
        </row>
        <row r="2717">
          <cell r="A2717">
            <v>41029</v>
          </cell>
          <cell r="M2717">
            <v>11.595000000000001</v>
          </cell>
        </row>
        <row r="2718">
          <cell r="A2718">
            <v>41026</v>
          </cell>
          <cell r="M2718">
            <v>11.342000000000001</v>
          </cell>
        </row>
        <row r="2719">
          <cell r="A2719">
            <v>41025</v>
          </cell>
          <cell r="M2719">
            <v>9.8000000000000007</v>
          </cell>
        </row>
        <row r="2720">
          <cell r="A2720">
            <v>41024</v>
          </cell>
          <cell r="M2720">
            <v>9.7210000000000001</v>
          </cell>
        </row>
        <row r="2721">
          <cell r="A2721">
            <v>41023</v>
          </cell>
          <cell r="M2721">
            <v>9.5169999999999995</v>
          </cell>
        </row>
        <row r="2722">
          <cell r="A2722">
            <v>41022</v>
          </cell>
          <cell r="M2722">
            <v>9.4120000000000008</v>
          </cell>
        </row>
        <row r="2723">
          <cell r="A2723">
            <v>41019</v>
          </cell>
          <cell r="M2723">
            <v>9.4990000000000006</v>
          </cell>
        </row>
        <row r="2724">
          <cell r="A2724">
            <v>41018</v>
          </cell>
          <cell r="M2724">
            <v>9.5549999999999997</v>
          </cell>
        </row>
        <row r="2725">
          <cell r="A2725">
            <v>41017</v>
          </cell>
          <cell r="M2725">
            <v>9.5540000000000003</v>
          </cell>
        </row>
        <row r="2726">
          <cell r="A2726">
            <v>41016</v>
          </cell>
          <cell r="M2726">
            <v>9.42</v>
          </cell>
        </row>
        <row r="2727">
          <cell r="A2727">
            <v>41015</v>
          </cell>
          <cell r="M2727">
            <v>9.2750000000000004</v>
          </cell>
        </row>
        <row r="2728">
          <cell r="A2728">
            <v>41012</v>
          </cell>
          <cell r="M2728">
            <v>9.423</v>
          </cell>
        </row>
        <row r="2729">
          <cell r="A2729">
            <v>41011</v>
          </cell>
          <cell r="M2729">
            <v>9.5350000000000001</v>
          </cell>
        </row>
        <row r="2730">
          <cell r="A2730">
            <v>41010</v>
          </cell>
          <cell r="M2730">
            <v>9.3989999999999991</v>
          </cell>
        </row>
        <row r="2731">
          <cell r="A2731">
            <v>41009</v>
          </cell>
          <cell r="M2731">
            <v>9.3490000000000002</v>
          </cell>
        </row>
        <row r="2732">
          <cell r="A2732">
            <v>41008</v>
          </cell>
          <cell r="M2732">
            <v>9.5939999999999994</v>
          </cell>
        </row>
        <row r="2733">
          <cell r="A2733">
            <v>41004</v>
          </cell>
          <cell r="M2733">
            <v>9.7189999999999994</v>
          </cell>
        </row>
        <row r="2734">
          <cell r="A2734">
            <v>41003</v>
          </cell>
          <cell r="M2734">
            <v>9.6999999999999993</v>
          </cell>
        </row>
        <row r="2735">
          <cell r="A2735">
            <v>41002</v>
          </cell>
          <cell r="M2735">
            <v>9.9830000000000005</v>
          </cell>
        </row>
        <row r="2736">
          <cell r="A2736">
            <v>41001</v>
          </cell>
          <cell r="M2736">
            <v>9.9030000000000005</v>
          </cell>
        </row>
        <row r="2737">
          <cell r="A2737">
            <v>40998</v>
          </cell>
          <cell r="M2737">
            <v>10.125</v>
          </cell>
        </row>
        <row r="2738">
          <cell r="A2738">
            <v>40997</v>
          </cell>
          <cell r="M2738">
            <v>10.231</v>
          </cell>
        </row>
        <row r="2739">
          <cell r="A2739">
            <v>40996</v>
          </cell>
          <cell r="M2739">
            <v>10.058</v>
          </cell>
        </row>
        <row r="2740">
          <cell r="A2740">
            <v>40995</v>
          </cell>
          <cell r="M2740">
            <v>10.272</v>
          </cell>
        </row>
        <row r="2741">
          <cell r="A2741">
            <v>40994</v>
          </cell>
          <cell r="M2741">
            <v>10.144</v>
          </cell>
        </row>
        <row r="2742">
          <cell r="A2742">
            <v>40991</v>
          </cell>
          <cell r="M2742">
            <v>9.7520000000000007</v>
          </cell>
        </row>
        <row r="2743">
          <cell r="A2743">
            <v>40990</v>
          </cell>
          <cell r="M2743">
            <v>9.6199999999999992</v>
          </cell>
        </row>
        <row r="2744">
          <cell r="A2744">
            <v>40989</v>
          </cell>
          <cell r="M2744">
            <v>9.5869999999999997</v>
          </cell>
        </row>
        <row r="2745">
          <cell r="A2745">
            <v>40988</v>
          </cell>
          <cell r="M2745">
            <v>9.6159999999999997</v>
          </cell>
        </row>
        <row r="2746">
          <cell r="A2746">
            <v>40987</v>
          </cell>
          <cell r="M2746">
            <v>9.2759999999999998</v>
          </cell>
        </row>
        <row r="2747">
          <cell r="A2747">
            <v>40984</v>
          </cell>
          <cell r="M2747">
            <v>9.2520000000000007</v>
          </cell>
        </row>
        <row r="2748">
          <cell r="A2748">
            <v>40983</v>
          </cell>
          <cell r="M2748">
            <v>9.2219999999999995</v>
          </cell>
        </row>
        <row r="2749">
          <cell r="A2749">
            <v>40982</v>
          </cell>
          <cell r="M2749">
            <v>9.1129999999999995</v>
          </cell>
        </row>
        <row r="2750">
          <cell r="A2750">
            <v>40981</v>
          </cell>
          <cell r="M2750">
            <v>9.2289999999999992</v>
          </cell>
        </row>
        <row r="2751">
          <cell r="A2751">
            <v>40980</v>
          </cell>
          <cell r="M2751">
            <v>9.17</v>
          </cell>
        </row>
        <row r="2752">
          <cell r="A2752">
            <v>40977</v>
          </cell>
          <cell r="M2752">
            <v>9.2159999999999993</v>
          </cell>
        </row>
        <row r="2753">
          <cell r="A2753">
            <v>40976</v>
          </cell>
          <cell r="M2753">
            <v>9.3819999999999997</v>
          </cell>
        </row>
        <row r="2754">
          <cell r="A2754">
            <v>40975</v>
          </cell>
          <cell r="M2754">
            <v>9.1890000000000001</v>
          </cell>
        </row>
        <row r="2755">
          <cell r="A2755">
            <v>40974</v>
          </cell>
          <cell r="M2755">
            <v>9.0540000000000003</v>
          </cell>
        </row>
        <row r="2756">
          <cell r="A2756">
            <v>40973</v>
          </cell>
          <cell r="M2756">
            <v>9.0129999999999999</v>
          </cell>
        </row>
        <row r="2757">
          <cell r="A2757">
            <v>40970</v>
          </cell>
          <cell r="M2757">
            <v>8.9649999999999999</v>
          </cell>
        </row>
        <row r="2758">
          <cell r="A2758">
            <v>40969</v>
          </cell>
          <cell r="M2758">
            <v>9.0020000000000007</v>
          </cell>
        </row>
        <row r="2759">
          <cell r="A2759">
            <v>40968</v>
          </cell>
          <cell r="M2759">
            <v>8.984</v>
          </cell>
        </row>
        <row r="2760">
          <cell r="A2760">
            <v>40967</v>
          </cell>
          <cell r="M2760">
            <v>9.19</v>
          </cell>
        </row>
        <row r="2761">
          <cell r="A2761">
            <v>40966</v>
          </cell>
          <cell r="M2761">
            <v>8.9269999999999996</v>
          </cell>
        </row>
        <row r="2762">
          <cell r="A2762">
            <v>40963</v>
          </cell>
          <cell r="M2762">
            <v>8.9570000000000007</v>
          </cell>
        </row>
        <row r="2763">
          <cell r="A2763">
            <v>40962</v>
          </cell>
          <cell r="M2763">
            <v>8.9440000000000008</v>
          </cell>
        </row>
        <row r="2764">
          <cell r="A2764">
            <v>40961</v>
          </cell>
          <cell r="M2764">
            <v>9.0289999999999999</v>
          </cell>
        </row>
        <row r="2765">
          <cell r="A2765">
            <v>40960</v>
          </cell>
          <cell r="M2765">
            <v>9.1129999999999995</v>
          </cell>
        </row>
        <row r="2766">
          <cell r="A2766">
            <v>40956</v>
          </cell>
          <cell r="M2766">
            <v>9.125</v>
          </cell>
        </row>
        <row r="2767">
          <cell r="A2767">
            <v>40955</v>
          </cell>
          <cell r="M2767">
            <v>8.9969999999999999</v>
          </cell>
        </row>
        <row r="2768">
          <cell r="A2768">
            <v>40954</v>
          </cell>
          <cell r="M2768">
            <v>9.2240000000000002</v>
          </cell>
        </row>
        <row r="2769">
          <cell r="A2769">
            <v>40953</v>
          </cell>
          <cell r="M2769">
            <v>9.5649999999999995</v>
          </cell>
        </row>
        <row r="2770">
          <cell r="A2770">
            <v>40952</v>
          </cell>
          <cell r="M2770">
            <v>9.58</v>
          </cell>
        </row>
        <row r="2771">
          <cell r="A2771">
            <v>40949</v>
          </cell>
          <cell r="M2771">
            <v>9.2769999999999992</v>
          </cell>
        </row>
        <row r="2772">
          <cell r="A2772">
            <v>40948</v>
          </cell>
          <cell r="M2772">
            <v>9.2490000000000006</v>
          </cell>
        </row>
        <row r="2773">
          <cell r="A2773">
            <v>40947</v>
          </cell>
          <cell r="M2773">
            <v>9.2739999999999991</v>
          </cell>
        </row>
        <row r="2774">
          <cell r="A2774">
            <v>40946</v>
          </cell>
          <cell r="M2774">
            <v>9.2100000000000009</v>
          </cell>
        </row>
        <row r="2775">
          <cell r="A2775">
            <v>40945</v>
          </cell>
          <cell r="M2775">
            <v>9.157</v>
          </cell>
        </row>
        <row r="2776">
          <cell r="A2776">
            <v>40942</v>
          </cell>
          <cell r="M2776">
            <v>9.3840000000000003</v>
          </cell>
        </row>
        <row r="2777">
          <cell r="A2777">
            <v>40941</v>
          </cell>
          <cell r="M2777">
            <v>9.0860000000000003</v>
          </cell>
        </row>
        <row r="2778">
          <cell r="A2778">
            <v>40940</v>
          </cell>
          <cell r="M2778">
            <v>8.9730000000000008</v>
          </cell>
        </row>
        <row r="2779">
          <cell r="A2779">
            <v>40939</v>
          </cell>
          <cell r="M2779">
            <v>9.7219999999999995</v>
          </cell>
        </row>
        <row r="2780">
          <cell r="A2780">
            <v>40938</v>
          </cell>
          <cell r="M2780">
            <v>9.6080000000000005</v>
          </cell>
        </row>
        <row r="2781">
          <cell r="A2781">
            <v>40935</v>
          </cell>
          <cell r="M2781">
            <v>9.7690000000000001</v>
          </cell>
        </row>
        <row r="2782">
          <cell r="A2782">
            <v>40934</v>
          </cell>
          <cell r="M2782">
            <v>9.6660000000000004</v>
          </cell>
        </row>
        <row r="2783">
          <cell r="A2783">
            <v>40933</v>
          </cell>
          <cell r="M2783">
            <v>9.39</v>
          </cell>
        </row>
        <row r="2784">
          <cell r="A2784">
            <v>40932</v>
          </cell>
          <cell r="M2784">
            <v>9.35</v>
          </cell>
        </row>
        <row r="2785">
          <cell r="A2785">
            <v>40931</v>
          </cell>
          <cell r="M2785">
            <v>9.3040000000000003</v>
          </cell>
        </row>
        <row r="2786">
          <cell r="A2786">
            <v>40928</v>
          </cell>
          <cell r="M2786">
            <v>9.5470000000000006</v>
          </cell>
        </row>
        <row r="2787">
          <cell r="A2787">
            <v>40927</v>
          </cell>
          <cell r="M2787">
            <v>9.7219999999999995</v>
          </cell>
        </row>
        <row r="2788">
          <cell r="A2788">
            <v>40926</v>
          </cell>
          <cell r="M2788">
            <v>9.4719999999999995</v>
          </cell>
        </row>
        <row r="2789">
          <cell r="A2789">
            <v>40925</v>
          </cell>
          <cell r="M2789">
            <v>9.0830000000000002</v>
          </cell>
        </row>
        <row r="2790">
          <cell r="A2790">
            <v>40921</v>
          </cell>
          <cell r="M2790">
            <v>8.9209999999999994</v>
          </cell>
        </row>
        <row r="2791">
          <cell r="A2791">
            <v>40920</v>
          </cell>
          <cell r="M2791">
            <v>8.7970000000000006</v>
          </cell>
        </row>
        <row r="2792">
          <cell r="A2792">
            <v>40919</v>
          </cell>
          <cell r="M2792">
            <v>8.9450000000000003</v>
          </cell>
        </row>
        <row r="2793">
          <cell r="A2793">
            <v>40918</v>
          </cell>
          <cell r="M2793">
            <v>8.9670000000000005</v>
          </cell>
        </row>
        <row r="2794">
          <cell r="A2794">
            <v>40917</v>
          </cell>
          <cell r="M2794">
            <v>8.9280000000000008</v>
          </cell>
        </row>
        <row r="2795">
          <cell r="A2795">
            <v>40914</v>
          </cell>
          <cell r="M2795">
            <v>9.1300000000000008</v>
          </cell>
        </row>
        <row r="2796">
          <cell r="A2796">
            <v>40913</v>
          </cell>
          <cell r="M2796">
            <v>8.8800000000000008</v>
          </cell>
        </row>
        <row r="2797">
          <cell r="A2797">
            <v>40912</v>
          </cell>
          <cell r="M2797">
            <v>8.875</v>
          </cell>
        </row>
        <row r="2798">
          <cell r="A2798">
            <v>40911</v>
          </cell>
          <cell r="M2798">
            <v>8.9510000000000005</v>
          </cell>
        </row>
        <row r="2799">
          <cell r="A2799">
            <v>40907</v>
          </cell>
          <cell r="M2799">
            <v>8.6549999999999994</v>
          </cell>
        </row>
        <row r="2800">
          <cell r="A2800">
            <v>40906</v>
          </cell>
          <cell r="M2800">
            <v>8.6929999999999996</v>
          </cell>
        </row>
        <row r="2801">
          <cell r="A2801">
            <v>40905</v>
          </cell>
          <cell r="M2801">
            <v>8.6940000000000008</v>
          </cell>
        </row>
        <row r="2802">
          <cell r="A2802">
            <v>40904</v>
          </cell>
          <cell r="M2802">
            <v>8.8140000000000001</v>
          </cell>
        </row>
        <row r="2803">
          <cell r="A2803">
            <v>40900</v>
          </cell>
          <cell r="M2803">
            <v>8.8640000000000008</v>
          </cell>
        </row>
        <row r="2804">
          <cell r="A2804">
            <v>40899</v>
          </cell>
          <cell r="M2804">
            <v>8.9510000000000005</v>
          </cell>
        </row>
        <row r="2805">
          <cell r="A2805">
            <v>40898</v>
          </cell>
          <cell r="M2805">
            <v>8.7170000000000005</v>
          </cell>
        </row>
        <row r="2806">
          <cell r="A2806">
            <v>40897</v>
          </cell>
          <cell r="M2806">
            <v>9.1259999999999994</v>
          </cell>
        </row>
        <row r="2807">
          <cell r="A2807">
            <v>40896</v>
          </cell>
          <cell r="M2807">
            <v>8.9670000000000005</v>
          </cell>
        </row>
        <row r="2808">
          <cell r="A2808">
            <v>40893</v>
          </cell>
          <cell r="M2808">
            <v>9.0630000000000006</v>
          </cell>
        </row>
        <row r="2809">
          <cell r="A2809">
            <v>40892</v>
          </cell>
          <cell r="M2809">
            <v>9.0630000000000006</v>
          </cell>
        </row>
        <row r="2810">
          <cell r="A2810">
            <v>40891</v>
          </cell>
          <cell r="M2810">
            <v>9.01</v>
          </cell>
        </row>
        <row r="2811">
          <cell r="A2811">
            <v>40890</v>
          </cell>
          <cell r="M2811">
            <v>9.0259999999999998</v>
          </cell>
        </row>
        <row r="2812">
          <cell r="A2812">
            <v>40889</v>
          </cell>
          <cell r="M2812">
            <v>9.4760000000000009</v>
          </cell>
        </row>
        <row r="2813">
          <cell r="A2813">
            <v>40886</v>
          </cell>
          <cell r="M2813">
            <v>9.6509999999999998</v>
          </cell>
        </row>
        <row r="2814">
          <cell r="A2814">
            <v>40885</v>
          </cell>
          <cell r="M2814">
            <v>9.5239999999999991</v>
          </cell>
        </row>
        <row r="2815">
          <cell r="A2815">
            <v>40884</v>
          </cell>
          <cell r="M2815">
            <v>9.766</v>
          </cell>
        </row>
        <row r="2816">
          <cell r="A2816">
            <v>40883</v>
          </cell>
          <cell r="M2816">
            <v>9.5990000000000002</v>
          </cell>
        </row>
        <row r="2817">
          <cell r="A2817">
            <v>40882</v>
          </cell>
          <cell r="M2817">
            <v>9.8119999999999994</v>
          </cell>
        </row>
        <row r="2818">
          <cell r="A2818">
            <v>40879</v>
          </cell>
          <cell r="M2818">
            <v>9.8019999999999996</v>
          </cell>
        </row>
        <row r="2819">
          <cell r="A2819">
            <v>40878</v>
          </cell>
          <cell r="M2819">
            <v>9.8559999999999999</v>
          </cell>
        </row>
        <row r="2820">
          <cell r="A2820">
            <v>40877</v>
          </cell>
          <cell r="M2820">
            <v>9.6150000000000002</v>
          </cell>
        </row>
        <row r="2821">
          <cell r="A2821">
            <v>40876</v>
          </cell>
          <cell r="M2821">
            <v>9.42</v>
          </cell>
        </row>
        <row r="2822">
          <cell r="A2822">
            <v>40875</v>
          </cell>
          <cell r="M2822">
            <v>9.7080000000000002</v>
          </cell>
        </row>
        <row r="2823">
          <cell r="A2823">
            <v>40872</v>
          </cell>
          <cell r="M2823">
            <v>9.1199999999999992</v>
          </cell>
        </row>
        <row r="2824">
          <cell r="A2824">
            <v>40870</v>
          </cell>
          <cell r="M2824">
            <v>9.4499999999999993</v>
          </cell>
        </row>
        <row r="2825">
          <cell r="A2825">
            <v>40869</v>
          </cell>
          <cell r="M2825">
            <v>9.6170000000000009</v>
          </cell>
        </row>
        <row r="2826">
          <cell r="A2826">
            <v>40868</v>
          </cell>
          <cell r="M2826">
            <v>9.4619999999999997</v>
          </cell>
        </row>
        <row r="2827">
          <cell r="A2827">
            <v>40865</v>
          </cell>
          <cell r="M2827">
            <v>9.8569999999999993</v>
          </cell>
        </row>
        <row r="2828">
          <cell r="A2828">
            <v>40864</v>
          </cell>
          <cell r="M2828">
            <v>10.226000000000001</v>
          </cell>
        </row>
        <row r="2829">
          <cell r="A2829">
            <v>40863</v>
          </cell>
          <cell r="M2829">
            <v>10.599</v>
          </cell>
        </row>
        <row r="2830">
          <cell r="A2830">
            <v>40862</v>
          </cell>
          <cell r="M2830">
            <v>10.891999999999999</v>
          </cell>
        </row>
        <row r="2831">
          <cell r="A2831">
            <v>40861</v>
          </cell>
          <cell r="M2831">
            <v>10.946</v>
          </cell>
        </row>
        <row r="2832">
          <cell r="A2832">
            <v>40858</v>
          </cell>
          <cell r="M2832">
            <v>10.87</v>
          </cell>
        </row>
        <row r="2833">
          <cell r="A2833">
            <v>40857</v>
          </cell>
          <cell r="M2833">
            <v>10.54</v>
          </cell>
        </row>
        <row r="2834">
          <cell r="A2834">
            <v>40856</v>
          </cell>
          <cell r="M2834">
            <v>10.561</v>
          </cell>
        </row>
        <row r="2835">
          <cell r="A2835">
            <v>40855</v>
          </cell>
          <cell r="M2835">
            <v>10.898999999999999</v>
          </cell>
        </row>
        <row r="2836">
          <cell r="A2836">
            <v>40854</v>
          </cell>
          <cell r="M2836">
            <v>10.85</v>
          </cell>
        </row>
        <row r="2837">
          <cell r="A2837">
            <v>40851</v>
          </cell>
          <cell r="M2837">
            <v>10.824</v>
          </cell>
        </row>
        <row r="2838">
          <cell r="A2838">
            <v>40850</v>
          </cell>
          <cell r="M2838">
            <v>10.914999999999999</v>
          </cell>
        </row>
        <row r="2839">
          <cell r="A2839">
            <v>40849</v>
          </cell>
          <cell r="M2839">
            <v>10.781000000000001</v>
          </cell>
        </row>
        <row r="2840">
          <cell r="A2840">
            <v>40848</v>
          </cell>
          <cell r="M2840">
            <v>10.605</v>
          </cell>
        </row>
        <row r="2841">
          <cell r="A2841">
            <v>40847</v>
          </cell>
          <cell r="M2841">
            <v>10.675000000000001</v>
          </cell>
        </row>
        <row r="2842">
          <cell r="A2842">
            <v>40844</v>
          </cell>
          <cell r="M2842">
            <v>10.866</v>
          </cell>
        </row>
        <row r="2843">
          <cell r="A2843">
            <v>40843</v>
          </cell>
          <cell r="M2843">
            <v>10.339</v>
          </cell>
        </row>
        <row r="2844">
          <cell r="A2844">
            <v>40842</v>
          </cell>
          <cell r="M2844">
            <v>9.92</v>
          </cell>
        </row>
        <row r="2845">
          <cell r="A2845">
            <v>40841</v>
          </cell>
          <cell r="M2845">
            <v>11.358000000000001</v>
          </cell>
        </row>
        <row r="2846">
          <cell r="A2846">
            <v>40840</v>
          </cell>
          <cell r="M2846">
            <v>11.88</v>
          </cell>
        </row>
        <row r="2847">
          <cell r="A2847">
            <v>40837</v>
          </cell>
          <cell r="M2847">
            <v>11.739000000000001</v>
          </cell>
        </row>
        <row r="2848">
          <cell r="A2848">
            <v>40836</v>
          </cell>
          <cell r="M2848">
            <v>11.680999999999999</v>
          </cell>
        </row>
        <row r="2849">
          <cell r="A2849">
            <v>40835</v>
          </cell>
          <cell r="M2849">
            <v>11.576000000000001</v>
          </cell>
        </row>
        <row r="2850">
          <cell r="A2850">
            <v>40834</v>
          </cell>
          <cell r="M2850">
            <v>12.194000000000001</v>
          </cell>
        </row>
        <row r="2851">
          <cell r="A2851">
            <v>40833</v>
          </cell>
          <cell r="M2851">
            <v>12.116</v>
          </cell>
        </row>
        <row r="2852">
          <cell r="A2852">
            <v>40830</v>
          </cell>
          <cell r="M2852">
            <v>12.335000000000001</v>
          </cell>
        </row>
        <row r="2853">
          <cell r="A2853">
            <v>40829</v>
          </cell>
          <cell r="M2853">
            <v>11.807</v>
          </cell>
        </row>
        <row r="2854">
          <cell r="A2854">
            <v>40828</v>
          </cell>
          <cell r="M2854">
            <v>11.84</v>
          </cell>
        </row>
        <row r="2855">
          <cell r="A2855">
            <v>40827</v>
          </cell>
          <cell r="M2855">
            <v>11.773999999999999</v>
          </cell>
        </row>
        <row r="2856">
          <cell r="A2856">
            <v>40826</v>
          </cell>
          <cell r="M2856">
            <v>11.566000000000001</v>
          </cell>
        </row>
        <row r="2857">
          <cell r="A2857">
            <v>40823</v>
          </cell>
          <cell r="M2857">
            <v>11.237</v>
          </cell>
        </row>
        <row r="2858">
          <cell r="A2858">
            <v>40822</v>
          </cell>
          <cell r="M2858">
            <v>11.074999999999999</v>
          </cell>
        </row>
        <row r="2859">
          <cell r="A2859">
            <v>40821</v>
          </cell>
          <cell r="M2859">
            <v>10.975</v>
          </cell>
        </row>
        <row r="2860">
          <cell r="A2860">
            <v>40820</v>
          </cell>
          <cell r="M2860">
            <v>10.625</v>
          </cell>
        </row>
        <row r="2861">
          <cell r="A2861">
            <v>40819</v>
          </cell>
          <cell r="M2861">
            <v>10.599</v>
          </cell>
        </row>
        <row r="2862">
          <cell r="A2862">
            <v>40816</v>
          </cell>
          <cell r="M2862">
            <v>10.811</v>
          </cell>
        </row>
        <row r="2863">
          <cell r="A2863">
            <v>40815</v>
          </cell>
          <cell r="M2863">
            <v>11.122</v>
          </cell>
        </row>
        <row r="2864">
          <cell r="A2864">
            <v>40814</v>
          </cell>
          <cell r="M2864">
            <v>11.486000000000001</v>
          </cell>
        </row>
        <row r="2865">
          <cell r="A2865">
            <v>40813</v>
          </cell>
          <cell r="M2865">
            <v>11.21</v>
          </cell>
        </row>
        <row r="2866">
          <cell r="A2866">
            <v>40812</v>
          </cell>
          <cell r="M2866">
            <v>11.493</v>
          </cell>
        </row>
        <row r="2867">
          <cell r="A2867">
            <v>40809</v>
          </cell>
          <cell r="M2867">
            <v>11.180999999999999</v>
          </cell>
        </row>
        <row r="2868">
          <cell r="A2868">
            <v>40808</v>
          </cell>
          <cell r="M2868">
            <v>11.161</v>
          </cell>
        </row>
        <row r="2869">
          <cell r="A2869">
            <v>40807</v>
          </cell>
          <cell r="M2869">
            <v>11.593999999999999</v>
          </cell>
        </row>
        <row r="2870">
          <cell r="A2870">
            <v>40806</v>
          </cell>
          <cell r="M2870">
            <v>11.663</v>
          </cell>
        </row>
        <row r="2871">
          <cell r="A2871">
            <v>40805</v>
          </cell>
          <cell r="M2871">
            <v>12.085000000000001</v>
          </cell>
        </row>
        <row r="2872">
          <cell r="A2872">
            <v>40802</v>
          </cell>
          <cell r="M2872">
            <v>11.965</v>
          </cell>
        </row>
        <row r="2873">
          <cell r="A2873">
            <v>40801</v>
          </cell>
          <cell r="M2873">
            <v>11.339</v>
          </cell>
        </row>
        <row r="2874">
          <cell r="A2874">
            <v>40800</v>
          </cell>
          <cell r="M2874">
            <v>11.128</v>
          </cell>
        </row>
        <row r="2875">
          <cell r="A2875">
            <v>40799</v>
          </cell>
          <cell r="M2875">
            <v>10.976000000000001</v>
          </cell>
        </row>
        <row r="2876">
          <cell r="A2876">
            <v>40798</v>
          </cell>
          <cell r="M2876">
            <v>10.827999999999999</v>
          </cell>
        </row>
        <row r="2877">
          <cell r="A2877">
            <v>40795</v>
          </cell>
          <cell r="M2877">
            <v>10.569000000000001</v>
          </cell>
        </row>
        <row r="2878">
          <cell r="A2878">
            <v>40794</v>
          </cell>
          <cell r="M2878">
            <v>10.863</v>
          </cell>
        </row>
        <row r="2879">
          <cell r="A2879">
            <v>40793</v>
          </cell>
          <cell r="M2879">
            <v>10.994999999999999</v>
          </cell>
        </row>
        <row r="2880">
          <cell r="A2880">
            <v>40792</v>
          </cell>
          <cell r="M2880">
            <v>10.808999999999999</v>
          </cell>
        </row>
        <row r="2881">
          <cell r="A2881">
            <v>40788</v>
          </cell>
          <cell r="M2881">
            <v>10.5</v>
          </cell>
        </row>
        <row r="2882">
          <cell r="A2882">
            <v>40787</v>
          </cell>
          <cell r="M2882">
            <v>10.627000000000001</v>
          </cell>
        </row>
        <row r="2883">
          <cell r="A2883">
            <v>40786</v>
          </cell>
          <cell r="M2883">
            <v>10.762</v>
          </cell>
        </row>
        <row r="2884">
          <cell r="A2884">
            <v>40785</v>
          </cell>
          <cell r="M2884">
            <v>10.545999999999999</v>
          </cell>
        </row>
        <row r="2885">
          <cell r="A2885">
            <v>40784</v>
          </cell>
          <cell r="M2885">
            <v>10.326000000000001</v>
          </cell>
        </row>
        <row r="2886">
          <cell r="A2886">
            <v>40781</v>
          </cell>
          <cell r="M2886">
            <v>9.9640000000000004</v>
          </cell>
        </row>
        <row r="2887">
          <cell r="A2887">
            <v>40780</v>
          </cell>
          <cell r="M2887">
            <v>9.6010000000000009</v>
          </cell>
        </row>
        <row r="2888">
          <cell r="A2888">
            <v>40779</v>
          </cell>
          <cell r="M2888">
            <v>9.6859999999999999</v>
          </cell>
        </row>
        <row r="2889">
          <cell r="A2889">
            <v>40778</v>
          </cell>
          <cell r="M2889">
            <v>9.6769999999999996</v>
          </cell>
        </row>
        <row r="2890">
          <cell r="A2890">
            <v>40777</v>
          </cell>
          <cell r="M2890">
            <v>8.8770000000000007</v>
          </cell>
        </row>
        <row r="2891">
          <cell r="A2891">
            <v>40774</v>
          </cell>
          <cell r="M2891">
            <v>8.9459999999999997</v>
          </cell>
        </row>
        <row r="2892">
          <cell r="A2892">
            <v>40773</v>
          </cell>
          <cell r="M2892">
            <v>9.1259999999999994</v>
          </cell>
        </row>
        <row r="2893">
          <cell r="A2893">
            <v>40772</v>
          </cell>
          <cell r="M2893">
            <v>9.7970000000000006</v>
          </cell>
        </row>
        <row r="2894">
          <cell r="A2894">
            <v>40771</v>
          </cell>
          <cell r="M2894">
            <v>9.8840000000000003</v>
          </cell>
        </row>
        <row r="2895">
          <cell r="A2895">
            <v>40770</v>
          </cell>
          <cell r="M2895">
            <v>10.148</v>
          </cell>
        </row>
        <row r="2896">
          <cell r="A2896">
            <v>40767</v>
          </cell>
          <cell r="M2896">
            <v>10.115</v>
          </cell>
        </row>
        <row r="2897">
          <cell r="A2897">
            <v>40766</v>
          </cell>
          <cell r="M2897">
            <v>9.9179999999999993</v>
          </cell>
        </row>
        <row r="2898">
          <cell r="A2898">
            <v>40765</v>
          </cell>
          <cell r="M2898">
            <v>9.7070000000000007</v>
          </cell>
        </row>
        <row r="2899">
          <cell r="A2899">
            <v>40764</v>
          </cell>
          <cell r="M2899">
            <v>10.255000000000001</v>
          </cell>
        </row>
        <row r="2900">
          <cell r="A2900">
            <v>40763</v>
          </cell>
          <cell r="M2900">
            <v>9.6850000000000005</v>
          </cell>
        </row>
        <row r="2901">
          <cell r="A2901">
            <v>40760</v>
          </cell>
          <cell r="M2901">
            <v>10.135</v>
          </cell>
        </row>
        <row r="2902">
          <cell r="A2902">
            <v>40759</v>
          </cell>
          <cell r="M2902">
            <v>10.074</v>
          </cell>
        </row>
        <row r="2903">
          <cell r="A2903">
            <v>40758</v>
          </cell>
          <cell r="M2903">
            <v>10.497999999999999</v>
          </cell>
        </row>
        <row r="2904">
          <cell r="A2904">
            <v>40757</v>
          </cell>
          <cell r="M2904">
            <v>10.585000000000001</v>
          </cell>
        </row>
        <row r="2905">
          <cell r="A2905">
            <v>40756</v>
          </cell>
          <cell r="M2905">
            <v>11.066000000000001</v>
          </cell>
        </row>
        <row r="2906">
          <cell r="A2906">
            <v>40753</v>
          </cell>
          <cell r="M2906">
            <v>11.125999999999999</v>
          </cell>
        </row>
        <row r="2907">
          <cell r="A2907">
            <v>40752</v>
          </cell>
          <cell r="M2907">
            <v>11.195</v>
          </cell>
        </row>
        <row r="2908">
          <cell r="A2908">
            <v>40751</v>
          </cell>
          <cell r="M2908">
            <v>11.125999999999999</v>
          </cell>
        </row>
        <row r="2909">
          <cell r="A2909">
            <v>40750</v>
          </cell>
          <cell r="M2909">
            <v>10.709</v>
          </cell>
        </row>
        <row r="2910">
          <cell r="A2910">
            <v>40749</v>
          </cell>
          <cell r="M2910">
            <v>10.675000000000001</v>
          </cell>
        </row>
        <row r="2911">
          <cell r="A2911">
            <v>40746</v>
          </cell>
          <cell r="M2911">
            <v>10.826000000000001</v>
          </cell>
        </row>
        <row r="2912">
          <cell r="A2912">
            <v>40745</v>
          </cell>
          <cell r="M2912">
            <v>10.66</v>
          </cell>
        </row>
        <row r="2913">
          <cell r="A2913">
            <v>40744</v>
          </cell>
          <cell r="M2913">
            <v>10.778</v>
          </cell>
        </row>
        <row r="2914">
          <cell r="A2914">
            <v>40743</v>
          </cell>
          <cell r="M2914">
            <v>10.903</v>
          </cell>
        </row>
        <row r="2915">
          <cell r="A2915">
            <v>40742</v>
          </cell>
          <cell r="M2915">
            <v>10.576000000000001</v>
          </cell>
        </row>
        <row r="2916">
          <cell r="A2916">
            <v>40739</v>
          </cell>
          <cell r="M2916">
            <v>10.644</v>
          </cell>
        </row>
        <row r="2917">
          <cell r="A2917">
            <v>40738</v>
          </cell>
          <cell r="M2917">
            <v>10.519</v>
          </cell>
        </row>
        <row r="2918">
          <cell r="A2918">
            <v>40737</v>
          </cell>
          <cell r="M2918">
            <v>10.675000000000001</v>
          </cell>
        </row>
        <row r="2919">
          <cell r="A2919">
            <v>40736</v>
          </cell>
          <cell r="M2919">
            <v>10.561</v>
          </cell>
        </row>
        <row r="2920">
          <cell r="A2920">
            <v>40735</v>
          </cell>
          <cell r="M2920">
            <v>10.627000000000001</v>
          </cell>
        </row>
        <row r="2921">
          <cell r="A2921">
            <v>40732</v>
          </cell>
          <cell r="M2921">
            <v>10.914</v>
          </cell>
        </row>
        <row r="2922">
          <cell r="A2922">
            <v>40731</v>
          </cell>
          <cell r="M2922">
            <v>10.837</v>
          </cell>
        </row>
        <row r="2923">
          <cell r="A2923">
            <v>40730</v>
          </cell>
          <cell r="M2923">
            <v>10.71</v>
          </cell>
        </row>
        <row r="2924">
          <cell r="A2924">
            <v>40729</v>
          </cell>
          <cell r="M2924">
            <v>10.66</v>
          </cell>
        </row>
        <row r="2925">
          <cell r="A2925">
            <v>40725</v>
          </cell>
          <cell r="M2925">
            <v>10.474</v>
          </cell>
        </row>
        <row r="2926">
          <cell r="A2926">
            <v>40724</v>
          </cell>
          <cell r="M2926">
            <v>10.224</v>
          </cell>
        </row>
        <row r="2927">
          <cell r="A2927">
            <v>40723</v>
          </cell>
          <cell r="M2927">
            <v>10.209</v>
          </cell>
        </row>
        <row r="2928">
          <cell r="A2928">
            <v>40722</v>
          </cell>
          <cell r="M2928">
            <v>10.118</v>
          </cell>
        </row>
        <row r="2929">
          <cell r="A2929">
            <v>40721</v>
          </cell>
          <cell r="M2929">
            <v>10.061999999999999</v>
          </cell>
        </row>
        <row r="2930">
          <cell r="A2930">
            <v>40718</v>
          </cell>
          <cell r="M2930">
            <v>9.6270000000000007</v>
          </cell>
        </row>
        <row r="2931">
          <cell r="A2931">
            <v>40717</v>
          </cell>
          <cell r="M2931">
            <v>9.7080000000000002</v>
          </cell>
        </row>
        <row r="2932">
          <cell r="A2932">
            <v>40716</v>
          </cell>
          <cell r="M2932">
            <v>9.5820000000000007</v>
          </cell>
        </row>
        <row r="2933">
          <cell r="A2933">
            <v>40715</v>
          </cell>
          <cell r="M2933">
            <v>9.7119999999999997</v>
          </cell>
        </row>
        <row r="2934">
          <cell r="A2934">
            <v>40714</v>
          </cell>
          <cell r="M2934">
            <v>9.3859999999999992</v>
          </cell>
        </row>
        <row r="2935">
          <cell r="A2935">
            <v>40711</v>
          </cell>
          <cell r="M2935">
            <v>9.3179999999999996</v>
          </cell>
        </row>
        <row r="2936">
          <cell r="A2936">
            <v>40710</v>
          </cell>
          <cell r="M2936">
            <v>9.1820000000000004</v>
          </cell>
        </row>
        <row r="2937">
          <cell r="A2937">
            <v>40709</v>
          </cell>
          <cell r="M2937">
            <v>9.2989999999999995</v>
          </cell>
        </row>
        <row r="2938">
          <cell r="A2938">
            <v>40708</v>
          </cell>
          <cell r="M2938">
            <v>9.4979999999999993</v>
          </cell>
        </row>
        <row r="2939">
          <cell r="A2939">
            <v>40707</v>
          </cell>
          <cell r="M2939">
            <v>9.3140000000000001</v>
          </cell>
        </row>
        <row r="2940">
          <cell r="A2940">
            <v>40704</v>
          </cell>
          <cell r="M2940">
            <v>9.3260000000000005</v>
          </cell>
        </row>
        <row r="2941">
          <cell r="A2941">
            <v>40703</v>
          </cell>
          <cell r="M2941">
            <v>9.484</v>
          </cell>
        </row>
        <row r="2942">
          <cell r="A2942">
            <v>40702</v>
          </cell>
          <cell r="M2942">
            <v>9.4030000000000005</v>
          </cell>
        </row>
        <row r="2943">
          <cell r="A2943">
            <v>40701</v>
          </cell>
          <cell r="M2943">
            <v>9.3770000000000007</v>
          </cell>
        </row>
        <row r="2944">
          <cell r="A2944">
            <v>40700</v>
          </cell>
          <cell r="M2944">
            <v>9.2850000000000001</v>
          </cell>
        </row>
        <row r="2945">
          <cell r="A2945">
            <v>40697</v>
          </cell>
          <cell r="M2945">
            <v>9.4160000000000004</v>
          </cell>
        </row>
        <row r="2946">
          <cell r="A2946">
            <v>40696</v>
          </cell>
          <cell r="M2946">
            <v>9.6820000000000004</v>
          </cell>
        </row>
        <row r="2947">
          <cell r="A2947">
            <v>40695</v>
          </cell>
          <cell r="M2947">
            <v>9.6199999999999992</v>
          </cell>
        </row>
        <row r="2948">
          <cell r="A2948">
            <v>40694</v>
          </cell>
          <cell r="M2948">
            <v>9.8350000000000009</v>
          </cell>
        </row>
        <row r="2949">
          <cell r="A2949">
            <v>40690</v>
          </cell>
          <cell r="M2949">
            <v>9.7070000000000007</v>
          </cell>
        </row>
        <row r="2950">
          <cell r="A2950">
            <v>40689</v>
          </cell>
          <cell r="M2950">
            <v>9.75</v>
          </cell>
        </row>
        <row r="2951">
          <cell r="A2951">
            <v>40688</v>
          </cell>
          <cell r="M2951">
            <v>9.6129999999999995</v>
          </cell>
        </row>
        <row r="2952">
          <cell r="A2952">
            <v>40687</v>
          </cell>
          <cell r="M2952">
            <v>9.6630000000000003</v>
          </cell>
        </row>
        <row r="2953">
          <cell r="A2953">
            <v>40686</v>
          </cell>
          <cell r="M2953">
            <v>9.8109999999999999</v>
          </cell>
        </row>
        <row r="2954">
          <cell r="A2954">
            <v>40683</v>
          </cell>
          <cell r="M2954">
            <v>9.9320000000000004</v>
          </cell>
        </row>
        <row r="2955">
          <cell r="A2955">
            <v>40682</v>
          </cell>
          <cell r="M2955">
            <v>9.94</v>
          </cell>
        </row>
        <row r="2956">
          <cell r="A2956">
            <v>40681</v>
          </cell>
          <cell r="M2956">
            <v>9.8539999999999992</v>
          </cell>
        </row>
        <row r="2957">
          <cell r="A2957">
            <v>40680</v>
          </cell>
          <cell r="M2957">
            <v>9.7409999999999997</v>
          </cell>
        </row>
        <row r="2958">
          <cell r="A2958">
            <v>40679</v>
          </cell>
          <cell r="M2958">
            <v>9.625</v>
          </cell>
        </row>
        <row r="2959">
          <cell r="A2959">
            <v>40676</v>
          </cell>
          <cell r="M2959">
            <v>10.128</v>
          </cell>
        </row>
        <row r="2960">
          <cell r="A2960">
            <v>40675</v>
          </cell>
          <cell r="M2960">
            <v>10.304</v>
          </cell>
        </row>
        <row r="2961">
          <cell r="A2961">
            <v>40674</v>
          </cell>
          <cell r="M2961">
            <v>10.218999999999999</v>
          </cell>
        </row>
        <row r="2962">
          <cell r="A2962">
            <v>40673</v>
          </cell>
          <cell r="M2962">
            <v>10.196999999999999</v>
          </cell>
        </row>
        <row r="2963">
          <cell r="A2963">
            <v>40672</v>
          </cell>
          <cell r="M2963">
            <v>10.039999999999999</v>
          </cell>
        </row>
        <row r="2964">
          <cell r="A2964">
            <v>40669</v>
          </cell>
          <cell r="M2964">
            <v>9.8800000000000008</v>
          </cell>
        </row>
        <row r="2965">
          <cell r="A2965">
            <v>40668</v>
          </cell>
          <cell r="M2965">
            <v>9.8559999999999999</v>
          </cell>
        </row>
        <row r="2966">
          <cell r="A2966">
            <v>40667</v>
          </cell>
          <cell r="M2966">
            <v>9.9979999999999993</v>
          </cell>
        </row>
        <row r="2967">
          <cell r="A2967">
            <v>40666</v>
          </cell>
          <cell r="M2967">
            <v>9.9220000000000006</v>
          </cell>
        </row>
        <row r="2968">
          <cell r="A2968">
            <v>40665</v>
          </cell>
          <cell r="M2968">
            <v>10.058999999999999</v>
          </cell>
        </row>
        <row r="2969">
          <cell r="A2969">
            <v>40662</v>
          </cell>
          <cell r="M2969">
            <v>9.7899999999999991</v>
          </cell>
        </row>
        <row r="2970">
          <cell r="A2970">
            <v>40661</v>
          </cell>
          <cell r="M2970">
            <v>9.7530000000000001</v>
          </cell>
        </row>
        <row r="2971">
          <cell r="A2971">
            <v>40660</v>
          </cell>
          <cell r="M2971">
            <v>9.8320000000000007</v>
          </cell>
        </row>
        <row r="2972">
          <cell r="A2972">
            <v>40659</v>
          </cell>
          <cell r="M2972">
            <v>9.1150000000000002</v>
          </cell>
        </row>
        <row r="2973">
          <cell r="A2973">
            <v>40658</v>
          </cell>
          <cell r="M2973">
            <v>9.2710000000000008</v>
          </cell>
        </row>
        <row r="2974">
          <cell r="A2974">
            <v>40654</v>
          </cell>
          <cell r="M2974">
            <v>9.2949999999999999</v>
          </cell>
        </row>
        <row r="2975">
          <cell r="A2975">
            <v>40653</v>
          </cell>
          <cell r="M2975">
            <v>9.1929999999999996</v>
          </cell>
        </row>
        <row r="2976">
          <cell r="A2976">
            <v>40652</v>
          </cell>
          <cell r="M2976">
            <v>8.9410000000000007</v>
          </cell>
        </row>
        <row r="2977">
          <cell r="A2977">
            <v>40651</v>
          </cell>
          <cell r="M2977">
            <v>8.9169999999999998</v>
          </cell>
        </row>
        <row r="2978">
          <cell r="A2978">
            <v>40648</v>
          </cell>
          <cell r="M2978">
            <v>9</v>
          </cell>
        </row>
        <row r="2979">
          <cell r="A2979">
            <v>40647</v>
          </cell>
          <cell r="M2979">
            <v>9.0909999999999993</v>
          </cell>
        </row>
        <row r="2980">
          <cell r="A2980">
            <v>40646</v>
          </cell>
          <cell r="M2980">
            <v>9.1150000000000002</v>
          </cell>
        </row>
        <row r="2981">
          <cell r="A2981">
            <v>40645</v>
          </cell>
          <cell r="M2981">
            <v>9.0239999999999991</v>
          </cell>
        </row>
        <row r="2982">
          <cell r="A2982">
            <v>40644</v>
          </cell>
          <cell r="M2982">
            <v>9.202</v>
          </cell>
        </row>
        <row r="2983">
          <cell r="A2983">
            <v>40641</v>
          </cell>
          <cell r="M2983">
            <v>9.2360000000000007</v>
          </cell>
        </row>
        <row r="2984">
          <cell r="A2984">
            <v>40640</v>
          </cell>
          <cell r="M2984">
            <v>9.2449999999999992</v>
          </cell>
        </row>
        <row r="2985">
          <cell r="A2985">
            <v>40639</v>
          </cell>
          <cell r="M2985">
            <v>9.1379999999999999</v>
          </cell>
        </row>
        <row r="2986">
          <cell r="A2986">
            <v>40638</v>
          </cell>
          <cell r="M2986">
            <v>9.2639999999999993</v>
          </cell>
        </row>
        <row r="2987">
          <cell r="A2987">
            <v>40637</v>
          </cell>
          <cell r="M2987">
            <v>9.1470000000000002</v>
          </cell>
        </row>
        <row r="2988">
          <cell r="A2988">
            <v>40634</v>
          </cell>
          <cell r="M2988">
            <v>9.0069999999999997</v>
          </cell>
        </row>
        <row r="2989">
          <cell r="A2989">
            <v>40633</v>
          </cell>
          <cell r="M2989">
            <v>9.0069999999999997</v>
          </cell>
        </row>
        <row r="2990">
          <cell r="A2990">
            <v>40632</v>
          </cell>
          <cell r="M2990">
            <v>8.9710000000000001</v>
          </cell>
        </row>
        <row r="2991">
          <cell r="A2991">
            <v>40631</v>
          </cell>
          <cell r="M2991">
            <v>8.7309999999999999</v>
          </cell>
        </row>
        <row r="2992">
          <cell r="A2992">
            <v>40630</v>
          </cell>
          <cell r="M2992">
            <v>8.4670000000000005</v>
          </cell>
        </row>
        <row r="2993">
          <cell r="A2993">
            <v>40627</v>
          </cell>
          <cell r="M2993">
            <v>8.5489999999999995</v>
          </cell>
        </row>
        <row r="2994">
          <cell r="A2994">
            <v>40626</v>
          </cell>
          <cell r="M2994">
            <v>8.5549999999999997</v>
          </cell>
        </row>
        <row r="2995">
          <cell r="A2995">
            <v>40625</v>
          </cell>
          <cell r="M2995">
            <v>8.266</v>
          </cell>
        </row>
        <row r="2996">
          <cell r="A2996">
            <v>40624</v>
          </cell>
          <cell r="M2996">
            <v>8.1300000000000008</v>
          </cell>
        </row>
        <row r="2997">
          <cell r="A2997">
            <v>40623</v>
          </cell>
          <cell r="M2997">
            <v>8.2260000000000009</v>
          </cell>
        </row>
        <row r="2998">
          <cell r="A2998">
            <v>40620</v>
          </cell>
          <cell r="M2998">
            <v>8.0909999999999993</v>
          </cell>
        </row>
        <row r="2999">
          <cell r="A2999">
            <v>40619</v>
          </cell>
          <cell r="M2999">
            <v>8.0489999999999995</v>
          </cell>
        </row>
        <row r="3000">
          <cell r="A3000">
            <v>40618</v>
          </cell>
          <cell r="M3000">
            <v>8.2349999999999994</v>
          </cell>
        </row>
        <row r="3001">
          <cell r="A3001">
            <v>40617</v>
          </cell>
          <cell r="M3001">
            <v>8.2539999999999996</v>
          </cell>
        </row>
        <row r="3002">
          <cell r="A3002">
            <v>40616</v>
          </cell>
          <cell r="M3002">
            <v>8.3369999999999997</v>
          </cell>
        </row>
        <row r="3003">
          <cell r="A3003">
            <v>40613</v>
          </cell>
          <cell r="M3003">
            <v>8.4030000000000005</v>
          </cell>
        </row>
        <row r="3004">
          <cell r="A3004">
            <v>40612</v>
          </cell>
          <cell r="M3004">
            <v>8.3070000000000004</v>
          </cell>
        </row>
        <row r="3005">
          <cell r="A3005">
            <v>40611</v>
          </cell>
          <cell r="M3005">
            <v>8.4529999999999994</v>
          </cell>
        </row>
        <row r="3006">
          <cell r="A3006">
            <v>40610</v>
          </cell>
          <cell r="M3006">
            <v>8.3439999999999994</v>
          </cell>
        </row>
        <row r="3007">
          <cell r="A3007">
            <v>40609</v>
          </cell>
          <cell r="M3007">
            <v>8.4540000000000006</v>
          </cell>
        </row>
        <row r="3008">
          <cell r="A3008">
            <v>40606</v>
          </cell>
          <cell r="M3008">
            <v>8.5830000000000002</v>
          </cell>
        </row>
        <row r="3009">
          <cell r="A3009">
            <v>40605</v>
          </cell>
          <cell r="M3009">
            <v>8.6389999999999993</v>
          </cell>
        </row>
        <row r="3010">
          <cell r="A3010">
            <v>40604</v>
          </cell>
          <cell r="M3010">
            <v>8.6010000000000009</v>
          </cell>
        </row>
        <row r="3011">
          <cell r="A3011">
            <v>40603</v>
          </cell>
          <cell r="M3011">
            <v>8.4719999999999995</v>
          </cell>
        </row>
        <row r="3012">
          <cell r="A3012">
            <v>40602</v>
          </cell>
          <cell r="M3012">
            <v>8.6649999999999991</v>
          </cell>
        </row>
        <row r="3013">
          <cell r="A3013">
            <v>40599</v>
          </cell>
          <cell r="M3013">
            <v>8.8620000000000001</v>
          </cell>
        </row>
        <row r="3014">
          <cell r="A3014">
            <v>40598</v>
          </cell>
          <cell r="M3014">
            <v>8.8870000000000005</v>
          </cell>
        </row>
        <row r="3015">
          <cell r="A3015">
            <v>40597</v>
          </cell>
          <cell r="M3015">
            <v>8.8339999999999996</v>
          </cell>
        </row>
        <row r="3016">
          <cell r="A3016">
            <v>40596</v>
          </cell>
          <cell r="M3016">
            <v>9.0210000000000008</v>
          </cell>
        </row>
        <row r="3017">
          <cell r="A3017">
            <v>40592</v>
          </cell>
          <cell r="M3017">
            <v>9.3249999999999993</v>
          </cell>
        </row>
        <row r="3018">
          <cell r="A3018">
            <v>40591</v>
          </cell>
          <cell r="M3018">
            <v>9.3879999999999999</v>
          </cell>
        </row>
        <row r="3019">
          <cell r="A3019">
            <v>40590</v>
          </cell>
          <cell r="M3019">
            <v>9.3309999999999995</v>
          </cell>
        </row>
        <row r="3020">
          <cell r="A3020">
            <v>40589</v>
          </cell>
          <cell r="M3020">
            <v>9.4510000000000005</v>
          </cell>
        </row>
        <row r="3021">
          <cell r="A3021">
            <v>40588</v>
          </cell>
          <cell r="M3021">
            <v>9.5210000000000008</v>
          </cell>
        </row>
        <row r="3022">
          <cell r="A3022">
            <v>40585</v>
          </cell>
          <cell r="M3022">
            <v>9.4619999999999997</v>
          </cell>
        </row>
        <row r="3023">
          <cell r="A3023">
            <v>40584</v>
          </cell>
          <cell r="M3023">
            <v>9.3109999999999999</v>
          </cell>
        </row>
        <row r="3024">
          <cell r="A3024">
            <v>40583</v>
          </cell>
          <cell r="M3024">
            <v>9.2650000000000006</v>
          </cell>
        </row>
        <row r="3025">
          <cell r="A3025">
            <v>40582</v>
          </cell>
          <cell r="M3025">
            <v>9.1530000000000005</v>
          </cell>
        </row>
        <row r="3026">
          <cell r="A3026">
            <v>40581</v>
          </cell>
          <cell r="M3026">
            <v>8.8209999999999997</v>
          </cell>
        </row>
        <row r="3027">
          <cell r="A3027">
            <v>40578</v>
          </cell>
          <cell r="M3027">
            <v>8.7970000000000006</v>
          </cell>
        </row>
        <row r="3028">
          <cell r="A3028">
            <v>40577</v>
          </cell>
          <cell r="M3028">
            <v>8.6859999999999999</v>
          </cell>
        </row>
        <row r="3029">
          <cell r="A3029">
            <v>40576</v>
          </cell>
          <cell r="M3029">
            <v>8.6769999999999996</v>
          </cell>
        </row>
        <row r="3030">
          <cell r="A3030">
            <v>40575</v>
          </cell>
          <cell r="M3030">
            <v>8.6059999999999999</v>
          </cell>
        </row>
        <row r="3031">
          <cell r="A3031">
            <v>40574</v>
          </cell>
          <cell r="M3031">
            <v>8.4819999999999993</v>
          </cell>
        </row>
        <row r="3032">
          <cell r="A3032">
            <v>40571</v>
          </cell>
          <cell r="M3032">
            <v>8.5570000000000004</v>
          </cell>
        </row>
        <row r="3033">
          <cell r="A3033">
            <v>40570</v>
          </cell>
          <cell r="M3033">
            <v>9.2219999999999995</v>
          </cell>
        </row>
        <row r="3034">
          <cell r="A3034">
            <v>40569</v>
          </cell>
          <cell r="M3034">
            <v>8.7690000000000001</v>
          </cell>
        </row>
        <row r="3035">
          <cell r="A3035">
            <v>40568</v>
          </cell>
          <cell r="M3035">
            <v>8.8350000000000009</v>
          </cell>
        </row>
        <row r="3036">
          <cell r="A3036">
            <v>40567</v>
          </cell>
          <cell r="M3036">
            <v>8.8420000000000005</v>
          </cell>
        </row>
        <row r="3037">
          <cell r="A3037">
            <v>40564</v>
          </cell>
          <cell r="M3037">
            <v>8.8710000000000004</v>
          </cell>
        </row>
        <row r="3038">
          <cell r="A3038">
            <v>40563</v>
          </cell>
          <cell r="M3038">
            <v>9.0980000000000008</v>
          </cell>
        </row>
        <row r="3039">
          <cell r="A3039">
            <v>40562</v>
          </cell>
          <cell r="M3039">
            <v>9.3439999999999994</v>
          </cell>
        </row>
        <row r="3040">
          <cell r="A3040">
            <v>40561</v>
          </cell>
          <cell r="M3040">
            <v>9.5619999999999994</v>
          </cell>
        </row>
        <row r="3041">
          <cell r="A3041">
            <v>40557</v>
          </cell>
          <cell r="M3041">
            <v>9.4380000000000006</v>
          </cell>
        </row>
        <row r="3042">
          <cell r="A3042">
            <v>40556</v>
          </cell>
          <cell r="M3042">
            <v>9.2759999999999998</v>
          </cell>
        </row>
        <row r="3043">
          <cell r="A3043">
            <v>40555</v>
          </cell>
          <cell r="M3043">
            <v>9.2040000000000006</v>
          </cell>
        </row>
        <row r="3044">
          <cell r="A3044">
            <v>40554</v>
          </cell>
          <cell r="M3044">
            <v>9.2170000000000005</v>
          </cell>
        </row>
        <row r="3045">
          <cell r="A3045">
            <v>40553</v>
          </cell>
          <cell r="M3045">
            <v>9.234</v>
          </cell>
        </row>
        <row r="3046">
          <cell r="A3046">
            <v>40550</v>
          </cell>
          <cell r="M3046">
            <v>9.2739999999999991</v>
          </cell>
        </row>
        <row r="3047">
          <cell r="A3047">
            <v>40549</v>
          </cell>
          <cell r="M3047">
            <v>9.2929999999999993</v>
          </cell>
        </row>
        <row r="3048">
          <cell r="A3048">
            <v>40548</v>
          </cell>
          <cell r="M3048">
            <v>9.3710000000000004</v>
          </cell>
        </row>
        <row r="3049">
          <cell r="A3049">
            <v>40547</v>
          </cell>
          <cell r="M3049">
            <v>9.25</v>
          </cell>
        </row>
        <row r="3050">
          <cell r="A3050">
            <v>40546</v>
          </cell>
          <cell r="M3050">
            <v>9.2110000000000003</v>
          </cell>
        </row>
        <row r="3051">
          <cell r="A3051">
            <v>40543</v>
          </cell>
          <cell r="M3051">
            <v>9</v>
          </cell>
        </row>
        <row r="3052">
          <cell r="A3052">
            <v>40542</v>
          </cell>
          <cell r="M3052">
            <v>9.1370000000000005</v>
          </cell>
        </row>
        <row r="3053">
          <cell r="A3053">
            <v>40541</v>
          </cell>
          <cell r="M3053">
            <v>9.1679999999999993</v>
          </cell>
        </row>
        <row r="3054">
          <cell r="A3054">
            <v>40540</v>
          </cell>
          <cell r="M3054">
            <v>9.0540000000000003</v>
          </cell>
        </row>
        <row r="3055">
          <cell r="A3055">
            <v>40539</v>
          </cell>
          <cell r="M3055">
            <v>9.1069999999999993</v>
          </cell>
        </row>
        <row r="3056">
          <cell r="A3056">
            <v>40535</v>
          </cell>
          <cell r="M3056">
            <v>9.1300000000000008</v>
          </cell>
        </row>
        <row r="3057">
          <cell r="A3057">
            <v>40534</v>
          </cell>
          <cell r="M3057">
            <v>9.2379999999999995</v>
          </cell>
        </row>
        <row r="3058">
          <cell r="A3058">
            <v>40533</v>
          </cell>
          <cell r="M3058">
            <v>9.2379999999999995</v>
          </cell>
        </row>
        <row r="3059">
          <cell r="A3059">
            <v>40532</v>
          </cell>
          <cell r="M3059">
            <v>9.1649999999999991</v>
          </cell>
        </row>
        <row r="3060">
          <cell r="A3060">
            <v>40529</v>
          </cell>
          <cell r="M3060">
            <v>8.8789999999999996</v>
          </cell>
        </row>
        <row r="3061">
          <cell r="A3061">
            <v>40528</v>
          </cell>
          <cell r="M3061">
            <v>8.9019999999999992</v>
          </cell>
        </row>
        <row r="3062">
          <cell r="A3062">
            <v>40527</v>
          </cell>
          <cell r="M3062">
            <v>8.7780000000000005</v>
          </cell>
        </row>
        <row r="3063">
          <cell r="A3063">
            <v>40526</v>
          </cell>
          <cell r="M3063">
            <v>8.6969999999999992</v>
          </cell>
        </row>
        <row r="3064">
          <cell r="A3064">
            <v>40525</v>
          </cell>
          <cell r="M3064">
            <v>8.7119999999999997</v>
          </cell>
        </row>
        <row r="3065">
          <cell r="A3065">
            <v>40522</v>
          </cell>
          <cell r="M3065">
            <v>8.7810000000000006</v>
          </cell>
        </row>
        <row r="3066">
          <cell r="A3066">
            <v>40521</v>
          </cell>
          <cell r="M3066">
            <v>8.7430000000000003</v>
          </cell>
        </row>
        <row r="3067">
          <cell r="A3067">
            <v>40520</v>
          </cell>
          <cell r="M3067">
            <v>8.8140000000000001</v>
          </cell>
        </row>
        <row r="3068">
          <cell r="A3068">
            <v>40519</v>
          </cell>
          <cell r="M3068">
            <v>8.8390000000000004</v>
          </cell>
        </row>
        <row r="3069">
          <cell r="A3069">
            <v>40518</v>
          </cell>
          <cell r="M3069">
            <v>8.9030000000000005</v>
          </cell>
        </row>
        <row r="3070">
          <cell r="A3070">
            <v>40515</v>
          </cell>
          <cell r="M3070">
            <v>8.7840000000000007</v>
          </cell>
        </row>
        <row r="3071">
          <cell r="A3071">
            <v>40514</v>
          </cell>
          <cell r="M3071">
            <v>8.8260000000000005</v>
          </cell>
        </row>
        <row r="3072">
          <cell r="A3072">
            <v>40513</v>
          </cell>
          <cell r="M3072">
            <v>8.8279999999999994</v>
          </cell>
        </row>
        <row r="3073">
          <cell r="A3073">
            <v>40512</v>
          </cell>
          <cell r="M3073">
            <v>8.77</v>
          </cell>
        </row>
        <row r="3074">
          <cell r="A3074">
            <v>40511</v>
          </cell>
          <cell r="M3074">
            <v>8.9740000000000002</v>
          </cell>
        </row>
        <row r="3075">
          <cell r="A3075">
            <v>40508</v>
          </cell>
          <cell r="M3075">
            <v>8.875</v>
          </cell>
        </row>
        <row r="3076">
          <cell r="A3076">
            <v>40506</v>
          </cell>
          <cell r="M3076">
            <v>8.8629999999999995</v>
          </cell>
        </row>
        <row r="3077">
          <cell r="A3077">
            <v>40505</v>
          </cell>
          <cell r="M3077">
            <v>8.41</v>
          </cell>
        </row>
        <row r="3078">
          <cell r="A3078">
            <v>40504</v>
          </cell>
          <cell r="M3078">
            <v>8.5190000000000001</v>
          </cell>
        </row>
        <row r="3079">
          <cell r="A3079">
            <v>40501</v>
          </cell>
          <cell r="M3079">
            <v>8.2409999999999997</v>
          </cell>
        </row>
        <row r="3080">
          <cell r="A3080">
            <v>40500</v>
          </cell>
          <cell r="M3080">
            <v>8.2080000000000002</v>
          </cell>
        </row>
        <row r="3081">
          <cell r="A3081">
            <v>40499</v>
          </cell>
          <cell r="M3081">
            <v>7.9180000000000001</v>
          </cell>
        </row>
        <row r="3082">
          <cell r="A3082">
            <v>40498</v>
          </cell>
          <cell r="M3082">
            <v>7.8890000000000002</v>
          </cell>
        </row>
        <row r="3083">
          <cell r="A3083">
            <v>40497</v>
          </cell>
          <cell r="M3083">
            <v>7.9450000000000003</v>
          </cell>
        </row>
        <row r="3084">
          <cell r="A3084">
            <v>40494</v>
          </cell>
          <cell r="M3084">
            <v>8.2840000000000007</v>
          </cell>
        </row>
        <row r="3085">
          <cell r="A3085">
            <v>40493</v>
          </cell>
          <cell r="M3085">
            <v>8.5190000000000001</v>
          </cell>
        </row>
        <row r="3086">
          <cell r="A3086">
            <v>40492</v>
          </cell>
          <cell r="M3086">
            <v>8.6669999999999998</v>
          </cell>
        </row>
        <row r="3087">
          <cell r="A3087">
            <v>40491</v>
          </cell>
          <cell r="M3087">
            <v>8.5139999999999993</v>
          </cell>
        </row>
        <row r="3088">
          <cell r="A3088">
            <v>40490</v>
          </cell>
          <cell r="M3088">
            <v>8.5990000000000002</v>
          </cell>
        </row>
        <row r="3089">
          <cell r="A3089">
            <v>40487</v>
          </cell>
          <cell r="M3089">
            <v>8.5380000000000003</v>
          </cell>
        </row>
        <row r="3090">
          <cell r="A3090">
            <v>40486</v>
          </cell>
          <cell r="M3090">
            <v>8.4459999999999997</v>
          </cell>
        </row>
        <row r="3091">
          <cell r="A3091">
            <v>40485</v>
          </cell>
          <cell r="M3091">
            <v>8.4239999999999995</v>
          </cell>
        </row>
        <row r="3092">
          <cell r="A3092">
            <v>40484</v>
          </cell>
          <cell r="M3092">
            <v>8.2309999999999999</v>
          </cell>
        </row>
        <row r="3093">
          <cell r="A3093">
            <v>40483</v>
          </cell>
          <cell r="M3093">
            <v>8.1289999999999996</v>
          </cell>
        </row>
        <row r="3094">
          <cell r="A3094">
            <v>40480</v>
          </cell>
          <cell r="M3094">
            <v>8.2620000000000005</v>
          </cell>
        </row>
        <row r="3095">
          <cell r="A3095">
            <v>40479</v>
          </cell>
          <cell r="M3095">
            <v>8.3420000000000005</v>
          </cell>
        </row>
        <row r="3096">
          <cell r="A3096">
            <v>40478</v>
          </cell>
          <cell r="M3096">
            <v>8.375</v>
          </cell>
        </row>
        <row r="3097">
          <cell r="A3097">
            <v>40477</v>
          </cell>
          <cell r="M3097">
            <v>8.4979999999999993</v>
          </cell>
        </row>
        <row r="3098">
          <cell r="A3098">
            <v>40476</v>
          </cell>
          <cell r="M3098">
            <v>8.4499999999999993</v>
          </cell>
        </row>
        <row r="3099">
          <cell r="A3099">
            <v>40473</v>
          </cell>
          <cell r="M3099">
            <v>8.4570000000000007</v>
          </cell>
        </row>
        <row r="3100">
          <cell r="A3100">
            <v>40472</v>
          </cell>
          <cell r="M3100">
            <v>8.2479999999999993</v>
          </cell>
        </row>
        <row r="3101">
          <cell r="A3101">
            <v>40471</v>
          </cell>
          <cell r="M3101">
            <v>7.9329999999999998</v>
          </cell>
        </row>
        <row r="3102">
          <cell r="A3102">
            <v>40470</v>
          </cell>
          <cell r="M3102">
            <v>7.9329999999999998</v>
          </cell>
        </row>
        <row r="3103">
          <cell r="A3103">
            <v>40469</v>
          </cell>
          <cell r="M3103">
            <v>8.1780000000000008</v>
          </cell>
        </row>
        <row r="3104">
          <cell r="A3104">
            <v>40466</v>
          </cell>
          <cell r="M3104">
            <v>8.2319999999999993</v>
          </cell>
        </row>
        <row r="3105">
          <cell r="A3105">
            <v>40465</v>
          </cell>
          <cell r="M3105">
            <v>7.7770000000000001</v>
          </cell>
        </row>
        <row r="3106">
          <cell r="A3106">
            <v>40464</v>
          </cell>
          <cell r="M3106">
            <v>7.7590000000000003</v>
          </cell>
        </row>
        <row r="3107">
          <cell r="A3107">
            <v>40463</v>
          </cell>
          <cell r="M3107">
            <v>7.8239999999999998</v>
          </cell>
        </row>
        <row r="3108">
          <cell r="A3108">
            <v>40462</v>
          </cell>
          <cell r="M3108">
            <v>7.6520000000000001</v>
          </cell>
        </row>
        <row r="3109">
          <cell r="A3109">
            <v>40459</v>
          </cell>
          <cell r="M3109">
            <v>7.7779999999999996</v>
          </cell>
        </row>
        <row r="3110">
          <cell r="A3110">
            <v>40458</v>
          </cell>
          <cell r="M3110">
            <v>7.8129999999999997</v>
          </cell>
        </row>
        <row r="3111">
          <cell r="A3111">
            <v>40457</v>
          </cell>
          <cell r="M3111">
            <v>7.77</v>
          </cell>
        </row>
        <row r="3112">
          <cell r="A3112">
            <v>40456</v>
          </cell>
          <cell r="M3112">
            <v>8.0429999999999993</v>
          </cell>
        </row>
        <row r="3113">
          <cell r="A3113">
            <v>40455</v>
          </cell>
          <cell r="M3113">
            <v>7.7690000000000001</v>
          </cell>
        </row>
        <row r="3114">
          <cell r="A3114">
            <v>40452</v>
          </cell>
          <cell r="M3114">
            <v>7.6859999999999999</v>
          </cell>
        </row>
        <row r="3115">
          <cell r="A3115">
            <v>40451</v>
          </cell>
          <cell r="M3115">
            <v>7.8529999999999998</v>
          </cell>
        </row>
        <row r="3116">
          <cell r="A3116">
            <v>40450</v>
          </cell>
          <cell r="M3116">
            <v>7.95</v>
          </cell>
        </row>
        <row r="3117">
          <cell r="A3117">
            <v>40449</v>
          </cell>
          <cell r="M3117">
            <v>7.9850000000000003</v>
          </cell>
        </row>
        <row r="3118">
          <cell r="A3118">
            <v>40448</v>
          </cell>
          <cell r="M3118">
            <v>7.9690000000000003</v>
          </cell>
        </row>
        <row r="3119">
          <cell r="A3119">
            <v>40445</v>
          </cell>
          <cell r="M3119">
            <v>8.0359999999999996</v>
          </cell>
        </row>
        <row r="3120">
          <cell r="A3120">
            <v>40444</v>
          </cell>
          <cell r="M3120">
            <v>7.6420000000000003</v>
          </cell>
        </row>
        <row r="3121">
          <cell r="A3121">
            <v>40443</v>
          </cell>
          <cell r="M3121">
            <v>7.5910000000000002</v>
          </cell>
        </row>
        <row r="3122">
          <cell r="A3122">
            <v>40442</v>
          </cell>
          <cell r="M3122">
            <v>7.5359999999999996</v>
          </cell>
        </row>
        <row r="3123">
          <cell r="A3123">
            <v>40441</v>
          </cell>
          <cell r="M3123">
            <v>7.5650000000000004</v>
          </cell>
        </row>
        <row r="3124">
          <cell r="A3124">
            <v>40438</v>
          </cell>
          <cell r="M3124">
            <v>7.4160000000000004</v>
          </cell>
        </row>
        <row r="3125">
          <cell r="A3125">
            <v>40437</v>
          </cell>
          <cell r="M3125">
            <v>7.4059999999999997</v>
          </cell>
        </row>
        <row r="3126">
          <cell r="A3126">
            <v>40436</v>
          </cell>
          <cell r="M3126">
            <v>7.2729999999999997</v>
          </cell>
        </row>
        <row r="3127">
          <cell r="A3127">
            <v>40435</v>
          </cell>
          <cell r="M3127">
            <v>7.2869999999999999</v>
          </cell>
        </row>
        <row r="3128">
          <cell r="A3128">
            <v>40434</v>
          </cell>
          <cell r="M3128">
            <v>7.2530000000000001</v>
          </cell>
        </row>
        <row r="3129">
          <cell r="A3129">
            <v>40431</v>
          </cell>
          <cell r="M3129">
            <v>7.1219999999999999</v>
          </cell>
        </row>
        <row r="3130">
          <cell r="A3130">
            <v>40430</v>
          </cell>
          <cell r="M3130">
            <v>7.0190000000000001</v>
          </cell>
        </row>
        <row r="3131">
          <cell r="A3131">
            <v>40429</v>
          </cell>
          <cell r="M3131">
            <v>6.9569999999999999</v>
          </cell>
        </row>
        <row r="3132">
          <cell r="A3132">
            <v>40428</v>
          </cell>
          <cell r="M3132">
            <v>6.8609999999999998</v>
          </cell>
        </row>
        <row r="3133">
          <cell r="A3133">
            <v>40424</v>
          </cell>
          <cell r="M3133">
            <v>6.9390000000000001</v>
          </cell>
        </row>
        <row r="3134">
          <cell r="A3134">
            <v>40423</v>
          </cell>
          <cell r="M3134">
            <v>6.76</v>
          </cell>
        </row>
        <row r="3135">
          <cell r="A3135">
            <v>40422</v>
          </cell>
          <cell r="M3135">
            <v>6.6239999999999997</v>
          </cell>
        </row>
        <row r="3136">
          <cell r="A3136">
            <v>40421</v>
          </cell>
          <cell r="M3136">
            <v>6.2409999999999997</v>
          </cell>
        </row>
        <row r="3137">
          <cell r="A3137">
            <v>40420</v>
          </cell>
          <cell r="M3137">
            <v>6.1890000000000001</v>
          </cell>
        </row>
        <row r="3138">
          <cell r="A3138">
            <v>40417</v>
          </cell>
          <cell r="M3138">
            <v>6.3319999999999999</v>
          </cell>
        </row>
        <row r="3139">
          <cell r="A3139">
            <v>40416</v>
          </cell>
          <cell r="M3139">
            <v>6.2430000000000003</v>
          </cell>
        </row>
        <row r="3140">
          <cell r="A3140">
            <v>40415</v>
          </cell>
          <cell r="M3140">
            <v>6.343</v>
          </cell>
        </row>
        <row r="3141">
          <cell r="A3141">
            <v>40414</v>
          </cell>
          <cell r="M3141">
            <v>6.2270000000000003</v>
          </cell>
        </row>
        <row r="3142">
          <cell r="A3142">
            <v>40413</v>
          </cell>
          <cell r="M3142">
            <v>6.33</v>
          </cell>
        </row>
        <row r="3143">
          <cell r="A3143">
            <v>40410</v>
          </cell>
          <cell r="M3143">
            <v>6.3879999999999999</v>
          </cell>
        </row>
        <row r="3144">
          <cell r="A3144">
            <v>40409</v>
          </cell>
          <cell r="M3144">
            <v>6.3780000000000001</v>
          </cell>
        </row>
        <row r="3145">
          <cell r="A3145">
            <v>40408</v>
          </cell>
          <cell r="M3145">
            <v>6.4829999999999997</v>
          </cell>
        </row>
        <row r="3146">
          <cell r="A3146">
            <v>40407</v>
          </cell>
          <cell r="M3146">
            <v>6.4429999999999996</v>
          </cell>
        </row>
        <row r="3147">
          <cell r="A3147">
            <v>40406</v>
          </cell>
          <cell r="M3147">
            <v>6.3040000000000003</v>
          </cell>
        </row>
        <row r="3148">
          <cell r="A3148">
            <v>40403</v>
          </cell>
          <cell r="M3148">
            <v>6.234</v>
          </cell>
        </row>
        <row r="3149">
          <cell r="A3149">
            <v>40402</v>
          </cell>
          <cell r="M3149">
            <v>6.3280000000000003</v>
          </cell>
        </row>
        <row r="3150">
          <cell r="A3150">
            <v>40401</v>
          </cell>
          <cell r="M3150">
            <v>6.2939999999999996</v>
          </cell>
        </row>
        <row r="3151">
          <cell r="A3151">
            <v>40400</v>
          </cell>
          <cell r="M3151">
            <v>6.5</v>
          </cell>
        </row>
        <row r="3152">
          <cell r="A3152">
            <v>40399</v>
          </cell>
          <cell r="M3152">
            <v>6.4420000000000002</v>
          </cell>
        </row>
        <row r="3153">
          <cell r="A3153">
            <v>40396</v>
          </cell>
          <cell r="M3153">
            <v>6.4160000000000004</v>
          </cell>
        </row>
        <row r="3154">
          <cell r="A3154">
            <v>40395</v>
          </cell>
          <cell r="M3154">
            <v>6.391</v>
          </cell>
        </row>
        <row r="3155">
          <cell r="A3155">
            <v>40394</v>
          </cell>
          <cell r="M3155">
            <v>6.3789999999999996</v>
          </cell>
        </row>
        <row r="3156">
          <cell r="A3156">
            <v>40393</v>
          </cell>
          <cell r="M3156">
            <v>6.1210000000000004</v>
          </cell>
        </row>
        <row r="3157">
          <cell r="A3157">
            <v>40392</v>
          </cell>
          <cell r="M3157">
            <v>6.0030000000000001</v>
          </cell>
        </row>
        <row r="3158">
          <cell r="A3158">
            <v>40389</v>
          </cell>
          <cell r="M3158">
            <v>5.8940000000000001</v>
          </cell>
        </row>
        <row r="3159">
          <cell r="A3159">
            <v>40388</v>
          </cell>
          <cell r="M3159">
            <v>5.843</v>
          </cell>
        </row>
        <row r="3160">
          <cell r="A3160">
            <v>40387</v>
          </cell>
          <cell r="M3160">
            <v>5.8570000000000002</v>
          </cell>
        </row>
        <row r="3161">
          <cell r="A3161">
            <v>40386</v>
          </cell>
          <cell r="M3161">
            <v>5.8570000000000002</v>
          </cell>
        </row>
        <row r="3162">
          <cell r="A3162">
            <v>40385</v>
          </cell>
          <cell r="M3162">
            <v>5.92</v>
          </cell>
        </row>
        <row r="3163">
          <cell r="A3163">
            <v>40382</v>
          </cell>
          <cell r="M3163">
            <v>5.944</v>
          </cell>
        </row>
        <row r="3164">
          <cell r="A3164">
            <v>40381</v>
          </cell>
          <cell r="M3164">
            <v>6.0030000000000001</v>
          </cell>
        </row>
        <row r="3165">
          <cell r="A3165">
            <v>40380</v>
          </cell>
          <cell r="M3165">
            <v>5.8719999999999999</v>
          </cell>
        </row>
        <row r="3166">
          <cell r="A3166">
            <v>40379</v>
          </cell>
          <cell r="M3166">
            <v>6.0049999999999999</v>
          </cell>
        </row>
        <row r="3167">
          <cell r="A3167">
            <v>40378</v>
          </cell>
          <cell r="M3167">
            <v>5.9969999999999999</v>
          </cell>
        </row>
        <row r="3168">
          <cell r="A3168">
            <v>40375</v>
          </cell>
          <cell r="M3168">
            <v>5.9240000000000004</v>
          </cell>
        </row>
        <row r="3169">
          <cell r="A3169">
            <v>40374</v>
          </cell>
          <cell r="M3169">
            <v>6.1029999999999998</v>
          </cell>
        </row>
        <row r="3170">
          <cell r="A3170">
            <v>40373</v>
          </cell>
          <cell r="M3170">
            <v>6.165</v>
          </cell>
        </row>
        <row r="3171">
          <cell r="A3171">
            <v>40372</v>
          </cell>
          <cell r="M3171">
            <v>6.1820000000000004</v>
          </cell>
        </row>
        <row r="3172">
          <cell r="A3172">
            <v>40371</v>
          </cell>
          <cell r="M3172">
            <v>5.976</v>
          </cell>
        </row>
        <row r="3173">
          <cell r="A3173">
            <v>40368</v>
          </cell>
          <cell r="M3173">
            <v>5.8630000000000004</v>
          </cell>
        </row>
        <row r="3174">
          <cell r="A3174">
            <v>40367</v>
          </cell>
          <cell r="M3174">
            <v>5.8109999999999999</v>
          </cell>
        </row>
        <row r="3175">
          <cell r="A3175">
            <v>40366</v>
          </cell>
          <cell r="M3175">
            <v>5.6719999999999997</v>
          </cell>
        </row>
        <row r="3176">
          <cell r="A3176">
            <v>40365</v>
          </cell>
          <cell r="M3176">
            <v>5.5030000000000001</v>
          </cell>
        </row>
        <row r="3177">
          <cell r="A3177">
            <v>40361</v>
          </cell>
          <cell r="M3177">
            <v>5.4569999999999999</v>
          </cell>
        </row>
        <row r="3178">
          <cell r="A3178">
            <v>40360</v>
          </cell>
          <cell r="M3178">
            <v>5.548</v>
          </cell>
        </row>
        <row r="3179">
          <cell r="A3179">
            <v>40359</v>
          </cell>
          <cell r="M3179">
            <v>5.4630000000000001</v>
          </cell>
        </row>
        <row r="3180">
          <cell r="A3180">
            <v>40358</v>
          </cell>
          <cell r="M3180">
            <v>5.431</v>
          </cell>
        </row>
        <row r="3181">
          <cell r="A3181">
            <v>40357</v>
          </cell>
          <cell r="M3181">
            <v>5.89</v>
          </cell>
        </row>
        <row r="3182">
          <cell r="A3182">
            <v>40354</v>
          </cell>
          <cell r="M3182">
            <v>6.05</v>
          </cell>
        </row>
        <row r="3183">
          <cell r="A3183">
            <v>40353</v>
          </cell>
          <cell r="M3183">
            <v>5.9169999999999998</v>
          </cell>
        </row>
        <row r="3184">
          <cell r="A3184">
            <v>40352</v>
          </cell>
          <cell r="M3184">
            <v>6.0730000000000004</v>
          </cell>
        </row>
        <row r="3185">
          <cell r="A3185">
            <v>40351</v>
          </cell>
          <cell r="M3185">
            <v>6.1150000000000002</v>
          </cell>
        </row>
        <row r="3186">
          <cell r="A3186">
            <v>40350</v>
          </cell>
          <cell r="M3186">
            <v>6.1280000000000001</v>
          </cell>
        </row>
        <row r="3187">
          <cell r="A3187">
            <v>40347</v>
          </cell>
          <cell r="M3187">
            <v>6.2919999999999998</v>
          </cell>
        </row>
        <row r="3188">
          <cell r="A3188">
            <v>40346</v>
          </cell>
          <cell r="M3188">
            <v>6.2939999999999996</v>
          </cell>
        </row>
        <row r="3189">
          <cell r="A3189">
            <v>40345</v>
          </cell>
          <cell r="M3189">
            <v>6.3449999999999998</v>
          </cell>
        </row>
        <row r="3190">
          <cell r="A3190">
            <v>40344</v>
          </cell>
          <cell r="M3190">
            <v>6.3419999999999996</v>
          </cell>
        </row>
        <row r="3191">
          <cell r="A3191">
            <v>40343</v>
          </cell>
          <cell r="M3191">
            <v>6.1920000000000002</v>
          </cell>
        </row>
        <row r="3192">
          <cell r="A3192">
            <v>40340</v>
          </cell>
          <cell r="M3192">
            <v>6.1520000000000001</v>
          </cell>
        </row>
        <row r="3193">
          <cell r="A3193">
            <v>40339</v>
          </cell>
          <cell r="M3193">
            <v>6.1609999999999996</v>
          </cell>
        </row>
        <row r="3194">
          <cell r="A3194">
            <v>40338</v>
          </cell>
          <cell r="M3194">
            <v>5.8959999999999999</v>
          </cell>
        </row>
        <row r="3195">
          <cell r="A3195">
            <v>40337</v>
          </cell>
          <cell r="M3195">
            <v>5.9420000000000002</v>
          </cell>
        </row>
        <row r="3196">
          <cell r="A3196">
            <v>40336</v>
          </cell>
          <cell r="M3196">
            <v>6.101</v>
          </cell>
        </row>
        <row r="3197">
          <cell r="A3197">
            <v>40333</v>
          </cell>
          <cell r="M3197">
            <v>6.1390000000000002</v>
          </cell>
        </row>
        <row r="3198">
          <cell r="A3198">
            <v>40332</v>
          </cell>
          <cell r="M3198">
            <v>6.4379999999999997</v>
          </cell>
        </row>
        <row r="3199">
          <cell r="A3199">
            <v>40331</v>
          </cell>
          <cell r="M3199">
            <v>6.3150000000000004</v>
          </cell>
        </row>
        <row r="3200">
          <cell r="A3200">
            <v>40330</v>
          </cell>
          <cell r="M3200">
            <v>6.1619999999999999</v>
          </cell>
        </row>
        <row r="3201">
          <cell r="A3201">
            <v>40326</v>
          </cell>
          <cell r="M3201">
            <v>6.2729999999999997</v>
          </cell>
        </row>
        <row r="3202">
          <cell r="A3202">
            <v>40325</v>
          </cell>
          <cell r="M3202">
            <v>6.335</v>
          </cell>
        </row>
        <row r="3203">
          <cell r="A3203">
            <v>40324</v>
          </cell>
          <cell r="M3203">
            <v>6.1609999999999996</v>
          </cell>
        </row>
        <row r="3204">
          <cell r="A3204">
            <v>40323</v>
          </cell>
          <cell r="M3204">
            <v>6.2430000000000003</v>
          </cell>
        </row>
        <row r="3205">
          <cell r="A3205">
            <v>40322</v>
          </cell>
          <cell r="M3205">
            <v>6.1059999999999999</v>
          </cell>
        </row>
        <row r="3206">
          <cell r="A3206">
            <v>40319</v>
          </cell>
          <cell r="M3206">
            <v>6.1360000000000001</v>
          </cell>
        </row>
        <row r="3207">
          <cell r="A3207">
            <v>40318</v>
          </cell>
          <cell r="M3207">
            <v>5.9850000000000003</v>
          </cell>
        </row>
        <row r="3208">
          <cell r="A3208">
            <v>40317</v>
          </cell>
          <cell r="M3208">
            <v>6.2290000000000001</v>
          </cell>
        </row>
        <row r="3209">
          <cell r="A3209">
            <v>40316</v>
          </cell>
          <cell r="M3209">
            <v>6.3140000000000001</v>
          </cell>
        </row>
        <row r="3210">
          <cell r="A3210">
            <v>40315</v>
          </cell>
          <cell r="M3210">
            <v>6.4450000000000003</v>
          </cell>
        </row>
        <row r="3211">
          <cell r="A3211">
            <v>40312</v>
          </cell>
          <cell r="M3211">
            <v>6.4269999999999996</v>
          </cell>
        </row>
        <row r="3212">
          <cell r="A3212">
            <v>40311</v>
          </cell>
          <cell r="M3212">
            <v>6.5739999999999998</v>
          </cell>
        </row>
        <row r="3213">
          <cell r="A3213">
            <v>40310</v>
          </cell>
          <cell r="M3213">
            <v>6.694</v>
          </cell>
        </row>
        <row r="3214">
          <cell r="A3214">
            <v>40309</v>
          </cell>
          <cell r="M3214">
            <v>6.5229999999999997</v>
          </cell>
        </row>
        <row r="3215">
          <cell r="A3215">
            <v>40308</v>
          </cell>
          <cell r="M3215">
            <v>6.5640000000000001</v>
          </cell>
        </row>
        <row r="3216">
          <cell r="A3216">
            <v>40305</v>
          </cell>
          <cell r="M3216">
            <v>6.2489999999999997</v>
          </cell>
        </row>
        <row r="3217">
          <cell r="A3217">
            <v>40304</v>
          </cell>
          <cell r="M3217">
            <v>6.4359999999999999</v>
          </cell>
        </row>
        <row r="3218">
          <cell r="A3218">
            <v>40303</v>
          </cell>
          <cell r="M3218">
            <v>6.5469999999999997</v>
          </cell>
        </row>
        <row r="3219">
          <cell r="A3219">
            <v>40302</v>
          </cell>
          <cell r="M3219">
            <v>6.4909999999999997</v>
          </cell>
        </row>
        <row r="3220">
          <cell r="A3220">
            <v>40301</v>
          </cell>
          <cell r="M3220">
            <v>6.8739999999999997</v>
          </cell>
        </row>
        <row r="3221">
          <cell r="A3221">
            <v>40298</v>
          </cell>
          <cell r="M3221">
            <v>6.8550000000000004</v>
          </cell>
        </row>
        <row r="3222">
          <cell r="A3222">
            <v>40297</v>
          </cell>
          <cell r="M3222">
            <v>7.0869999999999997</v>
          </cell>
        </row>
        <row r="3223">
          <cell r="A3223">
            <v>40296</v>
          </cell>
          <cell r="M3223">
            <v>6.968</v>
          </cell>
        </row>
        <row r="3224">
          <cell r="A3224">
            <v>40295</v>
          </cell>
          <cell r="M3224">
            <v>7.101</v>
          </cell>
        </row>
        <row r="3225">
          <cell r="A3225">
            <v>40294</v>
          </cell>
          <cell r="M3225">
            <v>7.3559999999999999</v>
          </cell>
        </row>
        <row r="3226">
          <cell r="A3226">
            <v>40291</v>
          </cell>
          <cell r="M3226">
            <v>7.181</v>
          </cell>
        </row>
        <row r="3227">
          <cell r="A3227">
            <v>40290</v>
          </cell>
          <cell r="M3227">
            <v>7.5039999999999996</v>
          </cell>
        </row>
        <row r="3228">
          <cell r="A3228">
            <v>40289</v>
          </cell>
          <cell r="M3228">
            <v>7.3209999999999997</v>
          </cell>
        </row>
        <row r="3229">
          <cell r="A3229">
            <v>40288</v>
          </cell>
          <cell r="M3229">
            <v>7.21</v>
          </cell>
        </row>
        <row r="3230">
          <cell r="A3230">
            <v>40287</v>
          </cell>
          <cell r="M3230">
            <v>7.1219999999999999</v>
          </cell>
        </row>
        <row r="3231">
          <cell r="A3231">
            <v>40284</v>
          </cell>
          <cell r="M3231">
            <v>7.109</v>
          </cell>
        </row>
        <row r="3232">
          <cell r="A3232">
            <v>40283</v>
          </cell>
          <cell r="M3232">
            <v>7.2910000000000004</v>
          </cell>
        </row>
        <row r="3233">
          <cell r="A3233">
            <v>40282</v>
          </cell>
          <cell r="M3233">
            <v>7.2140000000000004</v>
          </cell>
        </row>
        <row r="3234">
          <cell r="A3234">
            <v>40281</v>
          </cell>
          <cell r="M3234">
            <v>7.008</v>
          </cell>
        </row>
        <row r="3235">
          <cell r="A3235">
            <v>40280</v>
          </cell>
          <cell r="M3235">
            <v>7.06</v>
          </cell>
        </row>
        <row r="3236">
          <cell r="A3236">
            <v>40277</v>
          </cell>
          <cell r="M3236">
            <v>7.0030000000000001</v>
          </cell>
        </row>
        <row r="3237">
          <cell r="A3237">
            <v>40276</v>
          </cell>
          <cell r="M3237">
            <v>7.048</v>
          </cell>
        </row>
        <row r="3238">
          <cell r="A3238">
            <v>40275</v>
          </cell>
          <cell r="M3238">
            <v>6.7439999999999998</v>
          </cell>
        </row>
        <row r="3239">
          <cell r="A3239">
            <v>40274</v>
          </cell>
          <cell r="M3239">
            <v>6.7779999999999996</v>
          </cell>
        </row>
        <row r="3240">
          <cell r="A3240">
            <v>40273</v>
          </cell>
          <cell r="M3240">
            <v>6.5750000000000002</v>
          </cell>
        </row>
        <row r="3241">
          <cell r="A3241">
            <v>40269</v>
          </cell>
          <cell r="M3241">
            <v>6.59</v>
          </cell>
        </row>
        <row r="3242">
          <cell r="A3242">
            <v>40268</v>
          </cell>
          <cell r="M3242">
            <v>6.7880000000000003</v>
          </cell>
        </row>
        <row r="3243">
          <cell r="A3243">
            <v>40267</v>
          </cell>
          <cell r="M3243">
            <v>6.8289999999999997</v>
          </cell>
        </row>
        <row r="3244">
          <cell r="A3244">
            <v>40266</v>
          </cell>
          <cell r="M3244">
            <v>6.7560000000000002</v>
          </cell>
        </row>
        <row r="3245">
          <cell r="A3245">
            <v>40263</v>
          </cell>
          <cell r="M3245">
            <v>6.7530000000000001</v>
          </cell>
        </row>
        <row r="3246">
          <cell r="A3246">
            <v>40262</v>
          </cell>
          <cell r="M3246">
            <v>6.7359999999999998</v>
          </cell>
        </row>
        <row r="3247">
          <cell r="A3247">
            <v>40261</v>
          </cell>
          <cell r="M3247">
            <v>6.4020000000000001</v>
          </cell>
        </row>
        <row r="3248">
          <cell r="A3248">
            <v>40260</v>
          </cell>
          <cell r="M3248">
            <v>6.4630000000000001</v>
          </cell>
        </row>
        <row r="3249">
          <cell r="A3249">
            <v>40259</v>
          </cell>
          <cell r="M3249">
            <v>6.5229999999999997</v>
          </cell>
        </row>
        <row r="3250">
          <cell r="A3250">
            <v>40256</v>
          </cell>
          <cell r="M3250">
            <v>6.5170000000000003</v>
          </cell>
        </row>
        <row r="3251">
          <cell r="A3251">
            <v>40255</v>
          </cell>
          <cell r="M3251">
            <v>6.6379999999999999</v>
          </cell>
        </row>
        <row r="3252">
          <cell r="A3252">
            <v>40254</v>
          </cell>
          <cell r="M3252">
            <v>6.5670000000000002</v>
          </cell>
        </row>
        <row r="3253">
          <cell r="A3253">
            <v>40253</v>
          </cell>
          <cell r="M3253">
            <v>6.5890000000000004</v>
          </cell>
        </row>
        <row r="3254">
          <cell r="A3254">
            <v>40252</v>
          </cell>
          <cell r="M3254">
            <v>6.556</v>
          </cell>
        </row>
        <row r="3255">
          <cell r="A3255">
            <v>40249</v>
          </cell>
          <cell r="M3255">
            <v>6.5910000000000002</v>
          </cell>
        </row>
        <row r="3256">
          <cell r="A3256">
            <v>40248</v>
          </cell>
          <cell r="M3256">
            <v>6.6790000000000003</v>
          </cell>
        </row>
        <row r="3257">
          <cell r="A3257">
            <v>40247</v>
          </cell>
          <cell r="M3257">
            <v>6.5250000000000004</v>
          </cell>
        </row>
        <row r="3258">
          <cell r="A3258">
            <v>40246</v>
          </cell>
          <cell r="M3258">
            <v>6.4409999999999998</v>
          </cell>
        </row>
        <row r="3259">
          <cell r="A3259">
            <v>40245</v>
          </cell>
          <cell r="M3259">
            <v>6.5049999999999999</v>
          </cell>
        </row>
        <row r="3260">
          <cell r="A3260">
            <v>40242</v>
          </cell>
          <cell r="M3260">
            <v>6.4450000000000003</v>
          </cell>
        </row>
        <row r="3261">
          <cell r="A3261">
            <v>40241</v>
          </cell>
          <cell r="M3261">
            <v>6.4260000000000002</v>
          </cell>
        </row>
        <row r="3262">
          <cell r="A3262">
            <v>40240</v>
          </cell>
          <cell r="M3262">
            <v>6.2939999999999996</v>
          </cell>
        </row>
        <row r="3263">
          <cell r="A3263">
            <v>40239</v>
          </cell>
          <cell r="M3263">
            <v>6.2770000000000001</v>
          </cell>
        </row>
        <row r="3264">
          <cell r="A3264">
            <v>40238</v>
          </cell>
          <cell r="M3264">
            <v>6.2270000000000003</v>
          </cell>
        </row>
        <row r="3265">
          <cell r="A3265">
            <v>40235</v>
          </cell>
          <cell r="M3265">
            <v>5.92</v>
          </cell>
        </row>
        <row r="3266">
          <cell r="A3266">
            <v>40234</v>
          </cell>
          <cell r="M3266">
            <v>5.91</v>
          </cell>
        </row>
        <row r="3267">
          <cell r="A3267">
            <v>40233</v>
          </cell>
          <cell r="M3267">
            <v>5.9859999999999998</v>
          </cell>
        </row>
        <row r="3268">
          <cell r="A3268">
            <v>40232</v>
          </cell>
          <cell r="M3268">
            <v>5.8620000000000001</v>
          </cell>
        </row>
        <row r="3269">
          <cell r="A3269">
            <v>40231</v>
          </cell>
          <cell r="M3269">
            <v>5.9</v>
          </cell>
        </row>
        <row r="3270">
          <cell r="A3270">
            <v>40228</v>
          </cell>
          <cell r="M3270">
            <v>5.8760000000000003</v>
          </cell>
        </row>
        <row r="3271">
          <cell r="A3271">
            <v>40227</v>
          </cell>
          <cell r="M3271">
            <v>5.9039999999999999</v>
          </cell>
        </row>
        <row r="3272">
          <cell r="A3272">
            <v>40226</v>
          </cell>
          <cell r="M3272">
            <v>5.8150000000000004</v>
          </cell>
        </row>
        <row r="3273">
          <cell r="A3273">
            <v>40225</v>
          </cell>
          <cell r="M3273">
            <v>5.8769999999999998</v>
          </cell>
        </row>
        <row r="3274">
          <cell r="A3274">
            <v>40221</v>
          </cell>
          <cell r="M3274">
            <v>5.9829999999999997</v>
          </cell>
        </row>
        <row r="3275">
          <cell r="A3275">
            <v>40220</v>
          </cell>
          <cell r="M3275">
            <v>6.0039999999999996</v>
          </cell>
        </row>
        <row r="3276">
          <cell r="A3276">
            <v>40219</v>
          </cell>
          <cell r="M3276">
            <v>5.8680000000000003</v>
          </cell>
        </row>
        <row r="3277">
          <cell r="A3277">
            <v>40218</v>
          </cell>
          <cell r="M3277">
            <v>5.9020000000000001</v>
          </cell>
        </row>
        <row r="3278">
          <cell r="A3278">
            <v>40217</v>
          </cell>
          <cell r="M3278">
            <v>5.8410000000000002</v>
          </cell>
        </row>
        <row r="3279">
          <cell r="A3279">
            <v>40214</v>
          </cell>
          <cell r="M3279">
            <v>5.87</v>
          </cell>
        </row>
        <row r="3280">
          <cell r="A3280">
            <v>40213</v>
          </cell>
          <cell r="M3280">
            <v>5.7969999999999997</v>
          </cell>
        </row>
        <row r="3281">
          <cell r="A3281">
            <v>40212</v>
          </cell>
          <cell r="M3281">
            <v>5.9550000000000001</v>
          </cell>
        </row>
        <row r="3282">
          <cell r="A3282">
            <v>40211</v>
          </cell>
          <cell r="M3282">
            <v>5.9059999999999997</v>
          </cell>
        </row>
        <row r="3283">
          <cell r="A3283">
            <v>40210</v>
          </cell>
          <cell r="M3283">
            <v>5.944</v>
          </cell>
        </row>
        <row r="3284">
          <cell r="A3284">
            <v>40207</v>
          </cell>
          <cell r="M3284">
            <v>6.2709999999999999</v>
          </cell>
        </row>
        <row r="3285">
          <cell r="A3285">
            <v>40206</v>
          </cell>
          <cell r="M3285">
            <v>6.3010000000000002</v>
          </cell>
        </row>
        <row r="3286">
          <cell r="A3286">
            <v>40205</v>
          </cell>
          <cell r="M3286">
            <v>6.1369999999999996</v>
          </cell>
        </row>
        <row r="3287">
          <cell r="A3287">
            <v>40204</v>
          </cell>
          <cell r="M3287">
            <v>5.9740000000000002</v>
          </cell>
        </row>
        <row r="3288">
          <cell r="A3288">
            <v>40203</v>
          </cell>
          <cell r="M3288">
            <v>6.016</v>
          </cell>
        </row>
        <row r="3289">
          <cell r="A3289">
            <v>40200</v>
          </cell>
          <cell r="M3289">
            <v>6.0709999999999997</v>
          </cell>
        </row>
        <row r="3290">
          <cell r="A3290">
            <v>40199</v>
          </cell>
          <cell r="M3290">
            <v>6.3310000000000004</v>
          </cell>
        </row>
        <row r="3291">
          <cell r="A3291">
            <v>40198</v>
          </cell>
          <cell r="M3291">
            <v>6.2889999999999997</v>
          </cell>
        </row>
        <row r="3292">
          <cell r="A3292">
            <v>40197</v>
          </cell>
          <cell r="M3292">
            <v>6.38</v>
          </cell>
        </row>
        <row r="3293">
          <cell r="A3293">
            <v>40193</v>
          </cell>
          <cell r="M3293">
            <v>6.3570000000000002</v>
          </cell>
        </row>
        <row r="3294">
          <cell r="A3294">
            <v>40192</v>
          </cell>
          <cell r="M3294">
            <v>6.367</v>
          </cell>
        </row>
        <row r="3295">
          <cell r="A3295">
            <v>40191</v>
          </cell>
          <cell r="M3295">
            <v>6.4560000000000004</v>
          </cell>
        </row>
        <row r="3296">
          <cell r="A3296">
            <v>40190</v>
          </cell>
          <cell r="M3296">
            <v>6.367</v>
          </cell>
        </row>
        <row r="3297">
          <cell r="A3297">
            <v>40189</v>
          </cell>
          <cell r="M3297">
            <v>6.5149999999999997</v>
          </cell>
        </row>
        <row r="3298">
          <cell r="A3298">
            <v>40186</v>
          </cell>
          <cell r="M3298">
            <v>6.6760000000000002</v>
          </cell>
        </row>
        <row r="3299">
          <cell r="A3299">
            <v>40185</v>
          </cell>
          <cell r="M3299">
            <v>6.5</v>
          </cell>
        </row>
        <row r="3300">
          <cell r="A3300">
            <v>40184</v>
          </cell>
          <cell r="M3300">
            <v>6.6130000000000004</v>
          </cell>
        </row>
        <row r="3301">
          <cell r="A3301">
            <v>40183</v>
          </cell>
          <cell r="M3301">
            <v>6.734</v>
          </cell>
        </row>
        <row r="3302">
          <cell r="A3302">
            <v>40182</v>
          </cell>
          <cell r="M3302">
            <v>6.6950000000000003</v>
          </cell>
        </row>
      </sheetData>
      <sheetData sheetId="12"/>
      <sheetData sheetId="13"/>
      <sheetData sheetId="14">
        <row r="1">
          <cell r="H1" t="str">
            <v>AMZN</v>
          </cell>
        </row>
        <row r="2">
          <cell r="A2" t="str">
            <v>Date</v>
          </cell>
          <cell r="H2" t="str">
            <v>Twitter Publication Count</v>
          </cell>
          <cell r="I2" t="str">
            <v>Twitter Positive Sentiment Count</v>
          </cell>
          <cell r="J2" t="str">
            <v>Twitter Negative Sentiment Count</v>
          </cell>
        </row>
        <row r="3">
          <cell r="A3">
            <v>44967</v>
          </cell>
          <cell r="H3">
            <v>794</v>
          </cell>
          <cell r="I3">
            <v>6</v>
          </cell>
          <cell r="J3">
            <v>-27</v>
          </cell>
        </row>
        <row r="4">
          <cell r="A4">
            <v>44966</v>
          </cell>
          <cell r="H4">
            <v>768</v>
          </cell>
          <cell r="I4">
            <v>20</v>
          </cell>
          <cell r="J4">
            <v>-28</v>
          </cell>
        </row>
        <row r="5">
          <cell r="A5">
            <v>44965</v>
          </cell>
          <cell r="H5">
            <v>816</v>
          </cell>
          <cell r="I5">
            <v>13</v>
          </cell>
          <cell r="J5">
            <v>-23</v>
          </cell>
        </row>
        <row r="6">
          <cell r="A6">
            <v>44964</v>
          </cell>
          <cell r="H6">
            <v>723</v>
          </cell>
          <cell r="I6">
            <v>25</v>
          </cell>
          <cell r="J6">
            <v>-35</v>
          </cell>
        </row>
        <row r="7">
          <cell r="A7">
            <v>44963</v>
          </cell>
          <cell r="H7">
            <v>351</v>
          </cell>
          <cell r="I7">
            <v>14</v>
          </cell>
          <cell r="J7">
            <v>-23</v>
          </cell>
        </row>
        <row r="8">
          <cell r="A8">
            <v>44960</v>
          </cell>
          <cell r="H8">
            <v>4485</v>
          </cell>
          <cell r="I8">
            <v>353</v>
          </cell>
          <cell r="J8">
            <v>-290</v>
          </cell>
        </row>
        <row r="9">
          <cell r="A9">
            <v>44959</v>
          </cell>
          <cell r="H9">
            <v>1103</v>
          </cell>
          <cell r="I9">
            <v>55</v>
          </cell>
          <cell r="J9">
            <v>-79</v>
          </cell>
        </row>
        <row r="10">
          <cell r="A10">
            <v>44958</v>
          </cell>
          <cell r="H10">
            <v>791</v>
          </cell>
          <cell r="I10">
            <v>31</v>
          </cell>
          <cell r="J10">
            <v>-78</v>
          </cell>
        </row>
        <row r="11">
          <cell r="A11">
            <v>44957</v>
          </cell>
          <cell r="H11">
            <v>820</v>
          </cell>
          <cell r="I11">
            <v>25</v>
          </cell>
          <cell r="J11">
            <v>-86</v>
          </cell>
        </row>
        <row r="12">
          <cell r="A12">
            <v>44956</v>
          </cell>
          <cell r="H12">
            <v>448</v>
          </cell>
          <cell r="I12">
            <v>12</v>
          </cell>
          <cell r="J12">
            <v>-26</v>
          </cell>
        </row>
        <row r="13">
          <cell r="A13">
            <v>44953</v>
          </cell>
          <cell r="H13">
            <v>674</v>
          </cell>
          <cell r="I13">
            <v>22</v>
          </cell>
          <cell r="J13">
            <v>-44</v>
          </cell>
        </row>
        <row r="14">
          <cell r="A14">
            <v>44952</v>
          </cell>
          <cell r="H14">
            <v>1003</v>
          </cell>
          <cell r="I14">
            <v>25</v>
          </cell>
          <cell r="J14">
            <v>-112</v>
          </cell>
        </row>
        <row r="15">
          <cell r="A15">
            <v>44951</v>
          </cell>
          <cell r="H15">
            <v>1469</v>
          </cell>
          <cell r="I15">
            <v>32</v>
          </cell>
          <cell r="J15">
            <v>-114</v>
          </cell>
        </row>
        <row r="16">
          <cell r="A16">
            <v>44950</v>
          </cell>
          <cell r="H16">
            <v>902</v>
          </cell>
          <cell r="I16">
            <v>17</v>
          </cell>
          <cell r="J16">
            <v>-80</v>
          </cell>
        </row>
        <row r="17">
          <cell r="A17">
            <v>44949</v>
          </cell>
          <cell r="H17">
            <v>389</v>
          </cell>
          <cell r="I17">
            <v>8</v>
          </cell>
          <cell r="J17">
            <v>-19</v>
          </cell>
        </row>
        <row r="18">
          <cell r="A18">
            <v>44946</v>
          </cell>
          <cell r="H18">
            <v>993</v>
          </cell>
          <cell r="I18">
            <v>23</v>
          </cell>
          <cell r="J18">
            <v>-149</v>
          </cell>
        </row>
        <row r="19">
          <cell r="A19">
            <v>44945</v>
          </cell>
          <cell r="H19">
            <v>1264</v>
          </cell>
          <cell r="I19">
            <v>28</v>
          </cell>
          <cell r="J19">
            <v>-396</v>
          </cell>
        </row>
        <row r="20">
          <cell r="A20">
            <v>44944</v>
          </cell>
          <cell r="H20">
            <v>687</v>
          </cell>
          <cell r="I20">
            <v>15</v>
          </cell>
          <cell r="J20">
            <v>-71</v>
          </cell>
        </row>
        <row r="21">
          <cell r="A21">
            <v>44943</v>
          </cell>
          <cell r="H21">
            <v>503</v>
          </cell>
          <cell r="I21">
            <v>15</v>
          </cell>
          <cell r="J21">
            <v>-26</v>
          </cell>
        </row>
        <row r="22">
          <cell r="A22">
            <v>44942</v>
          </cell>
          <cell r="H22">
            <v>316</v>
          </cell>
          <cell r="I22">
            <v>4</v>
          </cell>
          <cell r="J22">
            <v>-19</v>
          </cell>
        </row>
        <row r="23">
          <cell r="A23">
            <v>44939</v>
          </cell>
          <cell r="H23">
            <v>802</v>
          </cell>
          <cell r="I23">
            <v>28</v>
          </cell>
          <cell r="J23">
            <v>-26</v>
          </cell>
        </row>
        <row r="24">
          <cell r="A24">
            <v>44938</v>
          </cell>
          <cell r="H24">
            <v>976</v>
          </cell>
          <cell r="I24">
            <v>57</v>
          </cell>
          <cell r="J24">
            <v>-50</v>
          </cell>
        </row>
        <row r="25">
          <cell r="A25">
            <v>44937</v>
          </cell>
          <cell r="H25">
            <v>883</v>
          </cell>
          <cell r="I25">
            <v>53</v>
          </cell>
          <cell r="J25">
            <v>-115</v>
          </cell>
        </row>
        <row r="26">
          <cell r="A26">
            <v>44936</v>
          </cell>
          <cell r="H26">
            <v>659</v>
          </cell>
          <cell r="I26">
            <v>26</v>
          </cell>
          <cell r="J26">
            <v>-90</v>
          </cell>
        </row>
        <row r="27">
          <cell r="A27">
            <v>44935</v>
          </cell>
          <cell r="H27">
            <v>289</v>
          </cell>
          <cell r="I27">
            <v>6</v>
          </cell>
          <cell r="J27">
            <v>-32</v>
          </cell>
        </row>
        <row r="28">
          <cell r="A28">
            <v>44932</v>
          </cell>
          <cell r="H28">
            <v>1515</v>
          </cell>
          <cell r="I28">
            <v>24</v>
          </cell>
          <cell r="J28">
            <v>-410</v>
          </cell>
        </row>
        <row r="29">
          <cell r="A29">
            <v>44931</v>
          </cell>
          <cell r="H29">
            <v>2190</v>
          </cell>
          <cell r="I29">
            <v>35</v>
          </cell>
          <cell r="J29">
            <v>-696</v>
          </cell>
        </row>
        <row r="30">
          <cell r="A30">
            <v>44930</v>
          </cell>
          <cell r="H30">
            <v>700</v>
          </cell>
          <cell r="I30">
            <v>37</v>
          </cell>
          <cell r="J30">
            <v>-34</v>
          </cell>
        </row>
        <row r="31">
          <cell r="A31">
            <v>44929</v>
          </cell>
          <cell r="H31">
            <v>304</v>
          </cell>
          <cell r="I31">
            <v>11</v>
          </cell>
          <cell r="J31">
            <v>-12</v>
          </cell>
        </row>
        <row r="32">
          <cell r="A32">
            <v>44928</v>
          </cell>
          <cell r="H32">
            <v>199</v>
          </cell>
          <cell r="I32">
            <v>6</v>
          </cell>
          <cell r="J32">
            <v>-7</v>
          </cell>
        </row>
        <row r="33">
          <cell r="A33">
            <v>44925</v>
          </cell>
          <cell r="H33">
            <v>548</v>
          </cell>
          <cell r="I33">
            <v>18</v>
          </cell>
          <cell r="J33">
            <v>-24</v>
          </cell>
        </row>
        <row r="34">
          <cell r="A34">
            <v>44924</v>
          </cell>
          <cell r="H34">
            <v>696</v>
          </cell>
          <cell r="I34">
            <v>17</v>
          </cell>
          <cell r="J34">
            <v>-39</v>
          </cell>
        </row>
        <row r="35">
          <cell r="A35">
            <v>44923</v>
          </cell>
          <cell r="H35">
            <v>598</v>
          </cell>
          <cell r="I35">
            <v>14</v>
          </cell>
          <cell r="J35">
            <v>-39</v>
          </cell>
        </row>
        <row r="36">
          <cell r="A36">
            <v>44922</v>
          </cell>
          <cell r="H36">
            <v>345</v>
          </cell>
          <cell r="I36">
            <v>9</v>
          </cell>
          <cell r="J36">
            <v>-11</v>
          </cell>
        </row>
        <row r="37">
          <cell r="A37">
            <v>44921</v>
          </cell>
          <cell r="H37">
            <v>262</v>
          </cell>
          <cell r="I37">
            <v>3</v>
          </cell>
          <cell r="J37">
            <v>-19</v>
          </cell>
        </row>
        <row r="38">
          <cell r="A38">
            <v>44918</v>
          </cell>
          <cell r="H38">
            <v>927</v>
          </cell>
          <cell r="I38">
            <v>22</v>
          </cell>
          <cell r="J38">
            <v>-75</v>
          </cell>
        </row>
        <row r="39">
          <cell r="A39">
            <v>44917</v>
          </cell>
          <cell r="H39">
            <v>630</v>
          </cell>
          <cell r="I39">
            <v>18</v>
          </cell>
          <cell r="J39">
            <v>-31</v>
          </cell>
        </row>
        <row r="40">
          <cell r="A40">
            <v>44916</v>
          </cell>
          <cell r="H40">
            <v>1119</v>
          </cell>
          <cell r="I40">
            <v>25</v>
          </cell>
          <cell r="J40">
            <v>-100</v>
          </cell>
        </row>
        <row r="41">
          <cell r="A41">
            <v>44915</v>
          </cell>
          <cell r="H41">
            <v>1052</v>
          </cell>
          <cell r="I41">
            <v>38</v>
          </cell>
          <cell r="J41">
            <v>-101</v>
          </cell>
        </row>
        <row r="42">
          <cell r="A42">
            <v>44914</v>
          </cell>
          <cell r="H42">
            <v>336</v>
          </cell>
          <cell r="I42">
            <v>4</v>
          </cell>
          <cell r="J42">
            <v>-20</v>
          </cell>
        </row>
        <row r="43">
          <cell r="A43">
            <v>44911</v>
          </cell>
          <cell r="H43">
            <v>900</v>
          </cell>
          <cell r="I43">
            <v>33</v>
          </cell>
          <cell r="J43">
            <v>-62</v>
          </cell>
        </row>
        <row r="44">
          <cell r="A44">
            <v>44910</v>
          </cell>
          <cell r="H44">
            <v>679</v>
          </cell>
          <cell r="I44">
            <v>15</v>
          </cell>
          <cell r="J44">
            <v>-48</v>
          </cell>
        </row>
        <row r="45">
          <cell r="A45">
            <v>44909</v>
          </cell>
          <cell r="H45">
            <v>656</v>
          </cell>
          <cell r="I45">
            <v>18</v>
          </cell>
          <cell r="J45">
            <v>-34</v>
          </cell>
        </row>
        <row r="46">
          <cell r="A46">
            <v>44908</v>
          </cell>
          <cell r="H46">
            <v>646</v>
          </cell>
          <cell r="I46">
            <v>23</v>
          </cell>
          <cell r="J46">
            <v>-33</v>
          </cell>
        </row>
        <row r="47">
          <cell r="A47">
            <v>44907</v>
          </cell>
          <cell r="H47">
            <v>333</v>
          </cell>
          <cell r="I47">
            <v>7</v>
          </cell>
          <cell r="J47">
            <v>-5</v>
          </cell>
        </row>
        <row r="48">
          <cell r="A48">
            <v>44904</v>
          </cell>
          <cell r="H48">
            <v>1025</v>
          </cell>
          <cell r="I48">
            <v>31</v>
          </cell>
          <cell r="J48">
            <v>-79</v>
          </cell>
        </row>
        <row r="49">
          <cell r="A49">
            <v>44903</v>
          </cell>
          <cell r="H49">
            <v>1130</v>
          </cell>
          <cell r="I49">
            <v>44</v>
          </cell>
          <cell r="J49">
            <v>-111</v>
          </cell>
        </row>
        <row r="50">
          <cell r="A50">
            <v>44902</v>
          </cell>
          <cell r="H50">
            <v>909</v>
          </cell>
          <cell r="I50">
            <v>9</v>
          </cell>
          <cell r="J50">
            <v>-42</v>
          </cell>
        </row>
        <row r="51">
          <cell r="A51">
            <v>44901</v>
          </cell>
          <cell r="H51">
            <v>697</v>
          </cell>
          <cell r="I51">
            <v>14</v>
          </cell>
          <cell r="J51">
            <v>-56</v>
          </cell>
        </row>
        <row r="52">
          <cell r="A52">
            <v>44900</v>
          </cell>
          <cell r="H52">
            <v>397</v>
          </cell>
          <cell r="I52">
            <v>8</v>
          </cell>
          <cell r="J52">
            <v>-33</v>
          </cell>
        </row>
        <row r="53">
          <cell r="A53">
            <v>44897</v>
          </cell>
          <cell r="H53">
            <v>1029</v>
          </cell>
          <cell r="I53">
            <v>21</v>
          </cell>
          <cell r="J53">
            <v>-42</v>
          </cell>
        </row>
        <row r="54">
          <cell r="A54">
            <v>44896</v>
          </cell>
          <cell r="H54">
            <v>1329</v>
          </cell>
          <cell r="I54">
            <v>27</v>
          </cell>
          <cell r="J54">
            <v>-45</v>
          </cell>
        </row>
        <row r="55">
          <cell r="A55">
            <v>44895</v>
          </cell>
          <cell r="H55">
            <v>1248</v>
          </cell>
          <cell r="I55">
            <v>31</v>
          </cell>
          <cell r="J55">
            <v>-41</v>
          </cell>
        </row>
        <row r="56">
          <cell r="A56">
            <v>44894</v>
          </cell>
          <cell r="H56">
            <v>1128</v>
          </cell>
          <cell r="I56">
            <v>24</v>
          </cell>
          <cell r="J56">
            <v>-56</v>
          </cell>
        </row>
        <row r="57">
          <cell r="A57">
            <v>44893</v>
          </cell>
          <cell r="H57">
            <v>516</v>
          </cell>
          <cell r="I57">
            <v>22</v>
          </cell>
          <cell r="J57">
            <v>-39</v>
          </cell>
        </row>
        <row r="58">
          <cell r="A58">
            <v>44890</v>
          </cell>
          <cell r="H58">
            <v>584</v>
          </cell>
          <cell r="I58">
            <v>9</v>
          </cell>
          <cell r="J58">
            <v>-45</v>
          </cell>
        </row>
        <row r="59">
          <cell r="A59">
            <v>44889</v>
          </cell>
          <cell r="H59">
            <v>958</v>
          </cell>
          <cell r="I59">
            <v>23</v>
          </cell>
          <cell r="J59">
            <v>-45</v>
          </cell>
        </row>
        <row r="60">
          <cell r="A60">
            <v>44888</v>
          </cell>
          <cell r="H60">
            <v>823</v>
          </cell>
          <cell r="I60">
            <v>21</v>
          </cell>
          <cell r="J60">
            <v>-67</v>
          </cell>
        </row>
        <row r="61">
          <cell r="A61">
            <v>44887</v>
          </cell>
          <cell r="H61">
            <v>914</v>
          </cell>
          <cell r="I61">
            <v>14</v>
          </cell>
          <cell r="J61">
            <v>-126</v>
          </cell>
        </row>
        <row r="62">
          <cell r="A62">
            <v>44886</v>
          </cell>
          <cell r="H62">
            <v>384</v>
          </cell>
          <cell r="I62">
            <v>8</v>
          </cell>
          <cell r="J62">
            <v>-35</v>
          </cell>
        </row>
        <row r="63">
          <cell r="A63">
            <v>44883</v>
          </cell>
          <cell r="H63">
            <v>1261</v>
          </cell>
          <cell r="I63">
            <v>21</v>
          </cell>
          <cell r="J63">
            <v>-238</v>
          </cell>
        </row>
        <row r="64">
          <cell r="A64">
            <v>44882</v>
          </cell>
          <cell r="H64">
            <v>1260</v>
          </cell>
          <cell r="I64">
            <v>13</v>
          </cell>
          <cell r="J64">
            <v>-254</v>
          </cell>
        </row>
        <row r="65">
          <cell r="A65">
            <v>44881</v>
          </cell>
          <cell r="H65">
            <v>1306</v>
          </cell>
          <cell r="I65">
            <v>31</v>
          </cell>
          <cell r="J65">
            <v>-170</v>
          </cell>
        </row>
        <row r="66">
          <cell r="A66">
            <v>44880</v>
          </cell>
          <cell r="H66">
            <v>2624</v>
          </cell>
          <cell r="I66">
            <v>20</v>
          </cell>
          <cell r="J66">
            <v>-769</v>
          </cell>
        </row>
        <row r="67">
          <cell r="A67">
            <v>44879</v>
          </cell>
          <cell r="H67">
            <v>451</v>
          </cell>
          <cell r="I67">
            <v>5</v>
          </cell>
          <cell r="J67">
            <v>-32</v>
          </cell>
        </row>
        <row r="68">
          <cell r="A68">
            <v>44876</v>
          </cell>
          <cell r="H68">
            <v>1327</v>
          </cell>
          <cell r="I68">
            <v>69</v>
          </cell>
          <cell r="J68">
            <v>-84</v>
          </cell>
        </row>
        <row r="69">
          <cell r="A69">
            <v>44875</v>
          </cell>
          <cell r="H69">
            <v>978</v>
          </cell>
          <cell r="I69">
            <v>10</v>
          </cell>
          <cell r="J69">
            <v>-141</v>
          </cell>
        </row>
        <row r="70">
          <cell r="A70">
            <v>44874</v>
          </cell>
          <cell r="H70">
            <v>736</v>
          </cell>
          <cell r="I70">
            <v>8</v>
          </cell>
          <cell r="J70">
            <v>-28</v>
          </cell>
        </row>
        <row r="71">
          <cell r="A71">
            <v>44873</v>
          </cell>
          <cell r="H71">
            <v>683</v>
          </cell>
          <cell r="I71">
            <v>8</v>
          </cell>
          <cell r="J71">
            <v>-20</v>
          </cell>
        </row>
        <row r="72">
          <cell r="A72">
            <v>44872</v>
          </cell>
          <cell r="H72">
            <v>380</v>
          </cell>
          <cell r="I72">
            <v>4</v>
          </cell>
          <cell r="J72">
            <v>-16</v>
          </cell>
        </row>
        <row r="73">
          <cell r="A73">
            <v>44869</v>
          </cell>
          <cell r="H73">
            <v>1764</v>
          </cell>
          <cell r="I73">
            <v>37</v>
          </cell>
          <cell r="J73">
            <v>-142</v>
          </cell>
        </row>
        <row r="74">
          <cell r="A74">
            <v>44868</v>
          </cell>
          <cell r="H74">
            <v>1270</v>
          </cell>
          <cell r="I74">
            <v>38</v>
          </cell>
          <cell r="J74">
            <v>-82</v>
          </cell>
        </row>
        <row r="75">
          <cell r="A75">
            <v>44867</v>
          </cell>
          <cell r="H75">
            <v>1536</v>
          </cell>
          <cell r="I75">
            <v>23</v>
          </cell>
          <cell r="J75">
            <v>-137</v>
          </cell>
        </row>
        <row r="76">
          <cell r="A76">
            <v>44866</v>
          </cell>
          <cell r="H76">
            <v>757</v>
          </cell>
          <cell r="I76">
            <v>25</v>
          </cell>
          <cell r="J76">
            <v>-28</v>
          </cell>
        </row>
        <row r="77">
          <cell r="A77">
            <v>44865</v>
          </cell>
          <cell r="H77">
            <v>438</v>
          </cell>
          <cell r="I77">
            <v>17</v>
          </cell>
          <cell r="J77">
            <v>-20</v>
          </cell>
        </row>
        <row r="78">
          <cell r="A78">
            <v>44862</v>
          </cell>
          <cell r="H78">
            <v>5343</v>
          </cell>
          <cell r="I78">
            <v>248</v>
          </cell>
          <cell r="J78">
            <v>-768</v>
          </cell>
        </row>
        <row r="79">
          <cell r="A79">
            <v>44861</v>
          </cell>
          <cell r="H79">
            <v>1075</v>
          </cell>
          <cell r="I79">
            <v>16</v>
          </cell>
          <cell r="J79">
            <v>-84</v>
          </cell>
        </row>
        <row r="80">
          <cell r="A80">
            <v>44860</v>
          </cell>
          <cell r="H80">
            <v>1146</v>
          </cell>
          <cell r="I80">
            <v>14</v>
          </cell>
          <cell r="J80">
            <v>-179</v>
          </cell>
        </row>
        <row r="81">
          <cell r="A81">
            <v>44859</v>
          </cell>
          <cell r="H81">
            <v>714</v>
          </cell>
          <cell r="I81">
            <v>17</v>
          </cell>
          <cell r="J81">
            <v>-86</v>
          </cell>
        </row>
        <row r="82">
          <cell r="A82">
            <v>44858</v>
          </cell>
          <cell r="H82">
            <v>363</v>
          </cell>
          <cell r="I82">
            <v>7</v>
          </cell>
          <cell r="J82">
            <v>-16</v>
          </cell>
        </row>
        <row r="83">
          <cell r="A83">
            <v>44855</v>
          </cell>
          <cell r="H83">
            <v>737</v>
          </cell>
          <cell r="I83">
            <v>45</v>
          </cell>
          <cell r="J83">
            <v>-135</v>
          </cell>
        </row>
        <row r="84">
          <cell r="A84">
            <v>44854</v>
          </cell>
          <cell r="H84">
            <v>739</v>
          </cell>
          <cell r="I84">
            <v>14</v>
          </cell>
          <cell r="J84">
            <v>-49</v>
          </cell>
        </row>
        <row r="85">
          <cell r="A85">
            <v>44853</v>
          </cell>
          <cell r="H85">
            <v>1019</v>
          </cell>
          <cell r="I85">
            <v>66</v>
          </cell>
          <cell r="J85">
            <v>-146</v>
          </cell>
        </row>
        <row r="86">
          <cell r="A86">
            <v>44852</v>
          </cell>
          <cell r="H86">
            <v>699</v>
          </cell>
          <cell r="I86">
            <v>24</v>
          </cell>
          <cell r="J86">
            <v>-26</v>
          </cell>
        </row>
        <row r="87">
          <cell r="A87">
            <v>44851</v>
          </cell>
          <cell r="H87">
            <v>317</v>
          </cell>
          <cell r="I87">
            <v>23</v>
          </cell>
          <cell r="J87">
            <v>-26</v>
          </cell>
        </row>
        <row r="88">
          <cell r="A88">
            <v>44848</v>
          </cell>
          <cell r="H88">
            <v>959</v>
          </cell>
          <cell r="I88">
            <v>51</v>
          </cell>
          <cell r="J88">
            <v>-86</v>
          </cell>
        </row>
        <row r="89">
          <cell r="A89">
            <v>44847</v>
          </cell>
          <cell r="H89">
            <v>959</v>
          </cell>
          <cell r="I89">
            <v>36</v>
          </cell>
          <cell r="J89">
            <v>-76</v>
          </cell>
        </row>
        <row r="90">
          <cell r="A90">
            <v>44846</v>
          </cell>
          <cell r="H90">
            <v>1345</v>
          </cell>
          <cell r="I90">
            <v>60</v>
          </cell>
          <cell r="J90">
            <v>-102</v>
          </cell>
        </row>
        <row r="91">
          <cell r="A91">
            <v>44845</v>
          </cell>
          <cell r="H91">
            <v>899</v>
          </cell>
          <cell r="I91">
            <v>62</v>
          </cell>
          <cell r="J91">
            <v>-69</v>
          </cell>
        </row>
        <row r="92">
          <cell r="A92">
            <v>44844</v>
          </cell>
          <cell r="H92">
            <v>357</v>
          </cell>
          <cell r="I92">
            <v>33</v>
          </cell>
          <cell r="J92">
            <v>-16</v>
          </cell>
        </row>
        <row r="93">
          <cell r="A93">
            <v>44841</v>
          </cell>
          <cell r="H93">
            <v>975</v>
          </cell>
          <cell r="I93">
            <v>46</v>
          </cell>
          <cell r="J93">
            <v>-61</v>
          </cell>
        </row>
        <row r="94">
          <cell r="A94">
            <v>44840</v>
          </cell>
          <cell r="H94">
            <v>626</v>
          </cell>
          <cell r="I94">
            <v>46</v>
          </cell>
          <cell r="J94">
            <v>-43</v>
          </cell>
        </row>
        <row r="95">
          <cell r="A95">
            <v>44839</v>
          </cell>
          <cell r="H95">
            <v>781</v>
          </cell>
          <cell r="I95">
            <v>60</v>
          </cell>
          <cell r="J95">
            <v>-62</v>
          </cell>
        </row>
        <row r="96">
          <cell r="A96">
            <v>44838</v>
          </cell>
          <cell r="H96">
            <v>564</v>
          </cell>
          <cell r="I96">
            <v>44</v>
          </cell>
          <cell r="J96">
            <v>-51</v>
          </cell>
        </row>
        <row r="97">
          <cell r="A97">
            <v>44837</v>
          </cell>
          <cell r="H97">
            <v>312</v>
          </cell>
          <cell r="I97">
            <v>20</v>
          </cell>
          <cell r="J97">
            <v>-19</v>
          </cell>
        </row>
        <row r="98">
          <cell r="A98">
            <v>44834</v>
          </cell>
          <cell r="H98">
            <v>939</v>
          </cell>
          <cell r="I98">
            <v>76</v>
          </cell>
          <cell r="J98">
            <v>-69</v>
          </cell>
        </row>
        <row r="99">
          <cell r="A99">
            <v>44833</v>
          </cell>
          <cell r="H99">
            <v>1173</v>
          </cell>
          <cell r="I99">
            <v>91</v>
          </cell>
          <cell r="J99">
            <v>-52</v>
          </cell>
        </row>
        <row r="100">
          <cell r="A100">
            <v>44832</v>
          </cell>
          <cell r="H100">
            <v>609</v>
          </cell>
          <cell r="I100">
            <v>35</v>
          </cell>
          <cell r="J100">
            <v>-45</v>
          </cell>
        </row>
        <row r="101">
          <cell r="A101">
            <v>44831</v>
          </cell>
          <cell r="H101">
            <v>806</v>
          </cell>
          <cell r="I101">
            <v>54</v>
          </cell>
          <cell r="J101">
            <v>-38</v>
          </cell>
        </row>
        <row r="102">
          <cell r="A102">
            <v>44830</v>
          </cell>
          <cell r="H102">
            <v>364</v>
          </cell>
          <cell r="I102">
            <v>11</v>
          </cell>
          <cell r="J102">
            <v>-19</v>
          </cell>
        </row>
        <row r="103">
          <cell r="A103">
            <v>44827</v>
          </cell>
          <cell r="H103">
            <v>1044</v>
          </cell>
          <cell r="I103">
            <v>66</v>
          </cell>
          <cell r="J103">
            <v>-110</v>
          </cell>
        </row>
        <row r="104">
          <cell r="A104">
            <v>44826</v>
          </cell>
          <cell r="H104">
            <v>833</v>
          </cell>
          <cell r="I104">
            <v>39</v>
          </cell>
          <cell r="J104">
            <v>-74</v>
          </cell>
        </row>
        <row r="105">
          <cell r="A105">
            <v>44825</v>
          </cell>
          <cell r="H105">
            <v>747</v>
          </cell>
          <cell r="I105">
            <v>30</v>
          </cell>
          <cell r="J105">
            <v>-61</v>
          </cell>
        </row>
        <row r="106">
          <cell r="A106">
            <v>44824</v>
          </cell>
          <cell r="H106">
            <v>644</v>
          </cell>
          <cell r="I106">
            <v>37</v>
          </cell>
          <cell r="J106">
            <v>-64</v>
          </cell>
        </row>
        <row r="107">
          <cell r="A107">
            <v>44823</v>
          </cell>
          <cell r="H107">
            <v>270</v>
          </cell>
          <cell r="I107">
            <v>20</v>
          </cell>
          <cell r="J107">
            <v>-18</v>
          </cell>
        </row>
        <row r="108">
          <cell r="A108">
            <v>44820</v>
          </cell>
          <cell r="H108">
            <v>1199</v>
          </cell>
          <cell r="I108">
            <v>26</v>
          </cell>
          <cell r="J108">
            <v>-169</v>
          </cell>
        </row>
        <row r="109">
          <cell r="A109">
            <v>44819</v>
          </cell>
          <cell r="H109">
            <v>1000</v>
          </cell>
          <cell r="I109">
            <v>36</v>
          </cell>
          <cell r="J109">
            <v>-247</v>
          </cell>
        </row>
        <row r="110">
          <cell r="A110">
            <v>44818</v>
          </cell>
          <cell r="H110">
            <v>813</v>
          </cell>
          <cell r="I110">
            <v>44</v>
          </cell>
          <cell r="J110">
            <v>-74</v>
          </cell>
        </row>
        <row r="111">
          <cell r="A111">
            <v>44817</v>
          </cell>
          <cell r="H111">
            <v>699</v>
          </cell>
          <cell r="I111">
            <v>45</v>
          </cell>
          <cell r="J111">
            <v>-41</v>
          </cell>
        </row>
        <row r="112">
          <cell r="A112">
            <v>44816</v>
          </cell>
          <cell r="H112">
            <v>323</v>
          </cell>
          <cell r="I112">
            <v>21</v>
          </cell>
          <cell r="J112">
            <v>-12</v>
          </cell>
        </row>
        <row r="113">
          <cell r="A113">
            <v>44813</v>
          </cell>
          <cell r="H113">
            <v>576</v>
          </cell>
          <cell r="I113">
            <v>27</v>
          </cell>
          <cell r="J113">
            <v>-31</v>
          </cell>
        </row>
        <row r="114">
          <cell r="A114">
            <v>44812</v>
          </cell>
          <cell r="H114">
            <v>665</v>
          </cell>
          <cell r="I114">
            <v>42</v>
          </cell>
          <cell r="J114">
            <v>-36</v>
          </cell>
        </row>
        <row r="115">
          <cell r="A115">
            <v>44811</v>
          </cell>
          <cell r="H115">
            <v>638</v>
          </cell>
          <cell r="I115">
            <v>28</v>
          </cell>
          <cell r="J115">
            <v>-54</v>
          </cell>
        </row>
        <row r="116">
          <cell r="A116">
            <v>44810</v>
          </cell>
          <cell r="H116">
            <v>467</v>
          </cell>
          <cell r="I116">
            <v>16</v>
          </cell>
          <cell r="J116">
            <v>-24</v>
          </cell>
        </row>
        <row r="117">
          <cell r="A117">
            <v>44809</v>
          </cell>
          <cell r="H117">
            <v>521</v>
          </cell>
          <cell r="I117">
            <v>13</v>
          </cell>
          <cell r="J117">
            <v>-52</v>
          </cell>
        </row>
        <row r="118">
          <cell r="A118">
            <v>44806</v>
          </cell>
          <cell r="H118">
            <v>913</v>
          </cell>
          <cell r="I118">
            <v>27</v>
          </cell>
          <cell r="J118">
            <v>-68</v>
          </cell>
        </row>
        <row r="119">
          <cell r="A119">
            <v>44805</v>
          </cell>
          <cell r="H119">
            <v>762</v>
          </cell>
          <cell r="I119">
            <v>28</v>
          </cell>
          <cell r="J119">
            <v>-35</v>
          </cell>
        </row>
        <row r="120">
          <cell r="A120">
            <v>44804</v>
          </cell>
          <cell r="H120">
            <v>629</v>
          </cell>
          <cell r="I120">
            <v>22</v>
          </cell>
          <cell r="J120">
            <v>-55</v>
          </cell>
        </row>
        <row r="121">
          <cell r="A121">
            <v>44803</v>
          </cell>
          <cell r="H121">
            <v>542</v>
          </cell>
          <cell r="I121">
            <v>17</v>
          </cell>
          <cell r="J121">
            <v>-39</v>
          </cell>
        </row>
        <row r="122">
          <cell r="A122">
            <v>44802</v>
          </cell>
          <cell r="H122">
            <v>300</v>
          </cell>
          <cell r="I122">
            <v>12</v>
          </cell>
          <cell r="J122">
            <v>-20</v>
          </cell>
        </row>
        <row r="123">
          <cell r="A123">
            <v>44799</v>
          </cell>
          <cell r="H123">
            <v>1133</v>
          </cell>
          <cell r="I123">
            <v>97</v>
          </cell>
          <cell r="J123">
            <v>-91</v>
          </cell>
        </row>
        <row r="124">
          <cell r="A124">
            <v>44798</v>
          </cell>
          <cell r="H124">
            <v>1066</v>
          </cell>
          <cell r="I124">
            <v>53</v>
          </cell>
          <cell r="J124">
            <v>-176</v>
          </cell>
        </row>
        <row r="125">
          <cell r="A125">
            <v>44797</v>
          </cell>
          <cell r="H125">
            <v>677</v>
          </cell>
          <cell r="I125">
            <v>27</v>
          </cell>
          <cell r="J125">
            <v>-54</v>
          </cell>
        </row>
        <row r="126">
          <cell r="A126">
            <v>44796</v>
          </cell>
          <cell r="H126">
            <v>735</v>
          </cell>
          <cell r="I126">
            <v>55</v>
          </cell>
          <cell r="J126">
            <v>-53</v>
          </cell>
        </row>
        <row r="127">
          <cell r="A127">
            <v>44795</v>
          </cell>
          <cell r="H127">
            <v>382</v>
          </cell>
          <cell r="I127">
            <v>20</v>
          </cell>
          <cell r="J127">
            <v>-20</v>
          </cell>
        </row>
        <row r="128">
          <cell r="A128">
            <v>44792</v>
          </cell>
          <cell r="H128">
            <v>589</v>
          </cell>
          <cell r="I128">
            <v>38</v>
          </cell>
          <cell r="J128">
            <v>-28</v>
          </cell>
        </row>
        <row r="129">
          <cell r="A129">
            <v>44791</v>
          </cell>
          <cell r="H129">
            <v>800</v>
          </cell>
          <cell r="I129">
            <v>54</v>
          </cell>
          <cell r="J129">
            <v>-30</v>
          </cell>
        </row>
        <row r="130">
          <cell r="A130">
            <v>44790</v>
          </cell>
          <cell r="H130">
            <v>993</v>
          </cell>
          <cell r="I130">
            <v>72</v>
          </cell>
          <cell r="J130">
            <v>-74</v>
          </cell>
        </row>
        <row r="131">
          <cell r="A131">
            <v>44789</v>
          </cell>
          <cell r="H131">
            <v>782</v>
          </cell>
          <cell r="I131">
            <v>63</v>
          </cell>
          <cell r="J131">
            <v>-53</v>
          </cell>
        </row>
        <row r="132">
          <cell r="A132">
            <v>44788</v>
          </cell>
          <cell r="H132">
            <v>515</v>
          </cell>
          <cell r="I132">
            <v>31</v>
          </cell>
          <cell r="J132">
            <v>-20</v>
          </cell>
        </row>
        <row r="133">
          <cell r="A133">
            <v>44785</v>
          </cell>
          <cell r="H133">
            <v>1221</v>
          </cell>
          <cell r="I133">
            <v>60</v>
          </cell>
          <cell r="J133">
            <v>-64</v>
          </cell>
        </row>
        <row r="134">
          <cell r="A134">
            <v>44784</v>
          </cell>
          <cell r="H134">
            <v>1117</v>
          </cell>
          <cell r="I134">
            <v>46</v>
          </cell>
          <cell r="J134">
            <v>-40</v>
          </cell>
        </row>
        <row r="135">
          <cell r="A135">
            <v>44783</v>
          </cell>
          <cell r="H135">
            <v>893</v>
          </cell>
          <cell r="I135">
            <v>40</v>
          </cell>
          <cell r="J135">
            <v>-35</v>
          </cell>
        </row>
        <row r="136">
          <cell r="A136">
            <v>44782</v>
          </cell>
          <cell r="H136">
            <v>1012</v>
          </cell>
          <cell r="I136">
            <v>53</v>
          </cell>
          <cell r="J136">
            <v>-48</v>
          </cell>
        </row>
        <row r="137">
          <cell r="A137">
            <v>44781</v>
          </cell>
          <cell r="H137">
            <v>500</v>
          </cell>
          <cell r="I137">
            <v>37</v>
          </cell>
          <cell r="J137">
            <v>-34</v>
          </cell>
        </row>
        <row r="138">
          <cell r="A138">
            <v>44778</v>
          </cell>
          <cell r="H138">
            <v>1479</v>
          </cell>
          <cell r="I138">
            <v>70</v>
          </cell>
          <cell r="J138">
            <v>-89</v>
          </cell>
        </row>
        <row r="139">
          <cell r="A139">
            <v>44777</v>
          </cell>
          <cell r="H139">
            <v>1282</v>
          </cell>
          <cell r="I139">
            <v>69</v>
          </cell>
          <cell r="J139">
            <v>-70</v>
          </cell>
        </row>
        <row r="140">
          <cell r="A140">
            <v>44776</v>
          </cell>
          <cell r="H140">
            <v>1205</v>
          </cell>
          <cell r="I140">
            <v>60</v>
          </cell>
          <cell r="J140">
            <v>-78</v>
          </cell>
        </row>
        <row r="141">
          <cell r="A141">
            <v>44775</v>
          </cell>
          <cell r="H141">
            <v>1405</v>
          </cell>
          <cell r="I141">
            <v>83</v>
          </cell>
          <cell r="J141">
            <v>-69</v>
          </cell>
        </row>
        <row r="142">
          <cell r="A142">
            <v>44774</v>
          </cell>
          <cell r="H142">
            <v>592</v>
          </cell>
          <cell r="I142">
            <v>29</v>
          </cell>
          <cell r="J142">
            <v>-30</v>
          </cell>
        </row>
        <row r="143">
          <cell r="A143">
            <v>44771</v>
          </cell>
          <cell r="H143">
            <v>6713</v>
          </cell>
          <cell r="I143">
            <v>742</v>
          </cell>
          <cell r="J143">
            <v>-517</v>
          </cell>
        </row>
        <row r="144">
          <cell r="A144">
            <v>44770</v>
          </cell>
          <cell r="H144">
            <v>1503</v>
          </cell>
          <cell r="I144">
            <v>66</v>
          </cell>
          <cell r="J144">
            <v>-93</v>
          </cell>
        </row>
        <row r="145">
          <cell r="A145">
            <v>44769</v>
          </cell>
          <cell r="H145">
            <v>1642</v>
          </cell>
          <cell r="I145">
            <v>121</v>
          </cell>
          <cell r="J145">
            <v>-121</v>
          </cell>
        </row>
        <row r="146">
          <cell r="A146">
            <v>44768</v>
          </cell>
          <cell r="H146">
            <v>2118</v>
          </cell>
          <cell r="I146">
            <v>113</v>
          </cell>
          <cell r="J146">
            <v>-197</v>
          </cell>
        </row>
        <row r="147">
          <cell r="A147">
            <v>44767</v>
          </cell>
          <cell r="H147">
            <v>512</v>
          </cell>
          <cell r="I147">
            <v>17</v>
          </cell>
          <cell r="J147">
            <v>-20</v>
          </cell>
        </row>
        <row r="148">
          <cell r="A148">
            <v>44764</v>
          </cell>
          <cell r="H148">
            <v>2530</v>
          </cell>
          <cell r="I148">
            <v>377</v>
          </cell>
          <cell r="J148">
            <v>-62</v>
          </cell>
        </row>
        <row r="149">
          <cell r="A149">
            <v>44763</v>
          </cell>
          <cell r="H149">
            <v>1495</v>
          </cell>
          <cell r="I149">
            <v>72</v>
          </cell>
          <cell r="J149">
            <v>-97</v>
          </cell>
        </row>
        <row r="150">
          <cell r="A150">
            <v>44762</v>
          </cell>
          <cell r="H150">
            <v>1594</v>
          </cell>
          <cell r="I150">
            <v>62</v>
          </cell>
          <cell r="J150">
            <v>-152</v>
          </cell>
        </row>
        <row r="151">
          <cell r="A151">
            <v>44761</v>
          </cell>
          <cell r="H151">
            <v>1477</v>
          </cell>
          <cell r="I151">
            <v>47</v>
          </cell>
          <cell r="J151">
            <v>-66</v>
          </cell>
        </row>
        <row r="152">
          <cell r="A152">
            <v>44760</v>
          </cell>
          <cell r="H152">
            <v>591</v>
          </cell>
          <cell r="I152">
            <v>27</v>
          </cell>
          <cell r="J152">
            <v>-13</v>
          </cell>
        </row>
        <row r="153">
          <cell r="A153">
            <v>44757</v>
          </cell>
          <cell r="H153">
            <v>1614</v>
          </cell>
          <cell r="I153">
            <v>98</v>
          </cell>
          <cell r="J153">
            <v>-75</v>
          </cell>
        </row>
        <row r="154">
          <cell r="A154">
            <v>44756</v>
          </cell>
          <cell r="H154">
            <v>1979</v>
          </cell>
          <cell r="I154">
            <v>74</v>
          </cell>
          <cell r="J154">
            <v>-68</v>
          </cell>
        </row>
        <row r="155">
          <cell r="A155">
            <v>44755</v>
          </cell>
          <cell r="H155">
            <v>2558</v>
          </cell>
          <cell r="I155">
            <v>91</v>
          </cell>
          <cell r="J155">
            <v>-92</v>
          </cell>
        </row>
        <row r="156">
          <cell r="A156">
            <v>44754</v>
          </cell>
          <cell r="H156">
            <v>2508</v>
          </cell>
          <cell r="I156">
            <v>128</v>
          </cell>
          <cell r="J156">
            <v>-59</v>
          </cell>
        </row>
        <row r="157">
          <cell r="A157">
            <v>44753</v>
          </cell>
          <cell r="H157">
            <v>532</v>
          </cell>
          <cell r="I157">
            <v>26</v>
          </cell>
          <cell r="J157">
            <v>-23</v>
          </cell>
        </row>
        <row r="158">
          <cell r="A158">
            <v>44750</v>
          </cell>
          <cell r="H158">
            <v>1268</v>
          </cell>
          <cell r="I158">
            <v>43</v>
          </cell>
          <cell r="J158">
            <v>-31</v>
          </cell>
        </row>
        <row r="159">
          <cell r="A159">
            <v>44749</v>
          </cell>
          <cell r="H159">
            <v>1843</v>
          </cell>
          <cell r="I159">
            <v>58</v>
          </cell>
          <cell r="J159">
            <v>-88</v>
          </cell>
        </row>
        <row r="160">
          <cell r="A160">
            <v>44748</v>
          </cell>
          <cell r="H160">
            <v>1346</v>
          </cell>
          <cell r="I160">
            <v>75</v>
          </cell>
          <cell r="J160">
            <v>-67</v>
          </cell>
        </row>
        <row r="161">
          <cell r="A161">
            <v>44747</v>
          </cell>
          <cell r="H161">
            <v>507</v>
          </cell>
          <cell r="I161">
            <v>17</v>
          </cell>
          <cell r="J161">
            <v>-9</v>
          </cell>
        </row>
        <row r="162">
          <cell r="A162">
            <v>44746</v>
          </cell>
          <cell r="H162">
            <v>438</v>
          </cell>
          <cell r="I162">
            <v>10</v>
          </cell>
          <cell r="J162">
            <v>-23</v>
          </cell>
        </row>
        <row r="163">
          <cell r="A163">
            <v>44743</v>
          </cell>
          <cell r="H163">
            <v>1546</v>
          </cell>
          <cell r="I163">
            <v>57</v>
          </cell>
          <cell r="J163">
            <v>-101</v>
          </cell>
        </row>
        <row r="164">
          <cell r="A164">
            <v>44742</v>
          </cell>
          <cell r="H164">
            <v>1292</v>
          </cell>
          <cell r="I164">
            <v>58</v>
          </cell>
          <cell r="J164">
            <v>-41</v>
          </cell>
        </row>
        <row r="165">
          <cell r="A165">
            <v>44741</v>
          </cell>
          <cell r="H165">
            <v>1310</v>
          </cell>
          <cell r="I165">
            <v>35</v>
          </cell>
          <cell r="J165">
            <v>-68</v>
          </cell>
        </row>
        <row r="166">
          <cell r="A166">
            <v>44740</v>
          </cell>
          <cell r="H166">
            <v>968</v>
          </cell>
          <cell r="I166">
            <v>40</v>
          </cell>
          <cell r="J166">
            <v>-44</v>
          </cell>
        </row>
        <row r="167">
          <cell r="A167">
            <v>44739</v>
          </cell>
          <cell r="H167">
            <v>447</v>
          </cell>
          <cell r="I167">
            <v>11</v>
          </cell>
          <cell r="J167">
            <v>-12</v>
          </cell>
        </row>
        <row r="168">
          <cell r="A168">
            <v>44736</v>
          </cell>
          <cell r="H168">
            <v>1653</v>
          </cell>
          <cell r="I168">
            <v>54</v>
          </cell>
          <cell r="J168">
            <v>-37</v>
          </cell>
        </row>
        <row r="169">
          <cell r="A169">
            <v>44735</v>
          </cell>
          <cell r="H169">
            <v>1462</v>
          </cell>
          <cell r="I169">
            <v>44</v>
          </cell>
          <cell r="J169">
            <v>-69</v>
          </cell>
        </row>
        <row r="170">
          <cell r="A170">
            <v>44734</v>
          </cell>
          <cell r="H170">
            <v>1415</v>
          </cell>
          <cell r="I170">
            <v>44</v>
          </cell>
          <cell r="J170">
            <v>-64</v>
          </cell>
        </row>
        <row r="171">
          <cell r="A171">
            <v>44733</v>
          </cell>
          <cell r="H171">
            <v>660</v>
          </cell>
          <cell r="I171">
            <v>14</v>
          </cell>
          <cell r="J171">
            <v>-54</v>
          </cell>
        </row>
        <row r="172">
          <cell r="A172">
            <v>44732</v>
          </cell>
          <cell r="H172">
            <v>425</v>
          </cell>
          <cell r="I172">
            <v>11</v>
          </cell>
          <cell r="J172">
            <v>-11</v>
          </cell>
        </row>
        <row r="173">
          <cell r="A173">
            <v>44729</v>
          </cell>
          <cell r="H173">
            <v>1731</v>
          </cell>
          <cell r="I173">
            <v>58</v>
          </cell>
          <cell r="J173">
            <v>-104</v>
          </cell>
        </row>
        <row r="174">
          <cell r="A174">
            <v>44728</v>
          </cell>
          <cell r="H174">
            <v>2201</v>
          </cell>
          <cell r="I174">
            <v>78</v>
          </cell>
          <cell r="J174">
            <v>-103</v>
          </cell>
        </row>
        <row r="175">
          <cell r="A175">
            <v>44727</v>
          </cell>
          <cell r="H175">
            <v>1645</v>
          </cell>
          <cell r="I175">
            <v>59</v>
          </cell>
          <cell r="J175">
            <v>-68</v>
          </cell>
        </row>
        <row r="176">
          <cell r="A176">
            <v>44726</v>
          </cell>
          <cell r="H176">
            <v>2339</v>
          </cell>
          <cell r="I176">
            <v>65</v>
          </cell>
          <cell r="J176">
            <v>-117</v>
          </cell>
        </row>
        <row r="177">
          <cell r="A177">
            <v>44725</v>
          </cell>
          <cell r="H177">
            <v>914</v>
          </cell>
          <cell r="I177">
            <v>26</v>
          </cell>
          <cell r="J177">
            <v>-81</v>
          </cell>
        </row>
        <row r="178">
          <cell r="A178">
            <v>44722</v>
          </cell>
          <cell r="H178">
            <v>2133</v>
          </cell>
          <cell r="I178">
            <v>64</v>
          </cell>
          <cell r="J178">
            <v>-93</v>
          </cell>
        </row>
        <row r="179">
          <cell r="A179">
            <v>44721</v>
          </cell>
          <cell r="H179">
            <v>2086</v>
          </cell>
          <cell r="I179">
            <v>66</v>
          </cell>
          <cell r="J179">
            <v>-79</v>
          </cell>
        </row>
        <row r="180">
          <cell r="A180">
            <v>44720</v>
          </cell>
          <cell r="H180">
            <v>2566</v>
          </cell>
          <cell r="I180">
            <v>96</v>
          </cell>
          <cell r="J180">
            <v>-112</v>
          </cell>
        </row>
        <row r="181">
          <cell r="A181">
            <v>44719</v>
          </cell>
          <cell r="H181">
            <v>5521</v>
          </cell>
          <cell r="I181">
            <v>252</v>
          </cell>
          <cell r="J181">
            <v>-203</v>
          </cell>
        </row>
        <row r="182">
          <cell r="A182">
            <v>44718</v>
          </cell>
          <cell r="H182">
            <v>2007</v>
          </cell>
          <cell r="I182">
            <v>85</v>
          </cell>
          <cell r="J182">
            <v>-106</v>
          </cell>
        </row>
        <row r="183">
          <cell r="A183">
            <v>44715</v>
          </cell>
          <cell r="H183">
            <v>2984</v>
          </cell>
          <cell r="I183">
            <v>114</v>
          </cell>
          <cell r="J183">
            <v>-147</v>
          </cell>
        </row>
        <row r="184">
          <cell r="A184">
            <v>44714</v>
          </cell>
          <cell r="H184">
            <v>2732</v>
          </cell>
          <cell r="I184">
            <v>111</v>
          </cell>
          <cell r="J184">
            <v>-114</v>
          </cell>
        </row>
        <row r="185">
          <cell r="A185">
            <v>44713</v>
          </cell>
          <cell r="H185">
            <v>2293</v>
          </cell>
          <cell r="I185">
            <v>113</v>
          </cell>
          <cell r="J185">
            <v>-89</v>
          </cell>
        </row>
        <row r="186">
          <cell r="A186">
            <v>44712</v>
          </cell>
          <cell r="H186">
            <v>556</v>
          </cell>
          <cell r="I186">
            <v>25</v>
          </cell>
          <cell r="J186">
            <v>-18</v>
          </cell>
        </row>
        <row r="187">
          <cell r="A187">
            <v>44711</v>
          </cell>
          <cell r="H187">
            <v>368</v>
          </cell>
          <cell r="I187">
            <v>13</v>
          </cell>
          <cell r="J187">
            <v>-11</v>
          </cell>
        </row>
        <row r="188">
          <cell r="A188">
            <v>44708</v>
          </cell>
          <cell r="H188">
            <v>1538</v>
          </cell>
          <cell r="I188">
            <v>74</v>
          </cell>
          <cell r="J188">
            <v>-60</v>
          </cell>
        </row>
        <row r="189">
          <cell r="A189">
            <v>44707</v>
          </cell>
          <cell r="H189">
            <v>1738</v>
          </cell>
          <cell r="I189">
            <v>74</v>
          </cell>
          <cell r="J189">
            <v>-91</v>
          </cell>
        </row>
        <row r="190">
          <cell r="A190">
            <v>44706</v>
          </cell>
          <cell r="H190">
            <v>1684</v>
          </cell>
          <cell r="I190">
            <v>67</v>
          </cell>
          <cell r="J190">
            <v>-127</v>
          </cell>
        </row>
        <row r="191">
          <cell r="A191">
            <v>44705</v>
          </cell>
          <cell r="H191">
            <v>1841</v>
          </cell>
          <cell r="I191">
            <v>73</v>
          </cell>
          <cell r="J191">
            <v>-113</v>
          </cell>
        </row>
        <row r="192">
          <cell r="A192">
            <v>44704</v>
          </cell>
          <cell r="H192">
            <v>562</v>
          </cell>
          <cell r="I192">
            <v>8</v>
          </cell>
          <cell r="J192">
            <v>-25</v>
          </cell>
        </row>
        <row r="193">
          <cell r="A193">
            <v>44701</v>
          </cell>
          <cell r="H193">
            <v>1269</v>
          </cell>
          <cell r="I193">
            <v>29</v>
          </cell>
          <cell r="J193">
            <v>-119</v>
          </cell>
        </row>
        <row r="194">
          <cell r="A194">
            <v>44700</v>
          </cell>
          <cell r="H194">
            <v>1926</v>
          </cell>
          <cell r="I194">
            <v>49</v>
          </cell>
          <cell r="J194">
            <v>-230</v>
          </cell>
        </row>
        <row r="195">
          <cell r="A195">
            <v>44699</v>
          </cell>
          <cell r="H195">
            <v>1307</v>
          </cell>
          <cell r="I195">
            <v>67</v>
          </cell>
          <cell r="J195">
            <v>-72</v>
          </cell>
        </row>
        <row r="196">
          <cell r="A196">
            <v>44698</v>
          </cell>
          <cell r="H196">
            <v>1164</v>
          </cell>
          <cell r="I196">
            <v>27</v>
          </cell>
          <cell r="J196">
            <v>-62</v>
          </cell>
        </row>
        <row r="197">
          <cell r="A197">
            <v>44697</v>
          </cell>
          <cell r="H197">
            <v>523</v>
          </cell>
          <cell r="I197">
            <v>21</v>
          </cell>
          <cell r="J197">
            <v>-35</v>
          </cell>
        </row>
        <row r="198">
          <cell r="A198">
            <v>44694</v>
          </cell>
          <cell r="H198">
            <v>1565</v>
          </cell>
          <cell r="I198">
            <v>48</v>
          </cell>
          <cell r="J198">
            <v>-71</v>
          </cell>
        </row>
        <row r="199">
          <cell r="A199">
            <v>44693</v>
          </cell>
          <cell r="H199">
            <v>1775</v>
          </cell>
          <cell r="I199">
            <v>50</v>
          </cell>
          <cell r="J199">
            <v>-151</v>
          </cell>
        </row>
        <row r="200">
          <cell r="A200">
            <v>44692</v>
          </cell>
          <cell r="H200">
            <v>1326</v>
          </cell>
          <cell r="I200">
            <v>42</v>
          </cell>
          <cell r="J200">
            <v>-137</v>
          </cell>
        </row>
        <row r="201">
          <cell r="A201">
            <v>44691</v>
          </cell>
          <cell r="H201">
            <v>1765</v>
          </cell>
          <cell r="I201">
            <v>64</v>
          </cell>
          <cell r="J201">
            <v>-138</v>
          </cell>
        </row>
        <row r="202">
          <cell r="A202">
            <v>44690</v>
          </cell>
          <cell r="H202">
            <v>641</v>
          </cell>
          <cell r="I202">
            <v>19</v>
          </cell>
          <cell r="J202">
            <v>-44</v>
          </cell>
        </row>
        <row r="203">
          <cell r="A203">
            <v>44687</v>
          </cell>
          <cell r="H203">
            <v>2581</v>
          </cell>
          <cell r="I203">
            <v>83</v>
          </cell>
          <cell r="J203">
            <v>-204</v>
          </cell>
        </row>
        <row r="204">
          <cell r="A204">
            <v>44686</v>
          </cell>
          <cell r="H204">
            <v>1689</v>
          </cell>
          <cell r="I204">
            <v>64</v>
          </cell>
          <cell r="J204">
            <v>-135</v>
          </cell>
        </row>
        <row r="205">
          <cell r="A205">
            <v>44685</v>
          </cell>
          <cell r="H205">
            <v>1743</v>
          </cell>
          <cell r="I205">
            <v>51</v>
          </cell>
          <cell r="J205">
            <v>-127</v>
          </cell>
        </row>
        <row r="206">
          <cell r="A206">
            <v>44684</v>
          </cell>
          <cell r="H206">
            <v>2710</v>
          </cell>
          <cell r="I206">
            <v>73</v>
          </cell>
          <cell r="J206">
            <v>-250</v>
          </cell>
        </row>
        <row r="207">
          <cell r="A207">
            <v>44683</v>
          </cell>
          <cell r="H207">
            <v>882</v>
          </cell>
          <cell r="I207">
            <v>31</v>
          </cell>
          <cell r="J207">
            <v>-83</v>
          </cell>
        </row>
        <row r="208">
          <cell r="A208">
            <v>44680</v>
          </cell>
          <cell r="H208">
            <v>8006</v>
          </cell>
          <cell r="I208">
            <v>391</v>
          </cell>
          <cell r="J208">
            <v>-1224</v>
          </cell>
        </row>
        <row r="209">
          <cell r="A209">
            <v>44679</v>
          </cell>
          <cell r="H209">
            <v>1598</v>
          </cell>
          <cell r="I209">
            <v>76</v>
          </cell>
          <cell r="J209">
            <v>-118</v>
          </cell>
        </row>
        <row r="210">
          <cell r="A210">
            <v>44678</v>
          </cell>
          <cell r="H210">
            <v>1574</v>
          </cell>
          <cell r="I210">
            <v>88</v>
          </cell>
          <cell r="J210">
            <v>-142</v>
          </cell>
        </row>
        <row r="211">
          <cell r="A211">
            <v>44677</v>
          </cell>
          <cell r="H211">
            <v>1287</v>
          </cell>
          <cell r="I211">
            <v>47</v>
          </cell>
          <cell r="J211">
            <v>-48</v>
          </cell>
        </row>
        <row r="212">
          <cell r="A212">
            <v>44676</v>
          </cell>
          <cell r="H212">
            <v>854</v>
          </cell>
          <cell r="I212">
            <v>19</v>
          </cell>
          <cell r="J212">
            <v>-68</v>
          </cell>
        </row>
        <row r="213">
          <cell r="A213">
            <v>44673</v>
          </cell>
          <cell r="H213">
            <v>1512</v>
          </cell>
          <cell r="I213">
            <v>62</v>
          </cell>
          <cell r="J213">
            <v>-96</v>
          </cell>
        </row>
        <row r="214">
          <cell r="A214">
            <v>44672</v>
          </cell>
          <cell r="H214">
            <v>1232</v>
          </cell>
          <cell r="I214">
            <v>55</v>
          </cell>
          <cell r="J214">
            <v>-83</v>
          </cell>
        </row>
        <row r="215">
          <cell r="A215">
            <v>44671</v>
          </cell>
          <cell r="H215">
            <v>1282</v>
          </cell>
          <cell r="I215">
            <v>54</v>
          </cell>
          <cell r="J215">
            <v>-163</v>
          </cell>
        </row>
        <row r="216">
          <cell r="A216">
            <v>44670</v>
          </cell>
          <cell r="H216">
            <v>852</v>
          </cell>
          <cell r="I216">
            <v>26</v>
          </cell>
          <cell r="J216">
            <v>-64</v>
          </cell>
        </row>
        <row r="217">
          <cell r="A217">
            <v>44669</v>
          </cell>
          <cell r="H217">
            <v>384</v>
          </cell>
          <cell r="I217">
            <v>10</v>
          </cell>
          <cell r="J217">
            <v>-23</v>
          </cell>
        </row>
        <row r="218">
          <cell r="A218">
            <v>44666</v>
          </cell>
          <cell r="H218">
            <v>1272</v>
          </cell>
          <cell r="I218">
            <v>31</v>
          </cell>
          <cell r="J218">
            <v>-43</v>
          </cell>
        </row>
        <row r="219">
          <cell r="A219">
            <v>44665</v>
          </cell>
          <cell r="H219">
            <v>1748</v>
          </cell>
          <cell r="I219">
            <v>84</v>
          </cell>
          <cell r="J219">
            <v>-58</v>
          </cell>
        </row>
        <row r="220">
          <cell r="A220">
            <v>44664</v>
          </cell>
          <cell r="H220">
            <v>1091</v>
          </cell>
          <cell r="I220">
            <v>44</v>
          </cell>
          <cell r="J220">
            <v>-49</v>
          </cell>
        </row>
        <row r="221">
          <cell r="A221">
            <v>44663</v>
          </cell>
          <cell r="H221">
            <v>1051</v>
          </cell>
          <cell r="I221">
            <v>34</v>
          </cell>
          <cell r="J221">
            <v>-62</v>
          </cell>
        </row>
        <row r="222">
          <cell r="A222">
            <v>44662</v>
          </cell>
          <cell r="H222">
            <v>582</v>
          </cell>
          <cell r="I222">
            <v>11</v>
          </cell>
          <cell r="J222">
            <v>-31</v>
          </cell>
        </row>
        <row r="223">
          <cell r="A223">
            <v>44659</v>
          </cell>
          <cell r="H223">
            <v>1310</v>
          </cell>
          <cell r="I223">
            <v>42</v>
          </cell>
          <cell r="J223">
            <v>-51</v>
          </cell>
        </row>
        <row r="224">
          <cell r="A224">
            <v>44658</v>
          </cell>
          <cell r="H224">
            <v>1741</v>
          </cell>
          <cell r="I224">
            <v>65</v>
          </cell>
          <cell r="J224">
            <v>-65</v>
          </cell>
        </row>
        <row r="225">
          <cell r="A225">
            <v>44657</v>
          </cell>
          <cell r="H225">
            <v>1765</v>
          </cell>
          <cell r="I225">
            <v>51</v>
          </cell>
          <cell r="J225">
            <v>-44</v>
          </cell>
        </row>
        <row r="226">
          <cell r="A226">
            <v>44656</v>
          </cell>
          <cell r="H226">
            <v>1591</v>
          </cell>
          <cell r="I226">
            <v>50</v>
          </cell>
          <cell r="J226">
            <v>-46</v>
          </cell>
        </row>
        <row r="227">
          <cell r="A227">
            <v>44655</v>
          </cell>
          <cell r="H227">
            <v>676</v>
          </cell>
          <cell r="I227">
            <v>20</v>
          </cell>
          <cell r="J227">
            <v>-31</v>
          </cell>
        </row>
        <row r="228">
          <cell r="A228">
            <v>44652</v>
          </cell>
          <cell r="H228">
            <v>1493</v>
          </cell>
          <cell r="I228">
            <v>39</v>
          </cell>
          <cell r="J228">
            <v>-50</v>
          </cell>
        </row>
        <row r="229">
          <cell r="A229">
            <v>44651</v>
          </cell>
          <cell r="H229">
            <v>1327</v>
          </cell>
          <cell r="I229">
            <v>44</v>
          </cell>
          <cell r="J229">
            <v>-51</v>
          </cell>
        </row>
        <row r="230">
          <cell r="A230">
            <v>44650</v>
          </cell>
          <cell r="H230">
            <v>1003</v>
          </cell>
          <cell r="I230">
            <v>43</v>
          </cell>
          <cell r="J230">
            <v>-33</v>
          </cell>
        </row>
        <row r="231">
          <cell r="A231">
            <v>44649</v>
          </cell>
          <cell r="H231">
            <v>1127</v>
          </cell>
          <cell r="I231">
            <v>46</v>
          </cell>
          <cell r="J231">
            <v>-35</v>
          </cell>
        </row>
        <row r="232">
          <cell r="A232">
            <v>44648</v>
          </cell>
          <cell r="H232">
            <v>453</v>
          </cell>
          <cell r="I232">
            <v>22</v>
          </cell>
          <cell r="J232">
            <v>-14</v>
          </cell>
        </row>
        <row r="233">
          <cell r="A233">
            <v>44645</v>
          </cell>
          <cell r="H233">
            <v>1112</v>
          </cell>
          <cell r="I233">
            <v>52</v>
          </cell>
          <cell r="J233">
            <v>-56</v>
          </cell>
        </row>
        <row r="234">
          <cell r="A234">
            <v>44644</v>
          </cell>
          <cell r="H234">
            <v>1012</v>
          </cell>
          <cell r="I234">
            <v>51</v>
          </cell>
          <cell r="J234">
            <v>-34</v>
          </cell>
        </row>
        <row r="235">
          <cell r="A235">
            <v>44643</v>
          </cell>
          <cell r="H235">
            <v>1082</v>
          </cell>
          <cell r="I235">
            <v>74</v>
          </cell>
          <cell r="J235">
            <v>-44</v>
          </cell>
        </row>
        <row r="236">
          <cell r="A236">
            <v>44642</v>
          </cell>
          <cell r="H236">
            <v>977</v>
          </cell>
          <cell r="I236">
            <v>39</v>
          </cell>
          <cell r="J236">
            <v>-52</v>
          </cell>
        </row>
        <row r="237">
          <cell r="A237">
            <v>44641</v>
          </cell>
          <cell r="H237">
            <v>484</v>
          </cell>
          <cell r="I237">
            <v>28</v>
          </cell>
          <cell r="J237">
            <v>-31</v>
          </cell>
        </row>
        <row r="238">
          <cell r="A238">
            <v>44638</v>
          </cell>
          <cell r="H238">
            <v>1546</v>
          </cell>
          <cell r="I238">
            <v>159</v>
          </cell>
          <cell r="J238">
            <v>-64</v>
          </cell>
        </row>
        <row r="239">
          <cell r="A239">
            <v>44637</v>
          </cell>
          <cell r="H239">
            <v>1187</v>
          </cell>
          <cell r="I239">
            <v>58</v>
          </cell>
          <cell r="J239">
            <v>-55</v>
          </cell>
        </row>
        <row r="240">
          <cell r="A240">
            <v>44636</v>
          </cell>
          <cell r="H240">
            <v>1255</v>
          </cell>
          <cell r="I240">
            <v>71</v>
          </cell>
          <cell r="J240">
            <v>-43</v>
          </cell>
        </row>
        <row r="241">
          <cell r="A241">
            <v>44635</v>
          </cell>
          <cell r="H241">
            <v>1247</v>
          </cell>
          <cell r="I241">
            <v>38</v>
          </cell>
          <cell r="J241">
            <v>-76</v>
          </cell>
        </row>
        <row r="242">
          <cell r="A242">
            <v>44634</v>
          </cell>
          <cell r="H242">
            <v>408</v>
          </cell>
          <cell r="I242">
            <v>15</v>
          </cell>
          <cell r="J242">
            <v>-19</v>
          </cell>
        </row>
        <row r="243">
          <cell r="A243">
            <v>44631</v>
          </cell>
          <cell r="H243">
            <v>3153</v>
          </cell>
          <cell r="I243">
            <v>225</v>
          </cell>
          <cell r="J243">
            <v>-158</v>
          </cell>
        </row>
        <row r="244">
          <cell r="A244">
            <v>44630</v>
          </cell>
          <cell r="H244">
            <v>4565</v>
          </cell>
          <cell r="I244">
            <v>432</v>
          </cell>
          <cell r="J244">
            <v>-242</v>
          </cell>
        </row>
        <row r="245">
          <cell r="A245">
            <v>44629</v>
          </cell>
          <cell r="H245">
            <v>1242</v>
          </cell>
          <cell r="I245">
            <v>33</v>
          </cell>
          <cell r="J245">
            <v>-86</v>
          </cell>
        </row>
        <row r="246">
          <cell r="A246">
            <v>44628</v>
          </cell>
          <cell r="H246">
            <v>1291</v>
          </cell>
          <cell r="I246">
            <v>39</v>
          </cell>
          <cell r="J246">
            <v>-91</v>
          </cell>
        </row>
        <row r="247">
          <cell r="A247">
            <v>44627</v>
          </cell>
          <cell r="H247">
            <v>387</v>
          </cell>
          <cell r="I247">
            <v>10</v>
          </cell>
          <cell r="J247">
            <v>-15</v>
          </cell>
        </row>
        <row r="248">
          <cell r="A248">
            <v>44624</v>
          </cell>
          <cell r="H248">
            <v>1202</v>
          </cell>
          <cell r="I248">
            <v>48</v>
          </cell>
          <cell r="J248">
            <v>-71</v>
          </cell>
        </row>
        <row r="249">
          <cell r="A249">
            <v>44623</v>
          </cell>
          <cell r="H249">
            <v>1247</v>
          </cell>
          <cell r="I249">
            <v>52</v>
          </cell>
          <cell r="J249">
            <v>-98</v>
          </cell>
        </row>
        <row r="250">
          <cell r="A250">
            <v>44622</v>
          </cell>
          <cell r="H250">
            <v>777</v>
          </cell>
          <cell r="I250">
            <v>13</v>
          </cell>
          <cell r="J250">
            <v>-22</v>
          </cell>
        </row>
        <row r="251">
          <cell r="A251">
            <v>44621</v>
          </cell>
          <cell r="H251">
            <v>1000</v>
          </cell>
          <cell r="I251">
            <v>33</v>
          </cell>
          <cell r="J251">
            <v>-43</v>
          </cell>
        </row>
        <row r="252">
          <cell r="A252">
            <v>44620</v>
          </cell>
          <cell r="H252">
            <v>485</v>
          </cell>
          <cell r="I252">
            <v>16</v>
          </cell>
          <cell r="J252">
            <v>-23</v>
          </cell>
        </row>
        <row r="253">
          <cell r="A253">
            <v>44617</v>
          </cell>
          <cell r="H253">
            <v>1025</v>
          </cell>
          <cell r="I253">
            <v>39</v>
          </cell>
          <cell r="J253">
            <v>-59</v>
          </cell>
        </row>
        <row r="254">
          <cell r="A254">
            <v>44616</v>
          </cell>
          <cell r="H254">
            <v>1161</v>
          </cell>
          <cell r="I254">
            <v>41</v>
          </cell>
          <cell r="J254">
            <v>-75</v>
          </cell>
        </row>
        <row r="255">
          <cell r="A255">
            <v>44615</v>
          </cell>
          <cell r="H255">
            <v>910</v>
          </cell>
          <cell r="I255">
            <v>32</v>
          </cell>
          <cell r="J255">
            <v>-79</v>
          </cell>
        </row>
        <row r="256">
          <cell r="A256">
            <v>44614</v>
          </cell>
          <cell r="H256">
            <v>461</v>
          </cell>
          <cell r="I256">
            <v>11</v>
          </cell>
          <cell r="J256">
            <v>-30</v>
          </cell>
        </row>
        <row r="257">
          <cell r="A257">
            <v>44613</v>
          </cell>
          <cell r="H257">
            <v>358</v>
          </cell>
          <cell r="I257">
            <v>10</v>
          </cell>
          <cell r="J257">
            <v>-7</v>
          </cell>
        </row>
        <row r="258">
          <cell r="A258">
            <v>44610</v>
          </cell>
          <cell r="H258">
            <v>1359</v>
          </cell>
          <cell r="I258">
            <v>55</v>
          </cell>
          <cell r="J258">
            <v>-55</v>
          </cell>
        </row>
        <row r="259">
          <cell r="A259">
            <v>44609</v>
          </cell>
          <cell r="H259">
            <v>1407</v>
          </cell>
          <cell r="I259">
            <v>50</v>
          </cell>
          <cell r="J259">
            <v>-50</v>
          </cell>
        </row>
        <row r="260">
          <cell r="A260">
            <v>44608</v>
          </cell>
          <cell r="H260">
            <v>884</v>
          </cell>
          <cell r="I260">
            <v>33</v>
          </cell>
          <cell r="J260">
            <v>-41</v>
          </cell>
        </row>
        <row r="261">
          <cell r="A261">
            <v>44607</v>
          </cell>
          <cell r="H261">
            <v>1082</v>
          </cell>
          <cell r="I261">
            <v>50</v>
          </cell>
          <cell r="J261">
            <v>-35</v>
          </cell>
        </row>
        <row r="262">
          <cell r="A262">
            <v>44606</v>
          </cell>
          <cell r="H262">
            <v>560</v>
          </cell>
          <cell r="I262">
            <v>11</v>
          </cell>
          <cell r="J262">
            <v>-23</v>
          </cell>
        </row>
        <row r="263">
          <cell r="A263">
            <v>44603</v>
          </cell>
          <cell r="H263">
            <v>1252</v>
          </cell>
          <cell r="I263">
            <v>41</v>
          </cell>
          <cell r="J263">
            <v>-49</v>
          </cell>
        </row>
        <row r="264">
          <cell r="A264">
            <v>44602</v>
          </cell>
          <cell r="H264">
            <v>1356</v>
          </cell>
          <cell r="I264">
            <v>69</v>
          </cell>
          <cell r="J264">
            <v>-40</v>
          </cell>
        </row>
        <row r="265">
          <cell r="A265">
            <v>44601</v>
          </cell>
          <cell r="H265">
            <v>1813</v>
          </cell>
          <cell r="I265">
            <v>92</v>
          </cell>
          <cell r="J265">
            <v>-63</v>
          </cell>
        </row>
        <row r="266">
          <cell r="A266">
            <v>44600</v>
          </cell>
          <cell r="H266">
            <v>2326</v>
          </cell>
          <cell r="I266">
            <v>188</v>
          </cell>
          <cell r="J266">
            <v>-102</v>
          </cell>
        </row>
        <row r="267">
          <cell r="A267">
            <v>44599</v>
          </cell>
          <cell r="H267">
            <v>1010</v>
          </cell>
          <cell r="I267">
            <v>69</v>
          </cell>
          <cell r="J267">
            <v>-49</v>
          </cell>
        </row>
        <row r="268">
          <cell r="A268">
            <v>44596</v>
          </cell>
          <cell r="H268">
            <v>21612</v>
          </cell>
          <cell r="I268">
            <v>1916</v>
          </cell>
          <cell r="J268">
            <v>-1363</v>
          </cell>
        </row>
        <row r="269">
          <cell r="A269">
            <v>44595</v>
          </cell>
          <cell r="H269">
            <v>3791</v>
          </cell>
          <cell r="I269">
            <v>172</v>
          </cell>
          <cell r="J269">
            <v>-292</v>
          </cell>
        </row>
        <row r="270">
          <cell r="A270">
            <v>44594</v>
          </cell>
          <cell r="H270">
            <v>1699</v>
          </cell>
          <cell r="I270">
            <v>84</v>
          </cell>
          <cell r="J270">
            <v>-86</v>
          </cell>
        </row>
        <row r="271">
          <cell r="A271">
            <v>44593</v>
          </cell>
          <cell r="H271">
            <v>1251</v>
          </cell>
          <cell r="I271">
            <v>58</v>
          </cell>
          <cell r="J271">
            <v>-61</v>
          </cell>
        </row>
        <row r="272">
          <cell r="A272">
            <v>44592</v>
          </cell>
          <cell r="H272">
            <v>619</v>
          </cell>
          <cell r="I272">
            <v>11</v>
          </cell>
          <cell r="J272">
            <v>-29</v>
          </cell>
        </row>
        <row r="273">
          <cell r="A273">
            <v>44589</v>
          </cell>
          <cell r="H273">
            <v>1470</v>
          </cell>
          <cell r="I273">
            <v>61</v>
          </cell>
          <cell r="J273">
            <v>-100</v>
          </cell>
        </row>
        <row r="274">
          <cell r="A274">
            <v>44588</v>
          </cell>
          <cell r="H274">
            <v>1660</v>
          </cell>
          <cell r="I274">
            <v>55</v>
          </cell>
          <cell r="J274">
            <v>-105</v>
          </cell>
        </row>
        <row r="275">
          <cell r="A275">
            <v>44587</v>
          </cell>
          <cell r="H275">
            <v>1717</v>
          </cell>
          <cell r="I275">
            <v>77</v>
          </cell>
          <cell r="J275">
            <v>-93</v>
          </cell>
        </row>
        <row r="276">
          <cell r="A276">
            <v>44586</v>
          </cell>
          <cell r="H276">
            <v>1905</v>
          </cell>
          <cell r="I276">
            <v>84</v>
          </cell>
          <cell r="J276">
            <v>-118</v>
          </cell>
        </row>
        <row r="277">
          <cell r="A277">
            <v>44585</v>
          </cell>
          <cell r="H277">
            <v>703</v>
          </cell>
          <cell r="I277">
            <v>23</v>
          </cell>
          <cell r="J277">
            <v>-38</v>
          </cell>
        </row>
        <row r="278">
          <cell r="A278">
            <v>44582</v>
          </cell>
          <cell r="H278">
            <v>3058</v>
          </cell>
          <cell r="I278">
            <v>95</v>
          </cell>
          <cell r="J278">
            <v>-220</v>
          </cell>
        </row>
        <row r="279">
          <cell r="A279">
            <v>44581</v>
          </cell>
          <cell r="H279">
            <v>1401</v>
          </cell>
          <cell r="I279">
            <v>47</v>
          </cell>
          <cell r="J279">
            <v>-84</v>
          </cell>
        </row>
        <row r="280">
          <cell r="A280">
            <v>44580</v>
          </cell>
          <cell r="H280">
            <v>1134</v>
          </cell>
          <cell r="I280">
            <v>34</v>
          </cell>
          <cell r="J280">
            <v>-95</v>
          </cell>
        </row>
        <row r="281">
          <cell r="A281">
            <v>44579</v>
          </cell>
          <cell r="H281">
            <v>902</v>
          </cell>
          <cell r="I281">
            <v>15</v>
          </cell>
          <cell r="J281">
            <v>-197</v>
          </cell>
        </row>
        <row r="282">
          <cell r="A282">
            <v>44578</v>
          </cell>
          <cell r="H282">
            <v>478</v>
          </cell>
          <cell r="I282">
            <v>8</v>
          </cell>
          <cell r="J282">
            <v>-25</v>
          </cell>
        </row>
        <row r="283">
          <cell r="A283">
            <v>44575</v>
          </cell>
          <cell r="H283">
            <v>1140</v>
          </cell>
          <cell r="I283">
            <v>46</v>
          </cell>
          <cell r="J283">
            <v>-65</v>
          </cell>
        </row>
        <row r="284">
          <cell r="A284">
            <v>44574</v>
          </cell>
          <cell r="H284">
            <v>1170</v>
          </cell>
          <cell r="I284">
            <v>51</v>
          </cell>
          <cell r="J284">
            <v>-33</v>
          </cell>
        </row>
        <row r="285">
          <cell r="A285">
            <v>44573</v>
          </cell>
          <cell r="H285">
            <v>1237</v>
          </cell>
          <cell r="I285">
            <v>57</v>
          </cell>
          <cell r="J285">
            <v>-39</v>
          </cell>
        </row>
        <row r="286">
          <cell r="A286">
            <v>44572</v>
          </cell>
          <cell r="H286">
            <v>1440</v>
          </cell>
          <cell r="I286">
            <v>74</v>
          </cell>
          <cell r="J286">
            <v>-85</v>
          </cell>
        </row>
        <row r="287">
          <cell r="A287">
            <v>44571</v>
          </cell>
          <cell r="H287">
            <v>449</v>
          </cell>
          <cell r="I287">
            <v>10</v>
          </cell>
          <cell r="J287">
            <v>-15</v>
          </cell>
        </row>
        <row r="288">
          <cell r="A288">
            <v>44568</v>
          </cell>
          <cell r="H288">
            <v>1329</v>
          </cell>
          <cell r="I288">
            <v>45</v>
          </cell>
          <cell r="J288">
            <v>-66</v>
          </cell>
        </row>
        <row r="289">
          <cell r="A289">
            <v>44567</v>
          </cell>
          <cell r="H289">
            <v>1702</v>
          </cell>
          <cell r="I289">
            <v>74</v>
          </cell>
          <cell r="J289">
            <v>-105</v>
          </cell>
        </row>
        <row r="290">
          <cell r="A290">
            <v>44566</v>
          </cell>
          <cell r="H290">
            <v>1432</v>
          </cell>
          <cell r="I290">
            <v>59</v>
          </cell>
          <cell r="J290">
            <v>-150</v>
          </cell>
        </row>
        <row r="291">
          <cell r="A291">
            <v>44565</v>
          </cell>
          <cell r="H291">
            <v>1257</v>
          </cell>
          <cell r="I291">
            <v>47</v>
          </cell>
          <cell r="J291">
            <v>-42</v>
          </cell>
        </row>
        <row r="292">
          <cell r="A292">
            <v>44564</v>
          </cell>
          <cell r="H292">
            <v>544</v>
          </cell>
          <cell r="I292">
            <v>21</v>
          </cell>
          <cell r="J292">
            <v>-21</v>
          </cell>
        </row>
        <row r="293">
          <cell r="A293">
            <v>44561</v>
          </cell>
          <cell r="H293">
            <v>1251</v>
          </cell>
          <cell r="I293">
            <v>33</v>
          </cell>
          <cell r="J293">
            <v>-37</v>
          </cell>
        </row>
        <row r="294">
          <cell r="A294">
            <v>44560</v>
          </cell>
          <cell r="H294">
            <v>1254</v>
          </cell>
          <cell r="I294">
            <v>34</v>
          </cell>
          <cell r="J294">
            <v>-38</v>
          </cell>
        </row>
        <row r="295">
          <cell r="A295">
            <v>44559</v>
          </cell>
          <cell r="H295">
            <v>1455</v>
          </cell>
          <cell r="I295">
            <v>43</v>
          </cell>
          <cell r="J295">
            <v>-26</v>
          </cell>
        </row>
        <row r="296">
          <cell r="A296">
            <v>44558</v>
          </cell>
          <cell r="H296">
            <v>1833</v>
          </cell>
          <cell r="I296">
            <v>85</v>
          </cell>
          <cell r="J296">
            <v>-70</v>
          </cell>
        </row>
        <row r="297">
          <cell r="A297">
            <v>44557</v>
          </cell>
          <cell r="H297">
            <v>409</v>
          </cell>
          <cell r="I297">
            <v>12</v>
          </cell>
          <cell r="J297">
            <v>-16</v>
          </cell>
        </row>
        <row r="298">
          <cell r="A298">
            <v>44554</v>
          </cell>
          <cell r="H298">
            <v>1409</v>
          </cell>
          <cell r="I298">
            <v>38</v>
          </cell>
          <cell r="J298">
            <v>-52</v>
          </cell>
        </row>
        <row r="299">
          <cell r="A299">
            <v>44553</v>
          </cell>
          <cell r="H299">
            <v>2094</v>
          </cell>
          <cell r="I299">
            <v>48</v>
          </cell>
          <cell r="J299">
            <v>-145</v>
          </cell>
        </row>
        <row r="300">
          <cell r="A300">
            <v>44552</v>
          </cell>
          <cell r="H300">
            <v>1472</v>
          </cell>
          <cell r="I300">
            <v>61</v>
          </cell>
          <cell r="J300">
            <v>-57</v>
          </cell>
        </row>
        <row r="301">
          <cell r="A301">
            <v>44551</v>
          </cell>
          <cell r="H301">
            <v>1084</v>
          </cell>
          <cell r="I301">
            <v>24</v>
          </cell>
          <cell r="J301">
            <v>-48</v>
          </cell>
        </row>
        <row r="302">
          <cell r="A302">
            <v>44550</v>
          </cell>
          <cell r="H302">
            <v>527</v>
          </cell>
          <cell r="I302">
            <v>7</v>
          </cell>
          <cell r="J302">
            <v>-33</v>
          </cell>
        </row>
        <row r="303">
          <cell r="A303">
            <v>44547</v>
          </cell>
          <cell r="H303">
            <v>1371</v>
          </cell>
          <cell r="I303">
            <v>34</v>
          </cell>
          <cell r="J303">
            <v>-96</v>
          </cell>
        </row>
        <row r="304">
          <cell r="A304">
            <v>44546</v>
          </cell>
          <cell r="H304">
            <v>1658</v>
          </cell>
          <cell r="I304">
            <v>48</v>
          </cell>
          <cell r="J304">
            <v>-154</v>
          </cell>
        </row>
        <row r="305">
          <cell r="A305">
            <v>44545</v>
          </cell>
          <cell r="H305">
            <v>1339</v>
          </cell>
          <cell r="I305">
            <v>44</v>
          </cell>
          <cell r="J305">
            <v>-144</v>
          </cell>
        </row>
        <row r="306">
          <cell r="A306">
            <v>44544</v>
          </cell>
          <cell r="H306">
            <v>1546</v>
          </cell>
          <cell r="I306">
            <v>46</v>
          </cell>
          <cell r="J306">
            <v>-233</v>
          </cell>
        </row>
        <row r="307">
          <cell r="A307">
            <v>44543</v>
          </cell>
          <cell r="H307">
            <v>963</v>
          </cell>
          <cell r="I307">
            <v>21</v>
          </cell>
          <cell r="J307">
            <v>-182</v>
          </cell>
        </row>
        <row r="308">
          <cell r="A308">
            <v>44540</v>
          </cell>
          <cell r="H308">
            <v>1611</v>
          </cell>
          <cell r="I308">
            <v>41</v>
          </cell>
          <cell r="J308">
            <v>-209</v>
          </cell>
        </row>
        <row r="309">
          <cell r="A309">
            <v>44539</v>
          </cell>
          <cell r="H309">
            <v>1781</v>
          </cell>
          <cell r="I309">
            <v>39</v>
          </cell>
          <cell r="J309">
            <v>-194</v>
          </cell>
        </row>
        <row r="310">
          <cell r="A310">
            <v>44538</v>
          </cell>
          <cell r="H310">
            <v>2502</v>
          </cell>
          <cell r="I310">
            <v>40</v>
          </cell>
          <cell r="J310">
            <v>-405</v>
          </cell>
        </row>
        <row r="311">
          <cell r="A311">
            <v>44537</v>
          </cell>
          <cell r="H311">
            <v>1135</v>
          </cell>
          <cell r="I311">
            <v>53</v>
          </cell>
          <cell r="J311">
            <v>-41</v>
          </cell>
        </row>
        <row r="312">
          <cell r="A312">
            <v>44536</v>
          </cell>
          <cell r="H312">
            <v>558</v>
          </cell>
          <cell r="I312">
            <v>7</v>
          </cell>
          <cell r="J312">
            <v>-23</v>
          </cell>
        </row>
        <row r="313">
          <cell r="A313">
            <v>44533</v>
          </cell>
          <cell r="H313">
            <v>1430</v>
          </cell>
          <cell r="I313">
            <v>48</v>
          </cell>
          <cell r="J313">
            <v>-45</v>
          </cell>
        </row>
        <row r="314">
          <cell r="A314">
            <v>44532</v>
          </cell>
          <cell r="H314">
            <v>1715</v>
          </cell>
          <cell r="I314">
            <v>65</v>
          </cell>
          <cell r="J314">
            <v>-60</v>
          </cell>
        </row>
        <row r="315">
          <cell r="A315">
            <v>44531</v>
          </cell>
          <cell r="H315">
            <v>1969</v>
          </cell>
          <cell r="I315">
            <v>89</v>
          </cell>
          <cell r="J315">
            <v>-61</v>
          </cell>
        </row>
        <row r="316">
          <cell r="A316">
            <v>44530</v>
          </cell>
          <cell r="H316">
            <v>2045</v>
          </cell>
          <cell r="I316">
            <v>77</v>
          </cell>
          <cell r="J316">
            <v>-52</v>
          </cell>
        </row>
        <row r="317">
          <cell r="A317">
            <v>44529</v>
          </cell>
          <cell r="H317">
            <v>769</v>
          </cell>
          <cell r="I317">
            <v>31</v>
          </cell>
          <cell r="J317">
            <v>-24</v>
          </cell>
        </row>
        <row r="318">
          <cell r="A318">
            <v>44526</v>
          </cell>
          <cell r="H318">
            <v>1084</v>
          </cell>
          <cell r="I318">
            <v>26</v>
          </cell>
          <cell r="J318">
            <v>-58</v>
          </cell>
        </row>
        <row r="319">
          <cell r="A319">
            <v>44525</v>
          </cell>
          <cell r="H319">
            <v>1335</v>
          </cell>
          <cell r="I319">
            <v>26</v>
          </cell>
          <cell r="J319">
            <v>-60</v>
          </cell>
        </row>
        <row r="320">
          <cell r="A320">
            <v>44524</v>
          </cell>
          <cell r="H320">
            <v>1784</v>
          </cell>
          <cell r="I320">
            <v>85</v>
          </cell>
          <cell r="J320">
            <v>-96</v>
          </cell>
        </row>
        <row r="321">
          <cell r="A321">
            <v>44523</v>
          </cell>
          <cell r="H321">
            <v>1983</v>
          </cell>
          <cell r="I321">
            <v>63</v>
          </cell>
          <cell r="J321">
            <v>-141</v>
          </cell>
        </row>
        <row r="322">
          <cell r="A322">
            <v>44522</v>
          </cell>
          <cell r="H322">
            <v>694</v>
          </cell>
          <cell r="I322">
            <v>32</v>
          </cell>
          <cell r="J322">
            <v>-37</v>
          </cell>
        </row>
        <row r="323">
          <cell r="A323">
            <v>44519</v>
          </cell>
          <cell r="H323">
            <v>2907</v>
          </cell>
          <cell r="I323">
            <v>153</v>
          </cell>
          <cell r="J323">
            <v>-122</v>
          </cell>
        </row>
        <row r="324">
          <cell r="A324">
            <v>44518</v>
          </cell>
          <cell r="H324">
            <v>2269</v>
          </cell>
          <cell r="I324">
            <v>76</v>
          </cell>
          <cell r="J324">
            <v>-115</v>
          </cell>
        </row>
        <row r="325">
          <cell r="A325">
            <v>44517</v>
          </cell>
          <cell r="H325">
            <v>1882</v>
          </cell>
          <cell r="I325">
            <v>79</v>
          </cell>
          <cell r="J325">
            <v>-105</v>
          </cell>
        </row>
        <row r="326">
          <cell r="A326">
            <v>44516</v>
          </cell>
          <cell r="H326">
            <v>1479</v>
          </cell>
          <cell r="I326">
            <v>67</v>
          </cell>
          <cell r="J326">
            <v>-74</v>
          </cell>
        </row>
        <row r="327">
          <cell r="A327">
            <v>44515</v>
          </cell>
          <cell r="H327">
            <v>627</v>
          </cell>
          <cell r="I327">
            <v>18</v>
          </cell>
          <cell r="J327">
            <v>-28</v>
          </cell>
        </row>
        <row r="328">
          <cell r="A328">
            <v>44512</v>
          </cell>
          <cell r="H328">
            <v>1536</v>
          </cell>
          <cell r="I328">
            <v>70</v>
          </cell>
          <cell r="J328">
            <v>-45</v>
          </cell>
        </row>
        <row r="329">
          <cell r="A329">
            <v>44511</v>
          </cell>
          <cell r="H329">
            <v>2618</v>
          </cell>
          <cell r="I329">
            <v>177</v>
          </cell>
          <cell r="J329">
            <v>-87</v>
          </cell>
        </row>
        <row r="330">
          <cell r="A330">
            <v>44510</v>
          </cell>
          <cell r="H330">
            <v>2100</v>
          </cell>
          <cell r="I330">
            <v>107</v>
          </cell>
          <cell r="J330">
            <v>-79</v>
          </cell>
        </row>
        <row r="331">
          <cell r="A331">
            <v>44509</v>
          </cell>
          <cell r="H331">
            <v>1730</v>
          </cell>
          <cell r="I331">
            <v>88</v>
          </cell>
          <cell r="J331">
            <v>-68</v>
          </cell>
        </row>
        <row r="332">
          <cell r="A332">
            <v>44508</v>
          </cell>
          <cell r="H332">
            <v>572</v>
          </cell>
          <cell r="I332">
            <v>24</v>
          </cell>
          <cell r="J332">
            <v>-22</v>
          </cell>
        </row>
        <row r="333">
          <cell r="A333">
            <v>44505</v>
          </cell>
          <cell r="H333">
            <v>1791</v>
          </cell>
          <cell r="I333">
            <v>84</v>
          </cell>
          <cell r="J333">
            <v>-60</v>
          </cell>
        </row>
        <row r="334">
          <cell r="A334">
            <v>44504</v>
          </cell>
          <cell r="H334">
            <v>1458</v>
          </cell>
          <cell r="I334">
            <v>53</v>
          </cell>
          <cell r="J334">
            <v>-31</v>
          </cell>
        </row>
        <row r="335">
          <cell r="A335">
            <v>44503</v>
          </cell>
          <cell r="H335">
            <v>1552</v>
          </cell>
          <cell r="I335">
            <v>71</v>
          </cell>
          <cell r="J335">
            <v>-49</v>
          </cell>
        </row>
        <row r="336">
          <cell r="A336">
            <v>44502</v>
          </cell>
          <cell r="H336">
            <v>1978</v>
          </cell>
          <cell r="I336">
            <v>118</v>
          </cell>
          <cell r="J336">
            <v>-95</v>
          </cell>
        </row>
        <row r="337">
          <cell r="A337">
            <v>44501</v>
          </cell>
          <cell r="H337">
            <v>614</v>
          </cell>
          <cell r="I337">
            <v>24</v>
          </cell>
          <cell r="J337">
            <v>-47</v>
          </cell>
        </row>
        <row r="338">
          <cell r="A338">
            <v>44498</v>
          </cell>
          <cell r="H338">
            <v>7234</v>
          </cell>
          <cell r="I338">
            <v>460</v>
          </cell>
          <cell r="J338">
            <v>-807</v>
          </cell>
        </row>
        <row r="339">
          <cell r="A339">
            <v>44497</v>
          </cell>
          <cell r="H339">
            <v>2194</v>
          </cell>
          <cell r="I339">
            <v>118</v>
          </cell>
          <cell r="J339">
            <v>-96</v>
          </cell>
        </row>
        <row r="340">
          <cell r="A340">
            <v>44496</v>
          </cell>
          <cell r="H340">
            <v>1830</v>
          </cell>
          <cell r="I340">
            <v>89</v>
          </cell>
          <cell r="J340">
            <v>-73</v>
          </cell>
        </row>
        <row r="341">
          <cell r="A341">
            <v>44495</v>
          </cell>
          <cell r="H341">
            <v>2055</v>
          </cell>
          <cell r="I341">
            <v>136</v>
          </cell>
          <cell r="J341">
            <v>-78</v>
          </cell>
        </row>
        <row r="342">
          <cell r="A342">
            <v>44494</v>
          </cell>
          <cell r="H342">
            <v>669</v>
          </cell>
          <cell r="I342">
            <v>26</v>
          </cell>
          <cell r="J342">
            <v>-74</v>
          </cell>
        </row>
        <row r="343">
          <cell r="A343">
            <v>44491</v>
          </cell>
          <cell r="H343">
            <v>1801</v>
          </cell>
          <cell r="I343">
            <v>53</v>
          </cell>
          <cell r="J343">
            <v>-45</v>
          </cell>
        </row>
        <row r="344">
          <cell r="A344">
            <v>44490</v>
          </cell>
          <cell r="H344">
            <v>1595</v>
          </cell>
          <cell r="I344">
            <v>44</v>
          </cell>
          <cell r="J344">
            <v>-61</v>
          </cell>
        </row>
        <row r="345">
          <cell r="A345">
            <v>44489</v>
          </cell>
          <cell r="H345">
            <v>1582</v>
          </cell>
          <cell r="I345">
            <v>77</v>
          </cell>
          <cell r="J345">
            <v>-41</v>
          </cell>
        </row>
        <row r="346">
          <cell r="A346">
            <v>44488</v>
          </cell>
          <cell r="H346">
            <v>1890</v>
          </cell>
          <cell r="I346">
            <v>76</v>
          </cell>
          <cell r="J346">
            <v>-109</v>
          </cell>
        </row>
        <row r="347">
          <cell r="A347">
            <v>44487</v>
          </cell>
          <cell r="H347">
            <v>565</v>
          </cell>
          <cell r="I347">
            <v>25</v>
          </cell>
          <cell r="J347">
            <v>-17</v>
          </cell>
        </row>
        <row r="348">
          <cell r="A348">
            <v>44484</v>
          </cell>
          <cell r="H348">
            <v>1810</v>
          </cell>
          <cell r="I348">
            <v>91</v>
          </cell>
          <cell r="J348">
            <v>-50</v>
          </cell>
        </row>
        <row r="349">
          <cell r="A349">
            <v>44483</v>
          </cell>
          <cell r="H349">
            <v>1559</v>
          </cell>
          <cell r="I349">
            <v>43</v>
          </cell>
          <cell r="J349">
            <v>-45</v>
          </cell>
        </row>
        <row r="350">
          <cell r="A350">
            <v>44482</v>
          </cell>
          <cell r="H350">
            <v>1330</v>
          </cell>
          <cell r="I350">
            <v>60</v>
          </cell>
          <cell r="J350">
            <v>-55</v>
          </cell>
        </row>
        <row r="351">
          <cell r="A351">
            <v>44481</v>
          </cell>
          <cell r="H351">
            <v>1616</v>
          </cell>
          <cell r="I351">
            <v>53</v>
          </cell>
          <cell r="J351">
            <v>-99</v>
          </cell>
        </row>
        <row r="352">
          <cell r="A352">
            <v>44480</v>
          </cell>
          <cell r="H352">
            <v>458</v>
          </cell>
          <cell r="I352">
            <v>11</v>
          </cell>
          <cell r="J352">
            <v>-16</v>
          </cell>
        </row>
        <row r="353">
          <cell r="A353">
            <v>44477</v>
          </cell>
          <cell r="H353">
            <v>1306</v>
          </cell>
          <cell r="I353">
            <v>56</v>
          </cell>
          <cell r="J353">
            <v>-41</v>
          </cell>
        </row>
        <row r="354">
          <cell r="A354">
            <v>44476</v>
          </cell>
          <cell r="H354">
            <v>1695</v>
          </cell>
          <cell r="I354">
            <v>61</v>
          </cell>
          <cell r="J354">
            <v>-112</v>
          </cell>
        </row>
        <row r="355">
          <cell r="A355">
            <v>44475</v>
          </cell>
          <cell r="H355">
            <v>1734</v>
          </cell>
          <cell r="I355">
            <v>79</v>
          </cell>
          <cell r="J355">
            <v>-63</v>
          </cell>
        </row>
        <row r="356">
          <cell r="A356">
            <v>44474</v>
          </cell>
          <cell r="H356">
            <v>1935</v>
          </cell>
          <cell r="I356">
            <v>51</v>
          </cell>
          <cell r="J356">
            <v>-153</v>
          </cell>
        </row>
        <row r="357">
          <cell r="A357">
            <v>44473</v>
          </cell>
          <cell r="H357">
            <v>563</v>
          </cell>
          <cell r="I357">
            <v>19</v>
          </cell>
          <cell r="J357">
            <v>-23</v>
          </cell>
        </row>
        <row r="358">
          <cell r="A358">
            <v>44470</v>
          </cell>
          <cell r="H358">
            <v>1579</v>
          </cell>
          <cell r="I358">
            <v>56</v>
          </cell>
          <cell r="J358">
            <v>-73</v>
          </cell>
        </row>
        <row r="359">
          <cell r="A359">
            <v>44469</v>
          </cell>
          <cell r="H359">
            <v>1800</v>
          </cell>
          <cell r="I359">
            <v>58</v>
          </cell>
          <cell r="J359">
            <v>-82</v>
          </cell>
        </row>
        <row r="360">
          <cell r="A360">
            <v>44468</v>
          </cell>
          <cell r="H360">
            <v>3172</v>
          </cell>
          <cell r="I360">
            <v>93</v>
          </cell>
          <cell r="J360">
            <v>-86</v>
          </cell>
        </row>
        <row r="361">
          <cell r="A361">
            <v>44467</v>
          </cell>
          <cell r="H361">
            <v>1607</v>
          </cell>
          <cell r="I361">
            <v>60</v>
          </cell>
          <cell r="J361">
            <v>-115</v>
          </cell>
        </row>
        <row r="362">
          <cell r="A362">
            <v>44466</v>
          </cell>
          <cell r="H362">
            <v>535</v>
          </cell>
          <cell r="I362">
            <v>14</v>
          </cell>
          <cell r="J362">
            <v>-29</v>
          </cell>
        </row>
        <row r="363">
          <cell r="A363">
            <v>44463</v>
          </cell>
          <cell r="H363">
            <v>1310</v>
          </cell>
          <cell r="I363">
            <v>56</v>
          </cell>
          <cell r="J363">
            <v>-36</v>
          </cell>
        </row>
        <row r="364">
          <cell r="A364">
            <v>44462</v>
          </cell>
          <cell r="H364">
            <v>1380</v>
          </cell>
          <cell r="I364">
            <v>35</v>
          </cell>
          <cell r="J364">
            <v>-55</v>
          </cell>
        </row>
        <row r="365">
          <cell r="A365">
            <v>44461</v>
          </cell>
          <cell r="H365">
            <v>1799</v>
          </cell>
          <cell r="I365">
            <v>53</v>
          </cell>
          <cell r="J365">
            <v>-74</v>
          </cell>
        </row>
        <row r="366">
          <cell r="A366">
            <v>44460</v>
          </cell>
          <cell r="H366">
            <v>1432</v>
          </cell>
          <cell r="I366">
            <v>38</v>
          </cell>
          <cell r="J366">
            <v>-102</v>
          </cell>
        </row>
        <row r="367">
          <cell r="A367">
            <v>44459</v>
          </cell>
          <cell r="H367">
            <v>615</v>
          </cell>
          <cell r="I367">
            <v>11</v>
          </cell>
          <cell r="J367">
            <v>-31</v>
          </cell>
        </row>
        <row r="368">
          <cell r="A368">
            <v>44456</v>
          </cell>
          <cell r="H368">
            <v>1237</v>
          </cell>
          <cell r="I368">
            <v>44</v>
          </cell>
          <cell r="J368">
            <v>-28</v>
          </cell>
        </row>
        <row r="369">
          <cell r="A369">
            <v>44455</v>
          </cell>
          <cell r="H369">
            <v>1633</v>
          </cell>
          <cell r="I369">
            <v>71</v>
          </cell>
          <cell r="J369">
            <v>-52</v>
          </cell>
        </row>
        <row r="370">
          <cell r="A370">
            <v>44454</v>
          </cell>
          <cell r="H370">
            <v>1868</v>
          </cell>
          <cell r="I370">
            <v>128</v>
          </cell>
          <cell r="J370">
            <v>-42</v>
          </cell>
        </row>
        <row r="371">
          <cell r="A371">
            <v>44453</v>
          </cell>
          <cell r="H371">
            <v>1234</v>
          </cell>
          <cell r="I371">
            <v>67</v>
          </cell>
          <cell r="J371">
            <v>-55</v>
          </cell>
        </row>
        <row r="372">
          <cell r="A372">
            <v>44452</v>
          </cell>
          <cell r="H372">
            <v>504</v>
          </cell>
          <cell r="I372">
            <v>30</v>
          </cell>
          <cell r="J372">
            <v>-14</v>
          </cell>
        </row>
        <row r="373">
          <cell r="A373">
            <v>44449</v>
          </cell>
          <cell r="H373">
            <v>2002</v>
          </cell>
          <cell r="I373">
            <v>62</v>
          </cell>
          <cell r="J373">
            <v>-45</v>
          </cell>
        </row>
        <row r="374">
          <cell r="A374">
            <v>44448</v>
          </cell>
          <cell r="H374">
            <v>1680</v>
          </cell>
          <cell r="I374">
            <v>68</v>
          </cell>
          <cell r="J374">
            <v>-42</v>
          </cell>
        </row>
        <row r="375">
          <cell r="A375">
            <v>44447</v>
          </cell>
          <cell r="H375">
            <v>1275</v>
          </cell>
          <cell r="I375">
            <v>70</v>
          </cell>
          <cell r="J375">
            <v>-48</v>
          </cell>
        </row>
        <row r="376">
          <cell r="A376">
            <v>44446</v>
          </cell>
          <cell r="H376">
            <v>603</v>
          </cell>
          <cell r="I376">
            <v>29</v>
          </cell>
          <cell r="J376">
            <v>-10</v>
          </cell>
        </row>
        <row r="377">
          <cell r="A377">
            <v>44445</v>
          </cell>
          <cell r="H377">
            <v>418</v>
          </cell>
          <cell r="I377">
            <v>28</v>
          </cell>
          <cell r="J377">
            <v>-8</v>
          </cell>
        </row>
        <row r="378">
          <cell r="A378">
            <v>44442</v>
          </cell>
          <cell r="H378">
            <v>1611</v>
          </cell>
          <cell r="I378">
            <v>68</v>
          </cell>
          <cell r="J378">
            <v>-42</v>
          </cell>
        </row>
        <row r="379">
          <cell r="A379">
            <v>44441</v>
          </cell>
          <cell r="H379">
            <v>2211</v>
          </cell>
          <cell r="I379">
            <v>100</v>
          </cell>
          <cell r="J379">
            <v>-45</v>
          </cell>
        </row>
        <row r="380">
          <cell r="A380">
            <v>44440</v>
          </cell>
          <cell r="H380">
            <v>1678</v>
          </cell>
          <cell r="I380">
            <v>77</v>
          </cell>
          <cell r="J380">
            <v>-33</v>
          </cell>
        </row>
        <row r="381">
          <cell r="A381">
            <v>44439</v>
          </cell>
          <cell r="H381">
            <v>1831</v>
          </cell>
          <cell r="I381">
            <v>125</v>
          </cell>
          <cell r="J381">
            <v>-42</v>
          </cell>
        </row>
        <row r="382">
          <cell r="A382">
            <v>44438</v>
          </cell>
          <cell r="H382">
            <v>546</v>
          </cell>
          <cell r="I382">
            <v>28</v>
          </cell>
          <cell r="J382">
            <v>-14</v>
          </cell>
        </row>
        <row r="383">
          <cell r="A383">
            <v>44435</v>
          </cell>
          <cell r="H383">
            <v>1245</v>
          </cell>
          <cell r="I383">
            <v>44</v>
          </cell>
          <cell r="J383">
            <v>-29</v>
          </cell>
        </row>
        <row r="384">
          <cell r="A384">
            <v>44434</v>
          </cell>
          <cell r="H384">
            <v>1137</v>
          </cell>
          <cell r="I384">
            <v>32</v>
          </cell>
          <cell r="J384">
            <v>-32</v>
          </cell>
        </row>
        <row r="385">
          <cell r="A385">
            <v>44433</v>
          </cell>
          <cell r="H385">
            <v>1232</v>
          </cell>
          <cell r="I385">
            <v>65</v>
          </cell>
          <cell r="J385">
            <v>-39</v>
          </cell>
        </row>
        <row r="386">
          <cell r="A386">
            <v>44432</v>
          </cell>
          <cell r="H386">
            <v>1332</v>
          </cell>
          <cell r="I386">
            <v>70</v>
          </cell>
          <cell r="J386">
            <v>-42</v>
          </cell>
        </row>
        <row r="387">
          <cell r="A387">
            <v>44431</v>
          </cell>
          <cell r="H387">
            <v>905</v>
          </cell>
          <cell r="I387">
            <v>35</v>
          </cell>
          <cell r="J387">
            <v>-28</v>
          </cell>
        </row>
        <row r="388">
          <cell r="A388">
            <v>44428</v>
          </cell>
          <cell r="H388">
            <v>2385</v>
          </cell>
          <cell r="I388">
            <v>91</v>
          </cell>
          <cell r="J388">
            <v>-99</v>
          </cell>
        </row>
        <row r="389">
          <cell r="A389">
            <v>44427</v>
          </cell>
          <cell r="H389">
            <v>1872</v>
          </cell>
          <cell r="I389">
            <v>55</v>
          </cell>
          <cell r="J389">
            <v>-94</v>
          </cell>
        </row>
        <row r="390">
          <cell r="A390">
            <v>44426</v>
          </cell>
          <cell r="H390">
            <v>1365</v>
          </cell>
          <cell r="I390">
            <v>67</v>
          </cell>
          <cell r="J390">
            <v>-65</v>
          </cell>
        </row>
        <row r="391">
          <cell r="A391">
            <v>44425</v>
          </cell>
          <cell r="H391">
            <v>1631</v>
          </cell>
          <cell r="I391">
            <v>71</v>
          </cell>
          <cell r="J391">
            <v>-71</v>
          </cell>
        </row>
        <row r="392">
          <cell r="A392">
            <v>44424</v>
          </cell>
          <cell r="H392">
            <v>475</v>
          </cell>
          <cell r="I392">
            <v>15</v>
          </cell>
          <cell r="J392">
            <v>-13</v>
          </cell>
        </row>
        <row r="393">
          <cell r="A393">
            <v>44421</v>
          </cell>
          <cell r="H393">
            <v>1807</v>
          </cell>
          <cell r="I393">
            <v>116</v>
          </cell>
          <cell r="J393">
            <v>-58</v>
          </cell>
        </row>
        <row r="394">
          <cell r="A394">
            <v>44420</v>
          </cell>
          <cell r="H394">
            <v>1938</v>
          </cell>
          <cell r="I394">
            <v>92</v>
          </cell>
          <cell r="J394">
            <v>-124</v>
          </cell>
        </row>
        <row r="395">
          <cell r="A395">
            <v>44419</v>
          </cell>
          <cell r="H395">
            <v>1404</v>
          </cell>
          <cell r="I395">
            <v>68</v>
          </cell>
          <cell r="J395">
            <v>-69</v>
          </cell>
        </row>
        <row r="396">
          <cell r="A396">
            <v>44418</v>
          </cell>
          <cell r="H396">
            <v>1318</v>
          </cell>
          <cell r="I396">
            <v>37</v>
          </cell>
          <cell r="J396">
            <v>-94</v>
          </cell>
        </row>
        <row r="397">
          <cell r="A397">
            <v>44417</v>
          </cell>
          <cell r="H397">
            <v>625</v>
          </cell>
          <cell r="I397">
            <v>23</v>
          </cell>
          <cell r="J397">
            <v>-51</v>
          </cell>
        </row>
        <row r="398">
          <cell r="A398">
            <v>44414</v>
          </cell>
          <cell r="H398">
            <v>1936</v>
          </cell>
          <cell r="I398">
            <v>96</v>
          </cell>
          <cell r="J398">
            <v>-77</v>
          </cell>
        </row>
        <row r="399">
          <cell r="A399">
            <v>44413</v>
          </cell>
          <cell r="H399">
            <v>1418</v>
          </cell>
          <cell r="I399">
            <v>48</v>
          </cell>
          <cell r="J399">
            <v>-80</v>
          </cell>
        </row>
        <row r="400">
          <cell r="A400">
            <v>44412</v>
          </cell>
          <cell r="H400">
            <v>1988</v>
          </cell>
          <cell r="I400">
            <v>82</v>
          </cell>
          <cell r="J400">
            <v>-106</v>
          </cell>
        </row>
        <row r="401">
          <cell r="A401">
            <v>44411</v>
          </cell>
          <cell r="H401">
            <v>1948</v>
          </cell>
          <cell r="I401">
            <v>64</v>
          </cell>
          <cell r="J401">
            <v>-131</v>
          </cell>
        </row>
        <row r="402">
          <cell r="A402">
            <v>44410</v>
          </cell>
          <cell r="H402">
            <v>786</v>
          </cell>
          <cell r="I402">
            <v>21</v>
          </cell>
          <cell r="J402">
            <v>-51</v>
          </cell>
        </row>
        <row r="403">
          <cell r="A403">
            <v>44407</v>
          </cell>
          <cell r="H403">
            <v>8798</v>
          </cell>
          <cell r="I403">
            <v>514</v>
          </cell>
          <cell r="J403">
            <v>-989</v>
          </cell>
        </row>
        <row r="404">
          <cell r="A404">
            <v>44406</v>
          </cell>
          <cell r="H404">
            <v>1330</v>
          </cell>
          <cell r="I404">
            <v>86</v>
          </cell>
          <cell r="J404">
            <v>-55</v>
          </cell>
        </row>
        <row r="405">
          <cell r="A405">
            <v>44405</v>
          </cell>
          <cell r="H405">
            <v>1740</v>
          </cell>
          <cell r="I405">
            <v>97</v>
          </cell>
          <cell r="J405">
            <v>-136</v>
          </cell>
        </row>
        <row r="406">
          <cell r="A406">
            <v>44404</v>
          </cell>
          <cell r="H406">
            <v>3309</v>
          </cell>
          <cell r="I406">
            <v>139</v>
          </cell>
          <cell r="J406">
            <v>-118</v>
          </cell>
        </row>
        <row r="407">
          <cell r="A407">
            <v>44403</v>
          </cell>
          <cell r="H407">
            <v>1915</v>
          </cell>
          <cell r="I407">
            <v>74</v>
          </cell>
          <cell r="J407">
            <v>-40</v>
          </cell>
        </row>
        <row r="408">
          <cell r="A408">
            <v>44400</v>
          </cell>
          <cell r="H408">
            <v>1703</v>
          </cell>
          <cell r="I408">
            <v>68</v>
          </cell>
          <cell r="J408">
            <v>-163</v>
          </cell>
        </row>
        <row r="409">
          <cell r="A409">
            <v>44399</v>
          </cell>
          <cell r="H409">
            <v>1530</v>
          </cell>
          <cell r="I409">
            <v>57</v>
          </cell>
          <cell r="J409">
            <v>-51</v>
          </cell>
        </row>
        <row r="410">
          <cell r="A410">
            <v>44398</v>
          </cell>
          <cell r="H410">
            <v>3055</v>
          </cell>
          <cell r="I410">
            <v>93</v>
          </cell>
          <cell r="J410">
            <v>-68</v>
          </cell>
        </row>
        <row r="411">
          <cell r="A411">
            <v>44397</v>
          </cell>
          <cell r="H411">
            <v>1560</v>
          </cell>
          <cell r="I411">
            <v>60</v>
          </cell>
          <cell r="J411">
            <v>-86</v>
          </cell>
        </row>
        <row r="412">
          <cell r="A412">
            <v>44396</v>
          </cell>
          <cell r="H412">
            <v>570</v>
          </cell>
          <cell r="I412">
            <v>15</v>
          </cell>
          <cell r="J412">
            <v>-7</v>
          </cell>
        </row>
        <row r="413">
          <cell r="A413">
            <v>44393</v>
          </cell>
          <cell r="H413">
            <v>1833</v>
          </cell>
          <cell r="I413">
            <v>63</v>
          </cell>
          <cell r="J413">
            <v>-144</v>
          </cell>
        </row>
        <row r="414">
          <cell r="A414">
            <v>44392</v>
          </cell>
          <cell r="H414">
            <v>1825</v>
          </cell>
          <cell r="I414">
            <v>74</v>
          </cell>
          <cell r="J414">
            <v>-88</v>
          </cell>
        </row>
        <row r="415">
          <cell r="A415">
            <v>44391</v>
          </cell>
          <cell r="H415">
            <v>1959</v>
          </cell>
          <cell r="I415">
            <v>101</v>
          </cell>
          <cell r="J415">
            <v>-57</v>
          </cell>
        </row>
        <row r="416">
          <cell r="A416">
            <v>44390</v>
          </cell>
          <cell r="H416">
            <v>1325</v>
          </cell>
          <cell r="I416">
            <v>51</v>
          </cell>
          <cell r="J416">
            <v>-42</v>
          </cell>
        </row>
        <row r="417">
          <cell r="A417">
            <v>44389</v>
          </cell>
          <cell r="H417">
            <v>799</v>
          </cell>
          <cell r="I417">
            <v>37</v>
          </cell>
          <cell r="J417">
            <v>-54</v>
          </cell>
        </row>
        <row r="418">
          <cell r="A418">
            <v>44386</v>
          </cell>
          <cell r="H418">
            <v>2504</v>
          </cell>
          <cell r="I418">
            <v>156</v>
          </cell>
          <cell r="J418">
            <v>-90</v>
          </cell>
        </row>
        <row r="419">
          <cell r="A419">
            <v>44385</v>
          </cell>
          <cell r="H419">
            <v>2554</v>
          </cell>
          <cell r="I419">
            <v>181</v>
          </cell>
          <cell r="J419">
            <v>-78</v>
          </cell>
        </row>
        <row r="420">
          <cell r="A420">
            <v>44384</v>
          </cell>
          <cell r="H420">
            <v>4210</v>
          </cell>
          <cell r="I420">
            <v>340</v>
          </cell>
          <cell r="J420">
            <v>-104</v>
          </cell>
        </row>
        <row r="421">
          <cell r="A421">
            <v>44383</v>
          </cell>
          <cell r="H421">
            <v>1376</v>
          </cell>
          <cell r="I421">
            <v>27</v>
          </cell>
          <cell r="J421">
            <v>-59</v>
          </cell>
        </row>
        <row r="422">
          <cell r="A422">
            <v>44382</v>
          </cell>
          <cell r="H422">
            <v>811</v>
          </cell>
          <cell r="I422">
            <v>17</v>
          </cell>
          <cell r="J422">
            <v>-25</v>
          </cell>
        </row>
        <row r="423">
          <cell r="A423">
            <v>44379</v>
          </cell>
          <cell r="H423">
            <v>1411</v>
          </cell>
          <cell r="I423">
            <v>58</v>
          </cell>
          <cell r="J423">
            <v>-53</v>
          </cell>
        </row>
        <row r="424">
          <cell r="A424">
            <v>44378</v>
          </cell>
          <cell r="H424">
            <v>1572</v>
          </cell>
          <cell r="I424">
            <v>65</v>
          </cell>
          <cell r="J424">
            <v>-43</v>
          </cell>
        </row>
        <row r="425">
          <cell r="A425">
            <v>44377</v>
          </cell>
          <cell r="H425">
            <v>492</v>
          </cell>
          <cell r="I425">
            <v>53</v>
          </cell>
          <cell r="J425">
            <v>-41</v>
          </cell>
        </row>
        <row r="426">
          <cell r="A426">
            <v>44376</v>
          </cell>
          <cell r="H426">
            <v>1246</v>
          </cell>
          <cell r="I426">
            <v>72</v>
          </cell>
          <cell r="J426">
            <v>-48</v>
          </cell>
        </row>
        <row r="427">
          <cell r="A427">
            <v>44375</v>
          </cell>
          <cell r="H427">
            <v>586</v>
          </cell>
          <cell r="I427">
            <v>22</v>
          </cell>
          <cell r="J427">
            <v>-18</v>
          </cell>
        </row>
        <row r="428">
          <cell r="A428">
            <v>44372</v>
          </cell>
          <cell r="H428">
            <v>2303</v>
          </cell>
          <cell r="I428">
            <v>101</v>
          </cell>
          <cell r="J428">
            <v>-141</v>
          </cell>
        </row>
        <row r="429">
          <cell r="A429">
            <v>44371</v>
          </cell>
          <cell r="H429">
            <v>1865</v>
          </cell>
          <cell r="I429">
            <v>147</v>
          </cell>
          <cell r="J429">
            <v>-82</v>
          </cell>
        </row>
        <row r="430">
          <cell r="A430">
            <v>44370</v>
          </cell>
          <cell r="H430">
            <v>2401</v>
          </cell>
          <cell r="I430">
            <v>121</v>
          </cell>
          <cell r="J430">
            <v>-75</v>
          </cell>
        </row>
        <row r="431">
          <cell r="A431">
            <v>44369</v>
          </cell>
          <cell r="H431">
            <v>2839</v>
          </cell>
          <cell r="I431">
            <v>136</v>
          </cell>
          <cell r="J431">
            <v>-119</v>
          </cell>
        </row>
        <row r="432">
          <cell r="A432">
            <v>44368</v>
          </cell>
          <cell r="H432">
            <v>1227</v>
          </cell>
          <cell r="I432">
            <v>28</v>
          </cell>
          <cell r="J432">
            <v>-52</v>
          </cell>
        </row>
        <row r="433">
          <cell r="A433">
            <v>44365</v>
          </cell>
          <cell r="H433">
            <v>1715</v>
          </cell>
          <cell r="I433">
            <v>81</v>
          </cell>
          <cell r="J433">
            <v>-43</v>
          </cell>
        </row>
        <row r="434">
          <cell r="A434">
            <v>44364</v>
          </cell>
          <cell r="H434">
            <v>1871</v>
          </cell>
          <cell r="I434">
            <v>88</v>
          </cell>
          <cell r="J434">
            <v>-54</v>
          </cell>
        </row>
        <row r="435">
          <cell r="A435">
            <v>44363</v>
          </cell>
          <cell r="H435">
            <v>1691</v>
          </cell>
          <cell r="I435">
            <v>52</v>
          </cell>
          <cell r="J435">
            <v>-71</v>
          </cell>
        </row>
        <row r="436">
          <cell r="A436">
            <v>44362</v>
          </cell>
          <cell r="H436">
            <v>1310</v>
          </cell>
          <cell r="I436">
            <v>63</v>
          </cell>
          <cell r="J436">
            <v>-44</v>
          </cell>
        </row>
        <row r="437">
          <cell r="A437">
            <v>44361</v>
          </cell>
          <cell r="H437">
            <v>621</v>
          </cell>
          <cell r="I437">
            <v>25</v>
          </cell>
          <cell r="J437">
            <v>-10</v>
          </cell>
        </row>
        <row r="438">
          <cell r="A438">
            <v>44358</v>
          </cell>
          <cell r="H438">
            <v>1924</v>
          </cell>
          <cell r="I438">
            <v>81</v>
          </cell>
          <cell r="J438">
            <v>-136</v>
          </cell>
        </row>
        <row r="439">
          <cell r="A439">
            <v>44357</v>
          </cell>
          <cell r="H439">
            <v>1800</v>
          </cell>
          <cell r="I439">
            <v>61</v>
          </cell>
          <cell r="J439">
            <v>-53</v>
          </cell>
        </row>
        <row r="440">
          <cell r="A440">
            <v>44356</v>
          </cell>
          <cell r="H440">
            <v>1920</v>
          </cell>
          <cell r="I440">
            <v>83</v>
          </cell>
          <cell r="J440">
            <v>-82</v>
          </cell>
        </row>
        <row r="441">
          <cell r="A441">
            <v>44355</v>
          </cell>
          <cell r="H441">
            <v>2264</v>
          </cell>
          <cell r="I441">
            <v>61</v>
          </cell>
          <cell r="J441">
            <v>-154</v>
          </cell>
        </row>
        <row r="442">
          <cell r="A442">
            <v>44354</v>
          </cell>
          <cell r="H442">
            <v>665</v>
          </cell>
          <cell r="I442">
            <v>16</v>
          </cell>
          <cell r="J442">
            <v>-28</v>
          </cell>
        </row>
        <row r="443">
          <cell r="A443">
            <v>44351</v>
          </cell>
          <cell r="H443">
            <v>1548</v>
          </cell>
          <cell r="I443">
            <v>62</v>
          </cell>
          <cell r="J443">
            <v>-76</v>
          </cell>
        </row>
        <row r="444">
          <cell r="A444">
            <v>44350</v>
          </cell>
          <cell r="H444">
            <v>2309</v>
          </cell>
          <cell r="I444">
            <v>67</v>
          </cell>
          <cell r="J444">
            <v>-55</v>
          </cell>
        </row>
        <row r="445">
          <cell r="A445">
            <v>44349</v>
          </cell>
          <cell r="H445">
            <v>2143</v>
          </cell>
          <cell r="I445">
            <v>57</v>
          </cell>
          <cell r="J445">
            <v>-127</v>
          </cell>
        </row>
        <row r="446">
          <cell r="A446">
            <v>44348</v>
          </cell>
          <cell r="H446">
            <v>541</v>
          </cell>
          <cell r="I446">
            <v>20</v>
          </cell>
          <cell r="J446">
            <v>-12</v>
          </cell>
        </row>
        <row r="447">
          <cell r="A447">
            <v>44347</v>
          </cell>
          <cell r="H447">
            <v>517</v>
          </cell>
          <cell r="I447">
            <v>13</v>
          </cell>
          <cell r="J447">
            <v>-16</v>
          </cell>
        </row>
        <row r="448">
          <cell r="A448">
            <v>44344</v>
          </cell>
          <cell r="H448">
            <v>1952</v>
          </cell>
          <cell r="I448">
            <v>79</v>
          </cell>
          <cell r="J448">
            <v>-79</v>
          </cell>
        </row>
        <row r="449">
          <cell r="A449">
            <v>44343</v>
          </cell>
          <cell r="H449">
            <v>4494</v>
          </cell>
          <cell r="I449">
            <v>527</v>
          </cell>
          <cell r="J449">
            <v>-147</v>
          </cell>
        </row>
        <row r="450">
          <cell r="A450">
            <v>44342</v>
          </cell>
          <cell r="H450">
            <v>2098</v>
          </cell>
          <cell r="I450">
            <v>62</v>
          </cell>
          <cell r="J450">
            <v>-283</v>
          </cell>
        </row>
        <row r="451">
          <cell r="A451">
            <v>44341</v>
          </cell>
          <cell r="H451">
            <v>1351</v>
          </cell>
          <cell r="I451">
            <v>80</v>
          </cell>
          <cell r="J451">
            <v>-30</v>
          </cell>
        </row>
        <row r="452">
          <cell r="A452">
            <v>44340</v>
          </cell>
          <cell r="H452">
            <v>509</v>
          </cell>
          <cell r="I452">
            <v>14</v>
          </cell>
          <cell r="J452">
            <v>-20</v>
          </cell>
        </row>
        <row r="453">
          <cell r="A453">
            <v>44337</v>
          </cell>
          <cell r="H453">
            <v>1198</v>
          </cell>
          <cell r="I453">
            <v>47</v>
          </cell>
          <cell r="J453">
            <v>-69</v>
          </cell>
        </row>
        <row r="454">
          <cell r="A454">
            <v>44336</v>
          </cell>
          <cell r="H454">
            <v>1244</v>
          </cell>
          <cell r="I454">
            <v>34</v>
          </cell>
          <cell r="J454">
            <v>-70</v>
          </cell>
        </row>
        <row r="455">
          <cell r="A455">
            <v>44335</v>
          </cell>
          <cell r="H455">
            <v>1762</v>
          </cell>
          <cell r="I455">
            <v>57</v>
          </cell>
          <cell r="J455">
            <v>-62</v>
          </cell>
        </row>
        <row r="456">
          <cell r="A456">
            <v>44334</v>
          </cell>
          <cell r="H456">
            <v>1902</v>
          </cell>
          <cell r="I456">
            <v>75</v>
          </cell>
          <cell r="J456">
            <v>-57</v>
          </cell>
        </row>
        <row r="457">
          <cell r="A457">
            <v>44333</v>
          </cell>
          <cell r="H457">
            <v>557</v>
          </cell>
          <cell r="I457">
            <v>29</v>
          </cell>
          <cell r="J457">
            <v>-23</v>
          </cell>
        </row>
        <row r="458">
          <cell r="A458">
            <v>44330</v>
          </cell>
          <cell r="H458">
            <v>1943</v>
          </cell>
          <cell r="I458">
            <v>124</v>
          </cell>
          <cell r="J458">
            <v>-68</v>
          </cell>
        </row>
        <row r="459">
          <cell r="A459">
            <v>44329</v>
          </cell>
          <cell r="H459">
            <v>1751</v>
          </cell>
          <cell r="I459">
            <v>61</v>
          </cell>
          <cell r="J459">
            <v>-133</v>
          </cell>
        </row>
        <row r="460">
          <cell r="A460">
            <v>44328</v>
          </cell>
          <cell r="H460">
            <v>1771</v>
          </cell>
          <cell r="I460">
            <v>96</v>
          </cell>
          <cell r="J460">
            <v>-114</v>
          </cell>
        </row>
        <row r="461">
          <cell r="A461">
            <v>44327</v>
          </cell>
          <cell r="H461">
            <v>1979</v>
          </cell>
          <cell r="I461">
            <v>100</v>
          </cell>
          <cell r="J461">
            <v>-174</v>
          </cell>
        </row>
        <row r="462">
          <cell r="A462">
            <v>44326</v>
          </cell>
          <cell r="H462">
            <v>693</v>
          </cell>
          <cell r="I462">
            <v>28</v>
          </cell>
          <cell r="J462">
            <v>-41</v>
          </cell>
        </row>
        <row r="463">
          <cell r="A463">
            <v>44323</v>
          </cell>
          <cell r="H463">
            <v>1699</v>
          </cell>
          <cell r="I463">
            <v>104</v>
          </cell>
          <cell r="J463">
            <v>-72</v>
          </cell>
        </row>
        <row r="464">
          <cell r="A464">
            <v>44322</v>
          </cell>
          <cell r="H464">
            <v>2254</v>
          </cell>
          <cell r="I464">
            <v>135</v>
          </cell>
          <cell r="J464">
            <v>-144</v>
          </cell>
        </row>
        <row r="465">
          <cell r="A465">
            <v>44321</v>
          </cell>
          <cell r="H465">
            <v>2218</v>
          </cell>
          <cell r="I465">
            <v>113</v>
          </cell>
          <cell r="J465">
            <v>-134</v>
          </cell>
        </row>
        <row r="466">
          <cell r="A466">
            <v>44320</v>
          </cell>
          <cell r="H466">
            <v>2291</v>
          </cell>
          <cell r="I466">
            <v>149</v>
          </cell>
          <cell r="J466">
            <v>-106</v>
          </cell>
        </row>
        <row r="467">
          <cell r="A467">
            <v>44319</v>
          </cell>
          <cell r="H467">
            <v>624</v>
          </cell>
          <cell r="I467">
            <v>35</v>
          </cell>
          <cell r="J467">
            <v>-26</v>
          </cell>
        </row>
        <row r="468">
          <cell r="A468">
            <v>44316</v>
          </cell>
          <cell r="H468">
            <v>6052</v>
          </cell>
          <cell r="I468">
            <v>722</v>
          </cell>
          <cell r="J468">
            <v>-262</v>
          </cell>
        </row>
        <row r="469">
          <cell r="A469">
            <v>44315</v>
          </cell>
          <cell r="H469">
            <v>2213</v>
          </cell>
          <cell r="I469">
            <v>170</v>
          </cell>
          <cell r="J469">
            <v>-91</v>
          </cell>
        </row>
        <row r="470">
          <cell r="A470">
            <v>44314</v>
          </cell>
          <cell r="H470">
            <v>1566</v>
          </cell>
          <cell r="I470">
            <v>98</v>
          </cell>
          <cell r="J470">
            <v>-70</v>
          </cell>
        </row>
        <row r="471">
          <cell r="A471">
            <v>44313</v>
          </cell>
          <cell r="H471">
            <v>2334</v>
          </cell>
          <cell r="I471">
            <v>135</v>
          </cell>
          <cell r="J471">
            <v>-52</v>
          </cell>
        </row>
        <row r="472">
          <cell r="A472">
            <v>44312</v>
          </cell>
          <cell r="H472">
            <v>588</v>
          </cell>
          <cell r="I472">
            <v>17</v>
          </cell>
          <cell r="J472">
            <v>-12</v>
          </cell>
        </row>
        <row r="473">
          <cell r="A473">
            <v>44309</v>
          </cell>
          <cell r="H473">
            <v>1441</v>
          </cell>
          <cell r="I473">
            <v>65</v>
          </cell>
          <cell r="J473">
            <v>-52</v>
          </cell>
        </row>
        <row r="474">
          <cell r="A474">
            <v>44308</v>
          </cell>
          <cell r="H474">
            <v>1346</v>
          </cell>
          <cell r="I474">
            <v>52</v>
          </cell>
          <cell r="J474">
            <v>-34</v>
          </cell>
        </row>
        <row r="475">
          <cell r="A475">
            <v>44307</v>
          </cell>
          <cell r="H475">
            <v>1372</v>
          </cell>
          <cell r="I475">
            <v>45</v>
          </cell>
          <cell r="J475">
            <v>-58</v>
          </cell>
        </row>
        <row r="476">
          <cell r="A476">
            <v>44306</v>
          </cell>
          <cell r="H476">
            <v>1573</v>
          </cell>
          <cell r="I476">
            <v>46</v>
          </cell>
          <cell r="J476">
            <v>-86</v>
          </cell>
        </row>
        <row r="477">
          <cell r="A477">
            <v>44305</v>
          </cell>
          <cell r="H477">
            <v>789</v>
          </cell>
          <cell r="I477">
            <v>32</v>
          </cell>
          <cell r="J477">
            <v>-42</v>
          </cell>
        </row>
        <row r="478">
          <cell r="A478">
            <v>44302</v>
          </cell>
          <cell r="H478">
            <v>1693</v>
          </cell>
          <cell r="I478">
            <v>107</v>
          </cell>
          <cell r="J478">
            <v>-60</v>
          </cell>
        </row>
        <row r="479">
          <cell r="A479">
            <v>44301</v>
          </cell>
          <cell r="H479">
            <v>1668</v>
          </cell>
          <cell r="I479">
            <v>69</v>
          </cell>
          <cell r="J479">
            <v>-50</v>
          </cell>
        </row>
        <row r="480">
          <cell r="A480">
            <v>44300</v>
          </cell>
          <cell r="H480">
            <v>1402</v>
          </cell>
          <cell r="I480">
            <v>70</v>
          </cell>
          <cell r="J480">
            <v>-36</v>
          </cell>
        </row>
        <row r="481">
          <cell r="A481">
            <v>44299</v>
          </cell>
          <cell r="H481">
            <v>1266</v>
          </cell>
          <cell r="I481">
            <v>48</v>
          </cell>
          <cell r="J481">
            <v>-39</v>
          </cell>
        </row>
        <row r="482">
          <cell r="A482">
            <v>44298</v>
          </cell>
          <cell r="H482">
            <v>658</v>
          </cell>
          <cell r="I482">
            <v>27</v>
          </cell>
          <cell r="J482">
            <v>-27</v>
          </cell>
        </row>
        <row r="483">
          <cell r="A483">
            <v>44295</v>
          </cell>
          <cell r="H483">
            <v>2031</v>
          </cell>
          <cell r="I483">
            <v>55</v>
          </cell>
          <cell r="J483">
            <v>-49</v>
          </cell>
        </row>
        <row r="484">
          <cell r="A484">
            <v>44294</v>
          </cell>
          <cell r="H484">
            <v>1703</v>
          </cell>
          <cell r="I484">
            <v>73</v>
          </cell>
          <cell r="J484">
            <v>-33</v>
          </cell>
        </row>
        <row r="485">
          <cell r="A485">
            <v>44293</v>
          </cell>
          <cell r="H485">
            <v>1533</v>
          </cell>
          <cell r="I485">
            <v>60</v>
          </cell>
          <cell r="J485">
            <v>-54</v>
          </cell>
        </row>
        <row r="486">
          <cell r="A486">
            <v>44292</v>
          </cell>
          <cell r="H486">
            <v>1445</v>
          </cell>
          <cell r="I486">
            <v>60</v>
          </cell>
          <cell r="J486">
            <v>-147</v>
          </cell>
        </row>
        <row r="487">
          <cell r="A487">
            <v>44291</v>
          </cell>
          <cell r="H487">
            <v>676</v>
          </cell>
          <cell r="I487">
            <v>16</v>
          </cell>
          <cell r="J487">
            <v>-26</v>
          </cell>
        </row>
        <row r="488">
          <cell r="A488">
            <v>44288</v>
          </cell>
          <cell r="H488">
            <v>1196</v>
          </cell>
          <cell r="I488">
            <v>66</v>
          </cell>
          <cell r="J488">
            <v>-35</v>
          </cell>
        </row>
        <row r="489">
          <cell r="A489">
            <v>44287</v>
          </cell>
          <cell r="H489">
            <v>594</v>
          </cell>
          <cell r="I489">
            <v>62</v>
          </cell>
          <cell r="J489">
            <v>-86</v>
          </cell>
        </row>
        <row r="490">
          <cell r="A490">
            <v>44286</v>
          </cell>
          <cell r="H490">
            <v>1731</v>
          </cell>
          <cell r="I490">
            <v>48</v>
          </cell>
          <cell r="J490">
            <v>-85</v>
          </cell>
        </row>
        <row r="491">
          <cell r="A491">
            <v>44285</v>
          </cell>
          <cell r="H491">
            <v>1730</v>
          </cell>
          <cell r="I491">
            <v>48</v>
          </cell>
          <cell r="J491">
            <v>-105</v>
          </cell>
        </row>
        <row r="492">
          <cell r="A492">
            <v>44284</v>
          </cell>
          <cell r="H492">
            <v>871</v>
          </cell>
          <cell r="I492">
            <v>23</v>
          </cell>
          <cell r="J492">
            <v>-70</v>
          </cell>
        </row>
        <row r="493">
          <cell r="A493">
            <v>44281</v>
          </cell>
          <cell r="H493">
            <v>1790</v>
          </cell>
          <cell r="I493">
            <v>45</v>
          </cell>
          <cell r="J493">
            <v>-76</v>
          </cell>
        </row>
        <row r="494">
          <cell r="A494">
            <v>44280</v>
          </cell>
          <cell r="H494">
            <v>1427</v>
          </cell>
          <cell r="I494">
            <v>37</v>
          </cell>
          <cell r="J494">
            <v>-54</v>
          </cell>
        </row>
        <row r="495">
          <cell r="A495">
            <v>44279</v>
          </cell>
          <cell r="H495">
            <v>1504</v>
          </cell>
          <cell r="I495">
            <v>84</v>
          </cell>
          <cell r="J495">
            <v>-67</v>
          </cell>
        </row>
        <row r="496">
          <cell r="A496">
            <v>44278</v>
          </cell>
          <cell r="H496">
            <v>1252</v>
          </cell>
          <cell r="I496">
            <v>47</v>
          </cell>
          <cell r="J496">
            <v>-80</v>
          </cell>
        </row>
        <row r="497">
          <cell r="A497">
            <v>44277</v>
          </cell>
          <cell r="H497">
            <v>695</v>
          </cell>
          <cell r="I497">
            <v>51</v>
          </cell>
          <cell r="J497">
            <v>-17</v>
          </cell>
        </row>
        <row r="498">
          <cell r="A498">
            <v>44274</v>
          </cell>
          <cell r="H498">
            <v>1891</v>
          </cell>
          <cell r="I498">
            <v>67</v>
          </cell>
          <cell r="J498">
            <v>-54</v>
          </cell>
        </row>
        <row r="499">
          <cell r="A499">
            <v>44273</v>
          </cell>
          <cell r="H499">
            <v>1919</v>
          </cell>
          <cell r="I499">
            <v>72</v>
          </cell>
          <cell r="J499">
            <v>-67</v>
          </cell>
        </row>
        <row r="500">
          <cell r="A500">
            <v>44272</v>
          </cell>
          <cell r="H500">
            <v>1196</v>
          </cell>
          <cell r="I500">
            <v>47</v>
          </cell>
          <cell r="J500">
            <v>-66</v>
          </cell>
        </row>
        <row r="501">
          <cell r="A501">
            <v>44271</v>
          </cell>
          <cell r="H501">
            <v>1332</v>
          </cell>
          <cell r="I501">
            <v>48</v>
          </cell>
          <cell r="J501">
            <v>-62</v>
          </cell>
        </row>
        <row r="502">
          <cell r="A502">
            <v>44270</v>
          </cell>
          <cell r="H502">
            <v>625</v>
          </cell>
          <cell r="I502">
            <v>25</v>
          </cell>
          <cell r="J502">
            <v>-16</v>
          </cell>
        </row>
        <row r="503">
          <cell r="A503">
            <v>44267</v>
          </cell>
          <cell r="H503">
            <v>1564</v>
          </cell>
          <cell r="I503">
            <v>57</v>
          </cell>
          <cell r="J503">
            <v>-48</v>
          </cell>
        </row>
        <row r="504">
          <cell r="A504">
            <v>44266</v>
          </cell>
          <cell r="H504">
            <v>1395</v>
          </cell>
          <cell r="I504">
            <v>54</v>
          </cell>
          <cell r="J504">
            <v>-62</v>
          </cell>
        </row>
        <row r="505">
          <cell r="A505">
            <v>44265</v>
          </cell>
          <cell r="H505">
            <v>1409</v>
          </cell>
          <cell r="I505">
            <v>55</v>
          </cell>
          <cell r="J505">
            <v>-57</v>
          </cell>
        </row>
        <row r="506">
          <cell r="A506">
            <v>44264</v>
          </cell>
          <cell r="H506">
            <v>1482</v>
          </cell>
          <cell r="I506">
            <v>62</v>
          </cell>
          <cell r="J506">
            <v>-73</v>
          </cell>
        </row>
        <row r="507">
          <cell r="A507">
            <v>44263</v>
          </cell>
          <cell r="H507">
            <v>822</v>
          </cell>
          <cell r="I507">
            <v>29</v>
          </cell>
          <cell r="J507">
            <v>-40</v>
          </cell>
        </row>
        <row r="508">
          <cell r="A508">
            <v>44260</v>
          </cell>
          <cell r="H508">
            <v>2242</v>
          </cell>
          <cell r="I508">
            <v>87</v>
          </cell>
          <cell r="J508">
            <v>-88</v>
          </cell>
        </row>
        <row r="509">
          <cell r="A509">
            <v>44259</v>
          </cell>
          <cell r="H509">
            <v>2689</v>
          </cell>
          <cell r="I509">
            <v>99</v>
          </cell>
          <cell r="J509">
            <v>-209</v>
          </cell>
        </row>
        <row r="510">
          <cell r="A510">
            <v>44258</v>
          </cell>
          <cell r="H510">
            <v>1800</v>
          </cell>
          <cell r="I510">
            <v>60</v>
          </cell>
          <cell r="J510">
            <v>-82</v>
          </cell>
        </row>
        <row r="511">
          <cell r="A511">
            <v>44257</v>
          </cell>
          <cell r="H511">
            <v>1747</v>
          </cell>
          <cell r="I511">
            <v>58</v>
          </cell>
          <cell r="J511">
            <v>-144</v>
          </cell>
        </row>
        <row r="512">
          <cell r="A512">
            <v>44256</v>
          </cell>
          <cell r="H512">
            <v>829</v>
          </cell>
          <cell r="I512">
            <v>28</v>
          </cell>
          <cell r="J512">
            <v>-18</v>
          </cell>
        </row>
        <row r="513">
          <cell r="A513">
            <v>44253</v>
          </cell>
          <cell r="H513">
            <v>2083</v>
          </cell>
          <cell r="I513">
            <v>136</v>
          </cell>
          <cell r="J513">
            <v>-92</v>
          </cell>
        </row>
        <row r="514">
          <cell r="A514">
            <v>44252</v>
          </cell>
          <cell r="H514">
            <v>1824</v>
          </cell>
          <cell r="I514">
            <v>61</v>
          </cell>
          <cell r="J514">
            <v>-81</v>
          </cell>
        </row>
        <row r="515">
          <cell r="A515">
            <v>44251</v>
          </cell>
          <cell r="H515">
            <v>1756</v>
          </cell>
          <cell r="I515">
            <v>76</v>
          </cell>
          <cell r="J515">
            <v>-66</v>
          </cell>
        </row>
        <row r="516">
          <cell r="A516">
            <v>44250</v>
          </cell>
          <cell r="H516">
            <v>1714</v>
          </cell>
          <cell r="I516">
            <v>57</v>
          </cell>
          <cell r="J516">
            <v>-77</v>
          </cell>
        </row>
        <row r="517">
          <cell r="A517">
            <v>44249</v>
          </cell>
          <cell r="H517">
            <v>833</v>
          </cell>
          <cell r="I517">
            <v>27</v>
          </cell>
          <cell r="J517">
            <v>-27</v>
          </cell>
        </row>
        <row r="518">
          <cell r="A518">
            <v>44246</v>
          </cell>
          <cell r="H518">
            <v>2381</v>
          </cell>
          <cell r="I518">
            <v>136</v>
          </cell>
          <cell r="J518">
            <v>-99</v>
          </cell>
        </row>
        <row r="519">
          <cell r="A519">
            <v>44245</v>
          </cell>
          <cell r="H519">
            <v>2371</v>
          </cell>
          <cell r="I519">
            <v>81</v>
          </cell>
          <cell r="J519">
            <v>-273</v>
          </cell>
        </row>
        <row r="520">
          <cell r="A520">
            <v>44244</v>
          </cell>
          <cell r="H520">
            <v>1799</v>
          </cell>
          <cell r="I520">
            <v>72</v>
          </cell>
          <cell r="J520">
            <v>-167</v>
          </cell>
        </row>
        <row r="521">
          <cell r="A521">
            <v>44243</v>
          </cell>
          <cell r="H521">
            <v>1105</v>
          </cell>
          <cell r="I521">
            <v>46</v>
          </cell>
          <cell r="J521">
            <v>-35</v>
          </cell>
        </row>
        <row r="522">
          <cell r="A522">
            <v>44242</v>
          </cell>
          <cell r="H522">
            <v>557</v>
          </cell>
          <cell r="I522">
            <v>12</v>
          </cell>
          <cell r="J522">
            <v>-11</v>
          </cell>
        </row>
        <row r="523">
          <cell r="A523">
            <v>44239</v>
          </cell>
          <cell r="H523">
            <v>1973</v>
          </cell>
          <cell r="I523">
            <v>58</v>
          </cell>
          <cell r="J523">
            <v>-117</v>
          </cell>
        </row>
        <row r="524">
          <cell r="A524">
            <v>44238</v>
          </cell>
          <cell r="H524">
            <v>2000</v>
          </cell>
          <cell r="I524">
            <v>63</v>
          </cell>
          <cell r="J524">
            <v>-90</v>
          </cell>
        </row>
        <row r="525">
          <cell r="A525">
            <v>44237</v>
          </cell>
          <cell r="H525">
            <v>1769</v>
          </cell>
          <cell r="I525">
            <v>75</v>
          </cell>
          <cell r="J525">
            <v>-81</v>
          </cell>
        </row>
        <row r="526">
          <cell r="A526">
            <v>44236</v>
          </cell>
          <cell r="H526">
            <v>1922</v>
          </cell>
          <cell r="I526">
            <v>90</v>
          </cell>
          <cell r="J526">
            <v>-63</v>
          </cell>
        </row>
        <row r="527">
          <cell r="A527">
            <v>44235</v>
          </cell>
          <cell r="H527">
            <v>1360</v>
          </cell>
          <cell r="I527">
            <v>70</v>
          </cell>
          <cell r="J527">
            <v>-38</v>
          </cell>
        </row>
        <row r="528">
          <cell r="A528">
            <v>44232</v>
          </cell>
          <cell r="H528">
            <v>2268</v>
          </cell>
          <cell r="I528">
            <v>105</v>
          </cell>
          <cell r="J528">
            <v>-90</v>
          </cell>
        </row>
        <row r="529">
          <cell r="A529">
            <v>44231</v>
          </cell>
          <cell r="H529">
            <v>4248</v>
          </cell>
          <cell r="I529">
            <v>266</v>
          </cell>
          <cell r="J529">
            <v>-222</v>
          </cell>
        </row>
        <row r="530">
          <cell r="A530">
            <v>44230</v>
          </cell>
          <cell r="H530">
            <v>11835</v>
          </cell>
          <cell r="I530">
            <v>883</v>
          </cell>
          <cell r="J530">
            <v>-966</v>
          </cell>
        </row>
        <row r="531">
          <cell r="A531">
            <v>44229</v>
          </cell>
          <cell r="H531">
            <v>2283</v>
          </cell>
          <cell r="I531">
            <v>178</v>
          </cell>
          <cell r="J531">
            <v>-67</v>
          </cell>
        </row>
        <row r="532">
          <cell r="A532">
            <v>44228</v>
          </cell>
          <cell r="H532">
            <v>984</v>
          </cell>
          <cell r="I532">
            <v>55</v>
          </cell>
          <cell r="J532">
            <v>-30</v>
          </cell>
        </row>
        <row r="533">
          <cell r="A533">
            <v>44225</v>
          </cell>
          <cell r="H533">
            <v>1388</v>
          </cell>
          <cell r="I533">
            <v>77</v>
          </cell>
          <cell r="J533">
            <v>-54</v>
          </cell>
        </row>
        <row r="534">
          <cell r="A534">
            <v>44224</v>
          </cell>
          <cell r="H534">
            <v>1710</v>
          </cell>
          <cell r="I534">
            <v>84</v>
          </cell>
          <cell r="J534">
            <v>-76</v>
          </cell>
        </row>
        <row r="535">
          <cell r="A535">
            <v>44223</v>
          </cell>
          <cell r="H535">
            <v>2041</v>
          </cell>
          <cell r="I535">
            <v>134</v>
          </cell>
          <cell r="J535">
            <v>-63</v>
          </cell>
        </row>
        <row r="536">
          <cell r="A536">
            <v>44222</v>
          </cell>
          <cell r="H536">
            <v>1690</v>
          </cell>
          <cell r="I536">
            <v>90</v>
          </cell>
          <cell r="J536">
            <v>-39</v>
          </cell>
        </row>
        <row r="537">
          <cell r="A537">
            <v>44221</v>
          </cell>
          <cell r="H537">
            <v>943</v>
          </cell>
          <cell r="I537">
            <v>42</v>
          </cell>
          <cell r="J537">
            <v>-24</v>
          </cell>
        </row>
        <row r="538">
          <cell r="A538">
            <v>44218</v>
          </cell>
          <cell r="H538">
            <v>2322</v>
          </cell>
          <cell r="I538">
            <v>138</v>
          </cell>
          <cell r="J538">
            <v>-142</v>
          </cell>
        </row>
        <row r="539">
          <cell r="A539">
            <v>44217</v>
          </cell>
          <cell r="H539">
            <v>2365</v>
          </cell>
          <cell r="I539">
            <v>144</v>
          </cell>
          <cell r="J539">
            <v>-42</v>
          </cell>
        </row>
        <row r="540">
          <cell r="A540">
            <v>44216</v>
          </cell>
          <cell r="H540">
            <v>1673</v>
          </cell>
          <cell r="I540">
            <v>101</v>
          </cell>
          <cell r="J540">
            <v>-56</v>
          </cell>
        </row>
        <row r="541">
          <cell r="A541">
            <v>44215</v>
          </cell>
          <cell r="H541">
            <v>903</v>
          </cell>
          <cell r="I541">
            <v>41</v>
          </cell>
          <cell r="J541">
            <v>-28</v>
          </cell>
        </row>
        <row r="542">
          <cell r="A542">
            <v>44214</v>
          </cell>
          <cell r="H542">
            <v>697</v>
          </cell>
          <cell r="I542">
            <v>24</v>
          </cell>
          <cell r="J542">
            <v>-21</v>
          </cell>
        </row>
        <row r="543">
          <cell r="A543">
            <v>44211</v>
          </cell>
          <cell r="H543">
            <v>1932</v>
          </cell>
          <cell r="I543">
            <v>65</v>
          </cell>
          <cell r="J543">
            <v>-105</v>
          </cell>
        </row>
        <row r="544">
          <cell r="A544">
            <v>44210</v>
          </cell>
          <cell r="H544">
            <v>2141</v>
          </cell>
          <cell r="I544">
            <v>72</v>
          </cell>
          <cell r="J544">
            <v>-81</v>
          </cell>
        </row>
        <row r="545">
          <cell r="A545">
            <v>44209</v>
          </cell>
          <cell r="H545">
            <v>2499</v>
          </cell>
          <cell r="I545">
            <v>57</v>
          </cell>
          <cell r="J545">
            <v>-127</v>
          </cell>
        </row>
        <row r="546">
          <cell r="A546">
            <v>44208</v>
          </cell>
          <cell r="H546">
            <v>3399</v>
          </cell>
          <cell r="I546">
            <v>67</v>
          </cell>
          <cell r="J546">
            <v>-475</v>
          </cell>
        </row>
        <row r="547">
          <cell r="A547">
            <v>44207</v>
          </cell>
          <cell r="H547">
            <v>2382</v>
          </cell>
          <cell r="I547">
            <v>50</v>
          </cell>
          <cell r="J547">
            <v>-122</v>
          </cell>
        </row>
        <row r="548">
          <cell r="A548">
            <v>44204</v>
          </cell>
          <cell r="H548">
            <v>2101</v>
          </cell>
          <cell r="I548">
            <v>107</v>
          </cell>
          <cell r="J548">
            <v>-60</v>
          </cell>
        </row>
        <row r="549">
          <cell r="A549">
            <v>44203</v>
          </cell>
          <cell r="H549">
            <v>1644</v>
          </cell>
          <cell r="I549">
            <v>115</v>
          </cell>
          <cell r="J549">
            <v>-52</v>
          </cell>
        </row>
        <row r="550">
          <cell r="A550">
            <v>44202</v>
          </cell>
          <cell r="H550">
            <v>1907</v>
          </cell>
          <cell r="I550">
            <v>195</v>
          </cell>
          <cell r="J550">
            <v>-72</v>
          </cell>
        </row>
        <row r="551">
          <cell r="A551">
            <v>44201</v>
          </cell>
          <cell r="H551">
            <v>2017</v>
          </cell>
          <cell r="I551">
            <v>85</v>
          </cell>
          <cell r="J551">
            <v>-126</v>
          </cell>
        </row>
        <row r="552">
          <cell r="A552">
            <v>44200</v>
          </cell>
          <cell r="H552">
            <v>616</v>
          </cell>
          <cell r="I552">
            <v>23</v>
          </cell>
          <cell r="J552">
            <v>-7</v>
          </cell>
        </row>
        <row r="553">
          <cell r="A553">
            <v>44197</v>
          </cell>
          <cell r="H553">
            <v>1038</v>
          </cell>
          <cell r="I553">
            <v>48</v>
          </cell>
          <cell r="J553">
            <v>-41</v>
          </cell>
        </row>
        <row r="554">
          <cell r="A554">
            <v>44196</v>
          </cell>
          <cell r="H554">
            <v>1463</v>
          </cell>
          <cell r="I554">
            <v>68</v>
          </cell>
          <cell r="J554">
            <v>-36</v>
          </cell>
        </row>
        <row r="555">
          <cell r="A555">
            <v>44195</v>
          </cell>
          <cell r="H555">
            <v>1772</v>
          </cell>
          <cell r="I555">
            <v>121</v>
          </cell>
          <cell r="J555">
            <v>-38</v>
          </cell>
        </row>
        <row r="556">
          <cell r="A556">
            <v>44194</v>
          </cell>
          <cell r="H556">
            <v>2420</v>
          </cell>
          <cell r="I556">
            <v>153</v>
          </cell>
          <cell r="J556">
            <v>-53</v>
          </cell>
        </row>
        <row r="557">
          <cell r="A557">
            <v>44193</v>
          </cell>
          <cell r="H557">
            <v>650</v>
          </cell>
          <cell r="I557">
            <v>40</v>
          </cell>
          <cell r="J557">
            <v>-6</v>
          </cell>
        </row>
        <row r="558">
          <cell r="A558">
            <v>44190</v>
          </cell>
          <cell r="H558">
            <v>978</v>
          </cell>
          <cell r="I558">
            <v>39</v>
          </cell>
          <cell r="J558">
            <v>-34</v>
          </cell>
        </row>
        <row r="559">
          <cell r="A559">
            <v>44189</v>
          </cell>
          <cell r="H559">
            <v>1648</v>
          </cell>
          <cell r="I559">
            <v>40</v>
          </cell>
          <cell r="J559">
            <v>-69</v>
          </cell>
        </row>
        <row r="560">
          <cell r="A560">
            <v>44188</v>
          </cell>
          <cell r="H560">
            <v>1819</v>
          </cell>
          <cell r="I560">
            <v>60</v>
          </cell>
          <cell r="J560">
            <v>-55</v>
          </cell>
        </row>
        <row r="561">
          <cell r="A561">
            <v>44187</v>
          </cell>
          <cell r="H561">
            <v>1445</v>
          </cell>
          <cell r="I561">
            <v>83</v>
          </cell>
          <cell r="J561">
            <v>-31</v>
          </cell>
        </row>
        <row r="562">
          <cell r="A562">
            <v>44186</v>
          </cell>
          <cell r="H562">
            <v>970</v>
          </cell>
          <cell r="I562">
            <v>76</v>
          </cell>
          <cell r="J562">
            <v>-45</v>
          </cell>
        </row>
        <row r="563">
          <cell r="A563">
            <v>44183</v>
          </cell>
          <cell r="H563">
            <v>1646</v>
          </cell>
          <cell r="I563">
            <v>63</v>
          </cell>
          <cell r="J563">
            <v>-115</v>
          </cell>
        </row>
        <row r="564">
          <cell r="A564">
            <v>44182</v>
          </cell>
          <cell r="H564">
            <v>2279</v>
          </cell>
          <cell r="I564">
            <v>105</v>
          </cell>
          <cell r="J564">
            <v>-64</v>
          </cell>
        </row>
        <row r="565">
          <cell r="A565">
            <v>44181</v>
          </cell>
          <cell r="H565">
            <v>1992</v>
          </cell>
          <cell r="I565">
            <v>91</v>
          </cell>
          <cell r="J565">
            <v>-81</v>
          </cell>
        </row>
        <row r="566">
          <cell r="A566">
            <v>44180</v>
          </cell>
          <cell r="H566">
            <v>1973</v>
          </cell>
          <cell r="I566">
            <v>59</v>
          </cell>
          <cell r="J566">
            <v>-66</v>
          </cell>
        </row>
        <row r="567">
          <cell r="A567">
            <v>44179</v>
          </cell>
          <cell r="H567">
            <v>780</v>
          </cell>
          <cell r="I567">
            <v>40</v>
          </cell>
          <cell r="J567">
            <v>-28</v>
          </cell>
        </row>
        <row r="568">
          <cell r="A568">
            <v>44176</v>
          </cell>
          <cell r="H568">
            <v>1786</v>
          </cell>
          <cell r="I568">
            <v>63</v>
          </cell>
          <cell r="J568">
            <v>-119</v>
          </cell>
        </row>
        <row r="569">
          <cell r="A569">
            <v>44175</v>
          </cell>
          <cell r="H569">
            <v>1968</v>
          </cell>
          <cell r="I569">
            <v>64</v>
          </cell>
          <cell r="J569">
            <v>-125</v>
          </cell>
        </row>
        <row r="570">
          <cell r="A570">
            <v>44174</v>
          </cell>
          <cell r="H570">
            <v>1804</v>
          </cell>
          <cell r="I570">
            <v>95</v>
          </cell>
          <cell r="J570">
            <v>-60</v>
          </cell>
        </row>
        <row r="571">
          <cell r="A571">
            <v>44173</v>
          </cell>
          <cell r="H571">
            <v>1775</v>
          </cell>
          <cell r="I571">
            <v>101</v>
          </cell>
          <cell r="J571">
            <v>-70</v>
          </cell>
        </row>
        <row r="572">
          <cell r="A572">
            <v>44172</v>
          </cell>
          <cell r="H572">
            <v>746</v>
          </cell>
          <cell r="I572">
            <v>20</v>
          </cell>
          <cell r="J572">
            <v>-16</v>
          </cell>
        </row>
        <row r="573">
          <cell r="A573">
            <v>44169</v>
          </cell>
          <cell r="H573">
            <v>1838</v>
          </cell>
          <cell r="I573">
            <v>80</v>
          </cell>
          <cell r="J573">
            <v>-69</v>
          </cell>
        </row>
        <row r="574">
          <cell r="A574">
            <v>44168</v>
          </cell>
          <cell r="H574">
            <v>1774</v>
          </cell>
          <cell r="I574">
            <v>80</v>
          </cell>
          <cell r="J574">
            <v>-53</v>
          </cell>
        </row>
        <row r="575">
          <cell r="A575">
            <v>44167</v>
          </cell>
          <cell r="H575">
            <v>2395</v>
          </cell>
          <cell r="I575">
            <v>149</v>
          </cell>
          <cell r="J575">
            <v>-49</v>
          </cell>
        </row>
        <row r="576">
          <cell r="A576">
            <v>44166</v>
          </cell>
          <cell r="H576">
            <v>1870</v>
          </cell>
          <cell r="I576">
            <v>94</v>
          </cell>
          <cell r="J576">
            <v>-46</v>
          </cell>
        </row>
        <row r="577">
          <cell r="A577">
            <v>44165</v>
          </cell>
          <cell r="H577">
            <v>879</v>
          </cell>
          <cell r="I577">
            <v>32</v>
          </cell>
          <cell r="J577">
            <v>-29</v>
          </cell>
        </row>
        <row r="578">
          <cell r="A578">
            <v>44162</v>
          </cell>
          <cell r="H578">
            <v>1285</v>
          </cell>
          <cell r="I578">
            <v>67</v>
          </cell>
          <cell r="J578">
            <v>-74</v>
          </cell>
        </row>
        <row r="579">
          <cell r="A579">
            <v>44161</v>
          </cell>
          <cell r="H579">
            <v>1717</v>
          </cell>
          <cell r="I579">
            <v>78</v>
          </cell>
          <cell r="J579">
            <v>-79</v>
          </cell>
        </row>
        <row r="580">
          <cell r="A580">
            <v>44160</v>
          </cell>
          <cell r="H580">
            <v>1772</v>
          </cell>
          <cell r="I580">
            <v>103</v>
          </cell>
          <cell r="J580">
            <v>-42</v>
          </cell>
        </row>
        <row r="581">
          <cell r="A581">
            <v>44159</v>
          </cell>
          <cell r="H581">
            <v>1659</v>
          </cell>
          <cell r="I581">
            <v>66</v>
          </cell>
          <cell r="J581">
            <v>-60</v>
          </cell>
        </row>
        <row r="582">
          <cell r="A582">
            <v>44158</v>
          </cell>
          <cell r="H582">
            <v>683</v>
          </cell>
          <cell r="I582">
            <v>37</v>
          </cell>
          <cell r="J582">
            <v>-17</v>
          </cell>
        </row>
        <row r="583">
          <cell r="A583">
            <v>44155</v>
          </cell>
          <cell r="H583">
            <v>1873</v>
          </cell>
          <cell r="I583">
            <v>72</v>
          </cell>
          <cell r="J583">
            <v>-49</v>
          </cell>
        </row>
        <row r="584">
          <cell r="A584">
            <v>44154</v>
          </cell>
          <cell r="H584">
            <v>1752</v>
          </cell>
          <cell r="I584">
            <v>86</v>
          </cell>
          <cell r="J584">
            <v>-60</v>
          </cell>
        </row>
        <row r="585">
          <cell r="A585">
            <v>44153</v>
          </cell>
          <cell r="H585">
            <v>2752</v>
          </cell>
          <cell r="I585">
            <v>85</v>
          </cell>
          <cell r="J585">
            <v>-122</v>
          </cell>
        </row>
        <row r="586">
          <cell r="A586">
            <v>44152</v>
          </cell>
          <cell r="H586">
            <v>1944</v>
          </cell>
          <cell r="I586">
            <v>71</v>
          </cell>
          <cell r="J586">
            <v>-78</v>
          </cell>
        </row>
        <row r="587">
          <cell r="A587">
            <v>44151</v>
          </cell>
          <cell r="H587">
            <v>633</v>
          </cell>
          <cell r="I587">
            <v>22</v>
          </cell>
          <cell r="J587">
            <v>-26</v>
          </cell>
        </row>
        <row r="588">
          <cell r="A588">
            <v>44148</v>
          </cell>
          <cell r="H588">
            <v>1481</v>
          </cell>
          <cell r="I588">
            <v>61</v>
          </cell>
          <cell r="J588">
            <v>-82</v>
          </cell>
        </row>
        <row r="589">
          <cell r="A589">
            <v>44147</v>
          </cell>
          <cell r="H589">
            <v>1393</v>
          </cell>
          <cell r="I589">
            <v>88</v>
          </cell>
          <cell r="J589">
            <v>-43</v>
          </cell>
        </row>
        <row r="590">
          <cell r="A590">
            <v>44146</v>
          </cell>
          <cell r="H590">
            <v>2176</v>
          </cell>
          <cell r="I590">
            <v>87</v>
          </cell>
          <cell r="J590">
            <v>-156</v>
          </cell>
        </row>
        <row r="591">
          <cell r="A591">
            <v>44145</v>
          </cell>
          <cell r="H591">
            <v>2284</v>
          </cell>
          <cell r="I591">
            <v>79</v>
          </cell>
          <cell r="J591">
            <v>-149</v>
          </cell>
        </row>
        <row r="592">
          <cell r="A592">
            <v>44144</v>
          </cell>
          <cell r="H592">
            <v>768</v>
          </cell>
          <cell r="I592">
            <v>34</v>
          </cell>
          <cell r="J592">
            <v>-23</v>
          </cell>
        </row>
        <row r="593">
          <cell r="A593">
            <v>44141</v>
          </cell>
          <cell r="H593">
            <v>1313</v>
          </cell>
          <cell r="I593">
            <v>97</v>
          </cell>
          <cell r="J593">
            <v>-33</v>
          </cell>
        </row>
        <row r="594">
          <cell r="A594">
            <v>44140</v>
          </cell>
          <cell r="H594">
            <v>1448</v>
          </cell>
          <cell r="I594">
            <v>164</v>
          </cell>
          <cell r="J594">
            <v>-43</v>
          </cell>
        </row>
        <row r="595">
          <cell r="A595">
            <v>44139</v>
          </cell>
          <cell r="H595">
            <v>1306</v>
          </cell>
          <cell r="I595">
            <v>71</v>
          </cell>
          <cell r="J595">
            <v>-34</v>
          </cell>
        </row>
        <row r="596">
          <cell r="A596">
            <v>44138</v>
          </cell>
          <cell r="H596">
            <v>1952</v>
          </cell>
          <cell r="I596">
            <v>88</v>
          </cell>
          <cell r="J596">
            <v>-111</v>
          </cell>
        </row>
        <row r="597">
          <cell r="A597">
            <v>44137</v>
          </cell>
          <cell r="H597">
            <v>701</v>
          </cell>
          <cell r="I597">
            <v>36</v>
          </cell>
          <cell r="J597">
            <v>-22</v>
          </cell>
        </row>
        <row r="598">
          <cell r="A598">
            <v>44134</v>
          </cell>
          <cell r="H598">
            <v>4460</v>
          </cell>
          <cell r="I598">
            <v>627</v>
          </cell>
          <cell r="J598">
            <v>-284</v>
          </cell>
        </row>
        <row r="599">
          <cell r="A599">
            <v>44133</v>
          </cell>
          <cell r="H599">
            <v>1810</v>
          </cell>
          <cell r="I599">
            <v>82</v>
          </cell>
          <cell r="J599">
            <v>-76</v>
          </cell>
        </row>
        <row r="600">
          <cell r="A600">
            <v>44132</v>
          </cell>
          <cell r="H600">
            <v>1665</v>
          </cell>
          <cell r="I600">
            <v>118</v>
          </cell>
          <cell r="J600">
            <v>-75</v>
          </cell>
        </row>
        <row r="601">
          <cell r="A601">
            <v>44131</v>
          </cell>
          <cell r="H601">
            <v>1400</v>
          </cell>
          <cell r="I601">
            <v>85</v>
          </cell>
          <cell r="J601">
            <v>-57</v>
          </cell>
        </row>
        <row r="602">
          <cell r="A602">
            <v>44130</v>
          </cell>
          <cell r="H602">
            <v>709</v>
          </cell>
          <cell r="I602">
            <v>38</v>
          </cell>
          <cell r="J602">
            <v>-27</v>
          </cell>
        </row>
        <row r="603">
          <cell r="A603">
            <v>44127</v>
          </cell>
          <cell r="H603">
            <v>1509</v>
          </cell>
          <cell r="I603">
            <v>72</v>
          </cell>
          <cell r="J603">
            <v>-62</v>
          </cell>
        </row>
        <row r="604">
          <cell r="A604">
            <v>44126</v>
          </cell>
          <cell r="H604">
            <v>1523</v>
          </cell>
          <cell r="I604">
            <v>77</v>
          </cell>
          <cell r="J604">
            <v>-67</v>
          </cell>
        </row>
        <row r="605">
          <cell r="A605">
            <v>44125</v>
          </cell>
          <cell r="H605">
            <v>1443</v>
          </cell>
          <cell r="I605">
            <v>55</v>
          </cell>
          <cell r="J605">
            <v>-47</v>
          </cell>
        </row>
        <row r="606">
          <cell r="A606">
            <v>44124</v>
          </cell>
          <cell r="H606">
            <v>1530</v>
          </cell>
          <cell r="I606">
            <v>71</v>
          </cell>
          <cell r="J606">
            <v>-70</v>
          </cell>
        </row>
        <row r="607">
          <cell r="A607">
            <v>44123</v>
          </cell>
          <cell r="H607">
            <v>776</v>
          </cell>
          <cell r="I607">
            <v>66</v>
          </cell>
          <cell r="J607">
            <v>-18</v>
          </cell>
        </row>
        <row r="608">
          <cell r="A608">
            <v>44120</v>
          </cell>
          <cell r="H608">
            <v>1689</v>
          </cell>
          <cell r="I608">
            <v>113</v>
          </cell>
          <cell r="J608">
            <v>-74</v>
          </cell>
        </row>
        <row r="609">
          <cell r="A609">
            <v>44119</v>
          </cell>
          <cell r="H609">
            <v>2305</v>
          </cell>
          <cell r="I609">
            <v>93</v>
          </cell>
          <cell r="J609">
            <v>-99</v>
          </cell>
        </row>
        <row r="610">
          <cell r="A610">
            <v>44118</v>
          </cell>
          <cell r="H610">
            <v>2719</v>
          </cell>
          <cell r="I610">
            <v>100</v>
          </cell>
          <cell r="J610">
            <v>-91</v>
          </cell>
        </row>
        <row r="611">
          <cell r="A611">
            <v>44117</v>
          </cell>
          <cell r="H611">
            <v>3376</v>
          </cell>
          <cell r="I611">
            <v>257</v>
          </cell>
          <cell r="J611">
            <v>-93</v>
          </cell>
        </row>
        <row r="612">
          <cell r="A612">
            <v>44116</v>
          </cell>
          <cell r="H612">
            <v>943</v>
          </cell>
          <cell r="I612">
            <v>47</v>
          </cell>
          <cell r="J612">
            <v>-18</v>
          </cell>
        </row>
        <row r="613">
          <cell r="A613">
            <v>44113</v>
          </cell>
          <cell r="H613">
            <v>1685</v>
          </cell>
          <cell r="I613">
            <v>81</v>
          </cell>
          <cell r="J613">
            <v>-43</v>
          </cell>
        </row>
        <row r="614">
          <cell r="A614">
            <v>44112</v>
          </cell>
          <cell r="H614">
            <v>1670</v>
          </cell>
          <cell r="I614">
            <v>75</v>
          </cell>
          <cell r="J614">
            <v>-34</v>
          </cell>
        </row>
        <row r="615">
          <cell r="A615">
            <v>44111</v>
          </cell>
          <cell r="H615">
            <v>2324</v>
          </cell>
          <cell r="I615">
            <v>77</v>
          </cell>
          <cell r="J615">
            <v>-53</v>
          </cell>
        </row>
        <row r="616">
          <cell r="A616">
            <v>44110</v>
          </cell>
          <cell r="H616">
            <v>1258</v>
          </cell>
          <cell r="I616">
            <v>54</v>
          </cell>
          <cell r="J616">
            <v>-42</v>
          </cell>
        </row>
        <row r="617">
          <cell r="A617">
            <v>44109</v>
          </cell>
          <cell r="H617">
            <v>627</v>
          </cell>
          <cell r="I617">
            <v>22</v>
          </cell>
          <cell r="J617">
            <v>-16</v>
          </cell>
        </row>
        <row r="618">
          <cell r="A618">
            <v>44106</v>
          </cell>
          <cell r="H618">
            <v>2478</v>
          </cell>
          <cell r="I618">
            <v>245</v>
          </cell>
          <cell r="J618">
            <v>-101</v>
          </cell>
        </row>
        <row r="619">
          <cell r="A619">
            <v>44105</v>
          </cell>
          <cell r="H619">
            <v>1655</v>
          </cell>
          <cell r="I619">
            <v>72</v>
          </cell>
          <cell r="J619">
            <v>-24</v>
          </cell>
        </row>
        <row r="620">
          <cell r="A620">
            <v>44104</v>
          </cell>
          <cell r="H620">
            <v>1964</v>
          </cell>
          <cell r="I620">
            <v>66</v>
          </cell>
          <cell r="J620">
            <v>-51</v>
          </cell>
        </row>
        <row r="621">
          <cell r="A621">
            <v>44103</v>
          </cell>
          <cell r="H621">
            <v>1837</v>
          </cell>
          <cell r="I621">
            <v>65</v>
          </cell>
          <cell r="J621">
            <v>-37</v>
          </cell>
        </row>
        <row r="622">
          <cell r="A622">
            <v>44102</v>
          </cell>
          <cell r="H622">
            <v>884</v>
          </cell>
          <cell r="I622">
            <v>28</v>
          </cell>
          <cell r="J622">
            <v>-24</v>
          </cell>
        </row>
        <row r="623">
          <cell r="A623">
            <v>44099</v>
          </cell>
          <cell r="H623">
            <v>3019</v>
          </cell>
          <cell r="I623">
            <v>85</v>
          </cell>
          <cell r="J623">
            <v>-39</v>
          </cell>
        </row>
        <row r="624">
          <cell r="A624">
            <v>44098</v>
          </cell>
          <cell r="H624">
            <v>1614</v>
          </cell>
          <cell r="I624">
            <v>57</v>
          </cell>
          <cell r="J624">
            <v>-70</v>
          </cell>
        </row>
        <row r="625">
          <cell r="A625">
            <v>44097</v>
          </cell>
          <cell r="H625">
            <v>2452</v>
          </cell>
          <cell r="I625">
            <v>170</v>
          </cell>
          <cell r="J625">
            <v>-77</v>
          </cell>
        </row>
        <row r="626">
          <cell r="A626">
            <v>44096</v>
          </cell>
          <cell r="H626">
            <v>1700</v>
          </cell>
          <cell r="I626">
            <v>115</v>
          </cell>
          <cell r="J626">
            <v>-68</v>
          </cell>
        </row>
        <row r="627">
          <cell r="A627">
            <v>44095</v>
          </cell>
          <cell r="H627">
            <v>672</v>
          </cell>
          <cell r="I627">
            <v>26</v>
          </cell>
          <cell r="J627">
            <v>-27</v>
          </cell>
        </row>
        <row r="628">
          <cell r="A628">
            <v>44092</v>
          </cell>
          <cell r="H628">
            <v>2204</v>
          </cell>
          <cell r="I628">
            <v>97</v>
          </cell>
          <cell r="J628">
            <v>-77</v>
          </cell>
        </row>
        <row r="629">
          <cell r="A629">
            <v>44091</v>
          </cell>
          <cell r="H629">
            <v>1942</v>
          </cell>
          <cell r="I629">
            <v>63</v>
          </cell>
          <cell r="J629">
            <v>-70</v>
          </cell>
        </row>
        <row r="630">
          <cell r="A630">
            <v>44090</v>
          </cell>
          <cell r="H630">
            <v>1621</v>
          </cell>
          <cell r="I630">
            <v>85</v>
          </cell>
          <cell r="J630">
            <v>-49</v>
          </cell>
        </row>
        <row r="631">
          <cell r="A631">
            <v>44089</v>
          </cell>
          <cell r="H631">
            <v>2090</v>
          </cell>
          <cell r="I631">
            <v>138</v>
          </cell>
          <cell r="J631">
            <v>-59</v>
          </cell>
        </row>
        <row r="632">
          <cell r="A632">
            <v>44088</v>
          </cell>
          <cell r="H632">
            <v>823</v>
          </cell>
          <cell r="I632">
            <v>69</v>
          </cell>
          <cell r="J632">
            <v>-18</v>
          </cell>
        </row>
        <row r="633">
          <cell r="A633">
            <v>44085</v>
          </cell>
          <cell r="H633">
            <v>1746</v>
          </cell>
          <cell r="I633">
            <v>101</v>
          </cell>
          <cell r="J633">
            <v>-74</v>
          </cell>
        </row>
        <row r="634">
          <cell r="A634">
            <v>44084</v>
          </cell>
          <cell r="H634">
            <v>1987</v>
          </cell>
          <cell r="I634">
            <v>107</v>
          </cell>
          <cell r="J634">
            <v>-35</v>
          </cell>
        </row>
        <row r="635">
          <cell r="A635">
            <v>44083</v>
          </cell>
          <cell r="H635">
            <v>1465</v>
          </cell>
          <cell r="I635">
            <v>83</v>
          </cell>
          <cell r="J635">
            <v>-105</v>
          </cell>
        </row>
        <row r="636">
          <cell r="A636">
            <v>44082</v>
          </cell>
          <cell r="H636">
            <v>845</v>
          </cell>
          <cell r="I636">
            <v>32</v>
          </cell>
          <cell r="J636">
            <v>-104</v>
          </cell>
        </row>
        <row r="637">
          <cell r="A637">
            <v>44081</v>
          </cell>
          <cell r="H637">
            <v>680</v>
          </cell>
          <cell r="I637">
            <v>33</v>
          </cell>
          <cell r="J637">
            <v>-60</v>
          </cell>
        </row>
        <row r="638">
          <cell r="A638">
            <v>44078</v>
          </cell>
          <cell r="H638">
            <v>1901</v>
          </cell>
          <cell r="I638">
            <v>99</v>
          </cell>
          <cell r="J638">
            <v>-111</v>
          </cell>
        </row>
        <row r="639">
          <cell r="A639">
            <v>44077</v>
          </cell>
          <cell r="H639">
            <v>1665</v>
          </cell>
          <cell r="I639">
            <v>97</v>
          </cell>
          <cell r="J639">
            <v>-39</v>
          </cell>
        </row>
        <row r="640">
          <cell r="A640">
            <v>44076</v>
          </cell>
          <cell r="H640">
            <v>2296</v>
          </cell>
          <cell r="I640">
            <v>112</v>
          </cell>
          <cell r="J640">
            <v>-41</v>
          </cell>
        </row>
        <row r="641">
          <cell r="A641">
            <v>44075</v>
          </cell>
          <cell r="H641">
            <v>2639</v>
          </cell>
          <cell r="I641">
            <v>213</v>
          </cell>
          <cell r="J641">
            <v>-40</v>
          </cell>
        </row>
        <row r="642">
          <cell r="A642">
            <v>44074</v>
          </cell>
          <cell r="H642">
            <v>641</v>
          </cell>
          <cell r="I642">
            <v>36</v>
          </cell>
          <cell r="J642">
            <v>-27</v>
          </cell>
        </row>
        <row r="643">
          <cell r="A643">
            <v>44071</v>
          </cell>
          <cell r="H643">
            <v>2326</v>
          </cell>
          <cell r="I643">
            <v>93</v>
          </cell>
          <cell r="J643">
            <v>-29</v>
          </cell>
        </row>
        <row r="644">
          <cell r="A644">
            <v>44070</v>
          </cell>
          <cell r="H644">
            <v>1907</v>
          </cell>
          <cell r="I644">
            <v>147</v>
          </cell>
          <cell r="J644">
            <v>-41</v>
          </cell>
        </row>
        <row r="645">
          <cell r="A645">
            <v>44069</v>
          </cell>
          <cell r="H645">
            <v>1649</v>
          </cell>
          <cell r="I645">
            <v>75</v>
          </cell>
          <cell r="J645">
            <v>-30</v>
          </cell>
        </row>
        <row r="646">
          <cell r="A646">
            <v>44068</v>
          </cell>
          <cell r="H646">
            <v>1541</v>
          </cell>
          <cell r="I646">
            <v>67</v>
          </cell>
          <cell r="J646">
            <v>-36</v>
          </cell>
        </row>
        <row r="647">
          <cell r="A647">
            <v>44067</v>
          </cell>
          <cell r="H647">
            <v>704</v>
          </cell>
          <cell r="I647">
            <v>27</v>
          </cell>
          <cell r="J647">
            <v>-12</v>
          </cell>
        </row>
        <row r="648">
          <cell r="A648">
            <v>44064</v>
          </cell>
          <cell r="H648">
            <v>1646</v>
          </cell>
          <cell r="I648">
            <v>110</v>
          </cell>
          <cell r="J648">
            <v>-61</v>
          </cell>
        </row>
        <row r="649">
          <cell r="A649">
            <v>44063</v>
          </cell>
          <cell r="H649">
            <v>1889</v>
          </cell>
          <cell r="I649">
            <v>103</v>
          </cell>
          <cell r="J649">
            <v>-62</v>
          </cell>
        </row>
        <row r="650">
          <cell r="A650">
            <v>44062</v>
          </cell>
          <cell r="H650">
            <v>2785</v>
          </cell>
          <cell r="I650">
            <v>199</v>
          </cell>
          <cell r="J650">
            <v>-58</v>
          </cell>
        </row>
        <row r="651">
          <cell r="A651">
            <v>44061</v>
          </cell>
          <cell r="H651">
            <v>2007</v>
          </cell>
          <cell r="I651">
            <v>150</v>
          </cell>
          <cell r="J651">
            <v>-60</v>
          </cell>
        </row>
        <row r="652">
          <cell r="A652">
            <v>44060</v>
          </cell>
          <cell r="H652">
            <v>861</v>
          </cell>
          <cell r="I652">
            <v>36</v>
          </cell>
          <cell r="J652">
            <v>-48</v>
          </cell>
        </row>
        <row r="653">
          <cell r="A653">
            <v>44057</v>
          </cell>
          <cell r="H653">
            <v>1793</v>
          </cell>
          <cell r="I653">
            <v>85</v>
          </cell>
          <cell r="J653">
            <v>-120</v>
          </cell>
        </row>
        <row r="654">
          <cell r="A654">
            <v>44056</v>
          </cell>
          <cell r="H654">
            <v>1299</v>
          </cell>
          <cell r="I654">
            <v>58</v>
          </cell>
          <cell r="J654">
            <v>-26</v>
          </cell>
        </row>
        <row r="655">
          <cell r="A655">
            <v>44055</v>
          </cell>
          <cell r="H655">
            <v>1608</v>
          </cell>
          <cell r="I655">
            <v>89</v>
          </cell>
          <cell r="J655">
            <v>-58</v>
          </cell>
        </row>
        <row r="656">
          <cell r="A656">
            <v>44054</v>
          </cell>
          <cell r="H656">
            <v>1736</v>
          </cell>
          <cell r="I656">
            <v>89</v>
          </cell>
          <cell r="J656">
            <v>-57</v>
          </cell>
        </row>
        <row r="657">
          <cell r="A657">
            <v>44053</v>
          </cell>
          <cell r="H657">
            <v>1167</v>
          </cell>
          <cell r="I657">
            <v>36</v>
          </cell>
          <cell r="J657">
            <v>-25</v>
          </cell>
        </row>
        <row r="658">
          <cell r="A658">
            <v>44050</v>
          </cell>
          <cell r="H658">
            <v>1831</v>
          </cell>
          <cell r="I658">
            <v>119</v>
          </cell>
          <cell r="J658">
            <v>-38</v>
          </cell>
        </row>
        <row r="659">
          <cell r="A659">
            <v>44049</v>
          </cell>
          <cell r="H659">
            <v>1959</v>
          </cell>
          <cell r="I659">
            <v>142</v>
          </cell>
          <cell r="J659">
            <v>-49</v>
          </cell>
        </row>
        <row r="660">
          <cell r="A660">
            <v>44048</v>
          </cell>
          <cell r="H660">
            <v>1608</v>
          </cell>
          <cell r="I660">
            <v>108</v>
          </cell>
          <cell r="J660">
            <v>-42</v>
          </cell>
        </row>
        <row r="661">
          <cell r="A661">
            <v>44047</v>
          </cell>
          <cell r="H661">
            <v>1965</v>
          </cell>
          <cell r="I661">
            <v>136</v>
          </cell>
          <cell r="J661">
            <v>-95</v>
          </cell>
        </row>
        <row r="662">
          <cell r="A662">
            <v>44046</v>
          </cell>
          <cell r="H662">
            <v>814</v>
          </cell>
          <cell r="I662">
            <v>57</v>
          </cell>
          <cell r="J662">
            <v>-22</v>
          </cell>
        </row>
        <row r="663">
          <cell r="A663">
            <v>44043</v>
          </cell>
          <cell r="H663">
            <v>6812</v>
          </cell>
          <cell r="I663">
            <v>965</v>
          </cell>
          <cell r="J663">
            <v>-237</v>
          </cell>
        </row>
        <row r="664">
          <cell r="A664">
            <v>44042</v>
          </cell>
          <cell r="H664">
            <v>4383</v>
          </cell>
          <cell r="I664">
            <v>145</v>
          </cell>
          <cell r="J664">
            <v>-105</v>
          </cell>
        </row>
        <row r="665">
          <cell r="A665">
            <v>44041</v>
          </cell>
          <cell r="H665">
            <v>2184</v>
          </cell>
          <cell r="I665">
            <v>81</v>
          </cell>
          <cell r="J665">
            <v>-70</v>
          </cell>
        </row>
        <row r="666">
          <cell r="A666">
            <v>44040</v>
          </cell>
          <cell r="H666">
            <v>1813</v>
          </cell>
          <cell r="I666">
            <v>137</v>
          </cell>
          <cell r="J666">
            <v>-86</v>
          </cell>
        </row>
        <row r="667">
          <cell r="A667">
            <v>44039</v>
          </cell>
          <cell r="H667">
            <v>972</v>
          </cell>
          <cell r="I667">
            <v>92</v>
          </cell>
          <cell r="J667">
            <v>-30</v>
          </cell>
        </row>
        <row r="668">
          <cell r="A668">
            <v>44036</v>
          </cell>
          <cell r="H668">
            <v>2210</v>
          </cell>
          <cell r="I668">
            <v>106</v>
          </cell>
          <cell r="J668">
            <v>-106</v>
          </cell>
        </row>
        <row r="669">
          <cell r="A669">
            <v>44035</v>
          </cell>
          <cell r="H669">
            <v>1751</v>
          </cell>
          <cell r="I669">
            <v>100</v>
          </cell>
          <cell r="J669">
            <v>-70</v>
          </cell>
        </row>
        <row r="670">
          <cell r="A670">
            <v>44034</v>
          </cell>
          <cell r="H670">
            <v>2067</v>
          </cell>
          <cell r="I670">
            <v>177</v>
          </cell>
          <cell r="J670">
            <v>-90</v>
          </cell>
        </row>
        <row r="671">
          <cell r="A671">
            <v>44033</v>
          </cell>
          <cell r="H671">
            <v>3016</v>
          </cell>
          <cell r="I671">
            <v>400</v>
          </cell>
          <cell r="J671">
            <v>-69</v>
          </cell>
        </row>
        <row r="672">
          <cell r="A672">
            <v>44032</v>
          </cell>
          <cell r="H672">
            <v>814</v>
          </cell>
          <cell r="I672">
            <v>62</v>
          </cell>
          <cell r="J672">
            <v>-18</v>
          </cell>
        </row>
        <row r="673">
          <cell r="A673">
            <v>44029</v>
          </cell>
          <cell r="H673">
            <v>2242</v>
          </cell>
          <cell r="I673">
            <v>140</v>
          </cell>
          <cell r="J673">
            <v>-89</v>
          </cell>
        </row>
        <row r="674">
          <cell r="A674">
            <v>44028</v>
          </cell>
          <cell r="H674">
            <v>2149</v>
          </cell>
          <cell r="I674">
            <v>129</v>
          </cell>
          <cell r="J674">
            <v>-103</v>
          </cell>
        </row>
        <row r="675">
          <cell r="A675">
            <v>44027</v>
          </cell>
          <cell r="H675">
            <v>1934</v>
          </cell>
          <cell r="I675">
            <v>129</v>
          </cell>
          <cell r="J675">
            <v>-73</v>
          </cell>
        </row>
        <row r="676">
          <cell r="A676">
            <v>44026</v>
          </cell>
          <cell r="H676">
            <v>2258</v>
          </cell>
          <cell r="I676">
            <v>164</v>
          </cell>
          <cell r="J676">
            <v>-100</v>
          </cell>
        </row>
        <row r="677">
          <cell r="A677">
            <v>44025</v>
          </cell>
          <cell r="H677">
            <v>1039</v>
          </cell>
          <cell r="I677">
            <v>102</v>
          </cell>
          <cell r="J677">
            <v>-28</v>
          </cell>
        </row>
        <row r="678">
          <cell r="A678">
            <v>44022</v>
          </cell>
          <cell r="H678">
            <v>2656</v>
          </cell>
          <cell r="I678">
            <v>217</v>
          </cell>
          <cell r="J678">
            <v>-92</v>
          </cell>
        </row>
        <row r="679">
          <cell r="A679">
            <v>44021</v>
          </cell>
          <cell r="H679">
            <v>2028</v>
          </cell>
          <cell r="I679">
            <v>120</v>
          </cell>
          <cell r="J679">
            <v>-76</v>
          </cell>
        </row>
        <row r="680">
          <cell r="A680">
            <v>44020</v>
          </cell>
          <cell r="H680">
            <v>2089</v>
          </cell>
          <cell r="I680">
            <v>157</v>
          </cell>
          <cell r="J680">
            <v>-80</v>
          </cell>
        </row>
        <row r="681">
          <cell r="A681">
            <v>44019</v>
          </cell>
          <cell r="H681">
            <v>2689</v>
          </cell>
          <cell r="I681">
            <v>323</v>
          </cell>
          <cell r="J681">
            <v>-63</v>
          </cell>
        </row>
        <row r="682">
          <cell r="A682">
            <v>44018</v>
          </cell>
          <cell r="H682">
            <v>656</v>
          </cell>
          <cell r="I682">
            <v>45</v>
          </cell>
          <cell r="J682">
            <v>-18</v>
          </cell>
        </row>
        <row r="683">
          <cell r="A683">
            <v>44015</v>
          </cell>
          <cell r="H683">
            <v>1714</v>
          </cell>
          <cell r="I683">
            <v>104</v>
          </cell>
          <cell r="J683">
            <v>-49</v>
          </cell>
        </row>
        <row r="684">
          <cell r="A684">
            <v>44014</v>
          </cell>
          <cell r="H684">
            <v>2318</v>
          </cell>
          <cell r="I684">
            <v>163</v>
          </cell>
          <cell r="J684">
            <v>-51</v>
          </cell>
        </row>
        <row r="685">
          <cell r="A685">
            <v>44013</v>
          </cell>
          <cell r="H685">
            <v>1480</v>
          </cell>
          <cell r="I685">
            <v>104</v>
          </cell>
          <cell r="J685">
            <v>-40</v>
          </cell>
        </row>
        <row r="686">
          <cell r="A686">
            <v>44012</v>
          </cell>
          <cell r="H686">
            <v>1783</v>
          </cell>
          <cell r="I686">
            <v>119</v>
          </cell>
          <cell r="J686">
            <v>-109</v>
          </cell>
        </row>
        <row r="687">
          <cell r="A687">
            <v>44011</v>
          </cell>
          <cell r="H687">
            <v>778</v>
          </cell>
          <cell r="I687">
            <v>42</v>
          </cell>
          <cell r="J687">
            <v>-62</v>
          </cell>
        </row>
        <row r="688">
          <cell r="A688">
            <v>44008</v>
          </cell>
          <cell r="H688">
            <v>1523</v>
          </cell>
          <cell r="I688">
            <v>125</v>
          </cell>
          <cell r="J688">
            <v>-49</v>
          </cell>
        </row>
        <row r="689">
          <cell r="A689">
            <v>44007</v>
          </cell>
          <cell r="H689">
            <v>1672</v>
          </cell>
          <cell r="I689">
            <v>109</v>
          </cell>
          <cell r="J689">
            <v>-45</v>
          </cell>
        </row>
        <row r="690">
          <cell r="A690">
            <v>44006</v>
          </cell>
          <cell r="H690">
            <v>2108</v>
          </cell>
          <cell r="I690">
            <v>222</v>
          </cell>
          <cell r="J690">
            <v>-60</v>
          </cell>
        </row>
        <row r="691">
          <cell r="A691">
            <v>44005</v>
          </cell>
          <cell r="H691">
            <v>1385</v>
          </cell>
          <cell r="I691">
            <v>91</v>
          </cell>
          <cell r="J691">
            <v>-50</v>
          </cell>
        </row>
        <row r="692">
          <cell r="A692">
            <v>44004</v>
          </cell>
          <cell r="H692">
            <v>475</v>
          </cell>
          <cell r="I692">
            <v>15</v>
          </cell>
          <cell r="J692">
            <v>-11</v>
          </cell>
        </row>
        <row r="693">
          <cell r="A693">
            <v>44001</v>
          </cell>
          <cell r="H693">
            <v>1092</v>
          </cell>
          <cell r="I693">
            <v>54</v>
          </cell>
          <cell r="J693">
            <v>-40</v>
          </cell>
        </row>
        <row r="694">
          <cell r="A694">
            <v>44000</v>
          </cell>
          <cell r="H694">
            <v>1250</v>
          </cell>
          <cell r="I694">
            <v>54</v>
          </cell>
          <cell r="J694">
            <v>-37</v>
          </cell>
        </row>
        <row r="695">
          <cell r="A695">
            <v>43999</v>
          </cell>
          <cell r="H695">
            <v>1329</v>
          </cell>
          <cell r="I695">
            <v>48</v>
          </cell>
          <cell r="J695">
            <v>-32</v>
          </cell>
        </row>
        <row r="696">
          <cell r="A696">
            <v>43998</v>
          </cell>
          <cell r="H696">
            <v>1428</v>
          </cell>
          <cell r="I696">
            <v>55</v>
          </cell>
          <cell r="J696">
            <v>-22</v>
          </cell>
        </row>
        <row r="697">
          <cell r="A697">
            <v>43997</v>
          </cell>
          <cell r="H697">
            <v>656</v>
          </cell>
          <cell r="I697">
            <v>20</v>
          </cell>
          <cell r="J697">
            <v>-12</v>
          </cell>
        </row>
        <row r="698">
          <cell r="A698">
            <v>43994</v>
          </cell>
          <cell r="H698">
            <v>2217</v>
          </cell>
          <cell r="I698">
            <v>78</v>
          </cell>
          <cell r="J698">
            <v>-106</v>
          </cell>
        </row>
        <row r="699">
          <cell r="A699">
            <v>43993</v>
          </cell>
          <cell r="H699">
            <v>2696</v>
          </cell>
          <cell r="I699">
            <v>64</v>
          </cell>
          <cell r="J699">
            <v>-64</v>
          </cell>
        </row>
        <row r="700">
          <cell r="A700">
            <v>43992</v>
          </cell>
          <cell r="H700">
            <v>2064</v>
          </cell>
          <cell r="I700">
            <v>175</v>
          </cell>
          <cell r="J700">
            <v>-77</v>
          </cell>
        </row>
        <row r="701">
          <cell r="A701">
            <v>43991</v>
          </cell>
          <cell r="H701">
            <v>1322</v>
          </cell>
          <cell r="I701">
            <v>127</v>
          </cell>
          <cell r="J701">
            <v>-66</v>
          </cell>
        </row>
        <row r="702">
          <cell r="A702">
            <v>43990</v>
          </cell>
          <cell r="H702">
            <v>629</v>
          </cell>
          <cell r="I702">
            <v>53</v>
          </cell>
          <cell r="J702">
            <v>-34</v>
          </cell>
        </row>
        <row r="703">
          <cell r="A703">
            <v>43987</v>
          </cell>
          <cell r="H703">
            <v>2198</v>
          </cell>
          <cell r="I703">
            <v>104</v>
          </cell>
          <cell r="J703">
            <v>-80</v>
          </cell>
        </row>
        <row r="704">
          <cell r="A704">
            <v>43986</v>
          </cell>
          <cell r="H704">
            <v>1532</v>
          </cell>
          <cell r="I704">
            <v>82</v>
          </cell>
          <cell r="J704">
            <v>-106</v>
          </cell>
        </row>
        <row r="705">
          <cell r="A705">
            <v>43985</v>
          </cell>
          <cell r="H705">
            <v>1103</v>
          </cell>
          <cell r="I705">
            <v>43</v>
          </cell>
          <cell r="J705">
            <v>-27</v>
          </cell>
        </row>
        <row r="706">
          <cell r="A706">
            <v>43984</v>
          </cell>
          <cell r="H706">
            <v>1101</v>
          </cell>
          <cell r="I706">
            <v>64</v>
          </cell>
          <cell r="J706">
            <v>-51</v>
          </cell>
        </row>
        <row r="707">
          <cell r="A707">
            <v>43983</v>
          </cell>
          <cell r="H707">
            <v>935</v>
          </cell>
          <cell r="I707">
            <v>37</v>
          </cell>
          <cell r="J707">
            <v>-65</v>
          </cell>
        </row>
        <row r="708">
          <cell r="A708">
            <v>43980</v>
          </cell>
          <cell r="H708">
            <v>1332</v>
          </cell>
          <cell r="I708">
            <v>42</v>
          </cell>
          <cell r="J708">
            <v>-62</v>
          </cell>
        </row>
        <row r="709">
          <cell r="A709">
            <v>43979</v>
          </cell>
          <cell r="H709">
            <v>1540</v>
          </cell>
          <cell r="I709">
            <v>57</v>
          </cell>
          <cell r="J709">
            <v>-60</v>
          </cell>
        </row>
        <row r="710">
          <cell r="A710">
            <v>43978</v>
          </cell>
          <cell r="H710">
            <v>1622</v>
          </cell>
          <cell r="I710">
            <v>35</v>
          </cell>
          <cell r="J710">
            <v>-31</v>
          </cell>
        </row>
        <row r="711">
          <cell r="A711">
            <v>43977</v>
          </cell>
          <cell r="H711">
            <v>713</v>
          </cell>
          <cell r="I711">
            <v>36</v>
          </cell>
          <cell r="J711">
            <v>-21</v>
          </cell>
        </row>
        <row r="712">
          <cell r="A712">
            <v>43976</v>
          </cell>
          <cell r="H712">
            <v>511</v>
          </cell>
          <cell r="I712">
            <v>27</v>
          </cell>
          <cell r="J712">
            <v>-22</v>
          </cell>
        </row>
        <row r="713">
          <cell r="A713">
            <v>43973</v>
          </cell>
          <cell r="H713">
            <v>1600</v>
          </cell>
          <cell r="I713">
            <v>86</v>
          </cell>
          <cell r="J713">
            <v>-66</v>
          </cell>
        </row>
        <row r="714">
          <cell r="A714">
            <v>43972</v>
          </cell>
          <cell r="H714">
            <v>1712</v>
          </cell>
          <cell r="I714">
            <v>118</v>
          </cell>
          <cell r="J714">
            <v>-30</v>
          </cell>
        </row>
        <row r="715">
          <cell r="A715">
            <v>43971</v>
          </cell>
          <cell r="H715">
            <v>1784</v>
          </cell>
          <cell r="I715">
            <v>80</v>
          </cell>
          <cell r="J715">
            <v>-51</v>
          </cell>
        </row>
        <row r="716">
          <cell r="A716">
            <v>43970</v>
          </cell>
          <cell r="H716">
            <v>1552</v>
          </cell>
          <cell r="I716">
            <v>93</v>
          </cell>
          <cell r="J716">
            <v>-41</v>
          </cell>
        </row>
        <row r="717">
          <cell r="A717">
            <v>43969</v>
          </cell>
          <cell r="H717">
            <v>694</v>
          </cell>
          <cell r="I717">
            <v>34</v>
          </cell>
          <cell r="J717">
            <v>-15</v>
          </cell>
        </row>
        <row r="718">
          <cell r="A718">
            <v>43966</v>
          </cell>
          <cell r="H718">
            <v>1486</v>
          </cell>
          <cell r="I718">
            <v>69</v>
          </cell>
          <cell r="J718">
            <v>-55</v>
          </cell>
        </row>
        <row r="719">
          <cell r="A719">
            <v>43965</v>
          </cell>
          <cell r="H719">
            <v>1609</v>
          </cell>
          <cell r="I719">
            <v>84</v>
          </cell>
          <cell r="J719">
            <v>-60</v>
          </cell>
        </row>
        <row r="720">
          <cell r="A720">
            <v>43964</v>
          </cell>
          <cell r="H720">
            <v>1260</v>
          </cell>
          <cell r="I720">
            <v>44</v>
          </cell>
          <cell r="J720">
            <v>-55</v>
          </cell>
        </row>
        <row r="721">
          <cell r="A721">
            <v>43963</v>
          </cell>
          <cell r="H721">
            <v>1618</v>
          </cell>
          <cell r="I721">
            <v>105</v>
          </cell>
          <cell r="J721">
            <v>-40</v>
          </cell>
        </row>
        <row r="722">
          <cell r="A722">
            <v>43962</v>
          </cell>
          <cell r="H722">
            <v>772</v>
          </cell>
          <cell r="I722">
            <v>40</v>
          </cell>
          <cell r="J722">
            <v>-26</v>
          </cell>
        </row>
        <row r="723">
          <cell r="A723">
            <v>43959</v>
          </cell>
          <cell r="H723">
            <v>1311</v>
          </cell>
          <cell r="I723">
            <v>54</v>
          </cell>
          <cell r="J723">
            <v>-59</v>
          </cell>
        </row>
        <row r="724">
          <cell r="A724">
            <v>43958</v>
          </cell>
          <cell r="H724">
            <v>1288</v>
          </cell>
          <cell r="I724">
            <v>58</v>
          </cell>
          <cell r="J724">
            <v>-70</v>
          </cell>
        </row>
        <row r="725">
          <cell r="A725">
            <v>43957</v>
          </cell>
          <cell r="H725">
            <v>1340</v>
          </cell>
          <cell r="I725">
            <v>55</v>
          </cell>
          <cell r="J725">
            <v>-79</v>
          </cell>
        </row>
        <row r="726">
          <cell r="A726">
            <v>43956</v>
          </cell>
          <cell r="H726">
            <v>1856</v>
          </cell>
          <cell r="I726">
            <v>69</v>
          </cell>
          <cell r="J726">
            <v>-148</v>
          </cell>
        </row>
        <row r="727">
          <cell r="A727">
            <v>43955</v>
          </cell>
          <cell r="H727">
            <v>851</v>
          </cell>
          <cell r="I727">
            <v>48</v>
          </cell>
          <cell r="J727">
            <v>-53</v>
          </cell>
        </row>
        <row r="728">
          <cell r="A728">
            <v>43952</v>
          </cell>
          <cell r="H728">
            <v>7694</v>
          </cell>
          <cell r="I728">
            <v>518</v>
          </cell>
          <cell r="J728">
            <v>-653</v>
          </cell>
        </row>
        <row r="729">
          <cell r="A729">
            <v>43951</v>
          </cell>
          <cell r="H729">
            <v>2649</v>
          </cell>
          <cell r="I729">
            <v>120</v>
          </cell>
          <cell r="J729">
            <v>-103</v>
          </cell>
        </row>
        <row r="730">
          <cell r="A730">
            <v>43950</v>
          </cell>
          <cell r="H730">
            <v>1764</v>
          </cell>
          <cell r="I730">
            <v>80</v>
          </cell>
          <cell r="J730">
            <v>-147</v>
          </cell>
        </row>
        <row r="731">
          <cell r="A731">
            <v>43949</v>
          </cell>
          <cell r="H731">
            <v>1538</v>
          </cell>
          <cell r="I731">
            <v>66</v>
          </cell>
          <cell r="J731">
            <v>-112</v>
          </cell>
        </row>
        <row r="732">
          <cell r="A732">
            <v>43948</v>
          </cell>
          <cell r="H732">
            <v>789</v>
          </cell>
          <cell r="I732">
            <v>44</v>
          </cell>
          <cell r="J732">
            <v>-30</v>
          </cell>
        </row>
        <row r="733">
          <cell r="A733">
            <v>43945</v>
          </cell>
          <cell r="H733">
            <v>1689</v>
          </cell>
          <cell r="I733">
            <v>75</v>
          </cell>
          <cell r="J733">
            <v>-84</v>
          </cell>
        </row>
        <row r="734">
          <cell r="A734">
            <v>43944</v>
          </cell>
          <cell r="H734">
            <v>1213</v>
          </cell>
          <cell r="I734">
            <v>77</v>
          </cell>
          <cell r="J734">
            <v>-56</v>
          </cell>
        </row>
        <row r="735">
          <cell r="A735">
            <v>43943</v>
          </cell>
          <cell r="H735">
            <v>1443</v>
          </cell>
          <cell r="I735">
            <v>81</v>
          </cell>
          <cell r="J735">
            <v>-98</v>
          </cell>
        </row>
        <row r="736">
          <cell r="A736">
            <v>43942</v>
          </cell>
          <cell r="H736">
            <v>1703</v>
          </cell>
          <cell r="I736">
            <v>89</v>
          </cell>
          <cell r="J736">
            <v>-107</v>
          </cell>
        </row>
        <row r="737">
          <cell r="A737">
            <v>43941</v>
          </cell>
          <cell r="H737">
            <v>878</v>
          </cell>
          <cell r="I737">
            <v>46</v>
          </cell>
          <cell r="J737">
            <v>-32</v>
          </cell>
        </row>
        <row r="738">
          <cell r="A738">
            <v>43938</v>
          </cell>
          <cell r="H738">
            <v>3640</v>
          </cell>
          <cell r="I738">
            <v>204</v>
          </cell>
          <cell r="J738">
            <v>-201</v>
          </cell>
        </row>
        <row r="739">
          <cell r="A739">
            <v>43937</v>
          </cell>
          <cell r="H739">
            <v>2650</v>
          </cell>
          <cell r="I739">
            <v>172</v>
          </cell>
          <cell r="J739">
            <v>-182</v>
          </cell>
        </row>
        <row r="740">
          <cell r="A740">
            <v>43936</v>
          </cell>
          <cell r="H740">
            <v>2828</v>
          </cell>
          <cell r="I740">
            <v>266</v>
          </cell>
          <cell r="J740">
            <v>-155</v>
          </cell>
        </row>
        <row r="741">
          <cell r="A741">
            <v>43935</v>
          </cell>
          <cell r="H741">
            <v>2784</v>
          </cell>
          <cell r="I741">
            <v>338</v>
          </cell>
          <cell r="J741">
            <v>-81</v>
          </cell>
        </row>
        <row r="742">
          <cell r="A742">
            <v>43934</v>
          </cell>
          <cell r="H742">
            <v>584</v>
          </cell>
          <cell r="I742">
            <v>37</v>
          </cell>
          <cell r="J742">
            <v>-15</v>
          </cell>
        </row>
        <row r="743">
          <cell r="A743">
            <v>43931</v>
          </cell>
          <cell r="H743">
            <v>1114</v>
          </cell>
          <cell r="I743">
            <v>45</v>
          </cell>
          <cell r="J743">
            <v>-32</v>
          </cell>
        </row>
        <row r="744">
          <cell r="A744">
            <v>43930</v>
          </cell>
          <cell r="H744">
            <v>1184</v>
          </cell>
          <cell r="I744">
            <v>66</v>
          </cell>
          <cell r="J744">
            <v>-67</v>
          </cell>
        </row>
        <row r="745">
          <cell r="A745">
            <v>43929</v>
          </cell>
          <cell r="H745">
            <v>1310</v>
          </cell>
          <cell r="I745">
            <v>74</v>
          </cell>
          <cell r="J745">
            <v>-51</v>
          </cell>
        </row>
        <row r="746">
          <cell r="A746">
            <v>43928</v>
          </cell>
          <cell r="H746">
            <v>1104</v>
          </cell>
          <cell r="I746">
            <v>66</v>
          </cell>
          <cell r="J746">
            <v>-57</v>
          </cell>
        </row>
        <row r="747">
          <cell r="A747">
            <v>43927</v>
          </cell>
          <cell r="H747">
            <v>658</v>
          </cell>
          <cell r="I747">
            <v>22</v>
          </cell>
          <cell r="J747">
            <v>-47</v>
          </cell>
        </row>
        <row r="748">
          <cell r="A748">
            <v>43924</v>
          </cell>
          <cell r="H748">
            <v>1673</v>
          </cell>
          <cell r="I748">
            <v>40</v>
          </cell>
          <cell r="J748">
            <v>-80</v>
          </cell>
        </row>
        <row r="749">
          <cell r="A749">
            <v>43923</v>
          </cell>
          <cell r="H749">
            <v>1242</v>
          </cell>
          <cell r="I749">
            <v>34</v>
          </cell>
          <cell r="J749">
            <v>-95</v>
          </cell>
        </row>
        <row r="750">
          <cell r="A750">
            <v>43922</v>
          </cell>
          <cell r="H750">
            <v>1439</v>
          </cell>
          <cell r="I750">
            <v>49</v>
          </cell>
          <cell r="J750">
            <v>-206</v>
          </cell>
        </row>
        <row r="751">
          <cell r="A751">
            <v>43921</v>
          </cell>
          <cell r="H751">
            <v>1905</v>
          </cell>
          <cell r="I751">
            <v>71</v>
          </cell>
          <cell r="J751">
            <v>-262</v>
          </cell>
        </row>
        <row r="752">
          <cell r="A752">
            <v>43920</v>
          </cell>
          <cell r="H752">
            <v>852</v>
          </cell>
          <cell r="I752">
            <v>27</v>
          </cell>
          <cell r="J752">
            <v>-104</v>
          </cell>
        </row>
        <row r="753">
          <cell r="A753">
            <v>43917</v>
          </cell>
          <cell r="H753">
            <v>1320</v>
          </cell>
          <cell r="I753">
            <v>57</v>
          </cell>
          <cell r="J753">
            <v>-69</v>
          </cell>
        </row>
        <row r="754">
          <cell r="A754">
            <v>43916</v>
          </cell>
          <cell r="H754">
            <v>1730</v>
          </cell>
          <cell r="I754">
            <v>148</v>
          </cell>
          <cell r="J754">
            <v>-99</v>
          </cell>
        </row>
        <row r="755">
          <cell r="A755">
            <v>43915</v>
          </cell>
          <cell r="H755">
            <v>1592</v>
          </cell>
          <cell r="I755">
            <v>89</v>
          </cell>
          <cell r="J755">
            <v>-112</v>
          </cell>
        </row>
        <row r="756">
          <cell r="A756">
            <v>43914</v>
          </cell>
          <cell r="H756">
            <v>1707</v>
          </cell>
          <cell r="I756">
            <v>62</v>
          </cell>
          <cell r="J756">
            <v>-80</v>
          </cell>
        </row>
        <row r="757">
          <cell r="A757">
            <v>43913</v>
          </cell>
          <cell r="H757">
            <v>977</v>
          </cell>
          <cell r="I757">
            <v>35</v>
          </cell>
          <cell r="J757">
            <v>-45</v>
          </cell>
        </row>
        <row r="758">
          <cell r="A758">
            <v>43910</v>
          </cell>
          <cell r="H758">
            <v>1987</v>
          </cell>
          <cell r="I758">
            <v>110</v>
          </cell>
          <cell r="J758">
            <v>-116</v>
          </cell>
        </row>
        <row r="759">
          <cell r="A759">
            <v>43909</v>
          </cell>
          <cell r="H759">
            <v>1987</v>
          </cell>
          <cell r="I759">
            <v>103</v>
          </cell>
          <cell r="J759">
            <v>-121</v>
          </cell>
        </row>
        <row r="760">
          <cell r="A760">
            <v>43908</v>
          </cell>
          <cell r="H760">
            <v>2652</v>
          </cell>
          <cell r="I760">
            <v>130</v>
          </cell>
          <cell r="J760">
            <v>-164</v>
          </cell>
        </row>
        <row r="761">
          <cell r="A761">
            <v>43907</v>
          </cell>
          <cell r="H761">
            <v>2669</v>
          </cell>
          <cell r="I761">
            <v>408</v>
          </cell>
          <cell r="J761">
            <v>-106</v>
          </cell>
        </row>
        <row r="762">
          <cell r="A762">
            <v>43906</v>
          </cell>
          <cell r="H762">
            <v>1058</v>
          </cell>
          <cell r="I762">
            <v>30</v>
          </cell>
          <cell r="J762">
            <v>-57</v>
          </cell>
        </row>
        <row r="763">
          <cell r="A763">
            <v>43903</v>
          </cell>
          <cell r="H763">
            <v>1830</v>
          </cell>
          <cell r="I763">
            <v>55</v>
          </cell>
          <cell r="J763">
            <v>-84</v>
          </cell>
        </row>
        <row r="764">
          <cell r="A764">
            <v>43902</v>
          </cell>
          <cell r="H764">
            <v>1694</v>
          </cell>
          <cell r="I764">
            <v>47</v>
          </cell>
          <cell r="J764">
            <v>-64</v>
          </cell>
        </row>
        <row r="765">
          <cell r="A765">
            <v>43901</v>
          </cell>
          <cell r="H765">
            <v>1196</v>
          </cell>
          <cell r="I765">
            <v>52</v>
          </cell>
          <cell r="J765">
            <v>-50</v>
          </cell>
        </row>
        <row r="766">
          <cell r="A766">
            <v>43900</v>
          </cell>
          <cell r="H766">
            <v>1550</v>
          </cell>
          <cell r="I766">
            <v>67</v>
          </cell>
          <cell r="J766">
            <v>-81</v>
          </cell>
        </row>
        <row r="767">
          <cell r="A767">
            <v>43899</v>
          </cell>
          <cell r="H767">
            <v>820</v>
          </cell>
          <cell r="I767">
            <v>29</v>
          </cell>
          <cell r="J767">
            <v>-48</v>
          </cell>
        </row>
        <row r="768">
          <cell r="A768">
            <v>43896</v>
          </cell>
          <cell r="H768">
            <v>1311</v>
          </cell>
          <cell r="I768">
            <v>35</v>
          </cell>
          <cell r="J768">
            <v>-64</v>
          </cell>
        </row>
        <row r="769">
          <cell r="A769">
            <v>43895</v>
          </cell>
          <cell r="H769">
            <v>1314</v>
          </cell>
          <cell r="I769">
            <v>67</v>
          </cell>
          <cell r="J769">
            <v>-58</v>
          </cell>
        </row>
        <row r="770">
          <cell r="A770">
            <v>43894</v>
          </cell>
          <cell r="H770">
            <v>1769</v>
          </cell>
          <cell r="I770">
            <v>168</v>
          </cell>
          <cell r="J770">
            <v>-81</v>
          </cell>
        </row>
        <row r="771">
          <cell r="A771">
            <v>43893</v>
          </cell>
          <cell r="H771">
            <v>1254</v>
          </cell>
          <cell r="I771">
            <v>49</v>
          </cell>
          <cell r="J771">
            <v>-76</v>
          </cell>
        </row>
        <row r="772">
          <cell r="A772">
            <v>43892</v>
          </cell>
          <cell r="H772">
            <v>839</v>
          </cell>
          <cell r="I772">
            <v>34</v>
          </cell>
          <cell r="J772">
            <v>-38</v>
          </cell>
        </row>
        <row r="773">
          <cell r="A773">
            <v>43889</v>
          </cell>
          <cell r="H773">
            <v>1750</v>
          </cell>
          <cell r="I773">
            <v>48</v>
          </cell>
          <cell r="J773">
            <v>-101</v>
          </cell>
        </row>
        <row r="774">
          <cell r="A774">
            <v>43888</v>
          </cell>
          <cell r="H774">
            <v>1263</v>
          </cell>
          <cell r="I774">
            <v>48</v>
          </cell>
          <cell r="J774">
            <v>-60</v>
          </cell>
        </row>
        <row r="775">
          <cell r="A775">
            <v>43887</v>
          </cell>
          <cell r="H775">
            <v>1574</v>
          </cell>
          <cell r="I775">
            <v>55</v>
          </cell>
          <cell r="J775">
            <v>-80</v>
          </cell>
        </row>
        <row r="776">
          <cell r="A776">
            <v>43886</v>
          </cell>
          <cell r="H776">
            <v>1336</v>
          </cell>
          <cell r="I776">
            <v>39</v>
          </cell>
          <cell r="J776">
            <v>-78</v>
          </cell>
        </row>
        <row r="777">
          <cell r="A777">
            <v>43885</v>
          </cell>
          <cell r="H777">
            <v>804</v>
          </cell>
          <cell r="I777">
            <v>21</v>
          </cell>
          <cell r="J777">
            <v>-37</v>
          </cell>
        </row>
        <row r="778">
          <cell r="A778">
            <v>43882</v>
          </cell>
          <cell r="H778">
            <v>1223</v>
          </cell>
          <cell r="I778">
            <v>49</v>
          </cell>
          <cell r="J778">
            <v>-72</v>
          </cell>
        </row>
        <row r="779">
          <cell r="A779">
            <v>43881</v>
          </cell>
          <cell r="H779">
            <v>1178</v>
          </cell>
          <cell r="I779">
            <v>63</v>
          </cell>
          <cell r="J779">
            <v>-47</v>
          </cell>
        </row>
        <row r="780">
          <cell r="A780">
            <v>43880</v>
          </cell>
          <cell r="H780">
            <v>1532</v>
          </cell>
          <cell r="I780">
            <v>71</v>
          </cell>
          <cell r="J780">
            <v>-47</v>
          </cell>
        </row>
        <row r="781">
          <cell r="A781">
            <v>43879</v>
          </cell>
          <cell r="H781">
            <v>1437</v>
          </cell>
          <cell r="I781">
            <v>35</v>
          </cell>
          <cell r="J781">
            <v>-43</v>
          </cell>
        </row>
        <row r="782">
          <cell r="A782">
            <v>43878</v>
          </cell>
          <cell r="H782">
            <v>487</v>
          </cell>
          <cell r="I782">
            <v>17</v>
          </cell>
          <cell r="J782">
            <v>-12</v>
          </cell>
        </row>
        <row r="783">
          <cell r="A783">
            <v>43875</v>
          </cell>
          <cell r="H783">
            <v>1995</v>
          </cell>
          <cell r="I783">
            <v>97</v>
          </cell>
          <cell r="J783">
            <v>-118</v>
          </cell>
        </row>
        <row r="784">
          <cell r="A784">
            <v>43874</v>
          </cell>
          <cell r="H784">
            <v>1738</v>
          </cell>
          <cell r="I784">
            <v>116</v>
          </cell>
          <cell r="J784">
            <v>-61</v>
          </cell>
        </row>
        <row r="785">
          <cell r="A785">
            <v>43873</v>
          </cell>
          <cell r="H785">
            <v>2123</v>
          </cell>
          <cell r="I785">
            <v>125</v>
          </cell>
          <cell r="J785">
            <v>-67</v>
          </cell>
        </row>
        <row r="786">
          <cell r="A786">
            <v>43872</v>
          </cell>
          <cell r="H786">
            <v>2558</v>
          </cell>
          <cell r="I786">
            <v>166</v>
          </cell>
          <cell r="J786">
            <v>-208</v>
          </cell>
        </row>
        <row r="787">
          <cell r="A787">
            <v>43871</v>
          </cell>
          <cell r="H787">
            <v>917</v>
          </cell>
          <cell r="I787">
            <v>41</v>
          </cell>
          <cell r="J787">
            <v>-42</v>
          </cell>
        </row>
        <row r="788">
          <cell r="A788">
            <v>43868</v>
          </cell>
          <cell r="H788">
            <v>1382</v>
          </cell>
          <cell r="I788">
            <v>116</v>
          </cell>
          <cell r="J788">
            <v>-77</v>
          </cell>
        </row>
        <row r="789">
          <cell r="A789">
            <v>43867</v>
          </cell>
          <cell r="H789">
            <v>1506</v>
          </cell>
          <cell r="I789">
            <v>93</v>
          </cell>
          <cell r="J789">
            <v>-73</v>
          </cell>
        </row>
        <row r="790">
          <cell r="A790">
            <v>43866</v>
          </cell>
          <cell r="H790">
            <v>1791</v>
          </cell>
          <cell r="I790">
            <v>145</v>
          </cell>
          <cell r="J790">
            <v>-49</v>
          </cell>
        </row>
        <row r="791">
          <cell r="A791">
            <v>43865</v>
          </cell>
          <cell r="H791">
            <v>1841</v>
          </cell>
          <cell r="I791">
            <v>95</v>
          </cell>
          <cell r="J791">
            <v>-89</v>
          </cell>
        </row>
        <row r="792">
          <cell r="A792">
            <v>43864</v>
          </cell>
          <cell r="H792">
            <v>879</v>
          </cell>
          <cell r="I792">
            <v>66</v>
          </cell>
          <cell r="J792">
            <v>-55</v>
          </cell>
        </row>
        <row r="793">
          <cell r="A793">
            <v>43861</v>
          </cell>
          <cell r="H793">
            <v>7434</v>
          </cell>
          <cell r="I793">
            <v>990</v>
          </cell>
          <cell r="J793">
            <v>-211</v>
          </cell>
        </row>
        <row r="794">
          <cell r="A794">
            <v>43860</v>
          </cell>
          <cell r="H794">
            <v>1213</v>
          </cell>
          <cell r="I794">
            <v>54</v>
          </cell>
          <cell r="J794">
            <v>-57</v>
          </cell>
        </row>
        <row r="795">
          <cell r="A795">
            <v>43859</v>
          </cell>
          <cell r="H795">
            <v>1136</v>
          </cell>
          <cell r="I795">
            <v>54</v>
          </cell>
          <cell r="J795">
            <v>-67</v>
          </cell>
        </row>
        <row r="796">
          <cell r="A796">
            <v>43858</v>
          </cell>
          <cell r="H796">
            <v>1188</v>
          </cell>
          <cell r="I796">
            <v>52</v>
          </cell>
          <cell r="J796">
            <v>-79</v>
          </cell>
        </row>
        <row r="797">
          <cell r="A797">
            <v>43857</v>
          </cell>
          <cell r="H797">
            <v>813</v>
          </cell>
          <cell r="I797">
            <v>28</v>
          </cell>
          <cell r="J797">
            <v>-90</v>
          </cell>
        </row>
        <row r="798">
          <cell r="A798">
            <v>43854</v>
          </cell>
          <cell r="H798">
            <v>1195</v>
          </cell>
          <cell r="I798">
            <v>45</v>
          </cell>
          <cell r="J798">
            <v>-67</v>
          </cell>
        </row>
        <row r="799">
          <cell r="A799">
            <v>43853</v>
          </cell>
          <cell r="H799">
            <v>1680</v>
          </cell>
          <cell r="I799">
            <v>84</v>
          </cell>
          <cell r="J799">
            <v>-89</v>
          </cell>
        </row>
        <row r="800">
          <cell r="A800">
            <v>43852</v>
          </cell>
          <cell r="H800">
            <v>2020</v>
          </cell>
          <cell r="I800">
            <v>90</v>
          </cell>
          <cell r="J800">
            <v>-60</v>
          </cell>
        </row>
        <row r="801">
          <cell r="A801">
            <v>43851</v>
          </cell>
          <cell r="H801">
            <v>781</v>
          </cell>
          <cell r="I801">
            <v>20</v>
          </cell>
          <cell r="J801">
            <v>-83</v>
          </cell>
        </row>
        <row r="802">
          <cell r="A802">
            <v>43850</v>
          </cell>
          <cell r="H802">
            <v>604</v>
          </cell>
          <cell r="I802">
            <v>18</v>
          </cell>
          <cell r="J802">
            <v>-72</v>
          </cell>
        </row>
        <row r="803">
          <cell r="A803">
            <v>43847</v>
          </cell>
          <cell r="H803">
            <v>1590</v>
          </cell>
          <cell r="I803">
            <v>97</v>
          </cell>
          <cell r="J803">
            <v>-69</v>
          </cell>
        </row>
        <row r="804">
          <cell r="A804">
            <v>43846</v>
          </cell>
          <cell r="H804">
            <v>1638</v>
          </cell>
          <cell r="I804">
            <v>82</v>
          </cell>
          <cell r="J804">
            <v>-80</v>
          </cell>
        </row>
        <row r="805">
          <cell r="A805">
            <v>43845</v>
          </cell>
          <cell r="H805">
            <v>1987</v>
          </cell>
          <cell r="I805">
            <v>89</v>
          </cell>
          <cell r="J805">
            <v>-90</v>
          </cell>
        </row>
        <row r="806">
          <cell r="A806">
            <v>43844</v>
          </cell>
          <cell r="H806">
            <v>1378</v>
          </cell>
          <cell r="I806">
            <v>57</v>
          </cell>
          <cell r="J806">
            <v>-59</v>
          </cell>
        </row>
        <row r="807">
          <cell r="A807">
            <v>43843</v>
          </cell>
          <cell r="H807">
            <v>666</v>
          </cell>
          <cell r="I807">
            <v>22</v>
          </cell>
          <cell r="J807">
            <v>-23</v>
          </cell>
        </row>
        <row r="808">
          <cell r="A808">
            <v>43840</v>
          </cell>
          <cell r="H808">
            <v>1381</v>
          </cell>
          <cell r="I808">
            <v>69</v>
          </cell>
          <cell r="J808">
            <v>-41</v>
          </cell>
        </row>
        <row r="809">
          <cell r="A809">
            <v>43839</v>
          </cell>
          <cell r="H809">
            <v>1548</v>
          </cell>
          <cell r="I809">
            <v>59</v>
          </cell>
          <cell r="J809">
            <v>-61</v>
          </cell>
        </row>
        <row r="810">
          <cell r="A810">
            <v>43838</v>
          </cell>
          <cell r="H810">
            <v>1699</v>
          </cell>
          <cell r="I810">
            <v>62</v>
          </cell>
          <cell r="J810">
            <v>-48</v>
          </cell>
        </row>
        <row r="811">
          <cell r="A811">
            <v>43837</v>
          </cell>
          <cell r="H811">
            <v>1645</v>
          </cell>
          <cell r="I811">
            <v>94</v>
          </cell>
          <cell r="J811">
            <v>-50</v>
          </cell>
        </row>
        <row r="812">
          <cell r="A812">
            <v>43836</v>
          </cell>
          <cell r="H812">
            <v>650</v>
          </cell>
          <cell r="I812">
            <v>26</v>
          </cell>
          <cell r="J812">
            <v>-17</v>
          </cell>
        </row>
        <row r="813">
          <cell r="A813">
            <v>43833</v>
          </cell>
          <cell r="H813">
            <v>1860</v>
          </cell>
          <cell r="I813">
            <v>78</v>
          </cell>
          <cell r="J813">
            <v>-52</v>
          </cell>
        </row>
        <row r="814">
          <cell r="A814">
            <v>43832</v>
          </cell>
          <cell r="H814">
            <v>573</v>
          </cell>
          <cell r="I814">
            <v>23</v>
          </cell>
          <cell r="J814">
            <v>-8</v>
          </cell>
        </row>
        <row r="815">
          <cell r="A815">
            <v>43831</v>
          </cell>
          <cell r="H815">
            <v>879</v>
          </cell>
          <cell r="I815">
            <v>41</v>
          </cell>
          <cell r="J815">
            <v>-20</v>
          </cell>
        </row>
        <row r="816">
          <cell r="A816">
            <v>43830</v>
          </cell>
          <cell r="H816">
            <v>1254</v>
          </cell>
          <cell r="I816">
            <v>48</v>
          </cell>
          <cell r="J816">
            <v>-51</v>
          </cell>
        </row>
        <row r="817">
          <cell r="A817">
            <v>43829</v>
          </cell>
          <cell r="H817">
            <v>593</v>
          </cell>
          <cell r="I817">
            <v>34</v>
          </cell>
          <cell r="J817">
            <v>-17</v>
          </cell>
        </row>
        <row r="818">
          <cell r="A818">
            <v>43826</v>
          </cell>
          <cell r="H818">
            <v>3373</v>
          </cell>
          <cell r="I818">
            <v>283</v>
          </cell>
          <cell r="J818">
            <v>-45</v>
          </cell>
        </row>
        <row r="819">
          <cell r="A819">
            <v>43825</v>
          </cell>
          <cell r="H819">
            <v>457</v>
          </cell>
          <cell r="I819">
            <v>35</v>
          </cell>
          <cell r="J819">
            <v>-11</v>
          </cell>
        </row>
        <row r="820">
          <cell r="A820">
            <v>43824</v>
          </cell>
          <cell r="H820">
            <v>600</v>
          </cell>
          <cell r="I820">
            <v>31</v>
          </cell>
          <cell r="J820">
            <v>-32</v>
          </cell>
        </row>
        <row r="821">
          <cell r="A821">
            <v>43823</v>
          </cell>
          <cell r="H821">
            <v>1104</v>
          </cell>
          <cell r="I821">
            <v>68</v>
          </cell>
          <cell r="J821">
            <v>-27</v>
          </cell>
        </row>
        <row r="822">
          <cell r="A822">
            <v>43822</v>
          </cell>
          <cell r="H822">
            <v>558</v>
          </cell>
          <cell r="I822">
            <v>28</v>
          </cell>
          <cell r="J822">
            <v>-21</v>
          </cell>
        </row>
        <row r="823">
          <cell r="A823">
            <v>43819</v>
          </cell>
          <cell r="H823">
            <v>1368</v>
          </cell>
          <cell r="I823">
            <v>58</v>
          </cell>
          <cell r="J823">
            <v>-57</v>
          </cell>
        </row>
        <row r="824">
          <cell r="A824">
            <v>43817</v>
          </cell>
          <cell r="H824">
            <v>1789</v>
          </cell>
          <cell r="I824">
            <v>66</v>
          </cell>
          <cell r="J824">
            <v>-123</v>
          </cell>
        </row>
        <row r="825">
          <cell r="A825">
            <v>43816</v>
          </cell>
          <cell r="H825">
            <v>1523</v>
          </cell>
          <cell r="I825">
            <v>42</v>
          </cell>
          <cell r="J825">
            <v>-76</v>
          </cell>
        </row>
        <row r="826">
          <cell r="A826">
            <v>43815</v>
          </cell>
          <cell r="H826">
            <v>556</v>
          </cell>
          <cell r="I826">
            <v>13</v>
          </cell>
          <cell r="J826">
            <v>-31</v>
          </cell>
        </row>
        <row r="827">
          <cell r="A827">
            <v>43812</v>
          </cell>
          <cell r="H827">
            <v>1306</v>
          </cell>
          <cell r="I827">
            <v>51</v>
          </cell>
          <cell r="J827">
            <v>-47</v>
          </cell>
        </row>
        <row r="828">
          <cell r="A828">
            <v>43811</v>
          </cell>
          <cell r="H828">
            <v>1251</v>
          </cell>
          <cell r="I828">
            <v>39</v>
          </cell>
          <cell r="J828">
            <v>-53</v>
          </cell>
        </row>
        <row r="829">
          <cell r="A829">
            <v>43810</v>
          </cell>
          <cell r="H829">
            <v>1296</v>
          </cell>
          <cell r="I829">
            <v>56</v>
          </cell>
          <cell r="J829">
            <v>-80</v>
          </cell>
        </row>
        <row r="830">
          <cell r="A830">
            <v>43809</v>
          </cell>
          <cell r="H830">
            <v>1670</v>
          </cell>
          <cell r="I830">
            <v>62</v>
          </cell>
          <cell r="J830">
            <v>-174</v>
          </cell>
        </row>
        <row r="831">
          <cell r="A831">
            <v>43808</v>
          </cell>
          <cell r="H831">
            <v>642</v>
          </cell>
          <cell r="I831">
            <v>15</v>
          </cell>
          <cell r="J831">
            <v>-22</v>
          </cell>
        </row>
        <row r="832">
          <cell r="A832">
            <v>43805</v>
          </cell>
          <cell r="H832">
            <v>1745</v>
          </cell>
          <cell r="I832">
            <v>49</v>
          </cell>
          <cell r="J832">
            <v>-78</v>
          </cell>
        </row>
        <row r="833">
          <cell r="A833">
            <v>43803</v>
          </cell>
          <cell r="H833">
            <v>2025</v>
          </cell>
          <cell r="I833">
            <v>83</v>
          </cell>
          <cell r="J833">
            <v>-64</v>
          </cell>
        </row>
        <row r="834">
          <cell r="A834">
            <v>43802</v>
          </cell>
          <cell r="H834">
            <v>2112</v>
          </cell>
          <cell r="I834">
            <v>71</v>
          </cell>
          <cell r="J834">
            <v>-72</v>
          </cell>
        </row>
        <row r="835">
          <cell r="A835">
            <v>43801</v>
          </cell>
          <cell r="H835">
            <v>995</v>
          </cell>
          <cell r="I835">
            <v>37</v>
          </cell>
          <cell r="J835">
            <v>-26</v>
          </cell>
        </row>
        <row r="836">
          <cell r="A836">
            <v>43798</v>
          </cell>
          <cell r="H836">
            <v>1011</v>
          </cell>
          <cell r="I836">
            <v>28</v>
          </cell>
          <cell r="J836">
            <v>-43</v>
          </cell>
        </row>
        <row r="837">
          <cell r="A837">
            <v>43797</v>
          </cell>
          <cell r="H837">
            <v>1455</v>
          </cell>
          <cell r="I837">
            <v>57</v>
          </cell>
          <cell r="J837">
            <v>-48</v>
          </cell>
        </row>
        <row r="838">
          <cell r="A838">
            <v>43796</v>
          </cell>
          <cell r="H838">
            <v>1393</v>
          </cell>
          <cell r="I838">
            <v>77</v>
          </cell>
          <cell r="J838">
            <v>-110</v>
          </cell>
        </row>
        <row r="839">
          <cell r="A839">
            <v>43795</v>
          </cell>
          <cell r="H839">
            <v>1302</v>
          </cell>
          <cell r="I839">
            <v>60</v>
          </cell>
          <cell r="J839">
            <v>-67</v>
          </cell>
        </row>
        <row r="840">
          <cell r="A840">
            <v>43794</v>
          </cell>
          <cell r="H840">
            <v>614</v>
          </cell>
          <cell r="I840">
            <v>20</v>
          </cell>
          <cell r="J840">
            <v>-31</v>
          </cell>
        </row>
        <row r="841">
          <cell r="A841">
            <v>43791</v>
          </cell>
          <cell r="H841">
            <v>1204</v>
          </cell>
          <cell r="I841">
            <v>26</v>
          </cell>
          <cell r="J841">
            <v>-44</v>
          </cell>
        </row>
        <row r="842">
          <cell r="A842">
            <v>43790</v>
          </cell>
          <cell r="H842">
            <v>1271</v>
          </cell>
          <cell r="I842">
            <v>33</v>
          </cell>
          <cell r="J842">
            <v>-50</v>
          </cell>
        </row>
        <row r="843">
          <cell r="A843">
            <v>43789</v>
          </cell>
          <cell r="H843">
            <v>1210</v>
          </cell>
          <cell r="I843">
            <v>42</v>
          </cell>
          <cell r="J843">
            <v>-42</v>
          </cell>
        </row>
        <row r="844">
          <cell r="A844">
            <v>43788</v>
          </cell>
          <cell r="H844">
            <v>1347</v>
          </cell>
          <cell r="I844">
            <v>54</v>
          </cell>
          <cell r="J844">
            <v>-54</v>
          </cell>
        </row>
        <row r="845">
          <cell r="A845">
            <v>43787</v>
          </cell>
          <cell r="H845">
            <v>550</v>
          </cell>
          <cell r="I845">
            <v>21</v>
          </cell>
          <cell r="J845">
            <v>-27</v>
          </cell>
        </row>
        <row r="846">
          <cell r="A846">
            <v>43784</v>
          </cell>
          <cell r="H846">
            <v>1715</v>
          </cell>
          <cell r="I846">
            <v>135</v>
          </cell>
          <cell r="J846">
            <v>-88</v>
          </cell>
        </row>
        <row r="847">
          <cell r="A847">
            <v>43783</v>
          </cell>
          <cell r="H847">
            <v>1557</v>
          </cell>
          <cell r="I847">
            <v>41</v>
          </cell>
          <cell r="J847">
            <v>-55</v>
          </cell>
        </row>
        <row r="848">
          <cell r="A848">
            <v>43782</v>
          </cell>
          <cell r="H848">
            <v>987</v>
          </cell>
          <cell r="I848">
            <v>26</v>
          </cell>
          <cell r="J848">
            <v>-21</v>
          </cell>
        </row>
        <row r="849">
          <cell r="A849">
            <v>43781</v>
          </cell>
          <cell r="H849">
            <v>1077</v>
          </cell>
          <cell r="I849">
            <v>36</v>
          </cell>
          <cell r="J849">
            <v>-58</v>
          </cell>
        </row>
        <row r="850">
          <cell r="A850">
            <v>43780</v>
          </cell>
          <cell r="H850">
            <v>558</v>
          </cell>
          <cell r="I850">
            <v>19</v>
          </cell>
          <cell r="J850">
            <v>-28</v>
          </cell>
        </row>
        <row r="851">
          <cell r="A851">
            <v>43777</v>
          </cell>
          <cell r="H851">
            <v>1104</v>
          </cell>
          <cell r="I851">
            <v>46</v>
          </cell>
          <cell r="J851">
            <v>-44</v>
          </cell>
        </row>
        <row r="852">
          <cell r="A852">
            <v>43776</v>
          </cell>
          <cell r="H852">
            <v>1000</v>
          </cell>
          <cell r="I852">
            <v>35</v>
          </cell>
          <cell r="J852">
            <v>-36</v>
          </cell>
        </row>
        <row r="853">
          <cell r="A853">
            <v>43775</v>
          </cell>
          <cell r="H853">
            <v>977</v>
          </cell>
          <cell r="I853">
            <v>34</v>
          </cell>
          <cell r="J853">
            <v>-35</v>
          </cell>
        </row>
        <row r="854">
          <cell r="A854">
            <v>43774</v>
          </cell>
          <cell r="H854">
            <v>946</v>
          </cell>
          <cell r="I854">
            <v>48</v>
          </cell>
          <cell r="J854">
            <v>-46</v>
          </cell>
        </row>
        <row r="855">
          <cell r="A855">
            <v>43773</v>
          </cell>
          <cell r="H855">
            <v>527</v>
          </cell>
          <cell r="I855">
            <v>19</v>
          </cell>
          <cell r="J855">
            <v>-21</v>
          </cell>
        </row>
        <row r="856">
          <cell r="A856">
            <v>43770</v>
          </cell>
          <cell r="H856">
            <v>947</v>
          </cell>
          <cell r="I856">
            <v>37</v>
          </cell>
          <cell r="J856">
            <v>-35</v>
          </cell>
        </row>
        <row r="857">
          <cell r="A857">
            <v>43769</v>
          </cell>
          <cell r="H857">
            <v>1017</v>
          </cell>
          <cell r="I857">
            <v>53</v>
          </cell>
          <cell r="J857">
            <v>-34</v>
          </cell>
        </row>
        <row r="858">
          <cell r="A858">
            <v>43768</v>
          </cell>
          <cell r="H858">
            <v>1393</v>
          </cell>
          <cell r="I858">
            <v>88</v>
          </cell>
          <cell r="J858">
            <v>-74</v>
          </cell>
        </row>
        <row r="859">
          <cell r="A859">
            <v>43767</v>
          </cell>
          <cell r="H859">
            <v>1576</v>
          </cell>
          <cell r="I859">
            <v>107</v>
          </cell>
          <cell r="J859">
            <v>-142</v>
          </cell>
        </row>
        <row r="860">
          <cell r="A860">
            <v>43766</v>
          </cell>
          <cell r="H860">
            <v>795</v>
          </cell>
          <cell r="I860">
            <v>88</v>
          </cell>
          <cell r="J860">
            <v>-48</v>
          </cell>
        </row>
        <row r="861">
          <cell r="A861">
            <v>43763</v>
          </cell>
          <cell r="H861">
            <v>6636</v>
          </cell>
          <cell r="I861">
            <v>353</v>
          </cell>
          <cell r="J861">
            <v>-842</v>
          </cell>
        </row>
        <row r="862">
          <cell r="A862">
            <v>43762</v>
          </cell>
          <cell r="H862">
            <v>1375</v>
          </cell>
          <cell r="I862">
            <v>102</v>
          </cell>
          <cell r="J862">
            <v>-70</v>
          </cell>
        </row>
        <row r="863">
          <cell r="A863">
            <v>43761</v>
          </cell>
          <cell r="H863">
            <v>1046</v>
          </cell>
          <cell r="I863">
            <v>50</v>
          </cell>
          <cell r="J863">
            <v>-69</v>
          </cell>
        </row>
        <row r="864">
          <cell r="A864">
            <v>43760</v>
          </cell>
          <cell r="H864">
            <v>1022</v>
          </cell>
          <cell r="I864">
            <v>36</v>
          </cell>
          <cell r="J864">
            <v>-34</v>
          </cell>
        </row>
        <row r="865">
          <cell r="A865">
            <v>43759</v>
          </cell>
          <cell r="H865">
            <v>582</v>
          </cell>
          <cell r="I865">
            <v>19</v>
          </cell>
          <cell r="J865">
            <v>-34</v>
          </cell>
        </row>
        <row r="866">
          <cell r="A866">
            <v>43756</v>
          </cell>
          <cell r="H866">
            <v>1080</v>
          </cell>
          <cell r="I866">
            <v>36</v>
          </cell>
          <cell r="J866">
            <v>-43</v>
          </cell>
        </row>
        <row r="867">
          <cell r="A867">
            <v>43755</v>
          </cell>
          <cell r="H867">
            <v>1213</v>
          </cell>
          <cell r="I867">
            <v>66</v>
          </cell>
          <cell r="J867">
            <v>-33</v>
          </cell>
        </row>
        <row r="868">
          <cell r="A868">
            <v>43754</v>
          </cell>
          <cell r="H868">
            <v>1461</v>
          </cell>
          <cell r="I868">
            <v>71</v>
          </cell>
          <cell r="J868">
            <v>-37</v>
          </cell>
        </row>
        <row r="869">
          <cell r="A869">
            <v>43753</v>
          </cell>
          <cell r="H869">
            <v>1006</v>
          </cell>
          <cell r="I869">
            <v>49</v>
          </cell>
          <cell r="J869">
            <v>-28</v>
          </cell>
        </row>
        <row r="870">
          <cell r="A870">
            <v>43752</v>
          </cell>
          <cell r="H870">
            <v>391</v>
          </cell>
          <cell r="I870">
            <v>11</v>
          </cell>
          <cell r="J870">
            <v>-15</v>
          </cell>
        </row>
        <row r="871">
          <cell r="A871">
            <v>43749</v>
          </cell>
          <cell r="H871">
            <v>1395</v>
          </cell>
          <cell r="I871">
            <v>40</v>
          </cell>
          <cell r="J871">
            <v>-43</v>
          </cell>
        </row>
        <row r="872">
          <cell r="A872">
            <v>43748</v>
          </cell>
          <cell r="H872">
            <v>1157</v>
          </cell>
          <cell r="I872">
            <v>30</v>
          </cell>
          <cell r="J872">
            <v>-38</v>
          </cell>
        </row>
        <row r="873">
          <cell r="A873">
            <v>43747</v>
          </cell>
          <cell r="H873">
            <v>1048</v>
          </cell>
          <cell r="I873">
            <v>50</v>
          </cell>
          <cell r="J873">
            <v>-62</v>
          </cell>
        </row>
        <row r="874">
          <cell r="A874">
            <v>43746</v>
          </cell>
          <cell r="H874">
            <v>923</v>
          </cell>
          <cell r="I874">
            <v>27</v>
          </cell>
          <cell r="J874">
            <v>-74</v>
          </cell>
        </row>
        <row r="875">
          <cell r="A875">
            <v>43745</v>
          </cell>
          <cell r="H875">
            <v>378</v>
          </cell>
          <cell r="I875">
            <v>20</v>
          </cell>
          <cell r="J875">
            <v>-10</v>
          </cell>
        </row>
        <row r="876">
          <cell r="A876">
            <v>43742</v>
          </cell>
          <cell r="H876">
            <v>1099</v>
          </cell>
          <cell r="I876">
            <v>32</v>
          </cell>
          <cell r="J876">
            <v>-54</v>
          </cell>
        </row>
        <row r="877">
          <cell r="A877">
            <v>43741</v>
          </cell>
          <cell r="H877">
            <v>1020</v>
          </cell>
          <cell r="I877">
            <v>27</v>
          </cell>
          <cell r="J877">
            <v>-51</v>
          </cell>
        </row>
        <row r="878">
          <cell r="A878">
            <v>43740</v>
          </cell>
          <cell r="H878">
            <v>1274</v>
          </cell>
          <cell r="I878">
            <v>40</v>
          </cell>
          <cell r="J878">
            <v>-45</v>
          </cell>
        </row>
        <row r="879">
          <cell r="A879">
            <v>43739</v>
          </cell>
          <cell r="H879">
            <v>1109</v>
          </cell>
          <cell r="I879">
            <v>42</v>
          </cell>
          <cell r="J879">
            <v>-45</v>
          </cell>
        </row>
        <row r="880">
          <cell r="A880">
            <v>43738</v>
          </cell>
          <cell r="H880">
            <v>511</v>
          </cell>
          <cell r="I880">
            <v>29</v>
          </cell>
          <cell r="J880">
            <v>-17</v>
          </cell>
        </row>
        <row r="881">
          <cell r="A881">
            <v>43735</v>
          </cell>
          <cell r="H881">
            <v>1716</v>
          </cell>
          <cell r="I881">
            <v>49</v>
          </cell>
          <cell r="J881">
            <v>-60</v>
          </cell>
        </row>
        <row r="882">
          <cell r="A882">
            <v>43734</v>
          </cell>
          <cell r="H882">
            <v>2953</v>
          </cell>
          <cell r="I882">
            <v>79</v>
          </cell>
          <cell r="J882">
            <v>-65</v>
          </cell>
        </row>
        <row r="883">
          <cell r="A883">
            <v>43733</v>
          </cell>
          <cell r="H883">
            <v>1912</v>
          </cell>
          <cell r="I883">
            <v>64</v>
          </cell>
          <cell r="J883">
            <v>-80</v>
          </cell>
        </row>
        <row r="884">
          <cell r="A884">
            <v>43732</v>
          </cell>
          <cell r="H884">
            <v>1281</v>
          </cell>
          <cell r="I884">
            <v>41</v>
          </cell>
          <cell r="J884">
            <v>-91</v>
          </cell>
        </row>
        <row r="885">
          <cell r="A885">
            <v>43731</v>
          </cell>
          <cell r="H885">
            <v>650</v>
          </cell>
          <cell r="I885">
            <v>13</v>
          </cell>
          <cell r="J885">
            <v>-33</v>
          </cell>
        </row>
        <row r="886">
          <cell r="A886">
            <v>43728</v>
          </cell>
          <cell r="H886">
            <v>1745</v>
          </cell>
          <cell r="I886">
            <v>41</v>
          </cell>
          <cell r="J886">
            <v>-81</v>
          </cell>
        </row>
        <row r="887">
          <cell r="A887">
            <v>43727</v>
          </cell>
          <cell r="H887">
            <v>1366</v>
          </cell>
          <cell r="I887">
            <v>37</v>
          </cell>
          <cell r="J887">
            <v>-52</v>
          </cell>
        </row>
        <row r="888">
          <cell r="A888">
            <v>43726</v>
          </cell>
          <cell r="H888">
            <v>1210</v>
          </cell>
          <cell r="I888">
            <v>26</v>
          </cell>
          <cell r="J888">
            <v>-62</v>
          </cell>
        </row>
        <row r="889">
          <cell r="A889">
            <v>43725</v>
          </cell>
          <cell r="H889">
            <v>1267</v>
          </cell>
          <cell r="I889">
            <v>47</v>
          </cell>
          <cell r="J889">
            <v>-67</v>
          </cell>
        </row>
        <row r="890">
          <cell r="A890">
            <v>43724</v>
          </cell>
          <cell r="H890">
            <v>535</v>
          </cell>
          <cell r="I890">
            <v>13</v>
          </cell>
          <cell r="J890">
            <v>-15</v>
          </cell>
        </row>
        <row r="891">
          <cell r="A891">
            <v>43721</v>
          </cell>
          <cell r="H891">
            <v>1180</v>
          </cell>
          <cell r="I891">
            <v>46</v>
          </cell>
          <cell r="J891">
            <v>-43</v>
          </cell>
        </row>
        <row r="892">
          <cell r="A892">
            <v>43720</v>
          </cell>
          <cell r="H892">
            <v>1104</v>
          </cell>
          <cell r="I892">
            <v>52</v>
          </cell>
          <cell r="J892">
            <v>-47</v>
          </cell>
        </row>
        <row r="893">
          <cell r="A893">
            <v>43719</v>
          </cell>
          <cell r="H893">
            <v>1278</v>
          </cell>
          <cell r="I893">
            <v>36</v>
          </cell>
          <cell r="J893">
            <v>-55</v>
          </cell>
        </row>
        <row r="894">
          <cell r="A894">
            <v>43718</v>
          </cell>
          <cell r="H894">
            <v>1305</v>
          </cell>
          <cell r="I894">
            <v>43</v>
          </cell>
          <cell r="J894">
            <v>-68</v>
          </cell>
        </row>
        <row r="895">
          <cell r="A895">
            <v>43717</v>
          </cell>
          <cell r="H895">
            <v>555</v>
          </cell>
          <cell r="I895">
            <v>16</v>
          </cell>
          <cell r="J895">
            <v>-11</v>
          </cell>
        </row>
        <row r="896">
          <cell r="A896">
            <v>43714</v>
          </cell>
          <cell r="H896">
            <v>1373</v>
          </cell>
          <cell r="I896">
            <v>47</v>
          </cell>
          <cell r="J896">
            <v>-41</v>
          </cell>
        </row>
        <row r="897">
          <cell r="A897">
            <v>43713</v>
          </cell>
          <cell r="H897">
            <v>1236</v>
          </cell>
          <cell r="I897">
            <v>48</v>
          </cell>
          <cell r="J897">
            <v>-39</v>
          </cell>
        </row>
        <row r="898">
          <cell r="A898">
            <v>43712</v>
          </cell>
          <cell r="H898">
            <v>1237</v>
          </cell>
          <cell r="I898">
            <v>73</v>
          </cell>
          <cell r="J898">
            <v>-58</v>
          </cell>
        </row>
        <row r="899">
          <cell r="A899">
            <v>43711</v>
          </cell>
          <cell r="H899">
            <v>647</v>
          </cell>
          <cell r="I899">
            <v>36</v>
          </cell>
          <cell r="J899">
            <v>-26</v>
          </cell>
        </row>
        <row r="900">
          <cell r="A900">
            <v>43710</v>
          </cell>
          <cell r="H900">
            <v>526</v>
          </cell>
          <cell r="I900">
            <v>16</v>
          </cell>
          <cell r="J900">
            <v>-14</v>
          </cell>
        </row>
        <row r="901">
          <cell r="A901">
            <v>43707</v>
          </cell>
          <cell r="H901">
            <v>1432</v>
          </cell>
          <cell r="I901">
            <v>54</v>
          </cell>
          <cell r="J901">
            <v>-47</v>
          </cell>
        </row>
        <row r="902">
          <cell r="A902">
            <v>43706</v>
          </cell>
          <cell r="H902">
            <v>1458</v>
          </cell>
          <cell r="I902">
            <v>36</v>
          </cell>
          <cell r="J902">
            <v>-57</v>
          </cell>
        </row>
        <row r="903">
          <cell r="A903">
            <v>43705</v>
          </cell>
          <cell r="H903">
            <v>2499</v>
          </cell>
          <cell r="I903">
            <v>55</v>
          </cell>
          <cell r="J903">
            <v>-170</v>
          </cell>
        </row>
        <row r="904">
          <cell r="A904">
            <v>43704</v>
          </cell>
          <cell r="H904">
            <v>3382</v>
          </cell>
          <cell r="I904">
            <v>105</v>
          </cell>
          <cell r="J904">
            <v>-263</v>
          </cell>
        </row>
        <row r="905">
          <cell r="A905">
            <v>43703</v>
          </cell>
          <cell r="H905">
            <v>2203</v>
          </cell>
          <cell r="I905">
            <v>79</v>
          </cell>
          <cell r="J905">
            <v>-172</v>
          </cell>
        </row>
        <row r="906">
          <cell r="A906">
            <v>43700</v>
          </cell>
          <cell r="H906">
            <v>3886</v>
          </cell>
          <cell r="I906">
            <v>87</v>
          </cell>
          <cell r="J906">
            <v>-287</v>
          </cell>
        </row>
        <row r="907">
          <cell r="A907">
            <v>43699</v>
          </cell>
          <cell r="H907">
            <v>2662</v>
          </cell>
          <cell r="I907">
            <v>86</v>
          </cell>
          <cell r="J907">
            <v>-225</v>
          </cell>
        </row>
        <row r="908">
          <cell r="A908">
            <v>43698</v>
          </cell>
          <cell r="H908">
            <v>1459</v>
          </cell>
          <cell r="I908">
            <v>54</v>
          </cell>
          <cell r="J908">
            <v>-79</v>
          </cell>
        </row>
        <row r="909">
          <cell r="A909">
            <v>43697</v>
          </cell>
          <cell r="H909">
            <v>1470</v>
          </cell>
          <cell r="I909">
            <v>66</v>
          </cell>
          <cell r="J909">
            <v>-53</v>
          </cell>
        </row>
        <row r="910">
          <cell r="A910">
            <v>43696</v>
          </cell>
          <cell r="H910">
            <v>711</v>
          </cell>
          <cell r="I910">
            <v>26</v>
          </cell>
          <cell r="J910">
            <v>-30</v>
          </cell>
        </row>
        <row r="911">
          <cell r="A911">
            <v>43693</v>
          </cell>
          <cell r="H911">
            <v>1594</v>
          </cell>
          <cell r="I911">
            <v>91</v>
          </cell>
          <cell r="J911">
            <v>-70</v>
          </cell>
        </row>
        <row r="912">
          <cell r="A912">
            <v>43692</v>
          </cell>
          <cell r="H912">
            <v>1879</v>
          </cell>
          <cell r="I912">
            <v>128</v>
          </cell>
          <cell r="J912">
            <v>-112</v>
          </cell>
        </row>
        <row r="913">
          <cell r="A913">
            <v>43691</v>
          </cell>
          <cell r="H913">
            <v>1603</v>
          </cell>
          <cell r="I913">
            <v>82</v>
          </cell>
          <cell r="J913">
            <v>-69</v>
          </cell>
        </row>
        <row r="914">
          <cell r="A914">
            <v>43690</v>
          </cell>
          <cell r="H914">
            <v>1322</v>
          </cell>
          <cell r="I914">
            <v>45</v>
          </cell>
          <cell r="J914">
            <v>-80</v>
          </cell>
        </row>
        <row r="915">
          <cell r="A915">
            <v>43689</v>
          </cell>
          <cell r="H915">
            <v>688</v>
          </cell>
          <cell r="I915">
            <v>24</v>
          </cell>
          <cell r="J915">
            <v>-53</v>
          </cell>
        </row>
        <row r="916">
          <cell r="A916">
            <v>43686</v>
          </cell>
          <cell r="H916">
            <v>1644</v>
          </cell>
          <cell r="I916">
            <v>69</v>
          </cell>
          <cell r="J916">
            <v>-99</v>
          </cell>
        </row>
        <row r="917">
          <cell r="A917">
            <v>43685</v>
          </cell>
          <cell r="H917">
            <v>2278</v>
          </cell>
          <cell r="I917">
            <v>73</v>
          </cell>
          <cell r="J917">
            <v>-131</v>
          </cell>
        </row>
        <row r="918">
          <cell r="A918">
            <v>43684</v>
          </cell>
          <cell r="H918">
            <v>1973</v>
          </cell>
          <cell r="I918">
            <v>86</v>
          </cell>
          <cell r="J918">
            <v>-116</v>
          </cell>
        </row>
        <row r="919">
          <cell r="A919">
            <v>43683</v>
          </cell>
          <cell r="H919">
            <v>2190</v>
          </cell>
          <cell r="I919">
            <v>111</v>
          </cell>
          <cell r="J919">
            <v>-181</v>
          </cell>
        </row>
        <row r="920">
          <cell r="A920">
            <v>43682</v>
          </cell>
          <cell r="H920">
            <v>942</v>
          </cell>
          <cell r="I920">
            <v>36</v>
          </cell>
          <cell r="J920">
            <v>-58</v>
          </cell>
        </row>
        <row r="921">
          <cell r="A921">
            <v>43679</v>
          </cell>
          <cell r="H921">
            <v>2780</v>
          </cell>
          <cell r="I921">
            <v>153</v>
          </cell>
          <cell r="J921">
            <v>-207</v>
          </cell>
        </row>
        <row r="922">
          <cell r="A922">
            <v>43678</v>
          </cell>
          <cell r="H922">
            <v>2010</v>
          </cell>
          <cell r="I922">
            <v>85</v>
          </cell>
          <cell r="J922">
            <v>-168</v>
          </cell>
        </row>
        <row r="923">
          <cell r="A923">
            <v>43677</v>
          </cell>
          <cell r="H923">
            <v>1860</v>
          </cell>
          <cell r="I923">
            <v>74</v>
          </cell>
          <cell r="J923">
            <v>-174</v>
          </cell>
        </row>
        <row r="924">
          <cell r="A924">
            <v>43676</v>
          </cell>
          <cell r="H924">
            <v>2019</v>
          </cell>
          <cell r="I924">
            <v>88</v>
          </cell>
          <cell r="J924">
            <v>-150</v>
          </cell>
        </row>
        <row r="925">
          <cell r="A925">
            <v>43675</v>
          </cell>
          <cell r="H925">
            <v>887</v>
          </cell>
          <cell r="I925">
            <v>32</v>
          </cell>
          <cell r="J925">
            <v>-66</v>
          </cell>
        </row>
        <row r="926">
          <cell r="A926">
            <v>43672</v>
          </cell>
          <cell r="H926">
            <v>4436</v>
          </cell>
          <cell r="I926">
            <v>429</v>
          </cell>
          <cell r="J926">
            <v>-409</v>
          </cell>
        </row>
        <row r="927">
          <cell r="A927">
            <v>43671</v>
          </cell>
          <cell r="H927">
            <v>2015</v>
          </cell>
          <cell r="I927">
            <v>74</v>
          </cell>
          <cell r="J927">
            <v>-103</v>
          </cell>
        </row>
        <row r="928">
          <cell r="A928">
            <v>43670</v>
          </cell>
          <cell r="H928">
            <v>2276</v>
          </cell>
          <cell r="I928">
            <v>111</v>
          </cell>
          <cell r="J928">
            <v>-118</v>
          </cell>
        </row>
        <row r="929">
          <cell r="A929">
            <v>43669</v>
          </cell>
          <cell r="H929">
            <v>1574</v>
          </cell>
          <cell r="I929">
            <v>105</v>
          </cell>
          <cell r="J929">
            <v>-66</v>
          </cell>
        </row>
        <row r="930">
          <cell r="A930">
            <v>43668</v>
          </cell>
          <cell r="H930">
            <v>785</v>
          </cell>
          <cell r="I930">
            <v>63</v>
          </cell>
          <cell r="J930">
            <v>-31</v>
          </cell>
        </row>
        <row r="931">
          <cell r="A931">
            <v>43665</v>
          </cell>
          <cell r="H931">
            <v>2118</v>
          </cell>
          <cell r="I931">
            <v>124</v>
          </cell>
          <cell r="J931">
            <v>-91</v>
          </cell>
        </row>
        <row r="932">
          <cell r="A932">
            <v>43664</v>
          </cell>
          <cell r="H932">
            <v>2340</v>
          </cell>
          <cell r="I932">
            <v>115</v>
          </cell>
          <cell r="J932">
            <v>-150</v>
          </cell>
        </row>
        <row r="933">
          <cell r="A933">
            <v>43663</v>
          </cell>
          <cell r="H933">
            <v>2919</v>
          </cell>
          <cell r="I933">
            <v>124</v>
          </cell>
          <cell r="J933">
            <v>-163</v>
          </cell>
        </row>
        <row r="934">
          <cell r="A934">
            <v>43662</v>
          </cell>
          <cell r="H934">
            <v>3389</v>
          </cell>
          <cell r="I934">
            <v>122</v>
          </cell>
          <cell r="J934">
            <v>-223</v>
          </cell>
        </row>
        <row r="935">
          <cell r="A935">
            <v>43661</v>
          </cell>
          <cell r="H935">
            <v>1698</v>
          </cell>
          <cell r="I935">
            <v>57</v>
          </cell>
          <cell r="J935">
            <v>-87</v>
          </cell>
        </row>
        <row r="936">
          <cell r="A936">
            <v>43658</v>
          </cell>
          <cell r="H936">
            <v>2539</v>
          </cell>
          <cell r="I936">
            <v>169</v>
          </cell>
          <cell r="J936">
            <v>-87</v>
          </cell>
        </row>
        <row r="937">
          <cell r="A937">
            <v>43657</v>
          </cell>
          <cell r="H937">
            <v>2481</v>
          </cell>
          <cell r="I937">
            <v>149</v>
          </cell>
          <cell r="J937">
            <v>-69</v>
          </cell>
        </row>
        <row r="938">
          <cell r="A938">
            <v>43656</v>
          </cell>
          <cell r="H938">
            <v>2607</v>
          </cell>
          <cell r="I938">
            <v>138</v>
          </cell>
          <cell r="J938">
            <v>-109</v>
          </cell>
        </row>
        <row r="939">
          <cell r="A939">
            <v>43655</v>
          </cell>
          <cell r="H939">
            <v>1825</v>
          </cell>
          <cell r="I939">
            <v>119</v>
          </cell>
          <cell r="J939">
            <v>-124</v>
          </cell>
        </row>
        <row r="940">
          <cell r="A940">
            <v>43654</v>
          </cell>
          <cell r="H940">
            <v>639</v>
          </cell>
          <cell r="I940">
            <v>25</v>
          </cell>
          <cell r="J940">
            <v>-42</v>
          </cell>
        </row>
        <row r="941">
          <cell r="A941">
            <v>43651</v>
          </cell>
          <cell r="H941">
            <v>946</v>
          </cell>
          <cell r="I941">
            <v>26</v>
          </cell>
          <cell r="J941">
            <v>-40</v>
          </cell>
        </row>
        <row r="942">
          <cell r="A942">
            <v>43650</v>
          </cell>
          <cell r="H942">
            <v>1331</v>
          </cell>
          <cell r="I942">
            <v>49</v>
          </cell>
          <cell r="J942">
            <v>-78</v>
          </cell>
        </row>
        <row r="943">
          <cell r="A943">
            <v>43649</v>
          </cell>
          <cell r="H943">
            <v>1556</v>
          </cell>
          <cell r="I943">
            <v>76</v>
          </cell>
          <cell r="J943">
            <v>-83</v>
          </cell>
        </row>
        <row r="944">
          <cell r="A944">
            <v>43648</v>
          </cell>
          <cell r="H944">
            <v>1274</v>
          </cell>
          <cell r="I944">
            <v>48</v>
          </cell>
          <cell r="J944">
            <v>-59</v>
          </cell>
        </row>
        <row r="945">
          <cell r="A945">
            <v>43647</v>
          </cell>
          <cell r="H945">
            <v>739</v>
          </cell>
          <cell r="I945">
            <v>23</v>
          </cell>
          <cell r="J945">
            <v>-26</v>
          </cell>
        </row>
        <row r="946">
          <cell r="A946">
            <v>43644</v>
          </cell>
          <cell r="H946">
            <v>1477</v>
          </cell>
          <cell r="I946">
            <v>47</v>
          </cell>
          <cell r="J946">
            <v>-45</v>
          </cell>
        </row>
        <row r="947">
          <cell r="A947">
            <v>43643</v>
          </cell>
          <cell r="H947">
            <v>1650</v>
          </cell>
          <cell r="I947">
            <v>53</v>
          </cell>
          <cell r="J947">
            <v>-70</v>
          </cell>
        </row>
        <row r="948">
          <cell r="A948">
            <v>43642</v>
          </cell>
          <cell r="H948">
            <v>1672</v>
          </cell>
          <cell r="I948">
            <v>48</v>
          </cell>
          <cell r="J948">
            <v>-116</v>
          </cell>
        </row>
        <row r="949">
          <cell r="A949">
            <v>43641</v>
          </cell>
          <cell r="H949">
            <v>1477</v>
          </cell>
          <cell r="I949">
            <v>49</v>
          </cell>
          <cell r="J949">
            <v>-82</v>
          </cell>
        </row>
        <row r="950">
          <cell r="A950">
            <v>43640</v>
          </cell>
          <cell r="H950">
            <v>751</v>
          </cell>
          <cell r="I950">
            <v>31</v>
          </cell>
          <cell r="J950">
            <v>-27</v>
          </cell>
        </row>
        <row r="951">
          <cell r="A951">
            <v>43637</v>
          </cell>
          <cell r="H951">
            <v>1528</v>
          </cell>
          <cell r="I951">
            <v>66</v>
          </cell>
          <cell r="J951">
            <v>-74</v>
          </cell>
        </row>
        <row r="952">
          <cell r="A952">
            <v>43636</v>
          </cell>
          <cell r="H952">
            <v>1572</v>
          </cell>
          <cell r="I952">
            <v>74</v>
          </cell>
          <cell r="J952">
            <v>-61</v>
          </cell>
        </row>
        <row r="953">
          <cell r="A953">
            <v>43635</v>
          </cell>
          <cell r="H953">
            <v>1399</v>
          </cell>
          <cell r="I953">
            <v>69</v>
          </cell>
          <cell r="J953">
            <v>-53</v>
          </cell>
        </row>
        <row r="954">
          <cell r="A954">
            <v>43634</v>
          </cell>
          <cell r="H954">
            <v>1356</v>
          </cell>
          <cell r="I954">
            <v>63</v>
          </cell>
          <cell r="J954">
            <v>-63</v>
          </cell>
        </row>
        <row r="955">
          <cell r="A955">
            <v>43633</v>
          </cell>
          <cell r="H955">
            <v>712</v>
          </cell>
          <cell r="I955">
            <v>25</v>
          </cell>
          <cell r="J955">
            <v>-41</v>
          </cell>
        </row>
        <row r="956">
          <cell r="A956">
            <v>43630</v>
          </cell>
          <cell r="H956">
            <v>1533</v>
          </cell>
          <cell r="I956">
            <v>75</v>
          </cell>
          <cell r="J956">
            <v>-130</v>
          </cell>
        </row>
        <row r="957">
          <cell r="A957">
            <v>43629</v>
          </cell>
          <cell r="H957">
            <v>1508</v>
          </cell>
          <cell r="I957">
            <v>70</v>
          </cell>
          <cell r="J957">
            <v>-102</v>
          </cell>
        </row>
        <row r="958">
          <cell r="A958">
            <v>43628</v>
          </cell>
          <cell r="H958">
            <v>2079</v>
          </cell>
          <cell r="I958">
            <v>147</v>
          </cell>
          <cell r="J958">
            <v>-103</v>
          </cell>
        </row>
        <row r="959">
          <cell r="A959">
            <v>43627</v>
          </cell>
          <cell r="H959">
            <v>2278</v>
          </cell>
          <cell r="I959">
            <v>161</v>
          </cell>
          <cell r="J959">
            <v>-90</v>
          </cell>
        </row>
        <row r="960">
          <cell r="A960">
            <v>43626</v>
          </cell>
          <cell r="H960">
            <v>964</v>
          </cell>
          <cell r="I960">
            <v>45</v>
          </cell>
          <cell r="J960">
            <v>-32</v>
          </cell>
        </row>
        <row r="961">
          <cell r="A961">
            <v>43623</v>
          </cell>
          <cell r="H961">
            <v>1767</v>
          </cell>
          <cell r="I961">
            <v>48</v>
          </cell>
          <cell r="J961">
            <v>-71</v>
          </cell>
        </row>
        <row r="962">
          <cell r="A962">
            <v>43622</v>
          </cell>
          <cell r="H962">
            <v>2428</v>
          </cell>
          <cell r="I962">
            <v>65</v>
          </cell>
          <cell r="J962">
            <v>-85</v>
          </cell>
        </row>
        <row r="963">
          <cell r="A963">
            <v>43621</v>
          </cell>
          <cell r="H963">
            <v>2041</v>
          </cell>
          <cell r="I963">
            <v>86</v>
          </cell>
          <cell r="J963">
            <v>-90</v>
          </cell>
        </row>
        <row r="964">
          <cell r="A964">
            <v>43620</v>
          </cell>
          <cell r="H964">
            <v>2715</v>
          </cell>
          <cell r="I964">
            <v>126</v>
          </cell>
          <cell r="J964">
            <v>-238</v>
          </cell>
        </row>
        <row r="965">
          <cell r="A965">
            <v>43619</v>
          </cell>
          <cell r="H965">
            <v>938</v>
          </cell>
          <cell r="I965">
            <v>39</v>
          </cell>
          <cell r="J965">
            <v>-58</v>
          </cell>
        </row>
        <row r="966">
          <cell r="A966">
            <v>43616</v>
          </cell>
          <cell r="H966">
            <v>1720</v>
          </cell>
          <cell r="I966">
            <v>141</v>
          </cell>
          <cell r="J966">
            <v>-76</v>
          </cell>
        </row>
        <row r="967">
          <cell r="A967">
            <v>43615</v>
          </cell>
          <cell r="H967">
            <v>1567</v>
          </cell>
          <cell r="I967">
            <v>80</v>
          </cell>
          <cell r="J967">
            <v>-58</v>
          </cell>
        </row>
        <row r="968">
          <cell r="A968">
            <v>43614</v>
          </cell>
          <cell r="H968">
            <v>1810</v>
          </cell>
          <cell r="I968">
            <v>79</v>
          </cell>
          <cell r="J968">
            <v>-59</v>
          </cell>
        </row>
        <row r="969">
          <cell r="A969">
            <v>43613</v>
          </cell>
          <cell r="H969">
            <v>711</v>
          </cell>
          <cell r="I969">
            <v>36</v>
          </cell>
          <cell r="J969">
            <v>-25</v>
          </cell>
        </row>
        <row r="970">
          <cell r="A970">
            <v>43612</v>
          </cell>
          <cell r="H970">
            <v>570</v>
          </cell>
          <cell r="I970">
            <v>17</v>
          </cell>
          <cell r="J970">
            <v>-23</v>
          </cell>
        </row>
        <row r="971">
          <cell r="A971">
            <v>43609</v>
          </cell>
          <cell r="H971">
            <v>1893</v>
          </cell>
          <cell r="I971">
            <v>51</v>
          </cell>
          <cell r="J971">
            <v>-100</v>
          </cell>
        </row>
        <row r="972">
          <cell r="A972">
            <v>43608</v>
          </cell>
          <cell r="H972">
            <v>2292</v>
          </cell>
          <cell r="I972">
            <v>76</v>
          </cell>
          <cell r="J972">
            <v>-163</v>
          </cell>
        </row>
        <row r="973">
          <cell r="A973">
            <v>43607</v>
          </cell>
          <cell r="H973">
            <v>1961</v>
          </cell>
          <cell r="I973">
            <v>78</v>
          </cell>
          <cell r="J973">
            <v>-87</v>
          </cell>
        </row>
        <row r="974">
          <cell r="A974">
            <v>43606</v>
          </cell>
          <cell r="H974">
            <v>1483</v>
          </cell>
          <cell r="I974">
            <v>54</v>
          </cell>
          <cell r="J974">
            <v>-59</v>
          </cell>
        </row>
        <row r="975">
          <cell r="A975">
            <v>43605</v>
          </cell>
          <cell r="H975">
            <v>747</v>
          </cell>
          <cell r="I975">
            <v>31</v>
          </cell>
          <cell r="J975">
            <v>-28</v>
          </cell>
        </row>
        <row r="976">
          <cell r="A976">
            <v>43602</v>
          </cell>
          <cell r="H976">
            <v>2562</v>
          </cell>
          <cell r="I976">
            <v>209</v>
          </cell>
          <cell r="J976">
            <v>-79</v>
          </cell>
        </row>
        <row r="977">
          <cell r="A977">
            <v>43601</v>
          </cell>
          <cell r="H977">
            <v>2655</v>
          </cell>
          <cell r="I977">
            <v>350</v>
          </cell>
          <cell r="J977">
            <v>-86</v>
          </cell>
        </row>
        <row r="978">
          <cell r="A978">
            <v>43600</v>
          </cell>
          <cell r="H978">
            <v>1923</v>
          </cell>
          <cell r="I978">
            <v>72</v>
          </cell>
          <cell r="J978">
            <v>-78</v>
          </cell>
        </row>
        <row r="979">
          <cell r="A979">
            <v>43599</v>
          </cell>
          <cell r="H979">
            <v>2842</v>
          </cell>
          <cell r="I979">
            <v>92</v>
          </cell>
          <cell r="J979">
            <v>-140</v>
          </cell>
        </row>
        <row r="980">
          <cell r="A980">
            <v>43598</v>
          </cell>
          <cell r="H980">
            <v>1005</v>
          </cell>
          <cell r="I980">
            <v>27</v>
          </cell>
          <cell r="J980">
            <v>-55</v>
          </cell>
        </row>
        <row r="981">
          <cell r="A981">
            <v>43595</v>
          </cell>
          <cell r="H981">
            <v>2400</v>
          </cell>
          <cell r="I981">
            <v>96</v>
          </cell>
          <cell r="J981">
            <v>-119</v>
          </cell>
        </row>
        <row r="982">
          <cell r="A982">
            <v>43594</v>
          </cell>
          <cell r="H982">
            <v>1684</v>
          </cell>
          <cell r="I982">
            <v>42</v>
          </cell>
          <cell r="J982">
            <v>-174</v>
          </cell>
        </row>
        <row r="983">
          <cell r="A983">
            <v>43593</v>
          </cell>
          <cell r="H983">
            <v>1751</v>
          </cell>
          <cell r="I983">
            <v>57</v>
          </cell>
          <cell r="J983">
            <v>-108</v>
          </cell>
        </row>
        <row r="984">
          <cell r="A984">
            <v>43592</v>
          </cell>
          <cell r="H984">
            <v>1688</v>
          </cell>
          <cell r="I984">
            <v>65</v>
          </cell>
          <cell r="J984">
            <v>-81</v>
          </cell>
        </row>
        <row r="985">
          <cell r="A985">
            <v>43591</v>
          </cell>
          <cell r="H985">
            <v>1271</v>
          </cell>
          <cell r="I985">
            <v>51</v>
          </cell>
          <cell r="J985">
            <v>-72</v>
          </cell>
        </row>
        <row r="986">
          <cell r="A986">
            <v>43588</v>
          </cell>
          <cell r="H986">
            <v>2951</v>
          </cell>
          <cell r="I986">
            <v>194</v>
          </cell>
          <cell r="J986">
            <v>-90</v>
          </cell>
        </row>
        <row r="987">
          <cell r="A987">
            <v>43587</v>
          </cell>
          <cell r="H987">
            <v>1663</v>
          </cell>
          <cell r="I987">
            <v>69</v>
          </cell>
          <cell r="J987">
            <v>-68</v>
          </cell>
        </row>
        <row r="988">
          <cell r="A988">
            <v>43586</v>
          </cell>
          <cell r="H988">
            <v>1828</v>
          </cell>
          <cell r="I988">
            <v>119</v>
          </cell>
          <cell r="J988">
            <v>-89</v>
          </cell>
        </row>
        <row r="989">
          <cell r="A989">
            <v>43585</v>
          </cell>
          <cell r="H989">
            <v>1894</v>
          </cell>
          <cell r="I989">
            <v>103</v>
          </cell>
          <cell r="J989">
            <v>-137</v>
          </cell>
        </row>
        <row r="990">
          <cell r="A990">
            <v>43584</v>
          </cell>
          <cell r="H990">
            <v>1011</v>
          </cell>
          <cell r="I990">
            <v>65</v>
          </cell>
          <cell r="J990">
            <v>-39</v>
          </cell>
        </row>
        <row r="991">
          <cell r="A991">
            <v>43581</v>
          </cell>
          <cell r="H991">
            <v>6498</v>
          </cell>
          <cell r="I991">
            <v>918</v>
          </cell>
          <cell r="J991">
            <v>-345</v>
          </cell>
        </row>
        <row r="992">
          <cell r="A992">
            <v>43580</v>
          </cell>
          <cell r="H992">
            <v>2263</v>
          </cell>
          <cell r="I992">
            <v>167</v>
          </cell>
          <cell r="J992">
            <v>-97</v>
          </cell>
        </row>
        <row r="993">
          <cell r="A993">
            <v>43579</v>
          </cell>
          <cell r="H993">
            <v>2694</v>
          </cell>
          <cell r="I993">
            <v>230</v>
          </cell>
          <cell r="J993">
            <v>-67</v>
          </cell>
        </row>
        <row r="994">
          <cell r="A994">
            <v>43578</v>
          </cell>
          <cell r="H994">
            <v>1673</v>
          </cell>
          <cell r="I994">
            <v>126</v>
          </cell>
          <cell r="J994">
            <v>-58</v>
          </cell>
        </row>
        <row r="995">
          <cell r="A995">
            <v>43577</v>
          </cell>
          <cell r="H995">
            <v>747</v>
          </cell>
          <cell r="I995">
            <v>28</v>
          </cell>
          <cell r="J995">
            <v>-28</v>
          </cell>
        </row>
        <row r="996">
          <cell r="A996">
            <v>43574</v>
          </cell>
          <cell r="H996">
            <v>1653</v>
          </cell>
          <cell r="I996">
            <v>71</v>
          </cell>
          <cell r="J996">
            <v>-82</v>
          </cell>
        </row>
        <row r="997">
          <cell r="A997">
            <v>43573</v>
          </cell>
          <cell r="H997">
            <v>1872</v>
          </cell>
          <cell r="I997">
            <v>85</v>
          </cell>
          <cell r="J997">
            <v>-126</v>
          </cell>
        </row>
        <row r="998">
          <cell r="A998">
            <v>43572</v>
          </cell>
          <cell r="H998">
            <v>1919</v>
          </cell>
          <cell r="I998">
            <v>128</v>
          </cell>
          <cell r="J998">
            <v>-89</v>
          </cell>
        </row>
        <row r="999">
          <cell r="A999">
            <v>43571</v>
          </cell>
          <cell r="H999">
            <v>1605</v>
          </cell>
          <cell r="I999">
            <v>91</v>
          </cell>
          <cell r="J999">
            <v>-113</v>
          </cell>
        </row>
        <row r="1000">
          <cell r="A1000">
            <v>43570</v>
          </cell>
          <cell r="H1000">
            <v>1002</v>
          </cell>
          <cell r="I1000">
            <v>47</v>
          </cell>
          <cell r="J1000">
            <v>-49</v>
          </cell>
        </row>
        <row r="1001">
          <cell r="A1001">
            <v>43567</v>
          </cell>
          <cell r="H1001">
            <v>3237</v>
          </cell>
          <cell r="I1001">
            <v>134</v>
          </cell>
          <cell r="J1001">
            <v>-169</v>
          </cell>
        </row>
        <row r="1002">
          <cell r="A1002">
            <v>43566</v>
          </cell>
          <cell r="H1002">
            <v>2624</v>
          </cell>
          <cell r="I1002">
            <v>84</v>
          </cell>
          <cell r="J1002">
            <v>-120</v>
          </cell>
        </row>
        <row r="1003">
          <cell r="A1003">
            <v>43565</v>
          </cell>
          <cell r="H1003">
            <v>1678</v>
          </cell>
          <cell r="I1003">
            <v>92</v>
          </cell>
          <cell r="J1003">
            <v>-73</v>
          </cell>
        </row>
        <row r="1004">
          <cell r="A1004">
            <v>43564</v>
          </cell>
          <cell r="H1004">
            <v>1997</v>
          </cell>
          <cell r="I1004">
            <v>131</v>
          </cell>
          <cell r="J1004">
            <v>-94</v>
          </cell>
        </row>
        <row r="1005">
          <cell r="A1005">
            <v>43563</v>
          </cell>
          <cell r="H1005">
            <v>911</v>
          </cell>
          <cell r="I1005">
            <v>42</v>
          </cell>
          <cell r="J1005">
            <v>-35</v>
          </cell>
        </row>
        <row r="1006">
          <cell r="A1006">
            <v>43560</v>
          </cell>
          <cell r="H1006">
            <v>3486</v>
          </cell>
          <cell r="I1006">
            <v>150</v>
          </cell>
          <cell r="J1006">
            <v>-121</v>
          </cell>
        </row>
        <row r="1007">
          <cell r="A1007">
            <v>43559</v>
          </cell>
          <cell r="H1007">
            <v>2613</v>
          </cell>
          <cell r="I1007">
            <v>248</v>
          </cell>
          <cell r="J1007">
            <v>-156</v>
          </cell>
        </row>
        <row r="1008">
          <cell r="A1008">
            <v>43558</v>
          </cell>
          <cell r="H1008">
            <v>1996</v>
          </cell>
          <cell r="I1008">
            <v>101</v>
          </cell>
          <cell r="J1008">
            <v>-181</v>
          </cell>
        </row>
        <row r="1009">
          <cell r="A1009">
            <v>43557</v>
          </cell>
          <cell r="H1009">
            <v>1972</v>
          </cell>
          <cell r="I1009">
            <v>156</v>
          </cell>
          <cell r="J1009">
            <v>-183</v>
          </cell>
        </row>
        <row r="1010">
          <cell r="A1010">
            <v>43556</v>
          </cell>
          <cell r="H1010">
            <v>1153</v>
          </cell>
          <cell r="I1010">
            <v>70</v>
          </cell>
          <cell r="J1010">
            <v>-39</v>
          </cell>
        </row>
        <row r="1011">
          <cell r="A1011">
            <v>43553</v>
          </cell>
          <cell r="H1011">
            <v>1948</v>
          </cell>
          <cell r="I1011">
            <v>144</v>
          </cell>
          <cell r="J1011">
            <v>-64</v>
          </cell>
        </row>
        <row r="1012">
          <cell r="A1012">
            <v>43552</v>
          </cell>
          <cell r="H1012">
            <v>2144</v>
          </cell>
          <cell r="I1012">
            <v>123</v>
          </cell>
          <cell r="J1012">
            <v>-111</v>
          </cell>
        </row>
        <row r="1013">
          <cell r="A1013">
            <v>43551</v>
          </cell>
          <cell r="H1013">
            <v>1855</v>
          </cell>
          <cell r="I1013">
            <v>112</v>
          </cell>
          <cell r="J1013">
            <v>-86</v>
          </cell>
        </row>
        <row r="1014">
          <cell r="A1014">
            <v>43550</v>
          </cell>
          <cell r="H1014">
            <v>2092</v>
          </cell>
          <cell r="I1014">
            <v>112</v>
          </cell>
          <cell r="J1014">
            <v>-102</v>
          </cell>
        </row>
        <row r="1015">
          <cell r="A1015">
            <v>43549</v>
          </cell>
          <cell r="H1015">
            <v>1088</v>
          </cell>
          <cell r="I1015">
            <v>67</v>
          </cell>
          <cell r="J1015">
            <v>-71</v>
          </cell>
        </row>
        <row r="1016">
          <cell r="A1016">
            <v>43546</v>
          </cell>
          <cell r="H1016">
            <v>2448</v>
          </cell>
          <cell r="I1016">
            <v>128</v>
          </cell>
          <cell r="J1016">
            <v>-74</v>
          </cell>
        </row>
        <row r="1017">
          <cell r="A1017">
            <v>43545</v>
          </cell>
          <cell r="H1017">
            <v>2535</v>
          </cell>
          <cell r="I1017">
            <v>113</v>
          </cell>
          <cell r="J1017">
            <v>-117</v>
          </cell>
        </row>
        <row r="1018">
          <cell r="A1018">
            <v>43544</v>
          </cell>
          <cell r="H1018">
            <v>2499</v>
          </cell>
          <cell r="I1018">
            <v>146</v>
          </cell>
          <cell r="J1018">
            <v>-82</v>
          </cell>
        </row>
        <row r="1019">
          <cell r="A1019">
            <v>43543</v>
          </cell>
          <cell r="H1019">
            <v>2033</v>
          </cell>
          <cell r="I1019">
            <v>129</v>
          </cell>
          <cell r="J1019">
            <v>-97</v>
          </cell>
        </row>
        <row r="1020">
          <cell r="A1020">
            <v>43542</v>
          </cell>
          <cell r="H1020">
            <v>738</v>
          </cell>
          <cell r="I1020">
            <v>52</v>
          </cell>
          <cell r="J1020">
            <v>-38</v>
          </cell>
        </row>
        <row r="1021">
          <cell r="A1021">
            <v>43539</v>
          </cell>
          <cell r="H1021">
            <v>2152</v>
          </cell>
          <cell r="I1021">
            <v>146</v>
          </cell>
          <cell r="J1021">
            <v>-84</v>
          </cell>
        </row>
        <row r="1022">
          <cell r="A1022">
            <v>43538</v>
          </cell>
          <cell r="H1022">
            <v>2237</v>
          </cell>
          <cell r="I1022">
            <v>102</v>
          </cell>
          <cell r="J1022">
            <v>-87</v>
          </cell>
        </row>
        <row r="1023">
          <cell r="A1023">
            <v>43537</v>
          </cell>
          <cell r="H1023">
            <v>1740</v>
          </cell>
          <cell r="I1023">
            <v>86</v>
          </cell>
          <cell r="J1023">
            <v>-86</v>
          </cell>
        </row>
        <row r="1024">
          <cell r="A1024">
            <v>43536</v>
          </cell>
          <cell r="H1024">
            <v>2010</v>
          </cell>
          <cell r="I1024">
            <v>96</v>
          </cell>
          <cell r="J1024">
            <v>-98</v>
          </cell>
        </row>
        <row r="1025">
          <cell r="A1025">
            <v>43535</v>
          </cell>
          <cell r="H1025">
            <v>1056</v>
          </cell>
          <cell r="I1025">
            <v>51</v>
          </cell>
          <cell r="J1025">
            <v>-46</v>
          </cell>
        </row>
        <row r="1026">
          <cell r="A1026">
            <v>43532</v>
          </cell>
          <cell r="H1026">
            <v>2485</v>
          </cell>
          <cell r="I1026">
            <v>104</v>
          </cell>
          <cell r="J1026">
            <v>-193</v>
          </cell>
        </row>
        <row r="1027">
          <cell r="A1027">
            <v>43531</v>
          </cell>
          <cell r="H1027">
            <v>2580</v>
          </cell>
          <cell r="I1027">
            <v>107</v>
          </cell>
          <cell r="J1027">
            <v>-239</v>
          </cell>
        </row>
        <row r="1028">
          <cell r="A1028">
            <v>43530</v>
          </cell>
          <cell r="H1028">
            <v>2259</v>
          </cell>
          <cell r="I1028">
            <v>102</v>
          </cell>
          <cell r="J1028">
            <v>-107</v>
          </cell>
        </row>
        <row r="1029">
          <cell r="A1029">
            <v>43529</v>
          </cell>
          <cell r="H1029">
            <v>2443</v>
          </cell>
          <cell r="I1029">
            <v>148</v>
          </cell>
          <cell r="J1029">
            <v>-99</v>
          </cell>
        </row>
        <row r="1030">
          <cell r="A1030">
            <v>43528</v>
          </cell>
          <cell r="H1030">
            <v>1195</v>
          </cell>
          <cell r="I1030">
            <v>87</v>
          </cell>
          <cell r="J1030">
            <v>-50</v>
          </cell>
        </row>
        <row r="1031">
          <cell r="A1031">
            <v>43525</v>
          </cell>
          <cell r="H1031">
            <v>2155</v>
          </cell>
          <cell r="I1031">
            <v>78</v>
          </cell>
          <cell r="J1031">
            <v>-88</v>
          </cell>
        </row>
        <row r="1032">
          <cell r="A1032">
            <v>43524</v>
          </cell>
          <cell r="H1032">
            <v>1924</v>
          </cell>
          <cell r="I1032">
            <v>71</v>
          </cell>
          <cell r="J1032">
            <v>-99</v>
          </cell>
        </row>
        <row r="1033">
          <cell r="A1033">
            <v>43523</v>
          </cell>
          <cell r="H1033">
            <v>1954</v>
          </cell>
          <cell r="I1033">
            <v>84</v>
          </cell>
          <cell r="J1033">
            <v>-122</v>
          </cell>
        </row>
        <row r="1034">
          <cell r="A1034">
            <v>43522</v>
          </cell>
          <cell r="H1034">
            <v>2019</v>
          </cell>
          <cell r="I1034">
            <v>77</v>
          </cell>
          <cell r="J1034">
            <v>-119</v>
          </cell>
        </row>
        <row r="1035">
          <cell r="A1035">
            <v>43521</v>
          </cell>
          <cell r="H1035">
            <v>1124</v>
          </cell>
          <cell r="I1035">
            <v>61</v>
          </cell>
          <cell r="J1035">
            <v>-111</v>
          </cell>
        </row>
        <row r="1036">
          <cell r="A1036">
            <v>43518</v>
          </cell>
          <cell r="H1036">
            <v>2102</v>
          </cell>
          <cell r="I1036">
            <v>88</v>
          </cell>
          <cell r="J1036">
            <v>-121</v>
          </cell>
        </row>
        <row r="1037">
          <cell r="A1037">
            <v>43517</v>
          </cell>
          <cell r="H1037">
            <v>2213</v>
          </cell>
          <cell r="I1037">
            <v>88</v>
          </cell>
          <cell r="J1037">
            <v>-147</v>
          </cell>
        </row>
        <row r="1038">
          <cell r="A1038">
            <v>43516</v>
          </cell>
          <cell r="H1038">
            <v>2168</v>
          </cell>
          <cell r="I1038">
            <v>128</v>
          </cell>
          <cell r="J1038">
            <v>-126</v>
          </cell>
        </row>
        <row r="1039">
          <cell r="A1039">
            <v>43515</v>
          </cell>
          <cell r="H1039">
            <v>1734</v>
          </cell>
          <cell r="I1039">
            <v>73</v>
          </cell>
          <cell r="J1039">
            <v>-120</v>
          </cell>
        </row>
        <row r="1040">
          <cell r="A1040">
            <v>43514</v>
          </cell>
          <cell r="H1040">
            <v>1625</v>
          </cell>
          <cell r="I1040">
            <v>67</v>
          </cell>
          <cell r="J1040">
            <v>-82</v>
          </cell>
        </row>
        <row r="1041">
          <cell r="A1041">
            <v>43511</v>
          </cell>
          <cell r="H1041">
            <v>8779</v>
          </cell>
          <cell r="I1041">
            <v>182</v>
          </cell>
          <cell r="J1041">
            <v>-591</v>
          </cell>
        </row>
        <row r="1042">
          <cell r="A1042">
            <v>43510</v>
          </cell>
          <cell r="H1042">
            <v>2273</v>
          </cell>
          <cell r="I1042">
            <v>93</v>
          </cell>
          <cell r="J1042">
            <v>-100</v>
          </cell>
        </row>
        <row r="1043">
          <cell r="A1043">
            <v>43509</v>
          </cell>
          <cell r="H1043">
            <v>2559</v>
          </cell>
          <cell r="I1043">
            <v>129</v>
          </cell>
          <cell r="J1043">
            <v>-121</v>
          </cell>
        </row>
        <row r="1044">
          <cell r="A1044">
            <v>43508</v>
          </cell>
          <cell r="H1044">
            <v>2459</v>
          </cell>
          <cell r="I1044">
            <v>95</v>
          </cell>
          <cell r="J1044">
            <v>-106</v>
          </cell>
        </row>
        <row r="1045">
          <cell r="A1045">
            <v>43507</v>
          </cell>
          <cell r="H1045">
            <v>1188</v>
          </cell>
          <cell r="I1045">
            <v>63</v>
          </cell>
          <cell r="J1045">
            <v>-58</v>
          </cell>
        </row>
        <row r="1046">
          <cell r="A1046">
            <v>43504</v>
          </cell>
          <cell r="H1046">
            <v>4215</v>
          </cell>
          <cell r="I1046">
            <v>127</v>
          </cell>
          <cell r="J1046">
            <v>-397</v>
          </cell>
        </row>
        <row r="1047">
          <cell r="A1047">
            <v>43503</v>
          </cell>
          <cell r="H1047">
            <v>1918</v>
          </cell>
          <cell r="I1047">
            <v>88</v>
          </cell>
          <cell r="J1047">
            <v>-87</v>
          </cell>
        </row>
        <row r="1048">
          <cell r="A1048">
            <v>43502</v>
          </cell>
          <cell r="H1048">
            <v>2003</v>
          </cell>
          <cell r="I1048">
            <v>112</v>
          </cell>
          <cell r="J1048">
            <v>-61</v>
          </cell>
        </row>
        <row r="1049">
          <cell r="A1049">
            <v>43501</v>
          </cell>
          <cell r="H1049">
            <v>2461</v>
          </cell>
          <cell r="I1049">
            <v>157</v>
          </cell>
          <cell r="J1049">
            <v>-141</v>
          </cell>
        </row>
        <row r="1050">
          <cell r="A1050">
            <v>43500</v>
          </cell>
          <cell r="H1050">
            <v>1118</v>
          </cell>
          <cell r="I1050">
            <v>85</v>
          </cell>
          <cell r="J1050">
            <v>-78</v>
          </cell>
        </row>
        <row r="1051">
          <cell r="A1051">
            <v>43497</v>
          </cell>
          <cell r="H1051">
            <v>10336</v>
          </cell>
          <cell r="I1051">
            <v>1092</v>
          </cell>
          <cell r="J1051">
            <v>-752</v>
          </cell>
        </row>
        <row r="1052">
          <cell r="A1052">
            <v>43496</v>
          </cell>
          <cell r="H1052">
            <v>2750</v>
          </cell>
          <cell r="I1052">
            <v>176</v>
          </cell>
          <cell r="J1052">
            <v>-110</v>
          </cell>
        </row>
        <row r="1053">
          <cell r="A1053">
            <v>43495</v>
          </cell>
          <cell r="H1053">
            <v>2125</v>
          </cell>
          <cell r="I1053">
            <v>147</v>
          </cell>
          <cell r="J1053">
            <v>-123</v>
          </cell>
        </row>
        <row r="1054">
          <cell r="A1054">
            <v>43494</v>
          </cell>
          <cell r="H1054">
            <v>1748</v>
          </cell>
          <cell r="I1054">
            <v>74</v>
          </cell>
          <cell r="J1054">
            <v>-120</v>
          </cell>
        </row>
        <row r="1055">
          <cell r="A1055">
            <v>43493</v>
          </cell>
          <cell r="H1055">
            <v>931</v>
          </cell>
          <cell r="I1055">
            <v>58</v>
          </cell>
          <cell r="J1055">
            <v>-44</v>
          </cell>
        </row>
        <row r="1056">
          <cell r="A1056">
            <v>43490</v>
          </cell>
          <cell r="H1056">
            <v>2091</v>
          </cell>
          <cell r="I1056">
            <v>116</v>
          </cell>
          <cell r="J1056">
            <v>-115</v>
          </cell>
        </row>
        <row r="1057">
          <cell r="A1057">
            <v>43489</v>
          </cell>
          <cell r="H1057">
            <v>2590</v>
          </cell>
          <cell r="I1057">
            <v>92</v>
          </cell>
          <cell r="J1057">
            <v>-142</v>
          </cell>
        </row>
        <row r="1058">
          <cell r="A1058">
            <v>43488</v>
          </cell>
          <cell r="H1058">
            <v>2239</v>
          </cell>
          <cell r="I1058">
            <v>95</v>
          </cell>
          <cell r="J1058">
            <v>-131</v>
          </cell>
        </row>
        <row r="1059">
          <cell r="A1059">
            <v>43487</v>
          </cell>
          <cell r="H1059">
            <v>1019</v>
          </cell>
          <cell r="I1059">
            <v>32</v>
          </cell>
          <cell r="J1059">
            <v>-72</v>
          </cell>
        </row>
        <row r="1060">
          <cell r="A1060">
            <v>43486</v>
          </cell>
          <cell r="H1060">
            <v>727</v>
          </cell>
          <cell r="I1060">
            <v>23</v>
          </cell>
          <cell r="J1060">
            <v>-48</v>
          </cell>
        </row>
        <row r="1061">
          <cell r="A1061">
            <v>43483</v>
          </cell>
          <cell r="H1061">
            <v>2444</v>
          </cell>
          <cell r="I1061">
            <v>119</v>
          </cell>
          <cell r="J1061">
            <v>-123</v>
          </cell>
        </row>
        <row r="1062">
          <cell r="A1062">
            <v>43482</v>
          </cell>
          <cell r="H1062">
            <v>2258</v>
          </cell>
          <cell r="I1062">
            <v>125</v>
          </cell>
          <cell r="J1062">
            <v>-97</v>
          </cell>
        </row>
        <row r="1063">
          <cell r="A1063">
            <v>43481</v>
          </cell>
          <cell r="H1063">
            <v>2489</v>
          </cell>
          <cell r="I1063">
            <v>147</v>
          </cell>
          <cell r="J1063">
            <v>-91</v>
          </cell>
        </row>
        <row r="1064">
          <cell r="A1064">
            <v>43480</v>
          </cell>
          <cell r="H1064">
            <v>2053</v>
          </cell>
          <cell r="I1064">
            <v>108</v>
          </cell>
          <cell r="J1064">
            <v>-125</v>
          </cell>
        </row>
        <row r="1065">
          <cell r="A1065">
            <v>43479</v>
          </cell>
          <cell r="H1065">
            <v>1214</v>
          </cell>
          <cell r="I1065">
            <v>41</v>
          </cell>
          <cell r="J1065">
            <v>-81</v>
          </cell>
        </row>
        <row r="1066">
          <cell r="A1066">
            <v>43476</v>
          </cell>
          <cell r="H1066">
            <v>3052</v>
          </cell>
          <cell r="I1066">
            <v>111</v>
          </cell>
          <cell r="J1066">
            <v>-140</v>
          </cell>
        </row>
        <row r="1067">
          <cell r="A1067">
            <v>43475</v>
          </cell>
          <cell r="H1067">
            <v>3586</v>
          </cell>
          <cell r="I1067">
            <v>133</v>
          </cell>
          <cell r="J1067">
            <v>-130</v>
          </cell>
        </row>
        <row r="1068">
          <cell r="A1068">
            <v>43474</v>
          </cell>
          <cell r="H1068">
            <v>2609</v>
          </cell>
          <cell r="I1068">
            <v>177</v>
          </cell>
          <cell r="J1068">
            <v>-84</v>
          </cell>
        </row>
        <row r="1069">
          <cell r="A1069">
            <v>43473</v>
          </cell>
          <cell r="H1069">
            <v>2957</v>
          </cell>
          <cell r="I1069">
            <v>291</v>
          </cell>
          <cell r="J1069">
            <v>-75</v>
          </cell>
        </row>
        <row r="1070">
          <cell r="A1070">
            <v>43472</v>
          </cell>
          <cell r="H1070">
            <v>974</v>
          </cell>
          <cell r="I1070">
            <v>51</v>
          </cell>
          <cell r="J1070">
            <v>-36</v>
          </cell>
        </row>
        <row r="1071">
          <cell r="A1071">
            <v>43469</v>
          </cell>
          <cell r="H1071">
            <v>2081</v>
          </cell>
          <cell r="I1071">
            <v>88</v>
          </cell>
          <cell r="J1071">
            <v>-168</v>
          </cell>
        </row>
        <row r="1072">
          <cell r="A1072">
            <v>43468</v>
          </cell>
          <cell r="H1072">
            <v>2553</v>
          </cell>
          <cell r="I1072">
            <v>127</v>
          </cell>
          <cell r="J1072">
            <v>-166</v>
          </cell>
        </row>
        <row r="1073">
          <cell r="A1073">
            <v>43467</v>
          </cell>
          <cell r="H1073">
            <v>963</v>
          </cell>
          <cell r="I1073">
            <v>45</v>
          </cell>
          <cell r="J1073">
            <v>-55</v>
          </cell>
        </row>
        <row r="1074">
          <cell r="A1074">
            <v>43466</v>
          </cell>
          <cell r="H1074">
            <v>1393</v>
          </cell>
          <cell r="I1074">
            <v>88</v>
          </cell>
          <cell r="J1074">
            <v>-55</v>
          </cell>
        </row>
        <row r="1075">
          <cell r="A1075">
            <v>43465</v>
          </cell>
          <cell r="H1075">
            <v>1024</v>
          </cell>
          <cell r="I1075">
            <v>59</v>
          </cell>
          <cell r="J1075">
            <v>-51</v>
          </cell>
        </row>
        <row r="1076">
          <cell r="A1076">
            <v>43462</v>
          </cell>
          <cell r="H1076">
            <v>2370</v>
          </cell>
          <cell r="I1076">
            <v>103</v>
          </cell>
          <cell r="J1076">
            <v>-124</v>
          </cell>
        </row>
        <row r="1077">
          <cell r="A1077">
            <v>43461</v>
          </cell>
          <cell r="H1077">
            <v>3128</v>
          </cell>
          <cell r="I1077">
            <v>222</v>
          </cell>
          <cell r="J1077">
            <v>-146</v>
          </cell>
        </row>
        <row r="1078">
          <cell r="A1078">
            <v>43460</v>
          </cell>
          <cell r="H1078">
            <v>1115</v>
          </cell>
          <cell r="I1078">
            <v>54</v>
          </cell>
          <cell r="J1078">
            <v>-70</v>
          </cell>
        </row>
        <row r="1079">
          <cell r="A1079">
            <v>43459</v>
          </cell>
          <cell r="H1079">
            <v>1991</v>
          </cell>
          <cell r="I1079">
            <v>64</v>
          </cell>
          <cell r="J1079">
            <v>-112</v>
          </cell>
        </row>
        <row r="1080">
          <cell r="A1080">
            <v>43458</v>
          </cell>
          <cell r="H1080">
            <v>1068</v>
          </cell>
          <cell r="I1080">
            <v>39</v>
          </cell>
          <cell r="J1080">
            <v>-63</v>
          </cell>
        </row>
        <row r="1081">
          <cell r="A1081">
            <v>43455</v>
          </cell>
          <cell r="H1081">
            <v>2745</v>
          </cell>
          <cell r="I1081">
            <v>84</v>
          </cell>
          <cell r="J1081">
            <v>-161</v>
          </cell>
        </row>
        <row r="1082">
          <cell r="A1082">
            <v>43454</v>
          </cell>
          <cell r="H1082">
            <v>3169</v>
          </cell>
          <cell r="I1082">
            <v>68</v>
          </cell>
          <cell r="J1082">
            <v>-139</v>
          </cell>
        </row>
        <row r="1083">
          <cell r="A1083">
            <v>43453</v>
          </cell>
          <cell r="H1083">
            <v>2520</v>
          </cell>
          <cell r="I1083">
            <v>58</v>
          </cell>
          <cell r="J1083">
            <v>-138</v>
          </cell>
        </row>
        <row r="1084">
          <cell r="A1084">
            <v>43452</v>
          </cell>
          <cell r="H1084">
            <v>2585</v>
          </cell>
          <cell r="I1084">
            <v>68</v>
          </cell>
          <cell r="J1084">
            <v>-162</v>
          </cell>
        </row>
        <row r="1085">
          <cell r="A1085">
            <v>43451</v>
          </cell>
          <cell r="H1085">
            <v>861</v>
          </cell>
          <cell r="I1085">
            <v>26</v>
          </cell>
          <cell r="J1085">
            <v>-47</v>
          </cell>
        </row>
        <row r="1086">
          <cell r="A1086">
            <v>43448</v>
          </cell>
          <cell r="H1086">
            <v>2421</v>
          </cell>
          <cell r="I1086">
            <v>83</v>
          </cell>
          <cell r="J1086">
            <v>-144</v>
          </cell>
        </row>
        <row r="1087">
          <cell r="A1087">
            <v>43447</v>
          </cell>
          <cell r="H1087">
            <v>2600</v>
          </cell>
          <cell r="I1087">
            <v>93</v>
          </cell>
          <cell r="J1087">
            <v>-123</v>
          </cell>
        </row>
        <row r="1088">
          <cell r="A1088">
            <v>43446</v>
          </cell>
          <cell r="H1088">
            <v>2075</v>
          </cell>
          <cell r="I1088">
            <v>47</v>
          </cell>
          <cell r="J1088">
            <v>-90</v>
          </cell>
        </row>
        <row r="1089">
          <cell r="A1089">
            <v>43445</v>
          </cell>
          <cell r="H1089">
            <v>1936</v>
          </cell>
          <cell r="I1089">
            <v>66</v>
          </cell>
          <cell r="J1089">
            <v>-101</v>
          </cell>
        </row>
        <row r="1090">
          <cell r="A1090">
            <v>43444</v>
          </cell>
          <cell r="H1090">
            <v>1055</v>
          </cell>
          <cell r="I1090">
            <v>21</v>
          </cell>
          <cell r="J1090">
            <v>-44</v>
          </cell>
        </row>
        <row r="1091">
          <cell r="A1091">
            <v>43441</v>
          </cell>
          <cell r="H1091">
            <v>2584</v>
          </cell>
          <cell r="I1091">
            <v>98</v>
          </cell>
          <cell r="J1091">
            <v>-114</v>
          </cell>
        </row>
        <row r="1092">
          <cell r="A1092">
            <v>43440</v>
          </cell>
          <cell r="H1092">
            <v>2242</v>
          </cell>
          <cell r="I1092">
            <v>62</v>
          </cell>
          <cell r="J1092">
            <v>-152</v>
          </cell>
        </row>
        <row r="1093">
          <cell r="A1093">
            <v>43439</v>
          </cell>
          <cell r="H1093">
            <v>2654</v>
          </cell>
          <cell r="I1093">
            <v>70</v>
          </cell>
          <cell r="J1093">
            <v>-192</v>
          </cell>
        </row>
        <row r="1094">
          <cell r="A1094">
            <v>43438</v>
          </cell>
          <cell r="H1094">
            <v>2512</v>
          </cell>
          <cell r="I1094">
            <v>117</v>
          </cell>
          <cell r="J1094">
            <v>-122</v>
          </cell>
        </row>
        <row r="1095">
          <cell r="A1095">
            <v>43437</v>
          </cell>
          <cell r="H1095">
            <v>1669</v>
          </cell>
          <cell r="I1095">
            <v>58</v>
          </cell>
          <cell r="J1095">
            <v>-50</v>
          </cell>
        </row>
        <row r="1096">
          <cell r="A1096">
            <v>43434</v>
          </cell>
          <cell r="H1096">
            <v>2655</v>
          </cell>
          <cell r="I1096">
            <v>90</v>
          </cell>
          <cell r="J1096">
            <v>-105</v>
          </cell>
        </row>
        <row r="1097">
          <cell r="A1097">
            <v>43433</v>
          </cell>
          <cell r="H1097">
            <v>3517</v>
          </cell>
          <cell r="I1097">
            <v>156</v>
          </cell>
          <cell r="J1097">
            <v>-109</v>
          </cell>
        </row>
        <row r="1098">
          <cell r="A1098">
            <v>43432</v>
          </cell>
          <cell r="H1098">
            <v>2743</v>
          </cell>
          <cell r="I1098">
            <v>134</v>
          </cell>
          <cell r="J1098">
            <v>-107</v>
          </cell>
        </row>
        <row r="1099">
          <cell r="A1099">
            <v>43431</v>
          </cell>
          <cell r="H1099">
            <v>3194</v>
          </cell>
          <cell r="I1099">
            <v>170</v>
          </cell>
          <cell r="J1099">
            <v>-106</v>
          </cell>
        </row>
        <row r="1100">
          <cell r="A1100">
            <v>43430</v>
          </cell>
          <cell r="H1100">
            <v>1309</v>
          </cell>
          <cell r="I1100">
            <v>63</v>
          </cell>
          <cell r="J1100">
            <v>-77</v>
          </cell>
        </row>
        <row r="1101">
          <cell r="A1101">
            <v>43427</v>
          </cell>
          <cell r="H1101">
            <v>1574</v>
          </cell>
          <cell r="I1101">
            <v>50</v>
          </cell>
          <cell r="J1101">
            <v>-117</v>
          </cell>
        </row>
        <row r="1102">
          <cell r="A1102">
            <v>43426</v>
          </cell>
          <cell r="H1102">
            <v>3136</v>
          </cell>
          <cell r="I1102">
            <v>91</v>
          </cell>
          <cell r="J1102">
            <v>-189</v>
          </cell>
        </row>
        <row r="1103">
          <cell r="A1103">
            <v>43425</v>
          </cell>
          <cell r="H1103">
            <v>3824</v>
          </cell>
          <cell r="I1103">
            <v>130</v>
          </cell>
          <cell r="J1103">
            <v>-213</v>
          </cell>
        </row>
        <row r="1104">
          <cell r="A1104">
            <v>43424</v>
          </cell>
          <cell r="H1104">
            <v>3670</v>
          </cell>
          <cell r="I1104">
            <v>106</v>
          </cell>
          <cell r="J1104">
            <v>-271</v>
          </cell>
        </row>
        <row r="1105">
          <cell r="A1105">
            <v>43423</v>
          </cell>
          <cell r="H1105">
            <v>1205</v>
          </cell>
          <cell r="I1105">
            <v>36</v>
          </cell>
          <cell r="J1105">
            <v>-50</v>
          </cell>
        </row>
        <row r="1106">
          <cell r="A1106">
            <v>43420</v>
          </cell>
          <cell r="H1106">
            <v>4019</v>
          </cell>
          <cell r="I1106">
            <v>140</v>
          </cell>
          <cell r="J1106">
            <v>-242</v>
          </cell>
        </row>
        <row r="1107">
          <cell r="A1107">
            <v>43419</v>
          </cell>
          <cell r="H1107">
            <v>4471</v>
          </cell>
          <cell r="I1107">
            <v>142</v>
          </cell>
          <cell r="J1107">
            <v>-220</v>
          </cell>
        </row>
        <row r="1108">
          <cell r="A1108">
            <v>43418</v>
          </cell>
          <cell r="H1108">
            <v>7810</v>
          </cell>
          <cell r="I1108">
            <v>136</v>
          </cell>
          <cell r="J1108">
            <v>-220</v>
          </cell>
        </row>
        <row r="1109">
          <cell r="A1109">
            <v>43417</v>
          </cell>
          <cell r="H1109">
            <v>3907</v>
          </cell>
          <cell r="I1109">
            <v>135</v>
          </cell>
          <cell r="J1109">
            <v>-203</v>
          </cell>
        </row>
        <row r="1110">
          <cell r="A1110">
            <v>43416</v>
          </cell>
          <cell r="H1110">
            <v>1271</v>
          </cell>
          <cell r="I1110">
            <v>65</v>
          </cell>
          <cell r="J1110">
            <v>-89</v>
          </cell>
        </row>
        <row r="1111">
          <cell r="A1111">
            <v>43413</v>
          </cell>
          <cell r="H1111">
            <v>2402</v>
          </cell>
          <cell r="I1111">
            <v>91</v>
          </cell>
          <cell r="J1111">
            <v>-110</v>
          </cell>
        </row>
        <row r="1112">
          <cell r="A1112">
            <v>43412</v>
          </cell>
          <cell r="H1112">
            <v>2841</v>
          </cell>
          <cell r="I1112">
            <v>152</v>
          </cell>
          <cell r="J1112">
            <v>-68</v>
          </cell>
        </row>
        <row r="1113">
          <cell r="A1113">
            <v>43411</v>
          </cell>
          <cell r="H1113">
            <v>2727</v>
          </cell>
          <cell r="I1113">
            <v>81</v>
          </cell>
          <cell r="J1113">
            <v>-63</v>
          </cell>
        </row>
        <row r="1114">
          <cell r="A1114">
            <v>43410</v>
          </cell>
          <cell r="H1114">
            <v>4059</v>
          </cell>
          <cell r="I1114">
            <v>103</v>
          </cell>
          <cell r="J1114">
            <v>-197</v>
          </cell>
        </row>
        <row r="1115">
          <cell r="A1115">
            <v>43409</v>
          </cell>
          <cell r="H1115">
            <v>1520</v>
          </cell>
          <cell r="I1115">
            <v>39</v>
          </cell>
          <cell r="J1115">
            <v>-130</v>
          </cell>
        </row>
        <row r="1116">
          <cell r="A1116">
            <v>43406</v>
          </cell>
          <cell r="H1116">
            <v>3480</v>
          </cell>
          <cell r="I1116">
            <v>212</v>
          </cell>
          <cell r="J1116">
            <v>-144</v>
          </cell>
        </row>
        <row r="1117">
          <cell r="A1117">
            <v>43405</v>
          </cell>
          <cell r="H1117">
            <v>2778</v>
          </cell>
          <cell r="I1117">
            <v>174</v>
          </cell>
          <cell r="J1117">
            <v>-140</v>
          </cell>
        </row>
        <row r="1118">
          <cell r="A1118">
            <v>43404</v>
          </cell>
          <cell r="H1118">
            <v>4454</v>
          </cell>
          <cell r="I1118">
            <v>210</v>
          </cell>
          <cell r="J1118">
            <v>-318</v>
          </cell>
        </row>
        <row r="1119">
          <cell r="A1119">
            <v>43403</v>
          </cell>
          <cell r="H1119">
            <v>6521</v>
          </cell>
          <cell r="I1119">
            <v>237</v>
          </cell>
          <cell r="J1119">
            <v>-633</v>
          </cell>
        </row>
        <row r="1120">
          <cell r="A1120">
            <v>43402</v>
          </cell>
          <cell r="H1120">
            <v>1287</v>
          </cell>
          <cell r="I1120">
            <v>89</v>
          </cell>
          <cell r="J1120">
            <v>-103</v>
          </cell>
        </row>
        <row r="1121">
          <cell r="A1121">
            <v>43399</v>
          </cell>
          <cell r="H1121">
            <v>10746</v>
          </cell>
          <cell r="I1121">
            <v>896</v>
          </cell>
          <cell r="J1121">
            <v>-1284</v>
          </cell>
        </row>
        <row r="1122">
          <cell r="A1122">
            <v>43398</v>
          </cell>
          <cell r="H1122">
            <v>3713</v>
          </cell>
          <cell r="I1122">
            <v>201</v>
          </cell>
          <cell r="J1122">
            <v>-234</v>
          </cell>
        </row>
        <row r="1123">
          <cell r="A1123">
            <v>43397</v>
          </cell>
          <cell r="H1123">
            <v>2660</v>
          </cell>
          <cell r="I1123">
            <v>150</v>
          </cell>
          <cell r="J1123">
            <v>-202</v>
          </cell>
        </row>
        <row r="1124">
          <cell r="A1124">
            <v>43396</v>
          </cell>
          <cell r="H1124">
            <v>2193</v>
          </cell>
          <cell r="I1124">
            <v>150</v>
          </cell>
          <cell r="J1124">
            <v>-122</v>
          </cell>
        </row>
        <row r="1125">
          <cell r="A1125">
            <v>43395</v>
          </cell>
          <cell r="H1125">
            <v>925</v>
          </cell>
          <cell r="I1125">
            <v>64</v>
          </cell>
          <cell r="J1125">
            <v>-60</v>
          </cell>
        </row>
        <row r="1126">
          <cell r="A1126">
            <v>43392</v>
          </cell>
          <cell r="H1126">
            <v>2713</v>
          </cell>
          <cell r="I1126">
            <v>130</v>
          </cell>
          <cell r="J1126">
            <v>-207</v>
          </cell>
        </row>
        <row r="1127">
          <cell r="A1127">
            <v>43391</v>
          </cell>
          <cell r="H1127">
            <v>2442</v>
          </cell>
          <cell r="I1127">
            <v>110</v>
          </cell>
          <cell r="J1127">
            <v>-224</v>
          </cell>
        </row>
        <row r="1128">
          <cell r="A1128">
            <v>43390</v>
          </cell>
          <cell r="H1128">
            <v>2679</v>
          </cell>
          <cell r="I1128">
            <v>194</v>
          </cell>
          <cell r="J1128">
            <v>-109</v>
          </cell>
        </row>
        <row r="1129">
          <cell r="A1129">
            <v>43389</v>
          </cell>
          <cell r="H1129">
            <v>2544</v>
          </cell>
          <cell r="I1129">
            <v>152</v>
          </cell>
          <cell r="J1129">
            <v>-134</v>
          </cell>
        </row>
        <row r="1130">
          <cell r="A1130">
            <v>43388</v>
          </cell>
          <cell r="H1130">
            <v>1244</v>
          </cell>
          <cell r="I1130">
            <v>58</v>
          </cell>
          <cell r="J1130">
            <v>-75</v>
          </cell>
        </row>
        <row r="1131">
          <cell r="A1131">
            <v>43385</v>
          </cell>
          <cell r="H1131">
            <v>4097</v>
          </cell>
          <cell r="I1131">
            <v>199</v>
          </cell>
          <cell r="J1131">
            <v>-233</v>
          </cell>
        </row>
        <row r="1132">
          <cell r="A1132">
            <v>43384</v>
          </cell>
          <cell r="H1132">
            <v>5306</v>
          </cell>
          <cell r="I1132">
            <v>185</v>
          </cell>
          <cell r="J1132">
            <v>-461</v>
          </cell>
        </row>
        <row r="1133">
          <cell r="A1133">
            <v>43383</v>
          </cell>
          <cell r="H1133">
            <v>2781</v>
          </cell>
          <cell r="I1133">
            <v>117</v>
          </cell>
          <cell r="J1133">
            <v>-134</v>
          </cell>
        </row>
        <row r="1134">
          <cell r="A1134">
            <v>43382</v>
          </cell>
          <cell r="H1134">
            <v>3055</v>
          </cell>
          <cell r="I1134">
            <v>156</v>
          </cell>
          <cell r="J1134">
            <v>-176</v>
          </cell>
        </row>
        <row r="1135">
          <cell r="A1135">
            <v>43381</v>
          </cell>
          <cell r="H1135">
            <v>1292</v>
          </cell>
          <cell r="I1135">
            <v>40</v>
          </cell>
          <cell r="J1135">
            <v>-54</v>
          </cell>
        </row>
        <row r="1136">
          <cell r="A1136">
            <v>43378</v>
          </cell>
          <cell r="H1136">
            <v>4315</v>
          </cell>
          <cell r="I1136">
            <v>126</v>
          </cell>
          <cell r="J1136">
            <v>-250</v>
          </cell>
        </row>
        <row r="1137">
          <cell r="A1137">
            <v>43377</v>
          </cell>
          <cell r="H1137">
            <v>3882</v>
          </cell>
          <cell r="I1137">
            <v>221</v>
          </cell>
          <cell r="J1137">
            <v>-234</v>
          </cell>
        </row>
        <row r="1138">
          <cell r="A1138">
            <v>43376</v>
          </cell>
          <cell r="H1138">
            <v>4676</v>
          </cell>
          <cell r="I1138">
            <v>421</v>
          </cell>
          <cell r="J1138">
            <v>-271</v>
          </cell>
        </row>
        <row r="1139">
          <cell r="A1139">
            <v>43375</v>
          </cell>
          <cell r="H1139">
            <v>2961</v>
          </cell>
          <cell r="I1139">
            <v>371</v>
          </cell>
          <cell r="J1139">
            <v>-144</v>
          </cell>
        </row>
        <row r="1140">
          <cell r="A1140">
            <v>43374</v>
          </cell>
          <cell r="H1140">
            <v>1019</v>
          </cell>
          <cell r="I1140">
            <v>51</v>
          </cell>
          <cell r="J1140">
            <v>-45</v>
          </cell>
        </row>
        <row r="1141">
          <cell r="A1141">
            <v>43371</v>
          </cell>
          <cell r="H1141">
            <v>2663</v>
          </cell>
          <cell r="I1141">
            <v>234</v>
          </cell>
          <cell r="J1141">
            <v>-126</v>
          </cell>
        </row>
        <row r="1142">
          <cell r="A1142">
            <v>43370</v>
          </cell>
          <cell r="H1142">
            <v>2826</v>
          </cell>
          <cell r="I1142">
            <v>209</v>
          </cell>
          <cell r="J1142">
            <v>-153</v>
          </cell>
        </row>
        <row r="1143">
          <cell r="A1143">
            <v>43369</v>
          </cell>
          <cell r="H1143">
            <v>2593</v>
          </cell>
          <cell r="I1143">
            <v>212</v>
          </cell>
          <cell r="J1143">
            <v>-126</v>
          </cell>
        </row>
        <row r="1144">
          <cell r="A1144">
            <v>43368</v>
          </cell>
          <cell r="H1144">
            <v>2586</v>
          </cell>
          <cell r="I1144">
            <v>184</v>
          </cell>
          <cell r="J1144">
            <v>-105</v>
          </cell>
        </row>
        <row r="1145">
          <cell r="A1145">
            <v>43367</v>
          </cell>
          <cell r="H1145">
            <v>1151</v>
          </cell>
          <cell r="I1145">
            <v>36</v>
          </cell>
          <cell r="J1145">
            <v>-58</v>
          </cell>
        </row>
        <row r="1146">
          <cell r="A1146">
            <v>43364</v>
          </cell>
          <cell r="H1146">
            <v>4001</v>
          </cell>
          <cell r="I1146">
            <v>192</v>
          </cell>
          <cell r="J1146">
            <v>-145</v>
          </cell>
        </row>
        <row r="1147">
          <cell r="A1147">
            <v>43363</v>
          </cell>
          <cell r="H1147">
            <v>3414</v>
          </cell>
          <cell r="I1147">
            <v>239</v>
          </cell>
          <cell r="J1147">
            <v>-170</v>
          </cell>
        </row>
        <row r="1148">
          <cell r="A1148">
            <v>43362</v>
          </cell>
          <cell r="H1148">
            <v>2523</v>
          </cell>
          <cell r="I1148">
            <v>155</v>
          </cell>
          <cell r="J1148">
            <v>-129</v>
          </cell>
        </row>
        <row r="1149">
          <cell r="A1149">
            <v>43361</v>
          </cell>
          <cell r="H1149">
            <v>4089</v>
          </cell>
          <cell r="I1149">
            <v>212</v>
          </cell>
          <cell r="J1149">
            <v>-508</v>
          </cell>
        </row>
        <row r="1150">
          <cell r="A1150">
            <v>43360</v>
          </cell>
          <cell r="H1150">
            <v>1432</v>
          </cell>
          <cell r="I1150">
            <v>55</v>
          </cell>
          <cell r="J1150">
            <v>-197</v>
          </cell>
        </row>
        <row r="1151">
          <cell r="A1151">
            <v>43357</v>
          </cell>
          <cell r="H1151">
            <v>2762</v>
          </cell>
          <cell r="I1151">
            <v>166</v>
          </cell>
          <cell r="J1151">
            <v>-130</v>
          </cell>
        </row>
        <row r="1152">
          <cell r="A1152">
            <v>43356</v>
          </cell>
          <cell r="H1152">
            <v>2540</v>
          </cell>
          <cell r="I1152">
            <v>161</v>
          </cell>
          <cell r="J1152">
            <v>-141</v>
          </cell>
        </row>
        <row r="1153">
          <cell r="A1153">
            <v>43355</v>
          </cell>
          <cell r="H1153">
            <v>2929</v>
          </cell>
          <cell r="I1153">
            <v>235</v>
          </cell>
          <cell r="J1153">
            <v>-133</v>
          </cell>
        </row>
        <row r="1154">
          <cell r="A1154">
            <v>43354</v>
          </cell>
          <cell r="H1154">
            <v>2230</v>
          </cell>
          <cell r="I1154">
            <v>186</v>
          </cell>
          <cell r="J1154">
            <v>-201</v>
          </cell>
        </row>
        <row r="1155">
          <cell r="A1155">
            <v>43353</v>
          </cell>
          <cell r="H1155">
            <v>1270</v>
          </cell>
          <cell r="I1155">
            <v>94</v>
          </cell>
          <cell r="J1155">
            <v>-56</v>
          </cell>
        </row>
        <row r="1156">
          <cell r="A1156">
            <v>43350</v>
          </cell>
          <cell r="H1156">
            <v>3371</v>
          </cell>
          <cell r="I1156">
            <v>230</v>
          </cell>
          <cell r="J1156">
            <v>-325</v>
          </cell>
        </row>
        <row r="1157">
          <cell r="A1157">
            <v>43349</v>
          </cell>
          <cell r="H1157">
            <v>3485</v>
          </cell>
          <cell r="I1157">
            <v>222</v>
          </cell>
          <cell r="J1157">
            <v>-293</v>
          </cell>
        </row>
        <row r="1158">
          <cell r="A1158">
            <v>43348</v>
          </cell>
          <cell r="H1158">
            <v>5790</v>
          </cell>
          <cell r="I1158">
            <v>758</v>
          </cell>
          <cell r="J1158">
            <v>-335</v>
          </cell>
        </row>
        <row r="1159">
          <cell r="A1159">
            <v>43347</v>
          </cell>
          <cell r="H1159">
            <v>1371</v>
          </cell>
          <cell r="I1159">
            <v>90</v>
          </cell>
          <cell r="J1159">
            <v>-64</v>
          </cell>
        </row>
        <row r="1160">
          <cell r="A1160">
            <v>43346</v>
          </cell>
          <cell r="H1160">
            <v>795</v>
          </cell>
          <cell r="I1160">
            <v>33</v>
          </cell>
          <cell r="J1160">
            <v>-42</v>
          </cell>
        </row>
        <row r="1161">
          <cell r="A1161">
            <v>43343</v>
          </cell>
          <cell r="H1161">
            <v>4417</v>
          </cell>
          <cell r="I1161">
            <v>380</v>
          </cell>
          <cell r="J1161">
            <v>-301</v>
          </cell>
        </row>
        <row r="1162">
          <cell r="A1162">
            <v>43342</v>
          </cell>
          <cell r="H1162">
            <v>5196</v>
          </cell>
          <cell r="I1162">
            <v>527</v>
          </cell>
          <cell r="J1162">
            <v>-232</v>
          </cell>
        </row>
        <row r="1163">
          <cell r="A1163">
            <v>43341</v>
          </cell>
          <cell r="H1163">
            <v>2363</v>
          </cell>
          <cell r="I1163">
            <v>239</v>
          </cell>
          <cell r="J1163">
            <v>-99</v>
          </cell>
        </row>
        <row r="1164">
          <cell r="A1164">
            <v>43340</v>
          </cell>
          <cell r="H1164">
            <v>1786</v>
          </cell>
          <cell r="I1164">
            <v>139</v>
          </cell>
          <cell r="J1164">
            <v>-75</v>
          </cell>
        </row>
        <row r="1165">
          <cell r="A1165">
            <v>43339</v>
          </cell>
          <cell r="H1165">
            <v>894</v>
          </cell>
          <cell r="I1165">
            <v>40</v>
          </cell>
          <cell r="J1165">
            <v>-24</v>
          </cell>
        </row>
        <row r="1166">
          <cell r="A1166">
            <v>43336</v>
          </cell>
          <cell r="H1166">
            <v>1689</v>
          </cell>
          <cell r="I1166">
            <v>107</v>
          </cell>
          <cell r="J1166">
            <v>-87</v>
          </cell>
        </row>
        <row r="1167">
          <cell r="A1167">
            <v>43335</v>
          </cell>
          <cell r="H1167">
            <v>1882</v>
          </cell>
          <cell r="I1167">
            <v>145</v>
          </cell>
          <cell r="J1167">
            <v>-79</v>
          </cell>
        </row>
        <row r="1168">
          <cell r="A1168">
            <v>43334</v>
          </cell>
          <cell r="H1168">
            <v>1861</v>
          </cell>
          <cell r="I1168">
            <v>127</v>
          </cell>
          <cell r="J1168">
            <v>-78</v>
          </cell>
        </row>
        <row r="1169">
          <cell r="A1169">
            <v>43333</v>
          </cell>
          <cell r="H1169">
            <v>1838</v>
          </cell>
          <cell r="I1169">
            <v>101</v>
          </cell>
          <cell r="J1169">
            <v>-95</v>
          </cell>
        </row>
        <row r="1170">
          <cell r="A1170">
            <v>43332</v>
          </cell>
          <cell r="H1170">
            <v>1056</v>
          </cell>
          <cell r="I1170">
            <v>49</v>
          </cell>
          <cell r="J1170">
            <v>-34</v>
          </cell>
        </row>
        <row r="1171">
          <cell r="A1171">
            <v>43329</v>
          </cell>
          <cell r="H1171">
            <v>2221</v>
          </cell>
          <cell r="I1171">
            <v>140</v>
          </cell>
          <cell r="J1171">
            <v>-148</v>
          </cell>
        </row>
        <row r="1172">
          <cell r="A1172">
            <v>43328</v>
          </cell>
          <cell r="H1172">
            <v>2672</v>
          </cell>
          <cell r="I1172">
            <v>154</v>
          </cell>
          <cell r="J1172">
            <v>-179</v>
          </cell>
        </row>
        <row r="1173">
          <cell r="A1173">
            <v>43327</v>
          </cell>
          <cell r="H1173">
            <v>2124</v>
          </cell>
          <cell r="I1173">
            <v>156</v>
          </cell>
          <cell r="J1173">
            <v>-121</v>
          </cell>
        </row>
        <row r="1174">
          <cell r="A1174">
            <v>43326</v>
          </cell>
          <cell r="H1174">
            <v>2150</v>
          </cell>
          <cell r="I1174">
            <v>222</v>
          </cell>
          <cell r="J1174">
            <v>-129</v>
          </cell>
        </row>
        <row r="1175">
          <cell r="A1175">
            <v>43325</v>
          </cell>
          <cell r="H1175">
            <v>936</v>
          </cell>
          <cell r="I1175">
            <v>43</v>
          </cell>
          <cell r="J1175">
            <v>-46</v>
          </cell>
        </row>
        <row r="1176">
          <cell r="A1176">
            <v>43322</v>
          </cell>
          <cell r="H1176">
            <v>2870</v>
          </cell>
          <cell r="I1176">
            <v>245</v>
          </cell>
          <cell r="J1176">
            <v>-157</v>
          </cell>
        </row>
        <row r="1177">
          <cell r="A1177">
            <v>43321</v>
          </cell>
          <cell r="H1177">
            <v>2316</v>
          </cell>
          <cell r="I1177">
            <v>188</v>
          </cell>
          <cell r="J1177">
            <v>-99</v>
          </cell>
        </row>
        <row r="1178">
          <cell r="A1178">
            <v>43320</v>
          </cell>
          <cell r="H1178">
            <v>2013</v>
          </cell>
          <cell r="I1178">
            <v>124</v>
          </cell>
          <cell r="J1178">
            <v>-63</v>
          </cell>
        </row>
        <row r="1179">
          <cell r="A1179">
            <v>43319</v>
          </cell>
          <cell r="H1179">
            <v>1740</v>
          </cell>
          <cell r="I1179">
            <v>119</v>
          </cell>
          <cell r="J1179">
            <v>-61</v>
          </cell>
        </row>
        <row r="1180">
          <cell r="A1180">
            <v>43318</v>
          </cell>
          <cell r="H1180">
            <v>1023</v>
          </cell>
          <cell r="I1180">
            <v>42</v>
          </cell>
          <cell r="J1180">
            <v>-35</v>
          </cell>
        </row>
        <row r="1181">
          <cell r="A1181">
            <v>43315</v>
          </cell>
          <cell r="H1181">
            <v>2433</v>
          </cell>
          <cell r="I1181">
            <v>174</v>
          </cell>
          <cell r="J1181">
            <v>-121</v>
          </cell>
        </row>
        <row r="1182">
          <cell r="A1182">
            <v>43314</v>
          </cell>
          <cell r="H1182">
            <v>2010</v>
          </cell>
          <cell r="I1182">
            <v>129</v>
          </cell>
          <cell r="J1182">
            <v>-130</v>
          </cell>
        </row>
        <row r="1183">
          <cell r="A1183">
            <v>43313</v>
          </cell>
          <cell r="H1183">
            <v>2493</v>
          </cell>
          <cell r="I1183">
            <v>145</v>
          </cell>
          <cell r="J1183">
            <v>-158</v>
          </cell>
        </row>
        <row r="1184">
          <cell r="A1184">
            <v>43312</v>
          </cell>
          <cell r="H1184">
            <v>2837</v>
          </cell>
          <cell r="I1184">
            <v>203</v>
          </cell>
          <cell r="J1184">
            <v>-254</v>
          </cell>
        </row>
        <row r="1185">
          <cell r="A1185">
            <v>43311</v>
          </cell>
          <cell r="H1185">
            <v>1197</v>
          </cell>
          <cell r="I1185">
            <v>76</v>
          </cell>
          <cell r="J1185">
            <v>-56</v>
          </cell>
        </row>
        <row r="1186">
          <cell r="A1186">
            <v>43308</v>
          </cell>
          <cell r="H1186">
            <v>10505</v>
          </cell>
          <cell r="I1186">
            <v>1363</v>
          </cell>
          <cell r="J1186">
            <v>-985</v>
          </cell>
        </row>
        <row r="1187">
          <cell r="A1187">
            <v>43307</v>
          </cell>
          <cell r="H1187">
            <v>3331</v>
          </cell>
          <cell r="I1187">
            <v>231</v>
          </cell>
          <cell r="J1187">
            <v>-257</v>
          </cell>
        </row>
        <row r="1188">
          <cell r="A1188">
            <v>43306</v>
          </cell>
          <cell r="H1188">
            <v>2114</v>
          </cell>
          <cell r="I1188">
            <v>141</v>
          </cell>
          <cell r="J1188">
            <v>-97</v>
          </cell>
        </row>
        <row r="1189">
          <cell r="A1189">
            <v>43305</v>
          </cell>
          <cell r="H1189">
            <v>3153</v>
          </cell>
          <cell r="I1189">
            <v>177</v>
          </cell>
          <cell r="J1189">
            <v>-206</v>
          </cell>
        </row>
        <row r="1190">
          <cell r="A1190">
            <v>43304</v>
          </cell>
          <cell r="H1190">
            <v>1358</v>
          </cell>
          <cell r="I1190">
            <v>41</v>
          </cell>
          <cell r="J1190">
            <v>-57</v>
          </cell>
        </row>
        <row r="1191">
          <cell r="A1191">
            <v>43301</v>
          </cell>
          <cell r="H1191">
            <v>2510</v>
          </cell>
          <cell r="I1191">
            <v>194</v>
          </cell>
          <cell r="J1191">
            <v>-166</v>
          </cell>
        </row>
        <row r="1192">
          <cell r="A1192">
            <v>43300</v>
          </cell>
          <cell r="H1192">
            <v>3003</v>
          </cell>
          <cell r="I1192">
            <v>216</v>
          </cell>
          <cell r="J1192">
            <v>-148</v>
          </cell>
        </row>
        <row r="1193">
          <cell r="A1193">
            <v>43299</v>
          </cell>
          <cell r="H1193">
            <v>4012</v>
          </cell>
          <cell r="I1193">
            <v>330</v>
          </cell>
          <cell r="J1193">
            <v>-228</v>
          </cell>
        </row>
        <row r="1194">
          <cell r="A1194">
            <v>43298</v>
          </cell>
          <cell r="H1194">
            <v>6600</v>
          </cell>
          <cell r="I1194">
            <v>370</v>
          </cell>
          <cell r="J1194">
            <v>-767</v>
          </cell>
        </row>
        <row r="1195">
          <cell r="A1195">
            <v>43297</v>
          </cell>
          <cell r="H1195">
            <v>1671</v>
          </cell>
          <cell r="I1195">
            <v>87</v>
          </cell>
          <cell r="J1195">
            <v>-47</v>
          </cell>
        </row>
        <row r="1196">
          <cell r="A1196">
            <v>43294</v>
          </cell>
          <cell r="H1196">
            <v>2688</v>
          </cell>
          <cell r="I1196">
            <v>312</v>
          </cell>
          <cell r="J1196">
            <v>-92</v>
          </cell>
        </row>
        <row r="1197">
          <cell r="A1197">
            <v>43293</v>
          </cell>
          <cell r="H1197">
            <v>1800</v>
          </cell>
          <cell r="I1197">
            <v>155</v>
          </cell>
          <cell r="J1197">
            <v>-78</v>
          </cell>
        </row>
        <row r="1198">
          <cell r="A1198">
            <v>43292</v>
          </cell>
          <cell r="H1198">
            <v>2015</v>
          </cell>
          <cell r="I1198">
            <v>119</v>
          </cell>
          <cell r="J1198">
            <v>-108</v>
          </cell>
        </row>
        <row r="1199">
          <cell r="A1199">
            <v>43291</v>
          </cell>
          <cell r="H1199">
            <v>1872</v>
          </cell>
          <cell r="I1199">
            <v>155</v>
          </cell>
          <cell r="J1199">
            <v>-58</v>
          </cell>
        </row>
        <row r="1200">
          <cell r="A1200">
            <v>43290</v>
          </cell>
          <cell r="H1200">
            <v>907</v>
          </cell>
          <cell r="I1200">
            <v>45</v>
          </cell>
          <cell r="J1200">
            <v>-47</v>
          </cell>
        </row>
        <row r="1201">
          <cell r="A1201">
            <v>43287</v>
          </cell>
          <cell r="H1201">
            <v>1493</v>
          </cell>
          <cell r="I1201">
            <v>67</v>
          </cell>
          <cell r="J1201">
            <v>-48</v>
          </cell>
        </row>
        <row r="1202">
          <cell r="A1202">
            <v>43286</v>
          </cell>
          <cell r="H1202">
            <v>995</v>
          </cell>
          <cell r="I1202">
            <v>42</v>
          </cell>
          <cell r="J1202">
            <v>-28</v>
          </cell>
        </row>
        <row r="1203">
          <cell r="A1203">
            <v>43285</v>
          </cell>
          <cell r="H1203">
            <v>1699</v>
          </cell>
          <cell r="I1203">
            <v>75</v>
          </cell>
          <cell r="J1203">
            <v>-78</v>
          </cell>
        </row>
        <row r="1204">
          <cell r="A1204">
            <v>43284</v>
          </cell>
          <cell r="H1204">
            <v>1862</v>
          </cell>
          <cell r="I1204">
            <v>121</v>
          </cell>
          <cell r="J1204">
            <v>-71</v>
          </cell>
        </row>
        <row r="1205">
          <cell r="A1205">
            <v>43283</v>
          </cell>
          <cell r="H1205">
            <v>1173</v>
          </cell>
          <cell r="I1205">
            <v>45</v>
          </cell>
          <cell r="J1205">
            <v>-59</v>
          </cell>
        </row>
        <row r="1206">
          <cell r="A1206">
            <v>43280</v>
          </cell>
          <cell r="H1206">
            <v>4323</v>
          </cell>
          <cell r="I1206">
            <v>327</v>
          </cell>
          <cell r="J1206">
            <v>-220</v>
          </cell>
        </row>
        <row r="1207">
          <cell r="A1207">
            <v>43279</v>
          </cell>
          <cell r="H1207">
            <v>2180</v>
          </cell>
          <cell r="I1207">
            <v>116</v>
          </cell>
          <cell r="J1207">
            <v>-119</v>
          </cell>
        </row>
        <row r="1208">
          <cell r="A1208">
            <v>43278</v>
          </cell>
          <cell r="H1208">
            <v>1960</v>
          </cell>
          <cell r="I1208">
            <v>123</v>
          </cell>
          <cell r="J1208">
            <v>-74</v>
          </cell>
        </row>
        <row r="1209">
          <cell r="A1209">
            <v>43277</v>
          </cell>
          <cell r="H1209">
            <v>2361</v>
          </cell>
          <cell r="I1209">
            <v>110</v>
          </cell>
          <cell r="J1209">
            <v>-145</v>
          </cell>
        </row>
        <row r="1210">
          <cell r="A1210">
            <v>43276</v>
          </cell>
          <cell r="H1210">
            <v>1096</v>
          </cell>
          <cell r="I1210">
            <v>40</v>
          </cell>
          <cell r="J1210">
            <v>-40</v>
          </cell>
        </row>
        <row r="1211">
          <cell r="A1211">
            <v>43273</v>
          </cell>
          <cell r="H1211">
            <v>2774</v>
          </cell>
          <cell r="I1211">
            <v>126</v>
          </cell>
          <cell r="J1211">
            <v>-291</v>
          </cell>
        </row>
        <row r="1212">
          <cell r="A1212">
            <v>43272</v>
          </cell>
          <cell r="H1212">
            <v>2770</v>
          </cell>
          <cell r="I1212">
            <v>130</v>
          </cell>
          <cell r="J1212">
            <v>-72</v>
          </cell>
        </row>
        <row r="1213">
          <cell r="A1213">
            <v>43271</v>
          </cell>
          <cell r="H1213">
            <v>2233</v>
          </cell>
          <cell r="I1213">
            <v>129</v>
          </cell>
          <cell r="J1213">
            <v>-78</v>
          </cell>
        </row>
        <row r="1214">
          <cell r="A1214">
            <v>43270</v>
          </cell>
          <cell r="H1214">
            <v>1907</v>
          </cell>
          <cell r="I1214">
            <v>122</v>
          </cell>
          <cell r="J1214">
            <v>-96</v>
          </cell>
        </row>
        <row r="1215">
          <cell r="A1215">
            <v>43269</v>
          </cell>
          <cell r="H1215">
            <v>901</v>
          </cell>
          <cell r="I1215">
            <v>39</v>
          </cell>
          <cell r="J1215">
            <v>-56</v>
          </cell>
        </row>
        <row r="1216">
          <cell r="A1216">
            <v>43266</v>
          </cell>
          <cell r="H1216">
            <v>1844</v>
          </cell>
          <cell r="I1216">
            <v>126</v>
          </cell>
          <cell r="J1216">
            <v>-64</v>
          </cell>
        </row>
        <row r="1217">
          <cell r="A1217">
            <v>43265</v>
          </cell>
          <cell r="H1217">
            <v>1988</v>
          </cell>
          <cell r="I1217">
            <v>149</v>
          </cell>
          <cell r="J1217">
            <v>-86</v>
          </cell>
        </row>
        <row r="1218">
          <cell r="A1218">
            <v>43264</v>
          </cell>
          <cell r="H1218">
            <v>2037</v>
          </cell>
          <cell r="I1218">
            <v>77</v>
          </cell>
          <cell r="J1218">
            <v>-96</v>
          </cell>
        </row>
        <row r="1219">
          <cell r="A1219">
            <v>43263</v>
          </cell>
          <cell r="H1219">
            <v>1722</v>
          </cell>
          <cell r="I1219">
            <v>60</v>
          </cell>
          <cell r="J1219">
            <v>-120</v>
          </cell>
        </row>
        <row r="1220">
          <cell r="A1220">
            <v>43262</v>
          </cell>
          <cell r="H1220">
            <v>1098</v>
          </cell>
          <cell r="I1220">
            <v>32</v>
          </cell>
          <cell r="J1220">
            <v>-106</v>
          </cell>
        </row>
        <row r="1221">
          <cell r="A1221">
            <v>43259</v>
          </cell>
          <cell r="H1221">
            <v>2198</v>
          </cell>
          <cell r="I1221">
            <v>101</v>
          </cell>
          <cell r="J1221">
            <v>-124</v>
          </cell>
        </row>
        <row r="1222">
          <cell r="A1222">
            <v>43258</v>
          </cell>
          <cell r="H1222">
            <v>2211</v>
          </cell>
          <cell r="I1222">
            <v>148</v>
          </cell>
          <cell r="J1222">
            <v>-115</v>
          </cell>
        </row>
        <row r="1223">
          <cell r="A1223">
            <v>43257</v>
          </cell>
          <cell r="H1223">
            <v>2569</v>
          </cell>
          <cell r="I1223">
            <v>224</v>
          </cell>
          <cell r="J1223">
            <v>-94</v>
          </cell>
        </row>
        <row r="1224">
          <cell r="A1224">
            <v>43256</v>
          </cell>
          <cell r="H1224">
            <v>1940</v>
          </cell>
          <cell r="I1224">
            <v>149</v>
          </cell>
          <cell r="J1224">
            <v>-54</v>
          </cell>
        </row>
        <row r="1225">
          <cell r="A1225">
            <v>43255</v>
          </cell>
          <cell r="H1225">
            <v>1014</v>
          </cell>
          <cell r="I1225">
            <v>35</v>
          </cell>
          <cell r="J1225">
            <v>-54</v>
          </cell>
        </row>
        <row r="1226">
          <cell r="A1226">
            <v>43252</v>
          </cell>
          <cell r="H1226">
            <v>1901</v>
          </cell>
          <cell r="I1226">
            <v>107</v>
          </cell>
          <cell r="J1226">
            <v>-97</v>
          </cell>
        </row>
        <row r="1227">
          <cell r="A1227">
            <v>43251</v>
          </cell>
          <cell r="H1227">
            <v>1834</v>
          </cell>
          <cell r="I1227">
            <v>123</v>
          </cell>
          <cell r="J1227">
            <v>-82</v>
          </cell>
        </row>
        <row r="1228">
          <cell r="A1228">
            <v>43250</v>
          </cell>
          <cell r="H1228">
            <v>1617</v>
          </cell>
          <cell r="I1228">
            <v>108</v>
          </cell>
          <cell r="J1228">
            <v>-76</v>
          </cell>
        </row>
        <row r="1229">
          <cell r="A1229">
            <v>43249</v>
          </cell>
          <cell r="H1229">
            <v>1011</v>
          </cell>
          <cell r="I1229">
            <v>45</v>
          </cell>
          <cell r="J1229">
            <v>-41</v>
          </cell>
        </row>
        <row r="1230">
          <cell r="A1230">
            <v>43248</v>
          </cell>
          <cell r="H1230">
            <v>914</v>
          </cell>
          <cell r="I1230">
            <v>38</v>
          </cell>
          <cell r="J1230">
            <v>-29</v>
          </cell>
        </row>
        <row r="1231">
          <cell r="A1231">
            <v>43245</v>
          </cell>
          <cell r="H1231">
            <v>2457</v>
          </cell>
          <cell r="I1231">
            <v>87</v>
          </cell>
          <cell r="J1231">
            <v>-125</v>
          </cell>
        </row>
        <row r="1232">
          <cell r="A1232">
            <v>43244</v>
          </cell>
          <cell r="H1232">
            <v>2144</v>
          </cell>
          <cell r="I1232">
            <v>126</v>
          </cell>
          <cell r="J1232">
            <v>-76</v>
          </cell>
        </row>
        <row r="1233">
          <cell r="A1233">
            <v>43243</v>
          </cell>
          <cell r="H1233">
            <v>2325</v>
          </cell>
          <cell r="I1233">
            <v>69</v>
          </cell>
          <cell r="J1233">
            <v>-97</v>
          </cell>
        </row>
        <row r="1234">
          <cell r="A1234">
            <v>43242</v>
          </cell>
          <cell r="H1234">
            <v>1667</v>
          </cell>
          <cell r="I1234">
            <v>76</v>
          </cell>
          <cell r="J1234">
            <v>-56</v>
          </cell>
        </row>
        <row r="1235">
          <cell r="A1235">
            <v>43241</v>
          </cell>
          <cell r="H1235">
            <v>1065</v>
          </cell>
          <cell r="I1235">
            <v>39</v>
          </cell>
          <cell r="J1235">
            <v>-45</v>
          </cell>
        </row>
        <row r="1236">
          <cell r="A1236">
            <v>43238</v>
          </cell>
          <cell r="H1236">
            <v>1932</v>
          </cell>
          <cell r="I1236">
            <v>67</v>
          </cell>
          <cell r="J1236">
            <v>-105</v>
          </cell>
        </row>
        <row r="1237">
          <cell r="A1237">
            <v>43237</v>
          </cell>
          <cell r="H1237">
            <v>2353</v>
          </cell>
          <cell r="I1237">
            <v>89</v>
          </cell>
          <cell r="J1237">
            <v>-115</v>
          </cell>
        </row>
        <row r="1238">
          <cell r="A1238">
            <v>43236</v>
          </cell>
          <cell r="H1238">
            <v>2741</v>
          </cell>
          <cell r="I1238">
            <v>127</v>
          </cell>
          <cell r="J1238">
            <v>-200</v>
          </cell>
        </row>
        <row r="1239">
          <cell r="A1239">
            <v>43235</v>
          </cell>
          <cell r="H1239">
            <v>2168</v>
          </cell>
          <cell r="I1239">
            <v>108</v>
          </cell>
          <cell r="J1239">
            <v>-112</v>
          </cell>
        </row>
        <row r="1240">
          <cell r="A1240">
            <v>43234</v>
          </cell>
          <cell r="H1240">
            <v>922</v>
          </cell>
          <cell r="I1240">
            <v>33</v>
          </cell>
          <cell r="J1240">
            <v>-39</v>
          </cell>
        </row>
        <row r="1241">
          <cell r="A1241">
            <v>43231</v>
          </cell>
          <cell r="H1241">
            <v>2122</v>
          </cell>
          <cell r="I1241">
            <v>150</v>
          </cell>
          <cell r="J1241">
            <v>-109</v>
          </cell>
        </row>
        <row r="1242">
          <cell r="A1242">
            <v>43230</v>
          </cell>
          <cell r="H1242">
            <v>2676</v>
          </cell>
          <cell r="I1242">
            <v>168</v>
          </cell>
          <cell r="J1242">
            <v>-112</v>
          </cell>
        </row>
        <row r="1243">
          <cell r="A1243">
            <v>43229</v>
          </cell>
          <cell r="H1243">
            <v>2021</v>
          </cell>
          <cell r="I1243">
            <v>89</v>
          </cell>
          <cell r="J1243">
            <v>-91</v>
          </cell>
        </row>
        <row r="1244">
          <cell r="A1244">
            <v>43228</v>
          </cell>
          <cell r="H1244">
            <v>2150</v>
          </cell>
          <cell r="I1244">
            <v>133</v>
          </cell>
          <cell r="J1244">
            <v>-77</v>
          </cell>
        </row>
        <row r="1245">
          <cell r="A1245">
            <v>43227</v>
          </cell>
          <cell r="H1245">
            <v>955</v>
          </cell>
          <cell r="I1245">
            <v>52</v>
          </cell>
          <cell r="J1245">
            <v>-28</v>
          </cell>
        </row>
        <row r="1246">
          <cell r="A1246">
            <v>43224</v>
          </cell>
          <cell r="H1246">
            <v>2238</v>
          </cell>
          <cell r="I1246">
            <v>111</v>
          </cell>
          <cell r="J1246">
            <v>-145</v>
          </cell>
        </row>
        <row r="1247">
          <cell r="A1247">
            <v>43223</v>
          </cell>
          <cell r="H1247">
            <v>2631</v>
          </cell>
          <cell r="I1247">
            <v>130</v>
          </cell>
          <cell r="J1247">
            <v>-174</v>
          </cell>
        </row>
        <row r="1248">
          <cell r="A1248">
            <v>43222</v>
          </cell>
          <cell r="H1248">
            <v>2487</v>
          </cell>
          <cell r="I1248">
            <v>158</v>
          </cell>
          <cell r="J1248">
            <v>-181</v>
          </cell>
        </row>
        <row r="1249">
          <cell r="A1249">
            <v>43221</v>
          </cell>
          <cell r="H1249">
            <v>2324</v>
          </cell>
          <cell r="I1249">
            <v>179</v>
          </cell>
          <cell r="J1249">
            <v>-143</v>
          </cell>
        </row>
        <row r="1250">
          <cell r="A1250">
            <v>43220</v>
          </cell>
          <cell r="H1250">
            <v>1242</v>
          </cell>
          <cell r="I1250">
            <v>112</v>
          </cell>
          <cell r="J1250">
            <v>-42</v>
          </cell>
        </row>
        <row r="1251">
          <cell r="A1251">
            <v>43217</v>
          </cell>
          <cell r="H1251">
            <v>9144</v>
          </cell>
          <cell r="I1251">
            <v>1740</v>
          </cell>
          <cell r="J1251">
            <v>-439</v>
          </cell>
        </row>
        <row r="1252">
          <cell r="A1252">
            <v>43216</v>
          </cell>
          <cell r="H1252">
            <v>3485</v>
          </cell>
          <cell r="I1252">
            <v>230</v>
          </cell>
          <cell r="J1252">
            <v>-229</v>
          </cell>
        </row>
        <row r="1253">
          <cell r="A1253">
            <v>43215</v>
          </cell>
          <cell r="H1253">
            <v>3794</v>
          </cell>
          <cell r="I1253">
            <v>177</v>
          </cell>
          <cell r="J1253">
            <v>-255</v>
          </cell>
        </row>
        <row r="1254">
          <cell r="A1254">
            <v>43214</v>
          </cell>
          <cell r="H1254">
            <v>3002</v>
          </cell>
          <cell r="I1254">
            <v>164</v>
          </cell>
          <cell r="J1254">
            <v>-159</v>
          </cell>
        </row>
        <row r="1255">
          <cell r="A1255">
            <v>43213</v>
          </cell>
          <cell r="H1255">
            <v>1362</v>
          </cell>
          <cell r="I1255">
            <v>73</v>
          </cell>
          <cell r="J1255">
            <v>-89</v>
          </cell>
        </row>
        <row r="1256">
          <cell r="A1256">
            <v>43210</v>
          </cell>
          <cell r="H1256">
            <v>3344</v>
          </cell>
          <cell r="I1256">
            <v>299</v>
          </cell>
          <cell r="J1256">
            <v>-164</v>
          </cell>
        </row>
        <row r="1257">
          <cell r="A1257">
            <v>43209</v>
          </cell>
          <cell r="H1257">
            <v>5805</v>
          </cell>
          <cell r="I1257">
            <v>463</v>
          </cell>
          <cell r="J1257">
            <v>-242</v>
          </cell>
        </row>
        <row r="1258">
          <cell r="A1258">
            <v>43208</v>
          </cell>
          <cell r="H1258">
            <v>4189</v>
          </cell>
          <cell r="I1258">
            <v>230</v>
          </cell>
          <cell r="J1258">
            <v>-162</v>
          </cell>
        </row>
        <row r="1259">
          <cell r="A1259">
            <v>43207</v>
          </cell>
          <cell r="H1259">
            <v>2827</v>
          </cell>
          <cell r="I1259">
            <v>143</v>
          </cell>
          <cell r="J1259">
            <v>-100</v>
          </cell>
        </row>
        <row r="1260">
          <cell r="A1260">
            <v>43206</v>
          </cell>
          <cell r="H1260">
            <v>1375</v>
          </cell>
          <cell r="I1260">
            <v>56</v>
          </cell>
          <cell r="J1260">
            <v>-94</v>
          </cell>
        </row>
        <row r="1261">
          <cell r="A1261">
            <v>43203</v>
          </cell>
          <cell r="H1261">
            <v>2892</v>
          </cell>
          <cell r="I1261">
            <v>140</v>
          </cell>
          <cell r="J1261">
            <v>-151</v>
          </cell>
        </row>
        <row r="1262">
          <cell r="A1262">
            <v>43202</v>
          </cell>
          <cell r="H1262">
            <v>2216</v>
          </cell>
          <cell r="I1262">
            <v>129</v>
          </cell>
          <cell r="J1262">
            <v>-110</v>
          </cell>
        </row>
        <row r="1263">
          <cell r="A1263">
            <v>43201</v>
          </cell>
          <cell r="H1263">
            <v>2615</v>
          </cell>
          <cell r="I1263">
            <v>128</v>
          </cell>
          <cell r="J1263">
            <v>-140</v>
          </cell>
        </row>
        <row r="1264">
          <cell r="A1264">
            <v>43200</v>
          </cell>
          <cell r="H1264">
            <v>2898</v>
          </cell>
          <cell r="I1264">
            <v>155</v>
          </cell>
          <cell r="J1264">
            <v>-181</v>
          </cell>
        </row>
        <row r="1265">
          <cell r="A1265">
            <v>43199</v>
          </cell>
          <cell r="H1265">
            <v>2008</v>
          </cell>
          <cell r="I1265">
            <v>89</v>
          </cell>
          <cell r="J1265">
            <v>-106</v>
          </cell>
        </row>
        <row r="1266">
          <cell r="A1266">
            <v>43196</v>
          </cell>
          <cell r="H1266">
            <v>5146</v>
          </cell>
          <cell r="I1266">
            <v>227</v>
          </cell>
          <cell r="J1266">
            <v>-293</v>
          </cell>
        </row>
        <row r="1267">
          <cell r="A1267">
            <v>43195</v>
          </cell>
          <cell r="H1267">
            <v>4970</v>
          </cell>
          <cell r="I1267">
            <v>281</v>
          </cell>
          <cell r="J1267">
            <v>-319</v>
          </cell>
        </row>
        <row r="1268">
          <cell r="A1268">
            <v>43194</v>
          </cell>
          <cell r="H1268">
            <v>8078</v>
          </cell>
          <cell r="I1268">
            <v>305</v>
          </cell>
          <cell r="J1268">
            <v>-974</v>
          </cell>
        </row>
        <row r="1269">
          <cell r="A1269">
            <v>43193</v>
          </cell>
          <cell r="H1269">
            <v>7882</v>
          </cell>
          <cell r="I1269">
            <v>204</v>
          </cell>
          <cell r="J1269">
            <v>-1595</v>
          </cell>
        </row>
        <row r="1270">
          <cell r="A1270">
            <v>43192</v>
          </cell>
          <cell r="H1270">
            <v>2423</v>
          </cell>
          <cell r="I1270">
            <v>48</v>
          </cell>
          <cell r="J1270">
            <v>-204</v>
          </cell>
        </row>
        <row r="1271">
          <cell r="A1271">
            <v>43189</v>
          </cell>
          <cell r="H1271">
            <v>6013</v>
          </cell>
          <cell r="I1271">
            <v>264</v>
          </cell>
          <cell r="J1271">
            <v>-705</v>
          </cell>
        </row>
        <row r="1272">
          <cell r="A1272">
            <v>43188</v>
          </cell>
          <cell r="H1272">
            <v>7663</v>
          </cell>
          <cell r="I1272">
            <v>280</v>
          </cell>
          <cell r="J1272">
            <v>-1227</v>
          </cell>
        </row>
        <row r="1273">
          <cell r="A1273">
            <v>43187</v>
          </cell>
          <cell r="H1273">
            <v>3322</v>
          </cell>
          <cell r="I1273">
            <v>151</v>
          </cell>
          <cell r="J1273">
            <v>-231</v>
          </cell>
        </row>
        <row r="1274">
          <cell r="A1274">
            <v>43186</v>
          </cell>
          <cell r="H1274">
            <v>3455</v>
          </cell>
          <cell r="I1274">
            <v>163</v>
          </cell>
          <cell r="J1274">
            <v>-120</v>
          </cell>
        </row>
        <row r="1275">
          <cell r="A1275">
            <v>43185</v>
          </cell>
          <cell r="H1275">
            <v>1582</v>
          </cell>
          <cell r="I1275">
            <v>72</v>
          </cell>
          <cell r="J1275">
            <v>-54</v>
          </cell>
        </row>
        <row r="1276">
          <cell r="A1276">
            <v>43182</v>
          </cell>
          <cell r="H1276">
            <v>3289</v>
          </cell>
          <cell r="I1276">
            <v>151</v>
          </cell>
          <cell r="J1276">
            <v>-243</v>
          </cell>
        </row>
        <row r="1277">
          <cell r="A1277">
            <v>43181</v>
          </cell>
          <cell r="H1277">
            <v>2896</v>
          </cell>
          <cell r="I1277">
            <v>192</v>
          </cell>
          <cell r="J1277">
            <v>-194</v>
          </cell>
        </row>
        <row r="1278">
          <cell r="A1278">
            <v>43180</v>
          </cell>
          <cell r="H1278">
            <v>3880</v>
          </cell>
          <cell r="I1278">
            <v>479</v>
          </cell>
          <cell r="J1278">
            <v>-171</v>
          </cell>
        </row>
        <row r="1279">
          <cell r="A1279">
            <v>43179</v>
          </cell>
          <cell r="H1279">
            <v>3832</v>
          </cell>
          <cell r="I1279">
            <v>115</v>
          </cell>
          <cell r="J1279">
            <v>-182</v>
          </cell>
        </row>
        <row r="1280">
          <cell r="A1280">
            <v>43178</v>
          </cell>
          <cell r="H1280">
            <v>1887</v>
          </cell>
          <cell r="I1280">
            <v>51</v>
          </cell>
          <cell r="J1280">
            <v>-66</v>
          </cell>
        </row>
        <row r="1281">
          <cell r="A1281">
            <v>43175</v>
          </cell>
          <cell r="H1281">
            <v>3507</v>
          </cell>
          <cell r="I1281">
            <v>105</v>
          </cell>
          <cell r="J1281">
            <v>-220</v>
          </cell>
        </row>
        <row r="1282">
          <cell r="A1282">
            <v>43174</v>
          </cell>
          <cell r="H1282">
            <v>3433</v>
          </cell>
          <cell r="I1282">
            <v>164</v>
          </cell>
          <cell r="J1282">
            <v>-265</v>
          </cell>
        </row>
        <row r="1283">
          <cell r="A1283">
            <v>43173</v>
          </cell>
          <cell r="H1283">
            <v>3597</v>
          </cell>
          <cell r="I1283">
            <v>205</v>
          </cell>
          <cell r="J1283">
            <v>-322</v>
          </cell>
        </row>
        <row r="1284">
          <cell r="A1284">
            <v>43172</v>
          </cell>
          <cell r="H1284">
            <v>2942</v>
          </cell>
          <cell r="I1284">
            <v>195</v>
          </cell>
          <cell r="J1284">
            <v>-127</v>
          </cell>
        </row>
        <row r="1285">
          <cell r="A1285">
            <v>43171</v>
          </cell>
          <cell r="H1285">
            <v>1516</v>
          </cell>
          <cell r="I1285">
            <v>50</v>
          </cell>
          <cell r="J1285">
            <v>-50</v>
          </cell>
        </row>
        <row r="1286">
          <cell r="A1286">
            <v>43168</v>
          </cell>
          <cell r="H1286">
            <v>3053</v>
          </cell>
          <cell r="I1286">
            <v>149</v>
          </cell>
          <cell r="J1286">
            <v>-145</v>
          </cell>
        </row>
        <row r="1287">
          <cell r="A1287">
            <v>43167</v>
          </cell>
          <cell r="H1287">
            <v>3830</v>
          </cell>
          <cell r="I1287">
            <v>149</v>
          </cell>
          <cell r="J1287">
            <v>-148</v>
          </cell>
        </row>
        <row r="1288">
          <cell r="A1288">
            <v>43166</v>
          </cell>
          <cell r="H1288">
            <v>4599</v>
          </cell>
          <cell r="I1288">
            <v>293</v>
          </cell>
          <cell r="J1288">
            <v>-174</v>
          </cell>
        </row>
        <row r="1289">
          <cell r="A1289">
            <v>43165</v>
          </cell>
          <cell r="H1289">
            <v>3982</v>
          </cell>
          <cell r="I1289">
            <v>233</v>
          </cell>
          <cell r="J1289">
            <v>-130</v>
          </cell>
        </row>
        <row r="1290">
          <cell r="A1290">
            <v>43164</v>
          </cell>
          <cell r="H1290">
            <v>1703</v>
          </cell>
          <cell r="I1290">
            <v>51</v>
          </cell>
          <cell r="J1290">
            <v>-74</v>
          </cell>
        </row>
        <row r="1291">
          <cell r="A1291">
            <v>43161</v>
          </cell>
          <cell r="H1291">
            <v>3347</v>
          </cell>
          <cell r="I1291">
            <v>145</v>
          </cell>
          <cell r="J1291">
            <v>-259</v>
          </cell>
        </row>
        <row r="1292">
          <cell r="A1292">
            <v>43160</v>
          </cell>
          <cell r="H1292">
            <v>4049</v>
          </cell>
          <cell r="I1292">
            <v>208</v>
          </cell>
          <cell r="J1292">
            <v>-175</v>
          </cell>
        </row>
        <row r="1293">
          <cell r="A1293">
            <v>43159</v>
          </cell>
          <cell r="H1293">
            <v>3837</v>
          </cell>
          <cell r="I1293">
            <v>222</v>
          </cell>
          <cell r="J1293">
            <v>-132</v>
          </cell>
        </row>
        <row r="1294">
          <cell r="A1294">
            <v>43158</v>
          </cell>
          <cell r="H1294">
            <v>3191</v>
          </cell>
          <cell r="I1294">
            <v>250</v>
          </cell>
          <cell r="J1294">
            <v>-116</v>
          </cell>
        </row>
        <row r="1295">
          <cell r="A1295">
            <v>43157</v>
          </cell>
          <cell r="H1295">
            <v>582</v>
          </cell>
          <cell r="I1295">
            <v>30</v>
          </cell>
          <cell r="J1295">
            <v>-28</v>
          </cell>
        </row>
        <row r="1296">
          <cell r="A1296">
            <v>43154</v>
          </cell>
          <cell r="H1296">
            <v>1366</v>
          </cell>
          <cell r="I1296">
            <v>111</v>
          </cell>
          <cell r="J1296">
            <v>-110</v>
          </cell>
        </row>
        <row r="1297">
          <cell r="A1297">
            <v>43153</v>
          </cell>
          <cell r="H1297">
            <v>1950</v>
          </cell>
          <cell r="I1297">
            <v>186</v>
          </cell>
          <cell r="J1297">
            <v>-137</v>
          </cell>
        </row>
        <row r="1298">
          <cell r="A1298">
            <v>43152</v>
          </cell>
          <cell r="H1298">
            <v>1923</v>
          </cell>
          <cell r="I1298">
            <v>158</v>
          </cell>
          <cell r="J1298">
            <v>-144</v>
          </cell>
        </row>
        <row r="1299">
          <cell r="A1299">
            <v>43151</v>
          </cell>
          <cell r="H1299">
            <v>558</v>
          </cell>
          <cell r="I1299">
            <v>28</v>
          </cell>
          <cell r="J1299">
            <v>-41</v>
          </cell>
        </row>
        <row r="1300">
          <cell r="A1300">
            <v>43150</v>
          </cell>
          <cell r="H1300">
            <v>352</v>
          </cell>
          <cell r="I1300">
            <v>10</v>
          </cell>
          <cell r="J1300">
            <v>-15</v>
          </cell>
        </row>
        <row r="1301">
          <cell r="A1301">
            <v>43147</v>
          </cell>
          <cell r="H1301">
            <v>1528</v>
          </cell>
          <cell r="I1301">
            <v>126</v>
          </cell>
          <cell r="J1301">
            <v>-143</v>
          </cell>
        </row>
        <row r="1302">
          <cell r="A1302">
            <v>43146</v>
          </cell>
          <cell r="H1302">
            <v>1626</v>
          </cell>
          <cell r="I1302">
            <v>105</v>
          </cell>
          <cell r="J1302">
            <v>-69</v>
          </cell>
        </row>
        <row r="1303">
          <cell r="A1303">
            <v>43145</v>
          </cell>
          <cell r="H1303">
            <v>1205</v>
          </cell>
          <cell r="I1303">
            <v>86</v>
          </cell>
          <cell r="J1303">
            <v>-108</v>
          </cell>
        </row>
        <row r="1304">
          <cell r="A1304">
            <v>43144</v>
          </cell>
          <cell r="H1304">
            <v>1732</v>
          </cell>
          <cell r="I1304">
            <v>95</v>
          </cell>
          <cell r="J1304">
            <v>-193</v>
          </cell>
        </row>
        <row r="1305">
          <cell r="A1305">
            <v>43143</v>
          </cell>
          <cell r="H1305">
            <v>570</v>
          </cell>
          <cell r="I1305">
            <v>23</v>
          </cell>
          <cell r="J1305">
            <v>-19</v>
          </cell>
        </row>
        <row r="1306">
          <cell r="A1306">
            <v>43140</v>
          </cell>
          <cell r="H1306">
            <v>2006</v>
          </cell>
          <cell r="I1306">
            <v>85</v>
          </cell>
          <cell r="J1306">
            <v>-156</v>
          </cell>
        </row>
        <row r="1307">
          <cell r="A1307">
            <v>43139</v>
          </cell>
          <cell r="H1307">
            <v>1576</v>
          </cell>
          <cell r="I1307">
            <v>122</v>
          </cell>
          <cell r="J1307">
            <v>-124</v>
          </cell>
        </row>
        <row r="1308">
          <cell r="A1308">
            <v>43138</v>
          </cell>
          <cell r="H1308">
            <v>1461</v>
          </cell>
          <cell r="I1308">
            <v>120</v>
          </cell>
          <cell r="J1308">
            <v>-101</v>
          </cell>
        </row>
        <row r="1309">
          <cell r="A1309">
            <v>43137</v>
          </cell>
          <cell r="H1309">
            <v>1912</v>
          </cell>
          <cell r="I1309">
            <v>129</v>
          </cell>
          <cell r="J1309">
            <v>-160</v>
          </cell>
        </row>
        <row r="1310">
          <cell r="A1310">
            <v>43136</v>
          </cell>
          <cell r="H1310">
            <v>1035</v>
          </cell>
          <cell r="I1310">
            <v>55</v>
          </cell>
          <cell r="J1310">
            <v>-67</v>
          </cell>
        </row>
        <row r="1311">
          <cell r="A1311">
            <v>43133</v>
          </cell>
          <cell r="H1311">
            <v>5578</v>
          </cell>
          <cell r="I1311">
            <v>846</v>
          </cell>
          <cell r="J1311">
            <v>-478</v>
          </cell>
        </row>
        <row r="1312">
          <cell r="A1312">
            <v>43132</v>
          </cell>
          <cell r="H1312">
            <v>2540</v>
          </cell>
          <cell r="I1312">
            <v>191</v>
          </cell>
          <cell r="J1312">
            <v>-171</v>
          </cell>
        </row>
        <row r="1313">
          <cell r="A1313">
            <v>43131</v>
          </cell>
          <cell r="H1313">
            <v>3618</v>
          </cell>
          <cell r="I1313">
            <v>186</v>
          </cell>
          <cell r="J1313">
            <v>-192</v>
          </cell>
        </row>
        <row r="1314">
          <cell r="A1314">
            <v>43130</v>
          </cell>
          <cell r="H1314">
            <v>2511</v>
          </cell>
          <cell r="I1314">
            <v>163</v>
          </cell>
          <cell r="J1314">
            <v>-125</v>
          </cell>
        </row>
        <row r="1315">
          <cell r="A1315">
            <v>43129</v>
          </cell>
          <cell r="H1315">
            <v>755</v>
          </cell>
          <cell r="I1315">
            <v>41</v>
          </cell>
          <cell r="J1315">
            <v>-34</v>
          </cell>
        </row>
        <row r="1316">
          <cell r="A1316">
            <v>43126</v>
          </cell>
          <cell r="H1316">
            <v>1536</v>
          </cell>
          <cell r="I1316">
            <v>155</v>
          </cell>
          <cell r="J1316">
            <v>-74</v>
          </cell>
        </row>
        <row r="1317">
          <cell r="A1317">
            <v>43125</v>
          </cell>
          <cell r="H1317">
            <v>1595</v>
          </cell>
          <cell r="I1317">
            <v>145</v>
          </cell>
          <cell r="J1317">
            <v>-96</v>
          </cell>
        </row>
        <row r="1318">
          <cell r="A1318">
            <v>43124</v>
          </cell>
          <cell r="H1318">
            <v>1632</v>
          </cell>
          <cell r="I1318">
            <v>137</v>
          </cell>
          <cell r="J1318">
            <v>-54</v>
          </cell>
        </row>
        <row r="1319">
          <cell r="A1319">
            <v>43123</v>
          </cell>
          <cell r="H1319">
            <v>2356</v>
          </cell>
          <cell r="I1319">
            <v>125</v>
          </cell>
          <cell r="J1319">
            <v>-59</v>
          </cell>
        </row>
        <row r="1320">
          <cell r="A1320">
            <v>43122</v>
          </cell>
          <cell r="H1320">
            <v>1458</v>
          </cell>
          <cell r="I1320">
            <v>20</v>
          </cell>
          <cell r="J1320">
            <v>-17</v>
          </cell>
        </row>
        <row r="1321">
          <cell r="A1321">
            <v>43119</v>
          </cell>
          <cell r="H1321">
            <v>3962</v>
          </cell>
          <cell r="I1321">
            <v>54</v>
          </cell>
          <cell r="J1321">
            <v>-228</v>
          </cell>
        </row>
        <row r="1322">
          <cell r="A1322">
            <v>43118</v>
          </cell>
          <cell r="H1322">
            <v>911</v>
          </cell>
          <cell r="I1322">
            <v>63</v>
          </cell>
          <cell r="J1322">
            <v>-82</v>
          </cell>
        </row>
        <row r="1323">
          <cell r="A1323">
            <v>43117</v>
          </cell>
          <cell r="H1323">
            <v>985</v>
          </cell>
          <cell r="I1323">
            <v>74</v>
          </cell>
          <cell r="J1323">
            <v>-50</v>
          </cell>
        </row>
        <row r="1324">
          <cell r="A1324">
            <v>43116</v>
          </cell>
          <cell r="H1324">
            <v>540</v>
          </cell>
          <cell r="I1324">
            <v>51</v>
          </cell>
          <cell r="J1324">
            <v>-18</v>
          </cell>
        </row>
        <row r="1325">
          <cell r="A1325">
            <v>43115</v>
          </cell>
          <cell r="H1325">
            <v>357</v>
          </cell>
          <cell r="I1325">
            <v>23</v>
          </cell>
          <cell r="J1325">
            <v>-9</v>
          </cell>
        </row>
        <row r="1326">
          <cell r="A1326">
            <v>43112</v>
          </cell>
          <cell r="H1326">
            <v>1098</v>
          </cell>
          <cell r="I1326">
            <v>83</v>
          </cell>
          <cell r="J1326">
            <v>-44</v>
          </cell>
        </row>
        <row r="1327">
          <cell r="A1327">
            <v>43111</v>
          </cell>
          <cell r="H1327">
            <v>988</v>
          </cell>
          <cell r="I1327">
            <v>51</v>
          </cell>
          <cell r="J1327">
            <v>-28</v>
          </cell>
        </row>
        <row r="1328">
          <cell r="A1328">
            <v>43110</v>
          </cell>
          <cell r="H1328">
            <v>1254</v>
          </cell>
          <cell r="I1328">
            <v>79</v>
          </cell>
          <cell r="J1328">
            <v>-36</v>
          </cell>
        </row>
        <row r="1329">
          <cell r="A1329">
            <v>43109</v>
          </cell>
          <cell r="H1329">
            <v>1163</v>
          </cell>
          <cell r="I1329">
            <v>70</v>
          </cell>
          <cell r="J1329">
            <v>-25</v>
          </cell>
        </row>
        <row r="1330">
          <cell r="A1330">
            <v>43108</v>
          </cell>
          <cell r="H1330">
            <v>512</v>
          </cell>
          <cell r="I1330">
            <v>13</v>
          </cell>
          <cell r="J1330">
            <v>-8</v>
          </cell>
        </row>
        <row r="1331">
          <cell r="A1331">
            <v>43105</v>
          </cell>
          <cell r="H1331">
            <v>757</v>
          </cell>
          <cell r="I1331">
            <v>42</v>
          </cell>
          <cell r="J1331">
            <v>-22</v>
          </cell>
        </row>
        <row r="1332">
          <cell r="A1332">
            <v>43104</v>
          </cell>
          <cell r="H1332">
            <v>905</v>
          </cell>
          <cell r="I1332">
            <v>36</v>
          </cell>
          <cell r="J1332">
            <v>-42</v>
          </cell>
        </row>
        <row r="1333">
          <cell r="A1333">
            <v>43103</v>
          </cell>
          <cell r="H1333">
            <v>1124</v>
          </cell>
          <cell r="I1333">
            <v>95</v>
          </cell>
          <cell r="J1333">
            <v>-44</v>
          </cell>
        </row>
        <row r="1334">
          <cell r="A1334">
            <v>43102</v>
          </cell>
          <cell r="H1334">
            <v>348</v>
          </cell>
          <cell r="I1334">
            <v>20</v>
          </cell>
          <cell r="J1334">
            <v>-7</v>
          </cell>
        </row>
        <row r="1335">
          <cell r="A1335">
            <v>43101</v>
          </cell>
          <cell r="H1335">
            <v>209</v>
          </cell>
          <cell r="I1335">
            <v>7</v>
          </cell>
          <cell r="J1335">
            <v>-9</v>
          </cell>
        </row>
        <row r="1336">
          <cell r="A1336">
            <v>43098</v>
          </cell>
          <cell r="H1336">
            <v>822</v>
          </cell>
          <cell r="I1336">
            <v>35</v>
          </cell>
          <cell r="J1336">
            <v>-47</v>
          </cell>
        </row>
        <row r="1337">
          <cell r="A1337">
            <v>43097</v>
          </cell>
          <cell r="H1337">
            <v>780</v>
          </cell>
          <cell r="I1337">
            <v>45</v>
          </cell>
          <cell r="J1337">
            <v>-25</v>
          </cell>
        </row>
        <row r="1338">
          <cell r="A1338">
            <v>43096</v>
          </cell>
          <cell r="H1338">
            <v>872</v>
          </cell>
          <cell r="I1338">
            <v>58</v>
          </cell>
          <cell r="J1338">
            <v>-13</v>
          </cell>
        </row>
        <row r="1339">
          <cell r="A1339">
            <v>43095</v>
          </cell>
          <cell r="H1339">
            <v>278</v>
          </cell>
          <cell r="I1339">
            <v>11</v>
          </cell>
          <cell r="J1339">
            <v>-7</v>
          </cell>
        </row>
        <row r="1340">
          <cell r="A1340">
            <v>43094</v>
          </cell>
          <cell r="H1340">
            <v>241</v>
          </cell>
          <cell r="I1340">
            <v>9</v>
          </cell>
          <cell r="J1340">
            <v>-4</v>
          </cell>
        </row>
        <row r="1341">
          <cell r="A1341">
            <v>43091</v>
          </cell>
          <cell r="H1341">
            <v>784</v>
          </cell>
          <cell r="I1341">
            <v>22</v>
          </cell>
          <cell r="J1341">
            <v>-27</v>
          </cell>
        </row>
        <row r="1342">
          <cell r="A1342">
            <v>43090</v>
          </cell>
          <cell r="H1342">
            <v>951</v>
          </cell>
          <cell r="I1342">
            <v>39</v>
          </cell>
          <cell r="J1342">
            <v>-49</v>
          </cell>
        </row>
        <row r="1343">
          <cell r="A1343">
            <v>43089</v>
          </cell>
          <cell r="H1343">
            <v>2315</v>
          </cell>
          <cell r="I1343">
            <v>88</v>
          </cell>
          <cell r="J1343">
            <v>-143</v>
          </cell>
        </row>
        <row r="1344">
          <cell r="A1344">
            <v>43088</v>
          </cell>
          <cell r="H1344">
            <v>2452</v>
          </cell>
          <cell r="I1344">
            <v>144</v>
          </cell>
          <cell r="J1344">
            <v>-111</v>
          </cell>
        </row>
        <row r="1345">
          <cell r="A1345">
            <v>43087</v>
          </cell>
          <cell r="H1345">
            <v>2000</v>
          </cell>
          <cell r="I1345">
            <v>137</v>
          </cell>
          <cell r="J1345">
            <v>-95</v>
          </cell>
        </row>
        <row r="1346">
          <cell r="A1346">
            <v>43084</v>
          </cell>
          <cell r="H1346">
            <v>4016</v>
          </cell>
          <cell r="I1346">
            <v>120</v>
          </cell>
          <cell r="J1346">
            <v>-286</v>
          </cell>
        </row>
        <row r="1347">
          <cell r="A1347">
            <v>43083</v>
          </cell>
          <cell r="H1347">
            <v>2778</v>
          </cell>
          <cell r="I1347">
            <v>277</v>
          </cell>
          <cell r="J1347">
            <v>-52</v>
          </cell>
        </row>
        <row r="1348">
          <cell r="A1348">
            <v>43082</v>
          </cell>
          <cell r="H1348">
            <v>2400</v>
          </cell>
          <cell r="I1348">
            <v>154</v>
          </cell>
          <cell r="J1348">
            <v>-82</v>
          </cell>
        </row>
        <row r="1349">
          <cell r="A1349">
            <v>43081</v>
          </cell>
          <cell r="H1349">
            <v>2471</v>
          </cell>
          <cell r="I1349">
            <v>105</v>
          </cell>
          <cell r="J1349">
            <v>-70</v>
          </cell>
        </row>
        <row r="1350">
          <cell r="A1350">
            <v>43080</v>
          </cell>
          <cell r="H1350">
            <v>1352</v>
          </cell>
          <cell r="I1350">
            <v>58</v>
          </cell>
          <cell r="J1350">
            <v>-33</v>
          </cell>
        </row>
        <row r="1351">
          <cell r="A1351">
            <v>43077</v>
          </cell>
          <cell r="H1351">
            <v>3088</v>
          </cell>
          <cell r="I1351">
            <v>221</v>
          </cell>
          <cell r="J1351">
            <v>-66</v>
          </cell>
        </row>
        <row r="1352">
          <cell r="A1352">
            <v>43076</v>
          </cell>
          <cell r="H1352">
            <v>3754</v>
          </cell>
          <cell r="I1352">
            <v>93</v>
          </cell>
          <cell r="J1352">
            <v>-135</v>
          </cell>
        </row>
        <row r="1353">
          <cell r="A1353">
            <v>43075</v>
          </cell>
          <cell r="H1353">
            <v>5174</v>
          </cell>
          <cell r="I1353">
            <v>186</v>
          </cell>
          <cell r="J1353">
            <v>-137</v>
          </cell>
        </row>
        <row r="1354">
          <cell r="A1354">
            <v>43074</v>
          </cell>
          <cell r="H1354">
            <v>3732</v>
          </cell>
          <cell r="I1354">
            <v>170</v>
          </cell>
          <cell r="J1354">
            <v>-140</v>
          </cell>
        </row>
        <row r="1355">
          <cell r="A1355">
            <v>43073</v>
          </cell>
          <cell r="H1355">
            <v>2117</v>
          </cell>
          <cell r="I1355">
            <v>129</v>
          </cell>
          <cell r="J1355">
            <v>-45</v>
          </cell>
        </row>
        <row r="1356">
          <cell r="A1356">
            <v>43070</v>
          </cell>
          <cell r="H1356">
            <v>5184</v>
          </cell>
          <cell r="I1356">
            <v>314</v>
          </cell>
          <cell r="J1356">
            <v>-97</v>
          </cell>
        </row>
        <row r="1357">
          <cell r="A1357">
            <v>43069</v>
          </cell>
          <cell r="H1357">
            <v>5574</v>
          </cell>
          <cell r="I1357">
            <v>357</v>
          </cell>
          <cell r="J1357">
            <v>-176</v>
          </cell>
        </row>
        <row r="1358">
          <cell r="A1358">
            <v>43068</v>
          </cell>
          <cell r="H1358">
            <v>4063</v>
          </cell>
          <cell r="I1358">
            <v>362</v>
          </cell>
          <cell r="J1358">
            <v>-60</v>
          </cell>
        </row>
        <row r="1359">
          <cell r="A1359">
            <v>43067</v>
          </cell>
          <cell r="H1359">
            <v>4699</v>
          </cell>
          <cell r="I1359">
            <v>441</v>
          </cell>
          <cell r="J1359">
            <v>-175</v>
          </cell>
        </row>
        <row r="1360">
          <cell r="A1360">
            <v>43066</v>
          </cell>
          <cell r="H1360">
            <v>3210</v>
          </cell>
          <cell r="I1360">
            <v>115</v>
          </cell>
          <cell r="J1360">
            <v>-99</v>
          </cell>
        </row>
        <row r="1361">
          <cell r="A1361">
            <v>43063</v>
          </cell>
          <cell r="H1361">
            <v>2345</v>
          </cell>
          <cell r="I1361">
            <v>65</v>
          </cell>
          <cell r="J1361">
            <v>-123</v>
          </cell>
        </row>
        <row r="1362">
          <cell r="A1362">
            <v>43062</v>
          </cell>
          <cell r="H1362">
            <v>3362</v>
          </cell>
          <cell r="I1362">
            <v>223</v>
          </cell>
          <cell r="J1362">
            <v>-89</v>
          </cell>
        </row>
        <row r="1363">
          <cell r="A1363">
            <v>43061</v>
          </cell>
          <cell r="H1363">
            <v>3279</v>
          </cell>
          <cell r="I1363">
            <v>124</v>
          </cell>
          <cell r="J1363">
            <v>-82</v>
          </cell>
        </row>
        <row r="1364">
          <cell r="A1364">
            <v>43060</v>
          </cell>
          <cell r="H1364">
            <v>3572</v>
          </cell>
          <cell r="I1364">
            <v>225</v>
          </cell>
          <cell r="J1364">
            <v>-99</v>
          </cell>
        </row>
        <row r="1365">
          <cell r="A1365">
            <v>43059</v>
          </cell>
          <cell r="H1365">
            <v>1805</v>
          </cell>
          <cell r="I1365">
            <v>83</v>
          </cell>
          <cell r="J1365">
            <v>-59</v>
          </cell>
        </row>
        <row r="1366">
          <cell r="A1366">
            <v>43056</v>
          </cell>
          <cell r="H1366">
            <v>4451</v>
          </cell>
          <cell r="I1366">
            <v>214</v>
          </cell>
          <cell r="J1366">
            <v>-267</v>
          </cell>
        </row>
        <row r="1367">
          <cell r="A1367">
            <v>43055</v>
          </cell>
          <cell r="H1367">
            <v>5392</v>
          </cell>
          <cell r="I1367">
            <v>140</v>
          </cell>
          <cell r="J1367">
            <v>-768</v>
          </cell>
        </row>
        <row r="1368">
          <cell r="A1368">
            <v>43054</v>
          </cell>
          <cell r="H1368">
            <v>3303</v>
          </cell>
          <cell r="I1368">
            <v>112</v>
          </cell>
          <cell r="J1368">
            <v>-87</v>
          </cell>
        </row>
        <row r="1369">
          <cell r="A1369">
            <v>43053</v>
          </cell>
          <cell r="H1369">
            <v>3894</v>
          </cell>
          <cell r="I1369">
            <v>208</v>
          </cell>
          <cell r="J1369">
            <v>-60</v>
          </cell>
        </row>
        <row r="1370">
          <cell r="A1370">
            <v>43052</v>
          </cell>
          <cell r="H1370">
            <v>1519</v>
          </cell>
          <cell r="I1370">
            <v>127</v>
          </cell>
          <cell r="J1370">
            <v>-54</v>
          </cell>
        </row>
        <row r="1371">
          <cell r="A1371">
            <v>43049</v>
          </cell>
          <cell r="H1371">
            <v>4684</v>
          </cell>
          <cell r="I1371">
            <v>193</v>
          </cell>
          <cell r="J1371">
            <v>-101</v>
          </cell>
        </row>
        <row r="1372">
          <cell r="A1372">
            <v>43048</v>
          </cell>
          <cell r="H1372">
            <v>4204</v>
          </cell>
          <cell r="I1372">
            <v>94</v>
          </cell>
          <cell r="J1372">
            <v>-256</v>
          </cell>
        </row>
        <row r="1373">
          <cell r="A1373">
            <v>43047</v>
          </cell>
          <cell r="H1373">
            <v>4163</v>
          </cell>
          <cell r="I1373">
            <v>120</v>
          </cell>
          <cell r="J1373">
            <v>-64</v>
          </cell>
        </row>
        <row r="1374">
          <cell r="A1374">
            <v>43046</v>
          </cell>
          <cell r="H1374">
            <v>4545</v>
          </cell>
          <cell r="I1374">
            <v>150</v>
          </cell>
          <cell r="J1374">
            <v>-100</v>
          </cell>
        </row>
        <row r="1375">
          <cell r="A1375">
            <v>43045</v>
          </cell>
          <cell r="H1375">
            <v>3196</v>
          </cell>
          <cell r="I1375">
            <v>110</v>
          </cell>
          <cell r="J1375">
            <v>-47</v>
          </cell>
        </row>
        <row r="1376">
          <cell r="A1376">
            <v>43042</v>
          </cell>
          <cell r="H1376">
            <v>4697</v>
          </cell>
          <cell r="I1376">
            <v>144</v>
          </cell>
          <cell r="J1376">
            <v>-222</v>
          </cell>
        </row>
        <row r="1377">
          <cell r="A1377">
            <v>43041</v>
          </cell>
          <cell r="H1377">
            <v>3902</v>
          </cell>
          <cell r="I1377">
            <v>142</v>
          </cell>
          <cell r="J1377">
            <v>-68</v>
          </cell>
        </row>
        <row r="1378">
          <cell r="A1378">
            <v>43040</v>
          </cell>
          <cell r="H1378">
            <v>3939</v>
          </cell>
          <cell r="I1378">
            <v>235</v>
          </cell>
          <cell r="J1378">
            <v>-52</v>
          </cell>
        </row>
        <row r="1379">
          <cell r="A1379">
            <v>43039</v>
          </cell>
          <cell r="H1379">
            <v>4119</v>
          </cell>
          <cell r="I1379">
            <v>242</v>
          </cell>
          <cell r="J1379">
            <v>-51</v>
          </cell>
        </row>
        <row r="1380">
          <cell r="A1380">
            <v>43038</v>
          </cell>
          <cell r="H1380">
            <v>3414</v>
          </cell>
          <cell r="I1380">
            <v>198</v>
          </cell>
          <cell r="J1380">
            <v>-40</v>
          </cell>
        </row>
        <row r="1381">
          <cell r="A1381">
            <v>43035</v>
          </cell>
          <cell r="H1381">
            <v>14916</v>
          </cell>
          <cell r="I1381">
            <v>3501</v>
          </cell>
          <cell r="J1381">
            <v>-601</v>
          </cell>
        </row>
        <row r="1382">
          <cell r="A1382">
            <v>43034</v>
          </cell>
          <cell r="H1382">
            <v>11044</v>
          </cell>
          <cell r="I1382">
            <v>165</v>
          </cell>
          <cell r="J1382">
            <v>-175</v>
          </cell>
        </row>
        <row r="1383">
          <cell r="A1383">
            <v>43033</v>
          </cell>
          <cell r="H1383">
            <v>6563</v>
          </cell>
          <cell r="I1383">
            <v>218</v>
          </cell>
          <cell r="J1383">
            <v>-298</v>
          </cell>
        </row>
        <row r="1384">
          <cell r="A1384">
            <v>43032</v>
          </cell>
          <cell r="H1384">
            <v>10076</v>
          </cell>
          <cell r="I1384">
            <v>174</v>
          </cell>
          <cell r="J1384">
            <v>-642</v>
          </cell>
        </row>
        <row r="1385">
          <cell r="A1385">
            <v>43031</v>
          </cell>
          <cell r="H1385">
            <v>2836</v>
          </cell>
          <cell r="I1385">
            <v>62</v>
          </cell>
          <cell r="J1385">
            <v>-33</v>
          </cell>
        </row>
        <row r="1386">
          <cell r="A1386">
            <v>43028</v>
          </cell>
          <cell r="H1386">
            <v>9266</v>
          </cell>
          <cell r="I1386">
            <v>134</v>
          </cell>
          <cell r="J1386">
            <v>-115</v>
          </cell>
        </row>
        <row r="1387">
          <cell r="A1387">
            <v>43027</v>
          </cell>
          <cell r="H1387">
            <v>7660</v>
          </cell>
          <cell r="I1387">
            <v>109</v>
          </cell>
          <cell r="J1387">
            <v>-484</v>
          </cell>
        </row>
        <row r="1388">
          <cell r="A1388">
            <v>43026</v>
          </cell>
          <cell r="H1388">
            <v>8963</v>
          </cell>
          <cell r="I1388">
            <v>114</v>
          </cell>
          <cell r="J1388">
            <v>-3183</v>
          </cell>
        </row>
        <row r="1389">
          <cell r="A1389">
            <v>43025</v>
          </cell>
          <cell r="H1389">
            <v>4629</v>
          </cell>
          <cell r="I1389">
            <v>130</v>
          </cell>
          <cell r="J1389">
            <v>-97</v>
          </cell>
        </row>
        <row r="1390">
          <cell r="A1390">
            <v>43024</v>
          </cell>
          <cell r="H1390">
            <v>3209</v>
          </cell>
          <cell r="I1390">
            <v>68</v>
          </cell>
          <cell r="J1390">
            <v>-51</v>
          </cell>
        </row>
        <row r="1391">
          <cell r="A1391">
            <v>43021</v>
          </cell>
          <cell r="H1391">
            <v>13750</v>
          </cell>
          <cell r="I1391">
            <v>169</v>
          </cell>
          <cell r="J1391">
            <v>-2597</v>
          </cell>
        </row>
        <row r="1392">
          <cell r="A1392">
            <v>43020</v>
          </cell>
          <cell r="H1392">
            <v>6963</v>
          </cell>
          <cell r="I1392">
            <v>400</v>
          </cell>
          <cell r="J1392">
            <v>-189</v>
          </cell>
        </row>
        <row r="1393">
          <cell r="A1393">
            <v>43019</v>
          </cell>
          <cell r="H1393">
            <v>5104</v>
          </cell>
          <cell r="I1393">
            <v>259</v>
          </cell>
          <cell r="J1393">
            <v>-243</v>
          </cell>
        </row>
        <row r="1394">
          <cell r="A1394">
            <v>43018</v>
          </cell>
          <cell r="H1394">
            <v>5170</v>
          </cell>
          <cell r="I1394">
            <v>141</v>
          </cell>
          <cell r="J1394">
            <v>-180</v>
          </cell>
        </row>
        <row r="1395">
          <cell r="A1395">
            <v>43017</v>
          </cell>
          <cell r="H1395">
            <v>2271</v>
          </cell>
          <cell r="I1395">
            <v>97</v>
          </cell>
          <cell r="J1395">
            <v>-219</v>
          </cell>
        </row>
        <row r="1396">
          <cell r="A1396">
            <v>43014</v>
          </cell>
          <cell r="H1396">
            <v>6685</v>
          </cell>
          <cell r="I1396">
            <v>284</v>
          </cell>
          <cell r="J1396">
            <v>-398</v>
          </cell>
        </row>
        <row r="1397">
          <cell r="A1397">
            <v>43013</v>
          </cell>
          <cell r="H1397">
            <v>9198</v>
          </cell>
          <cell r="I1397">
            <v>209</v>
          </cell>
          <cell r="J1397">
            <v>-2079</v>
          </cell>
        </row>
        <row r="1398">
          <cell r="A1398">
            <v>43012</v>
          </cell>
          <cell r="H1398">
            <v>9705</v>
          </cell>
          <cell r="I1398">
            <v>219</v>
          </cell>
          <cell r="J1398">
            <v>-2359</v>
          </cell>
        </row>
        <row r="1399">
          <cell r="A1399">
            <v>43011</v>
          </cell>
          <cell r="H1399">
            <v>3230</v>
          </cell>
          <cell r="I1399">
            <v>143</v>
          </cell>
          <cell r="J1399">
            <v>-134</v>
          </cell>
        </row>
        <row r="1400">
          <cell r="A1400">
            <v>43010</v>
          </cell>
          <cell r="H1400">
            <v>1899</v>
          </cell>
          <cell r="I1400">
            <v>35</v>
          </cell>
          <cell r="J1400">
            <v>-69</v>
          </cell>
        </row>
        <row r="1401">
          <cell r="A1401">
            <v>43007</v>
          </cell>
          <cell r="H1401">
            <v>5438</v>
          </cell>
          <cell r="I1401">
            <v>185</v>
          </cell>
          <cell r="J1401">
            <v>-485</v>
          </cell>
        </row>
        <row r="1402">
          <cell r="A1402">
            <v>43006</v>
          </cell>
          <cell r="H1402">
            <v>9666</v>
          </cell>
          <cell r="I1402">
            <v>312</v>
          </cell>
          <cell r="J1402">
            <v>-213</v>
          </cell>
        </row>
        <row r="1403">
          <cell r="A1403">
            <v>43005</v>
          </cell>
          <cell r="H1403">
            <v>4794</v>
          </cell>
          <cell r="I1403">
            <v>99</v>
          </cell>
          <cell r="J1403">
            <v>-146</v>
          </cell>
        </row>
        <row r="1404">
          <cell r="A1404">
            <v>43004</v>
          </cell>
          <cell r="H1404">
            <v>4585</v>
          </cell>
          <cell r="I1404">
            <v>97</v>
          </cell>
          <cell r="J1404">
            <v>-189</v>
          </cell>
        </row>
        <row r="1405">
          <cell r="A1405">
            <v>43003</v>
          </cell>
          <cell r="H1405">
            <v>2730</v>
          </cell>
          <cell r="I1405">
            <v>97</v>
          </cell>
          <cell r="J1405">
            <v>-43</v>
          </cell>
        </row>
        <row r="1406">
          <cell r="A1406">
            <v>43000</v>
          </cell>
          <cell r="H1406">
            <v>4414</v>
          </cell>
          <cell r="I1406">
            <v>282</v>
          </cell>
          <cell r="J1406">
            <v>-79</v>
          </cell>
        </row>
        <row r="1407">
          <cell r="A1407">
            <v>42999</v>
          </cell>
          <cell r="H1407">
            <v>6901</v>
          </cell>
          <cell r="I1407">
            <v>131</v>
          </cell>
          <cell r="J1407">
            <v>-130</v>
          </cell>
        </row>
        <row r="1408">
          <cell r="A1408">
            <v>42998</v>
          </cell>
          <cell r="H1408">
            <v>9916</v>
          </cell>
          <cell r="I1408">
            <v>193</v>
          </cell>
          <cell r="J1408">
            <v>-157</v>
          </cell>
        </row>
        <row r="1409">
          <cell r="A1409">
            <v>42997</v>
          </cell>
          <cell r="H1409">
            <v>5368</v>
          </cell>
          <cell r="I1409">
            <v>121</v>
          </cell>
          <cell r="J1409">
            <v>-231</v>
          </cell>
        </row>
        <row r="1410">
          <cell r="A1410">
            <v>42996</v>
          </cell>
          <cell r="H1410">
            <v>2194</v>
          </cell>
          <cell r="I1410">
            <v>52</v>
          </cell>
          <cell r="J1410">
            <v>-40</v>
          </cell>
        </row>
        <row r="1411">
          <cell r="A1411">
            <v>42993</v>
          </cell>
          <cell r="H1411">
            <v>4337</v>
          </cell>
          <cell r="I1411">
            <v>239</v>
          </cell>
          <cell r="J1411">
            <v>-121</v>
          </cell>
        </row>
        <row r="1412">
          <cell r="A1412">
            <v>42992</v>
          </cell>
          <cell r="H1412">
            <v>5686</v>
          </cell>
          <cell r="I1412">
            <v>254</v>
          </cell>
          <cell r="J1412">
            <v>-122</v>
          </cell>
        </row>
        <row r="1413">
          <cell r="A1413">
            <v>42991</v>
          </cell>
          <cell r="H1413">
            <v>4432</v>
          </cell>
          <cell r="I1413">
            <v>145</v>
          </cell>
          <cell r="J1413">
            <v>-186</v>
          </cell>
        </row>
        <row r="1414">
          <cell r="A1414">
            <v>42990</v>
          </cell>
          <cell r="H1414">
            <v>5656</v>
          </cell>
          <cell r="I1414">
            <v>268</v>
          </cell>
          <cell r="J1414">
            <v>-332</v>
          </cell>
        </row>
        <row r="1415">
          <cell r="A1415">
            <v>42989</v>
          </cell>
          <cell r="H1415">
            <v>4517</v>
          </cell>
          <cell r="I1415">
            <v>50</v>
          </cell>
          <cell r="J1415">
            <v>-142</v>
          </cell>
        </row>
        <row r="1416">
          <cell r="A1416">
            <v>42986</v>
          </cell>
          <cell r="H1416">
            <v>12825</v>
          </cell>
          <cell r="I1416">
            <v>329</v>
          </cell>
          <cell r="J1416">
            <v>-986</v>
          </cell>
        </row>
        <row r="1417">
          <cell r="A1417">
            <v>42985</v>
          </cell>
          <cell r="H1417">
            <v>8040</v>
          </cell>
          <cell r="I1417">
            <v>169</v>
          </cell>
          <cell r="J1417">
            <v>-257</v>
          </cell>
        </row>
        <row r="1418">
          <cell r="A1418">
            <v>42984</v>
          </cell>
          <cell r="H1418">
            <v>3151</v>
          </cell>
          <cell r="I1418">
            <v>42</v>
          </cell>
          <cell r="J1418">
            <v>-195</v>
          </cell>
        </row>
        <row r="1419">
          <cell r="A1419">
            <v>42983</v>
          </cell>
          <cell r="H1419">
            <v>2255</v>
          </cell>
          <cell r="I1419">
            <v>47</v>
          </cell>
          <cell r="J1419">
            <v>-286</v>
          </cell>
        </row>
        <row r="1420">
          <cell r="A1420">
            <v>42982</v>
          </cell>
          <cell r="H1420">
            <v>2225</v>
          </cell>
          <cell r="I1420">
            <v>36</v>
          </cell>
          <cell r="J1420">
            <v>-73</v>
          </cell>
        </row>
        <row r="1421">
          <cell r="A1421">
            <v>42979</v>
          </cell>
          <cell r="H1421">
            <v>5019</v>
          </cell>
          <cell r="I1421">
            <v>131</v>
          </cell>
          <cell r="J1421">
            <v>-486</v>
          </cell>
        </row>
        <row r="1422">
          <cell r="A1422">
            <v>42978</v>
          </cell>
          <cell r="H1422">
            <v>8488</v>
          </cell>
          <cell r="I1422">
            <v>183</v>
          </cell>
          <cell r="J1422">
            <v>-879</v>
          </cell>
        </row>
        <row r="1423">
          <cell r="A1423">
            <v>42977</v>
          </cell>
          <cell r="H1423">
            <v>6638</v>
          </cell>
          <cell r="I1423">
            <v>203</v>
          </cell>
          <cell r="J1423">
            <v>-266</v>
          </cell>
        </row>
        <row r="1424">
          <cell r="A1424">
            <v>42976</v>
          </cell>
          <cell r="H1424">
            <v>10522</v>
          </cell>
          <cell r="I1424">
            <v>421</v>
          </cell>
          <cell r="J1424">
            <v>-915</v>
          </cell>
        </row>
        <row r="1425">
          <cell r="A1425">
            <v>42975</v>
          </cell>
          <cell r="H1425">
            <v>3485</v>
          </cell>
          <cell r="I1425">
            <v>81</v>
          </cell>
          <cell r="J1425">
            <v>-228</v>
          </cell>
        </row>
        <row r="1426">
          <cell r="A1426">
            <v>42972</v>
          </cell>
          <cell r="H1426">
            <v>17002</v>
          </cell>
          <cell r="I1426">
            <v>245</v>
          </cell>
          <cell r="J1426">
            <v>-3077</v>
          </cell>
        </row>
        <row r="1427">
          <cell r="A1427">
            <v>42971</v>
          </cell>
          <cell r="H1427">
            <v>8555</v>
          </cell>
          <cell r="I1427">
            <v>223</v>
          </cell>
          <cell r="J1427">
            <v>-191</v>
          </cell>
        </row>
        <row r="1428">
          <cell r="A1428">
            <v>42970</v>
          </cell>
          <cell r="H1428">
            <v>5171</v>
          </cell>
          <cell r="I1428">
            <v>119</v>
          </cell>
          <cell r="J1428">
            <v>-136</v>
          </cell>
        </row>
        <row r="1429">
          <cell r="A1429">
            <v>42969</v>
          </cell>
          <cell r="H1429">
            <v>3196</v>
          </cell>
          <cell r="I1429">
            <v>99</v>
          </cell>
          <cell r="J1429">
            <v>-212</v>
          </cell>
        </row>
        <row r="1430">
          <cell r="A1430">
            <v>42968</v>
          </cell>
          <cell r="H1430">
            <v>2563</v>
          </cell>
          <cell r="I1430">
            <v>48</v>
          </cell>
          <cell r="J1430">
            <v>-67</v>
          </cell>
        </row>
        <row r="1431">
          <cell r="A1431">
            <v>42965</v>
          </cell>
          <cell r="H1431">
            <v>4104</v>
          </cell>
          <cell r="I1431">
            <v>297</v>
          </cell>
          <cell r="J1431">
            <v>-181</v>
          </cell>
        </row>
        <row r="1432">
          <cell r="A1432">
            <v>42964</v>
          </cell>
          <cell r="H1432">
            <v>8469</v>
          </cell>
          <cell r="I1432">
            <v>417</v>
          </cell>
          <cell r="J1432">
            <v>-500</v>
          </cell>
        </row>
        <row r="1433">
          <cell r="A1433">
            <v>42963</v>
          </cell>
          <cell r="H1433">
            <v>8265</v>
          </cell>
          <cell r="I1433">
            <v>363</v>
          </cell>
          <cell r="J1433">
            <v>-494</v>
          </cell>
        </row>
        <row r="1434">
          <cell r="A1434">
            <v>42962</v>
          </cell>
          <cell r="H1434">
            <v>4144</v>
          </cell>
          <cell r="I1434">
            <v>268</v>
          </cell>
          <cell r="J1434">
            <v>-165</v>
          </cell>
        </row>
        <row r="1435">
          <cell r="A1435">
            <v>42961</v>
          </cell>
          <cell r="H1435">
            <v>2444</v>
          </cell>
          <cell r="I1435">
            <v>33</v>
          </cell>
          <cell r="J1435">
            <v>-375</v>
          </cell>
        </row>
        <row r="1436">
          <cell r="A1436">
            <v>42958</v>
          </cell>
          <cell r="H1436">
            <v>5975</v>
          </cell>
          <cell r="I1436">
            <v>321</v>
          </cell>
          <cell r="J1436">
            <v>-460</v>
          </cell>
        </row>
        <row r="1437">
          <cell r="A1437">
            <v>42957</v>
          </cell>
          <cell r="H1437">
            <v>4608</v>
          </cell>
          <cell r="I1437">
            <v>169</v>
          </cell>
          <cell r="J1437">
            <v>-641</v>
          </cell>
        </row>
        <row r="1438">
          <cell r="A1438">
            <v>42956</v>
          </cell>
          <cell r="H1438">
            <v>3582</v>
          </cell>
          <cell r="I1438">
            <v>233</v>
          </cell>
          <cell r="J1438">
            <v>-118</v>
          </cell>
        </row>
        <row r="1439">
          <cell r="A1439">
            <v>42955</v>
          </cell>
          <cell r="H1439">
            <v>3561</v>
          </cell>
          <cell r="I1439">
            <v>120</v>
          </cell>
          <cell r="J1439">
            <v>-101</v>
          </cell>
        </row>
        <row r="1440">
          <cell r="A1440">
            <v>42954</v>
          </cell>
          <cell r="H1440">
            <v>2412</v>
          </cell>
          <cell r="I1440">
            <v>48</v>
          </cell>
          <cell r="J1440">
            <v>-44</v>
          </cell>
        </row>
        <row r="1441">
          <cell r="A1441">
            <v>42951</v>
          </cell>
          <cell r="H1441">
            <v>4040</v>
          </cell>
          <cell r="I1441">
            <v>276</v>
          </cell>
          <cell r="J1441">
            <v>-133</v>
          </cell>
        </row>
        <row r="1442">
          <cell r="A1442">
            <v>42950</v>
          </cell>
          <cell r="H1442">
            <v>7825</v>
          </cell>
          <cell r="I1442">
            <v>379</v>
          </cell>
          <cell r="J1442">
            <v>-309</v>
          </cell>
        </row>
        <row r="1443">
          <cell r="A1443">
            <v>42949</v>
          </cell>
          <cell r="H1443">
            <v>7237</v>
          </cell>
          <cell r="I1443">
            <v>253</v>
          </cell>
          <cell r="J1443">
            <v>-502</v>
          </cell>
        </row>
        <row r="1444">
          <cell r="A1444">
            <v>42948</v>
          </cell>
          <cell r="H1444">
            <v>6406</v>
          </cell>
          <cell r="I1444">
            <v>316</v>
          </cell>
          <cell r="J1444">
            <v>-552</v>
          </cell>
        </row>
        <row r="1445">
          <cell r="A1445">
            <v>42947</v>
          </cell>
          <cell r="H1445">
            <v>3074</v>
          </cell>
          <cell r="I1445">
            <v>330</v>
          </cell>
          <cell r="J1445">
            <v>-111</v>
          </cell>
        </row>
        <row r="1446">
          <cell r="A1446">
            <v>42944</v>
          </cell>
          <cell r="H1446">
            <v>23116</v>
          </cell>
          <cell r="I1446">
            <v>3065</v>
          </cell>
          <cell r="J1446">
            <v>-2623</v>
          </cell>
        </row>
        <row r="1447">
          <cell r="A1447">
            <v>42943</v>
          </cell>
          <cell r="H1447">
            <v>9614</v>
          </cell>
          <cell r="I1447">
            <v>422</v>
          </cell>
          <cell r="J1447">
            <v>-186</v>
          </cell>
        </row>
        <row r="1448">
          <cell r="A1448">
            <v>42942</v>
          </cell>
          <cell r="H1448">
            <v>7937</v>
          </cell>
          <cell r="I1448">
            <v>276</v>
          </cell>
          <cell r="J1448">
            <v>-57</v>
          </cell>
        </row>
        <row r="1449">
          <cell r="A1449">
            <v>42941</v>
          </cell>
          <cell r="H1449">
            <v>6637</v>
          </cell>
          <cell r="I1449">
            <v>351</v>
          </cell>
          <cell r="J1449">
            <v>-85</v>
          </cell>
        </row>
        <row r="1450">
          <cell r="A1450">
            <v>42940</v>
          </cell>
          <cell r="H1450">
            <v>2489</v>
          </cell>
          <cell r="I1450">
            <v>75</v>
          </cell>
          <cell r="J1450">
            <v>-25</v>
          </cell>
        </row>
        <row r="1451">
          <cell r="A1451">
            <v>42937</v>
          </cell>
          <cell r="H1451">
            <v>8812</v>
          </cell>
          <cell r="I1451">
            <v>897</v>
          </cell>
          <cell r="J1451">
            <v>-272</v>
          </cell>
        </row>
        <row r="1452">
          <cell r="A1452">
            <v>42936</v>
          </cell>
          <cell r="H1452">
            <v>4938</v>
          </cell>
          <cell r="I1452">
            <v>197</v>
          </cell>
          <cell r="J1452">
            <v>-127</v>
          </cell>
        </row>
        <row r="1453">
          <cell r="A1453">
            <v>42935</v>
          </cell>
          <cell r="H1453">
            <v>5667</v>
          </cell>
          <cell r="I1453">
            <v>213</v>
          </cell>
          <cell r="J1453">
            <v>-188</v>
          </cell>
        </row>
        <row r="1454">
          <cell r="A1454">
            <v>42934</v>
          </cell>
          <cell r="H1454">
            <v>6899</v>
          </cell>
          <cell r="I1454">
            <v>212</v>
          </cell>
          <cell r="J1454">
            <v>-616</v>
          </cell>
        </row>
        <row r="1455">
          <cell r="A1455">
            <v>42933</v>
          </cell>
          <cell r="H1455">
            <v>2661</v>
          </cell>
          <cell r="I1455">
            <v>135</v>
          </cell>
          <cell r="J1455">
            <v>-86</v>
          </cell>
        </row>
        <row r="1456">
          <cell r="A1456">
            <v>42930</v>
          </cell>
          <cell r="H1456">
            <v>4467</v>
          </cell>
          <cell r="I1456">
            <v>257</v>
          </cell>
          <cell r="J1456">
            <v>-74</v>
          </cell>
        </row>
        <row r="1457">
          <cell r="A1457">
            <v>42929</v>
          </cell>
          <cell r="H1457">
            <v>5647</v>
          </cell>
          <cell r="I1457">
            <v>1094</v>
          </cell>
          <cell r="J1457">
            <v>-106</v>
          </cell>
        </row>
        <row r="1458">
          <cell r="A1458">
            <v>42928</v>
          </cell>
          <cell r="H1458">
            <v>8638</v>
          </cell>
          <cell r="I1458">
            <v>352</v>
          </cell>
          <cell r="J1458">
            <v>-319</v>
          </cell>
        </row>
        <row r="1459">
          <cell r="A1459">
            <v>42927</v>
          </cell>
          <cell r="H1459">
            <v>10520</v>
          </cell>
          <cell r="I1459">
            <v>425</v>
          </cell>
          <cell r="J1459">
            <v>-536</v>
          </cell>
        </row>
        <row r="1460">
          <cell r="A1460">
            <v>42926</v>
          </cell>
          <cell r="H1460">
            <v>2891</v>
          </cell>
          <cell r="I1460">
            <v>61</v>
          </cell>
          <cell r="J1460">
            <v>-58</v>
          </cell>
        </row>
        <row r="1461">
          <cell r="A1461">
            <v>42923</v>
          </cell>
          <cell r="H1461">
            <v>5503</v>
          </cell>
          <cell r="I1461">
            <v>111</v>
          </cell>
          <cell r="J1461">
            <v>-68</v>
          </cell>
        </row>
        <row r="1462">
          <cell r="A1462">
            <v>42922</v>
          </cell>
          <cell r="H1462">
            <v>4027</v>
          </cell>
          <cell r="I1462">
            <v>121</v>
          </cell>
          <cell r="J1462">
            <v>-99</v>
          </cell>
        </row>
        <row r="1463">
          <cell r="A1463">
            <v>42921</v>
          </cell>
          <cell r="H1463">
            <v>2828</v>
          </cell>
          <cell r="I1463">
            <v>153</v>
          </cell>
          <cell r="J1463">
            <v>-135</v>
          </cell>
        </row>
        <row r="1464">
          <cell r="A1464">
            <v>42920</v>
          </cell>
          <cell r="H1464">
            <v>4029</v>
          </cell>
          <cell r="I1464">
            <v>185</v>
          </cell>
          <cell r="J1464">
            <v>-684</v>
          </cell>
        </row>
        <row r="1465">
          <cell r="A1465">
            <v>42919</v>
          </cell>
          <cell r="H1465">
            <v>2103</v>
          </cell>
          <cell r="I1465">
            <v>59</v>
          </cell>
          <cell r="J1465">
            <v>-24</v>
          </cell>
        </row>
        <row r="1466">
          <cell r="A1466">
            <v>42916</v>
          </cell>
          <cell r="H1466">
            <v>6287</v>
          </cell>
          <cell r="I1466">
            <v>200</v>
          </cell>
          <cell r="J1466">
            <v>-152</v>
          </cell>
        </row>
        <row r="1467">
          <cell r="A1467">
            <v>42915</v>
          </cell>
          <cell r="H1467">
            <v>10266</v>
          </cell>
          <cell r="I1467">
            <v>299</v>
          </cell>
          <cell r="J1467">
            <v>-352</v>
          </cell>
        </row>
        <row r="1468">
          <cell r="A1468">
            <v>42914</v>
          </cell>
          <cell r="H1468">
            <v>7175</v>
          </cell>
          <cell r="I1468">
            <v>103</v>
          </cell>
          <cell r="J1468">
            <v>-208</v>
          </cell>
        </row>
        <row r="1469">
          <cell r="A1469">
            <v>42913</v>
          </cell>
          <cell r="H1469">
            <v>7884</v>
          </cell>
          <cell r="I1469">
            <v>165</v>
          </cell>
          <cell r="J1469">
            <v>-384</v>
          </cell>
        </row>
        <row r="1470">
          <cell r="A1470">
            <v>42912</v>
          </cell>
          <cell r="H1470">
            <v>5530</v>
          </cell>
          <cell r="I1470">
            <v>172</v>
          </cell>
          <cell r="J1470">
            <v>-168</v>
          </cell>
        </row>
        <row r="1471">
          <cell r="A1471">
            <v>42909</v>
          </cell>
          <cell r="H1471">
            <v>9798</v>
          </cell>
          <cell r="I1471">
            <v>342</v>
          </cell>
          <cell r="J1471">
            <v>-128</v>
          </cell>
        </row>
        <row r="1472">
          <cell r="A1472">
            <v>42908</v>
          </cell>
          <cell r="H1472">
            <v>11843</v>
          </cell>
          <cell r="I1472">
            <v>283</v>
          </cell>
          <cell r="J1472">
            <v>-260</v>
          </cell>
        </row>
        <row r="1473">
          <cell r="A1473">
            <v>42907</v>
          </cell>
          <cell r="H1473">
            <v>12397</v>
          </cell>
          <cell r="I1473">
            <v>300</v>
          </cell>
          <cell r="J1473">
            <v>-289</v>
          </cell>
        </row>
        <row r="1474">
          <cell r="A1474">
            <v>42906</v>
          </cell>
          <cell r="H1474">
            <v>16084</v>
          </cell>
          <cell r="I1474">
            <v>667</v>
          </cell>
          <cell r="J1474">
            <v>-318</v>
          </cell>
        </row>
        <row r="1475">
          <cell r="A1475">
            <v>42905</v>
          </cell>
          <cell r="H1475">
            <v>10811</v>
          </cell>
          <cell r="I1475">
            <v>452</v>
          </cell>
          <cell r="J1475">
            <v>-348</v>
          </cell>
        </row>
        <row r="1476">
          <cell r="A1476">
            <v>42902</v>
          </cell>
          <cell r="H1476">
            <v>9521</v>
          </cell>
          <cell r="I1476">
            <v>407</v>
          </cell>
          <cell r="J1476">
            <v>-233</v>
          </cell>
        </row>
        <row r="1477">
          <cell r="A1477">
            <v>42901</v>
          </cell>
          <cell r="H1477">
            <v>6628</v>
          </cell>
          <cell r="I1477">
            <v>189</v>
          </cell>
          <cell r="J1477">
            <v>-207</v>
          </cell>
        </row>
        <row r="1478">
          <cell r="A1478">
            <v>42900</v>
          </cell>
          <cell r="H1478">
            <v>6190</v>
          </cell>
          <cell r="I1478">
            <v>150</v>
          </cell>
          <cell r="J1478">
            <v>-198</v>
          </cell>
        </row>
        <row r="1479">
          <cell r="A1479">
            <v>42899</v>
          </cell>
          <cell r="H1479">
            <v>7612</v>
          </cell>
          <cell r="I1479">
            <v>249</v>
          </cell>
          <cell r="J1479">
            <v>-354</v>
          </cell>
        </row>
        <row r="1480">
          <cell r="A1480">
            <v>42898</v>
          </cell>
          <cell r="H1480">
            <v>5742</v>
          </cell>
          <cell r="I1480">
            <v>118</v>
          </cell>
          <cell r="J1480">
            <v>-644</v>
          </cell>
        </row>
        <row r="1481">
          <cell r="A1481">
            <v>42895</v>
          </cell>
          <cell r="H1481">
            <v>3441</v>
          </cell>
          <cell r="I1481">
            <v>192</v>
          </cell>
          <cell r="J1481">
            <v>-67</v>
          </cell>
        </row>
        <row r="1482">
          <cell r="A1482">
            <v>42894</v>
          </cell>
          <cell r="H1482">
            <v>4985</v>
          </cell>
          <cell r="I1482">
            <v>433</v>
          </cell>
          <cell r="J1482">
            <v>-263</v>
          </cell>
        </row>
        <row r="1483">
          <cell r="A1483">
            <v>42893</v>
          </cell>
          <cell r="H1483">
            <v>8450</v>
          </cell>
          <cell r="I1483">
            <v>373</v>
          </cell>
          <cell r="J1483">
            <v>-606</v>
          </cell>
        </row>
        <row r="1484">
          <cell r="A1484">
            <v>42892</v>
          </cell>
          <cell r="H1484">
            <v>11692</v>
          </cell>
          <cell r="I1484">
            <v>549</v>
          </cell>
          <cell r="J1484">
            <v>-252</v>
          </cell>
        </row>
        <row r="1485">
          <cell r="A1485">
            <v>42891</v>
          </cell>
          <cell r="H1485">
            <v>4434</v>
          </cell>
          <cell r="I1485">
            <v>64</v>
          </cell>
          <cell r="J1485">
            <v>-61</v>
          </cell>
        </row>
        <row r="1486">
          <cell r="A1486">
            <v>42888</v>
          </cell>
          <cell r="H1486">
            <v>5311</v>
          </cell>
          <cell r="I1486">
            <v>154</v>
          </cell>
          <cell r="J1486">
            <v>-83</v>
          </cell>
        </row>
        <row r="1487">
          <cell r="A1487">
            <v>42887</v>
          </cell>
          <cell r="H1487">
            <v>5375</v>
          </cell>
          <cell r="I1487">
            <v>190</v>
          </cell>
          <cell r="J1487">
            <v>-81</v>
          </cell>
        </row>
        <row r="1488">
          <cell r="A1488">
            <v>42886</v>
          </cell>
          <cell r="H1488">
            <v>8534</v>
          </cell>
          <cell r="I1488">
            <v>2081</v>
          </cell>
          <cell r="J1488">
            <v>-136</v>
          </cell>
        </row>
        <row r="1489">
          <cell r="A1489">
            <v>42885</v>
          </cell>
          <cell r="H1489">
            <v>4899</v>
          </cell>
          <cell r="I1489">
            <v>102</v>
          </cell>
          <cell r="J1489">
            <v>-104</v>
          </cell>
        </row>
        <row r="1490">
          <cell r="A1490">
            <v>42884</v>
          </cell>
          <cell r="H1490">
            <v>6391</v>
          </cell>
          <cell r="I1490">
            <v>191</v>
          </cell>
          <cell r="J1490">
            <v>-126</v>
          </cell>
        </row>
        <row r="1491">
          <cell r="A1491">
            <v>42881</v>
          </cell>
          <cell r="H1491">
            <v>10937</v>
          </cell>
          <cell r="I1491">
            <v>419</v>
          </cell>
          <cell r="J1491">
            <v>-188</v>
          </cell>
        </row>
        <row r="1492">
          <cell r="A1492">
            <v>42880</v>
          </cell>
          <cell r="H1492">
            <v>8560</v>
          </cell>
          <cell r="I1492">
            <v>280</v>
          </cell>
          <cell r="J1492">
            <v>-166</v>
          </cell>
        </row>
        <row r="1493">
          <cell r="A1493">
            <v>42879</v>
          </cell>
          <cell r="H1493">
            <v>9126</v>
          </cell>
          <cell r="I1493">
            <v>252</v>
          </cell>
          <cell r="J1493">
            <v>-192</v>
          </cell>
        </row>
        <row r="1494">
          <cell r="A1494">
            <v>42878</v>
          </cell>
          <cell r="H1494">
            <v>8563</v>
          </cell>
          <cell r="I1494">
            <v>260</v>
          </cell>
          <cell r="J1494">
            <v>-162</v>
          </cell>
        </row>
        <row r="1495">
          <cell r="A1495">
            <v>42877</v>
          </cell>
          <cell r="H1495">
            <v>5142</v>
          </cell>
          <cell r="I1495">
            <v>100</v>
          </cell>
          <cell r="J1495">
            <v>-184</v>
          </cell>
        </row>
        <row r="1496">
          <cell r="A1496">
            <v>42874</v>
          </cell>
          <cell r="H1496">
            <v>7691</v>
          </cell>
          <cell r="I1496">
            <v>271</v>
          </cell>
          <cell r="J1496">
            <v>-125</v>
          </cell>
        </row>
        <row r="1497">
          <cell r="A1497">
            <v>42873</v>
          </cell>
          <cell r="H1497">
            <v>9727</v>
          </cell>
          <cell r="I1497">
            <v>303</v>
          </cell>
          <cell r="J1497">
            <v>-379</v>
          </cell>
        </row>
        <row r="1498">
          <cell r="A1498">
            <v>42872</v>
          </cell>
          <cell r="H1498">
            <v>9863</v>
          </cell>
          <cell r="I1498">
            <v>221</v>
          </cell>
          <cell r="J1498">
            <v>-179</v>
          </cell>
        </row>
        <row r="1499">
          <cell r="A1499">
            <v>42871</v>
          </cell>
          <cell r="H1499">
            <v>9264</v>
          </cell>
          <cell r="I1499">
            <v>396</v>
          </cell>
          <cell r="J1499">
            <v>-130</v>
          </cell>
        </row>
        <row r="1500">
          <cell r="A1500">
            <v>42870</v>
          </cell>
          <cell r="H1500">
            <v>4255</v>
          </cell>
          <cell r="I1500">
            <v>236</v>
          </cell>
          <cell r="J1500">
            <v>-102</v>
          </cell>
        </row>
        <row r="1501">
          <cell r="A1501">
            <v>42867</v>
          </cell>
          <cell r="H1501">
            <v>6090</v>
          </cell>
          <cell r="I1501">
            <v>161</v>
          </cell>
          <cell r="J1501">
            <v>-157</v>
          </cell>
        </row>
        <row r="1502">
          <cell r="A1502">
            <v>42866</v>
          </cell>
          <cell r="H1502">
            <v>8799</v>
          </cell>
          <cell r="I1502">
            <v>152</v>
          </cell>
          <cell r="J1502">
            <v>-154</v>
          </cell>
        </row>
        <row r="1503">
          <cell r="A1503">
            <v>42865</v>
          </cell>
          <cell r="H1503">
            <v>11327</v>
          </cell>
          <cell r="I1503">
            <v>151</v>
          </cell>
          <cell r="J1503">
            <v>-247</v>
          </cell>
        </row>
        <row r="1504">
          <cell r="A1504">
            <v>42864</v>
          </cell>
          <cell r="H1504">
            <v>8648</v>
          </cell>
          <cell r="I1504">
            <v>261</v>
          </cell>
          <cell r="J1504">
            <v>-220</v>
          </cell>
        </row>
        <row r="1505">
          <cell r="A1505">
            <v>42863</v>
          </cell>
          <cell r="H1505">
            <v>4158</v>
          </cell>
          <cell r="I1505">
            <v>79</v>
          </cell>
          <cell r="J1505">
            <v>-108</v>
          </cell>
        </row>
        <row r="1506">
          <cell r="A1506">
            <v>42860</v>
          </cell>
          <cell r="H1506">
            <v>5458</v>
          </cell>
          <cell r="I1506">
            <v>250</v>
          </cell>
          <cell r="J1506">
            <v>-195</v>
          </cell>
        </row>
        <row r="1507">
          <cell r="A1507">
            <v>42859</v>
          </cell>
          <cell r="H1507">
            <v>5372</v>
          </cell>
          <cell r="I1507">
            <v>129</v>
          </cell>
          <cell r="J1507">
            <v>-73</v>
          </cell>
        </row>
        <row r="1508">
          <cell r="A1508">
            <v>42858</v>
          </cell>
          <cell r="H1508">
            <v>5008</v>
          </cell>
          <cell r="I1508">
            <v>119</v>
          </cell>
          <cell r="J1508">
            <v>-68</v>
          </cell>
        </row>
        <row r="1509">
          <cell r="A1509">
            <v>42857</v>
          </cell>
          <cell r="H1509">
            <v>5687</v>
          </cell>
          <cell r="I1509">
            <v>252</v>
          </cell>
          <cell r="J1509">
            <v>-77</v>
          </cell>
        </row>
        <row r="1510">
          <cell r="A1510">
            <v>42856</v>
          </cell>
          <cell r="H1510">
            <v>5572</v>
          </cell>
          <cell r="I1510">
            <v>241</v>
          </cell>
          <cell r="J1510">
            <v>-92</v>
          </cell>
        </row>
        <row r="1511">
          <cell r="A1511">
            <v>42853</v>
          </cell>
          <cell r="H1511">
            <v>14431</v>
          </cell>
          <cell r="I1511">
            <v>2372</v>
          </cell>
          <cell r="J1511">
            <v>-454</v>
          </cell>
        </row>
        <row r="1512">
          <cell r="A1512">
            <v>42852</v>
          </cell>
          <cell r="H1512">
            <v>9172</v>
          </cell>
          <cell r="I1512">
            <v>221</v>
          </cell>
          <cell r="J1512">
            <v>-199</v>
          </cell>
        </row>
        <row r="1513">
          <cell r="A1513">
            <v>42851</v>
          </cell>
          <cell r="H1513">
            <v>8048</v>
          </cell>
          <cell r="I1513">
            <v>166</v>
          </cell>
          <cell r="J1513">
            <v>-188</v>
          </cell>
        </row>
        <row r="1514">
          <cell r="A1514">
            <v>42850</v>
          </cell>
          <cell r="H1514">
            <v>8887</v>
          </cell>
          <cell r="I1514">
            <v>185</v>
          </cell>
          <cell r="J1514">
            <v>-139</v>
          </cell>
        </row>
        <row r="1515">
          <cell r="A1515">
            <v>42849</v>
          </cell>
          <cell r="H1515">
            <v>5125</v>
          </cell>
          <cell r="I1515">
            <v>141</v>
          </cell>
          <cell r="J1515">
            <v>-60</v>
          </cell>
        </row>
        <row r="1516">
          <cell r="A1516">
            <v>42846</v>
          </cell>
          <cell r="H1516">
            <v>6871</v>
          </cell>
          <cell r="I1516">
            <v>76</v>
          </cell>
          <cell r="J1516">
            <v>-124</v>
          </cell>
        </row>
        <row r="1517">
          <cell r="A1517">
            <v>42845</v>
          </cell>
          <cell r="H1517">
            <v>8387</v>
          </cell>
          <cell r="I1517">
            <v>126</v>
          </cell>
          <cell r="J1517">
            <v>-623</v>
          </cell>
        </row>
        <row r="1518">
          <cell r="A1518">
            <v>42844</v>
          </cell>
          <cell r="H1518">
            <v>6816</v>
          </cell>
          <cell r="I1518">
            <v>175</v>
          </cell>
          <cell r="J1518">
            <v>-68</v>
          </cell>
        </row>
        <row r="1519">
          <cell r="A1519">
            <v>42843</v>
          </cell>
          <cell r="H1519">
            <v>6811</v>
          </cell>
          <cell r="I1519">
            <v>245</v>
          </cell>
          <cell r="J1519">
            <v>-103</v>
          </cell>
        </row>
        <row r="1520">
          <cell r="A1520">
            <v>42842</v>
          </cell>
          <cell r="H1520">
            <v>5691</v>
          </cell>
          <cell r="I1520">
            <v>67</v>
          </cell>
          <cell r="J1520">
            <v>-76</v>
          </cell>
        </row>
        <row r="1521">
          <cell r="A1521">
            <v>42839</v>
          </cell>
          <cell r="H1521">
            <v>8975</v>
          </cell>
          <cell r="I1521">
            <v>141</v>
          </cell>
          <cell r="J1521">
            <v>-172</v>
          </cell>
        </row>
        <row r="1522">
          <cell r="A1522">
            <v>42838</v>
          </cell>
          <cell r="H1522">
            <v>10741</v>
          </cell>
          <cell r="I1522">
            <v>353</v>
          </cell>
          <cell r="J1522">
            <v>-110</v>
          </cell>
        </row>
        <row r="1523">
          <cell r="A1523">
            <v>42837</v>
          </cell>
          <cell r="H1523">
            <v>9847</v>
          </cell>
          <cell r="I1523">
            <v>287</v>
          </cell>
          <cell r="J1523">
            <v>-75</v>
          </cell>
        </row>
        <row r="1524">
          <cell r="A1524">
            <v>42836</v>
          </cell>
          <cell r="H1524">
            <v>9284</v>
          </cell>
          <cell r="I1524">
            <v>442</v>
          </cell>
          <cell r="J1524">
            <v>-239</v>
          </cell>
        </row>
        <row r="1525">
          <cell r="A1525">
            <v>42835</v>
          </cell>
          <cell r="H1525">
            <v>5028</v>
          </cell>
          <cell r="I1525">
            <v>173</v>
          </cell>
          <cell r="J1525">
            <v>-87</v>
          </cell>
        </row>
        <row r="1526">
          <cell r="A1526">
            <v>42832</v>
          </cell>
          <cell r="H1526">
            <v>8211</v>
          </cell>
          <cell r="I1526">
            <v>259</v>
          </cell>
          <cell r="J1526">
            <v>-158</v>
          </cell>
        </row>
        <row r="1527">
          <cell r="A1527">
            <v>42831</v>
          </cell>
          <cell r="H1527">
            <v>13824</v>
          </cell>
          <cell r="I1527">
            <v>784</v>
          </cell>
          <cell r="J1527">
            <v>-167</v>
          </cell>
        </row>
        <row r="1528">
          <cell r="A1528">
            <v>42830</v>
          </cell>
          <cell r="H1528">
            <v>11707</v>
          </cell>
          <cell r="I1528">
            <v>593</v>
          </cell>
          <cell r="J1528">
            <v>-202</v>
          </cell>
        </row>
        <row r="1529">
          <cell r="A1529">
            <v>42829</v>
          </cell>
          <cell r="H1529">
            <v>6083</v>
          </cell>
          <cell r="I1529">
            <v>166</v>
          </cell>
          <cell r="J1529">
            <v>-130</v>
          </cell>
        </row>
        <row r="1530">
          <cell r="A1530">
            <v>42828</v>
          </cell>
          <cell r="H1530">
            <v>5823</v>
          </cell>
          <cell r="I1530">
            <v>82</v>
          </cell>
          <cell r="J1530">
            <v>-63</v>
          </cell>
        </row>
        <row r="1531">
          <cell r="A1531">
            <v>42825</v>
          </cell>
          <cell r="H1531">
            <v>9010</v>
          </cell>
          <cell r="I1531">
            <v>241</v>
          </cell>
          <cell r="J1531">
            <v>-150</v>
          </cell>
        </row>
        <row r="1532">
          <cell r="A1532">
            <v>42824</v>
          </cell>
          <cell r="H1532">
            <v>10509</v>
          </cell>
          <cell r="I1532">
            <v>516</v>
          </cell>
          <cell r="J1532">
            <v>-611</v>
          </cell>
        </row>
        <row r="1533">
          <cell r="A1533">
            <v>42823</v>
          </cell>
          <cell r="H1533">
            <v>10201</v>
          </cell>
          <cell r="I1533">
            <v>373</v>
          </cell>
          <cell r="J1533">
            <v>-99</v>
          </cell>
        </row>
        <row r="1534">
          <cell r="A1534">
            <v>42822</v>
          </cell>
          <cell r="H1534">
            <v>9767</v>
          </cell>
          <cell r="I1534">
            <v>429</v>
          </cell>
          <cell r="J1534">
            <v>-160</v>
          </cell>
        </row>
        <row r="1535">
          <cell r="A1535">
            <v>42821</v>
          </cell>
          <cell r="H1535">
            <v>5042</v>
          </cell>
          <cell r="I1535">
            <v>106</v>
          </cell>
          <cell r="J1535">
            <v>-146</v>
          </cell>
        </row>
        <row r="1536">
          <cell r="A1536">
            <v>42818</v>
          </cell>
          <cell r="H1536">
            <v>4093</v>
          </cell>
          <cell r="I1536">
            <v>152</v>
          </cell>
          <cell r="J1536">
            <v>-28</v>
          </cell>
        </row>
        <row r="1537">
          <cell r="A1537">
            <v>42817</v>
          </cell>
          <cell r="H1537">
            <v>4920</v>
          </cell>
          <cell r="I1537">
            <v>104</v>
          </cell>
          <cell r="J1537">
            <v>-61</v>
          </cell>
        </row>
        <row r="1538">
          <cell r="A1538">
            <v>42816</v>
          </cell>
          <cell r="H1538">
            <v>5754</v>
          </cell>
          <cell r="I1538">
            <v>99</v>
          </cell>
          <cell r="J1538">
            <v>-81</v>
          </cell>
        </row>
        <row r="1539">
          <cell r="A1539">
            <v>42815</v>
          </cell>
          <cell r="H1539">
            <v>4774</v>
          </cell>
          <cell r="I1539">
            <v>126</v>
          </cell>
          <cell r="J1539">
            <v>-54</v>
          </cell>
        </row>
        <row r="1540">
          <cell r="A1540">
            <v>42814</v>
          </cell>
          <cell r="H1540">
            <v>3213</v>
          </cell>
          <cell r="I1540">
            <v>57</v>
          </cell>
          <cell r="J1540">
            <v>-27</v>
          </cell>
        </row>
        <row r="1541">
          <cell r="A1541">
            <v>42811</v>
          </cell>
          <cell r="H1541">
            <v>4571</v>
          </cell>
          <cell r="I1541">
            <v>79</v>
          </cell>
          <cell r="J1541">
            <v>-75</v>
          </cell>
        </row>
        <row r="1542">
          <cell r="A1542">
            <v>42810</v>
          </cell>
          <cell r="H1542">
            <v>5923</v>
          </cell>
          <cell r="I1542">
            <v>119</v>
          </cell>
          <cell r="J1542">
            <v>-81</v>
          </cell>
        </row>
        <row r="1543">
          <cell r="A1543">
            <v>42809</v>
          </cell>
          <cell r="H1543">
            <v>5138</v>
          </cell>
          <cell r="I1543">
            <v>177</v>
          </cell>
          <cell r="J1543">
            <v>-80</v>
          </cell>
        </row>
        <row r="1544">
          <cell r="A1544">
            <v>42808</v>
          </cell>
          <cell r="H1544">
            <v>5025</v>
          </cell>
          <cell r="I1544">
            <v>102</v>
          </cell>
          <cell r="J1544">
            <v>-87</v>
          </cell>
        </row>
        <row r="1545">
          <cell r="A1545">
            <v>42807</v>
          </cell>
          <cell r="H1545">
            <v>4268</v>
          </cell>
          <cell r="I1545">
            <v>59</v>
          </cell>
          <cell r="J1545">
            <v>-115</v>
          </cell>
        </row>
        <row r="1546">
          <cell r="A1546">
            <v>42804</v>
          </cell>
          <cell r="H1546">
            <v>5726</v>
          </cell>
          <cell r="I1546">
            <v>109</v>
          </cell>
          <cell r="J1546">
            <v>-200</v>
          </cell>
        </row>
        <row r="1547">
          <cell r="A1547">
            <v>42803</v>
          </cell>
          <cell r="H1547">
            <v>3555</v>
          </cell>
          <cell r="I1547">
            <v>106</v>
          </cell>
          <cell r="J1547">
            <v>-85</v>
          </cell>
        </row>
        <row r="1548">
          <cell r="A1548">
            <v>42802</v>
          </cell>
          <cell r="H1548">
            <v>5159</v>
          </cell>
          <cell r="I1548">
            <v>125</v>
          </cell>
          <cell r="J1548">
            <v>-105</v>
          </cell>
        </row>
        <row r="1549">
          <cell r="A1549">
            <v>42801</v>
          </cell>
          <cell r="H1549">
            <v>5147</v>
          </cell>
          <cell r="I1549">
            <v>134</v>
          </cell>
          <cell r="J1549">
            <v>-105</v>
          </cell>
        </row>
        <row r="1550">
          <cell r="A1550">
            <v>42800</v>
          </cell>
          <cell r="H1550">
            <v>3153</v>
          </cell>
          <cell r="I1550">
            <v>173</v>
          </cell>
          <cell r="J1550">
            <v>-53</v>
          </cell>
        </row>
        <row r="1551">
          <cell r="A1551">
            <v>42797</v>
          </cell>
          <cell r="H1551">
            <v>9541</v>
          </cell>
          <cell r="I1551">
            <v>104</v>
          </cell>
          <cell r="J1551">
            <v>-561</v>
          </cell>
        </row>
        <row r="1552">
          <cell r="A1552">
            <v>42796</v>
          </cell>
          <cell r="H1552">
            <v>5831</v>
          </cell>
          <cell r="I1552">
            <v>94</v>
          </cell>
          <cell r="J1552">
            <v>-204</v>
          </cell>
        </row>
        <row r="1553">
          <cell r="A1553">
            <v>42795</v>
          </cell>
          <cell r="H1553">
            <v>9999</v>
          </cell>
          <cell r="I1553">
            <v>167</v>
          </cell>
          <cell r="J1553">
            <v>-1329</v>
          </cell>
        </row>
        <row r="1554">
          <cell r="A1554">
            <v>42794</v>
          </cell>
          <cell r="H1554">
            <v>5067</v>
          </cell>
          <cell r="I1554">
            <v>104</v>
          </cell>
          <cell r="J1554">
            <v>-42</v>
          </cell>
        </row>
        <row r="1555">
          <cell r="A1555">
            <v>42793</v>
          </cell>
          <cell r="H1555">
            <v>3891</v>
          </cell>
          <cell r="I1555">
            <v>50</v>
          </cell>
          <cell r="J1555">
            <v>-69</v>
          </cell>
        </row>
        <row r="1556">
          <cell r="A1556">
            <v>42790</v>
          </cell>
          <cell r="H1556">
            <v>2666</v>
          </cell>
          <cell r="I1556">
            <v>57</v>
          </cell>
          <cell r="J1556">
            <v>-107</v>
          </cell>
        </row>
        <row r="1557">
          <cell r="A1557">
            <v>42789</v>
          </cell>
          <cell r="H1557">
            <v>3740</v>
          </cell>
          <cell r="I1557">
            <v>210</v>
          </cell>
          <cell r="J1557">
            <v>-110</v>
          </cell>
        </row>
        <row r="1558">
          <cell r="A1558">
            <v>42788</v>
          </cell>
          <cell r="H1558">
            <v>4351</v>
          </cell>
          <cell r="I1558">
            <v>258</v>
          </cell>
          <cell r="J1558">
            <v>-128</v>
          </cell>
        </row>
        <row r="1559">
          <cell r="A1559">
            <v>42787</v>
          </cell>
          <cell r="H1559">
            <v>4581</v>
          </cell>
          <cell r="I1559">
            <v>140</v>
          </cell>
          <cell r="J1559">
            <v>-194</v>
          </cell>
        </row>
        <row r="1560">
          <cell r="A1560">
            <v>42786</v>
          </cell>
          <cell r="H1560">
            <v>4684</v>
          </cell>
          <cell r="I1560">
            <v>224</v>
          </cell>
          <cell r="J1560">
            <v>-67</v>
          </cell>
        </row>
        <row r="1561">
          <cell r="A1561">
            <v>42783</v>
          </cell>
          <cell r="H1561">
            <v>3810</v>
          </cell>
          <cell r="I1561">
            <v>147</v>
          </cell>
          <cell r="J1561">
            <v>-72</v>
          </cell>
        </row>
        <row r="1562">
          <cell r="A1562">
            <v>42782</v>
          </cell>
          <cell r="H1562">
            <v>5033</v>
          </cell>
          <cell r="I1562">
            <v>207</v>
          </cell>
          <cell r="J1562">
            <v>-86</v>
          </cell>
        </row>
        <row r="1563">
          <cell r="A1563">
            <v>42781</v>
          </cell>
          <cell r="H1563">
            <v>6470</v>
          </cell>
          <cell r="I1563">
            <v>230</v>
          </cell>
          <cell r="J1563">
            <v>-152</v>
          </cell>
        </row>
        <row r="1564">
          <cell r="A1564">
            <v>42780</v>
          </cell>
          <cell r="H1564">
            <v>4730</v>
          </cell>
          <cell r="I1564">
            <v>142</v>
          </cell>
          <cell r="J1564">
            <v>-85</v>
          </cell>
        </row>
        <row r="1565">
          <cell r="A1565">
            <v>42779</v>
          </cell>
          <cell r="H1565">
            <v>4009</v>
          </cell>
          <cell r="I1565">
            <v>50</v>
          </cell>
          <cell r="J1565">
            <v>-61</v>
          </cell>
        </row>
        <row r="1566">
          <cell r="A1566">
            <v>42776</v>
          </cell>
          <cell r="H1566">
            <v>4795</v>
          </cell>
          <cell r="I1566">
            <v>137</v>
          </cell>
          <cell r="J1566">
            <v>-123</v>
          </cell>
        </row>
        <row r="1567">
          <cell r="A1567">
            <v>42775</v>
          </cell>
          <cell r="H1567">
            <v>5300</v>
          </cell>
          <cell r="I1567">
            <v>151</v>
          </cell>
          <cell r="J1567">
            <v>-398</v>
          </cell>
        </row>
        <row r="1568">
          <cell r="A1568">
            <v>42774</v>
          </cell>
          <cell r="H1568">
            <v>5628</v>
          </cell>
          <cell r="I1568">
            <v>266</v>
          </cell>
          <cell r="J1568">
            <v>-212</v>
          </cell>
        </row>
        <row r="1569">
          <cell r="A1569">
            <v>42773</v>
          </cell>
          <cell r="H1569">
            <v>4043</v>
          </cell>
          <cell r="I1569">
            <v>195</v>
          </cell>
          <cell r="J1569">
            <v>-135</v>
          </cell>
        </row>
        <row r="1570">
          <cell r="A1570">
            <v>42772</v>
          </cell>
          <cell r="H1570">
            <v>3291</v>
          </cell>
          <cell r="I1570">
            <v>98</v>
          </cell>
          <cell r="J1570">
            <v>-101</v>
          </cell>
        </row>
        <row r="1571">
          <cell r="A1571">
            <v>42769</v>
          </cell>
          <cell r="H1571">
            <v>11805</v>
          </cell>
          <cell r="I1571">
            <v>1561</v>
          </cell>
          <cell r="J1571">
            <v>-1812</v>
          </cell>
        </row>
        <row r="1572">
          <cell r="A1572">
            <v>42768</v>
          </cell>
          <cell r="H1572">
            <v>6328</v>
          </cell>
          <cell r="I1572">
            <v>421</v>
          </cell>
          <cell r="J1572">
            <v>-135</v>
          </cell>
        </row>
        <row r="1573">
          <cell r="A1573">
            <v>42767</v>
          </cell>
          <cell r="H1573">
            <v>8021</v>
          </cell>
          <cell r="I1573">
            <v>238</v>
          </cell>
          <cell r="J1573">
            <v>-1056</v>
          </cell>
        </row>
        <row r="1574">
          <cell r="A1574">
            <v>42766</v>
          </cell>
          <cell r="H1574">
            <v>9958</v>
          </cell>
          <cell r="I1574">
            <v>226</v>
          </cell>
          <cell r="J1574">
            <v>-958</v>
          </cell>
        </row>
        <row r="1575">
          <cell r="A1575">
            <v>42765</v>
          </cell>
          <cell r="H1575">
            <v>6369</v>
          </cell>
          <cell r="I1575">
            <v>68</v>
          </cell>
          <cell r="J1575">
            <v>-47</v>
          </cell>
        </row>
        <row r="1576">
          <cell r="A1576">
            <v>42762</v>
          </cell>
          <cell r="H1576">
            <v>5978</v>
          </cell>
          <cell r="I1576">
            <v>198</v>
          </cell>
          <cell r="J1576">
            <v>-133</v>
          </cell>
        </row>
        <row r="1577">
          <cell r="A1577">
            <v>42761</v>
          </cell>
          <cell r="H1577">
            <v>6966</v>
          </cell>
          <cell r="I1577">
            <v>216</v>
          </cell>
          <cell r="J1577">
            <v>-111</v>
          </cell>
        </row>
        <row r="1578">
          <cell r="A1578">
            <v>42760</v>
          </cell>
          <cell r="H1578">
            <v>8012</v>
          </cell>
          <cell r="I1578">
            <v>185</v>
          </cell>
          <cell r="J1578">
            <v>-173</v>
          </cell>
        </row>
        <row r="1579">
          <cell r="A1579">
            <v>42759</v>
          </cell>
          <cell r="H1579">
            <v>5242</v>
          </cell>
          <cell r="I1579">
            <v>155</v>
          </cell>
          <cell r="J1579">
            <v>-140</v>
          </cell>
        </row>
        <row r="1580">
          <cell r="A1580">
            <v>42758</v>
          </cell>
          <cell r="H1580">
            <v>3413</v>
          </cell>
          <cell r="I1580">
            <v>155</v>
          </cell>
          <cell r="J1580">
            <v>-37</v>
          </cell>
        </row>
        <row r="1581">
          <cell r="A1581">
            <v>42755</v>
          </cell>
          <cell r="H1581">
            <v>5636</v>
          </cell>
          <cell r="I1581">
            <v>112</v>
          </cell>
          <cell r="J1581">
            <v>-135</v>
          </cell>
        </row>
        <row r="1582">
          <cell r="A1582">
            <v>42754</v>
          </cell>
          <cell r="H1582">
            <v>5715</v>
          </cell>
          <cell r="I1582">
            <v>131</v>
          </cell>
          <cell r="J1582">
            <v>-132</v>
          </cell>
        </row>
        <row r="1583">
          <cell r="A1583">
            <v>42753</v>
          </cell>
          <cell r="H1583">
            <v>5632</v>
          </cell>
          <cell r="I1583">
            <v>259</v>
          </cell>
          <cell r="J1583">
            <v>-131</v>
          </cell>
        </row>
        <row r="1584">
          <cell r="A1584">
            <v>42752</v>
          </cell>
          <cell r="H1584">
            <v>3472</v>
          </cell>
          <cell r="I1584">
            <v>65</v>
          </cell>
          <cell r="J1584">
            <v>-43</v>
          </cell>
        </row>
        <row r="1585">
          <cell r="A1585">
            <v>42751</v>
          </cell>
          <cell r="H1585">
            <v>5141</v>
          </cell>
          <cell r="I1585">
            <v>84</v>
          </cell>
          <cell r="J1585">
            <v>-84</v>
          </cell>
        </row>
        <row r="1586">
          <cell r="A1586">
            <v>42748</v>
          </cell>
          <cell r="H1586">
            <v>15268</v>
          </cell>
          <cell r="I1586">
            <v>1302</v>
          </cell>
          <cell r="J1586">
            <v>-439</v>
          </cell>
        </row>
        <row r="1587">
          <cell r="A1587">
            <v>42747</v>
          </cell>
          <cell r="H1587">
            <v>8766</v>
          </cell>
          <cell r="I1587">
            <v>157</v>
          </cell>
          <cell r="J1587">
            <v>-1189</v>
          </cell>
        </row>
        <row r="1588">
          <cell r="A1588">
            <v>42746</v>
          </cell>
          <cell r="H1588">
            <v>6251</v>
          </cell>
          <cell r="I1588">
            <v>229</v>
          </cell>
          <cell r="J1588">
            <v>-61</v>
          </cell>
        </row>
        <row r="1589">
          <cell r="A1589">
            <v>42745</v>
          </cell>
          <cell r="H1589">
            <v>6308</v>
          </cell>
          <cell r="I1589">
            <v>153</v>
          </cell>
          <cell r="J1589">
            <v>-135</v>
          </cell>
        </row>
        <row r="1590">
          <cell r="A1590">
            <v>42744</v>
          </cell>
          <cell r="H1590">
            <v>4357</v>
          </cell>
          <cell r="I1590">
            <v>97</v>
          </cell>
          <cell r="J1590">
            <v>-54</v>
          </cell>
        </row>
        <row r="1591">
          <cell r="A1591">
            <v>42741</v>
          </cell>
          <cell r="H1591">
            <v>8861</v>
          </cell>
          <cell r="I1591">
            <v>361</v>
          </cell>
          <cell r="J1591">
            <v>-225</v>
          </cell>
        </row>
        <row r="1592">
          <cell r="A1592">
            <v>42740</v>
          </cell>
          <cell r="H1592">
            <v>7378</v>
          </cell>
          <cell r="I1592">
            <v>431</v>
          </cell>
          <cell r="J1592">
            <v>-125</v>
          </cell>
        </row>
        <row r="1593">
          <cell r="A1593">
            <v>42739</v>
          </cell>
          <cell r="H1593">
            <v>6258</v>
          </cell>
          <cell r="I1593">
            <v>284</v>
          </cell>
          <cell r="J1593">
            <v>-122</v>
          </cell>
        </row>
        <row r="1594">
          <cell r="A1594">
            <v>42738</v>
          </cell>
          <cell r="H1594">
            <v>2555</v>
          </cell>
          <cell r="I1594">
            <v>228</v>
          </cell>
          <cell r="J1594">
            <v>-96</v>
          </cell>
        </row>
        <row r="1595">
          <cell r="A1595">
            <v>42737</v>
          </cell>
          <cell r="H1595">
            <v>2124</v>
          </cell>
          <cell r="I1595">
            <v>84</v>
          </cell>
          <cell r="J1595">
            <v>-48</v>
          </cell>
        </row>
        <row r="1596">
          <cell r="A1596">
            <v>42734</v>
          </cell>
          <cell r="H1596">
            <v>10024</v>
          </cell>
          <cell r="I1596">
            <v>283</v>
          </cell>
          <cell r="J1596">
            <v>-719</v>
          </cell>
        </row>
        <row r="1597">
          <cell r="A1597">
            <v>42733</v>
          </cell>
          <cell r="H1597">
            <v>7579</v>
          </cell>
          <cell r="I1597">
            <v>197</v>
          </cell>
          <cell r="J1597">
            <v>-88</v>
          </cell>
        </row>
        <row r="1598">
          <cell r="A1598">
            <v>42732</v>
          </cell>
          <cell r="H1598">
            <v>7042</v>
          </cell>
          <cell r="I1598">
            <v>882</v>
          </cell>
          <cell r="J1598">
            <v>-70</v>
          </cell>
        </row>
        <row r="1599">
          <cell r="A1599">
            <v>42731</v>
          </cell>
          <cell r="H1599">
            <v>2055</v>
          </cell>
          <cell r="I1599">
            <v>43</v>
          </cell>
          <cell r="J1599">
            <v>-26</v>
          </cell>
        </row>
        <row r="1600">
          <cell r="A1600">
            <v>42730</v>
          </cell>
          <cell r="H1600">
            <v>1840</v>
          </cell>
          <cell r="I1600">
            <v>84</v>
          </cell>
          <cell r="J1600">
            <v>-25</v>
          </cell>
        </row>
        <row r="1601">
          <cell r="A1601">
            <v>42727</v>
          </cell>
          <cell r="H1601">
            <v>2981</v>
          </cell>
          <cell r="I1601">
            <v>59</v>
          </cell>
          <cell r="J1601">
            <v>-66</v>
          </cell>
        </row>
        <row r="1602">
          <cell r="A1602">
            <v>42726</v>
          </cell>
          <cell r="H1602">
            <v>3365</v>
          </cell>
          <cell r="I1602">
            <v>133</v>
          </cell>
          <cell r="J1602">
            <v>-195</v>
          </cell>
        </row>
        <row r="1603">
          <cell r="A1603">
            <v>42725</v>
          </cell>
          <cell r="H1603">
            <v>4486</v>
          </cell>
          <cell r="I1603">
            <v>103</v>
          </cell>
          <cell r="J1603">
            <v>-350</v>
          </cell>
        </row>
        <row r="1604">
          <cell r="A1604">
            <v>42724</v>
          </cell>
          <cell r="H1604">
            <v>3313</v>
          </cell>
          <cell r="I1604">
            <v>115</v>
          </cell>
          <cell r="J1604">
            <v>-50</v>
          </cell>
        </row>
        <row r="1605">
          <cell r="A1605">
            <v>42723</v>
          </cell>
          <cell r="H1605">
            <v>2155</v>
          </cell>
          <cell r="I1605">
            <v>39</v>
          </cell>
          <cell r="J1605">
            <v>-15</v>
          </cell>
        </row>
        <row r="1606">
          <cell r="A1606">
            <v>42720</v>
          </cell>
          <cell r="H1606">
            <v>6279</v>
          </cell>
          <cell r="I1606">
            <v>118</v>
          </cell>
          <cell r="J1606">
            <v>-105</v>
          </cell>
        </row>
        <row r="1607">
          <cell r="A1607">
            <v>42719</v>
          </cell>
          <cell r="H1607">
            <v>13941</v>
          </cell>
          <cell r="I1607">
            <v>117</v>
          </cell>
          <cell r="J1607">
            <v>-84</v>
          </cell>
        </row>
        <row r="1608">
          <cell r="A1608">
            <v>42718</v>
          </cell>
          <cell r="H1608">
            <v>4796</v>
          </cell>
          <cell r="I1608">
            <v>141</v>
          </cell>
          <cell r="J1608">
            <v>-47</v>
          </cell>
        </row>
        <row r="1609">
          <cell r="A1609">
            <v>42717</v>
          </cell>
          <cell r="H1609">
            <v>3581</v>
          </cell>
          <cell r="I1609">
            <v>77</v>
          </cell>
          <cell r="J1609">
            <v>-91</v>
          </cell>
        </row>
        <row r="1610">
          <cell r="A1610">
            <v>42716</v>
          </cell>
          <cell r="H1610">
            <v>2911</v>
          </cell>
          <cell r="I1610">
            <v>29</v>
          </cell>
          <cell r="J1610">
            <v>-63</v>
          </cell>
        </row>
        <row r="1611">
          <cell r="A1611">
            <v>42713</v>
          </cell>
          <cell r="H1611">
            <v>4473</v>
          </cell>
          <cell r="I1611">
            <v>118</v>
          </cell>
          <cell r="J1611">
            <v>-97</v>
          </cell>
        </row>
        <row r="1612">
          <cell r="A1612">
            <v>42712</v>
          </cell>
          <cell r="H1612">
            <v>4736</v>
          </cell>
          <cell r="I1612">
            <v>111</v>
          </cell>
          <cell r="J1612">
            <v>-62</v>
          </cell>
        </row>
        <row r="1613">
          <cell r="A1613">
            <v>42711</v>
          </cell>
          <cell r="H1613">
            <v>6056</v>
          </cell>
          <cell r="I1613">
            <v>102</v>
          </cell>
          <cell r="J1613">
            <v>-128</v>
          </cell>
        </row>
        <row r="1614">
          <cell r="A1614">
            <v>42710</v>
          </cell>
          <cell r="H1614">
            <v>12608</v>
          </cell>
          <cell r="I1614">
            <v>157</v>
          </cell>
          <cell r="J1614">
            <v>-110</v>
          </cell>
        </row>
        <row r="1615">
          <cell r="A1615">
            <v>42709</v>
          </cell>
          <cell r="H1615">
            <v>1951</v>
          </cell>
          <cell r="I1615">
            <v>77</v>
          </cell>
          <cell r="J1615">
            <v>-19</v>
          </cell>
        </row>
        <row r="1616">
          <cell r="A1616">
            <v>42706</v>
          </cell>
          <cell r="H1616">
            <v>5267</v>
          </cell>
          <cell r="I1616">
            <v>116</v>
          </cell>
          <cell r="J1616">
            <v>-178</v>
          </cell>
        </row>
        <row r="1617">
          <cell r="A1617">
            <v>42705</v>
          </cell>
          <cell r="H1617">
            <v>5539</v>
          </cell>
          <cell r="I1617">
            <v>102</v>
          </cell>
          <cell r="J1617">
            <v>-239</v>
          </cell>
        </row>
        <row r="1618">
          <cell r="A1618">
            <v>42704</v>
          </cell>
          <cell r="H1618">
            <v>5416</v>
          </cell>
          <cell r="I1618">
            <v>200</v>
          </cell>
          <cell r="J1618">
            <v>-215</v>
          </cell>
        </row>
        <row r="1619">
          <cell r="A1619">
            <v>42703</v>
          </cell>
          <cell r="H1619">
            <v>7064</v>
          </cell>
          <cell r="I1619">
            <v>242</v>
          </cell>
          <cell r="J1619">
            <v>-384</v>
          </cell>
        </row>
        <row r="1620">
          <cell r="A1620">
            <v>42702</v>
          </cell>
          <cell r="H1620">
            <v>2936</v>
          </cell>
          <cell r="I1620">
            <v>50</v>
          </cell>
          <cell r="J1620">
            <v>-41</v>
          </cell>
        </row>
        <row r="1621">
          <cell r="A1621">
            <v>42699</v>
          </cell>
          <cell r="H1621">
            <v>3551</v>
          </cell>
          <cell r="I1621">
            <v>56</v>
          </cell>
          <cell r="J1621">
            <v>-70</v>
          </cell>
        </row>
        <row r="1622">
          <cell r="A1622">
            <v>42698</v>
          </cell>
          <cell r="H1622">
            <v>5683</v>
          </cell>
          <cell r="I1622">
            <v>128</v>
          </cell>
          <cell r="J1622">
            <v>-435</v>
          </cell>
        </row>
        <row r="1623">
          <cell r="A1623">
            <v>42697</v>
          </cell>
          <cell r="H1623">
            <v>4782</v>
          </cell>
          <cell r="I1623">
            <v>260</v>
          </cell>
          <cell r="J1623">
            <v>-499</v>
          </cell>
        </row>
        <row r="1624">
          <cell r="A1624">
            <v>42696</v>
          </cell>
          <cell r="H1624">
            <v>5958</v>
          </cell>
          <cell r="I1624">
            <v>213</v>
          </cell>
          <cell r="J1624">
            <v>-100</v>
          </cell>
        </row>
        <row r="1625">
          <cell r="A1625">
            <v>42695</v>
          </cell>
          <cell r="H1625">
            <v>1891</v>
          </cell>
          <cell r="I1625">
            <v>100</v>
          </cell>
          <cell r="J1625">
            <v>-43</v>
          </cell>
        </row>
        <row r="1626">
          <cell r="A1626">
            <v>42692</v>
          </cell>
          <cell r="H1626">
            <v>6394</v>
          </cell>
          <cell r="I1626">
            <v>414</v>
          </cell>
          <cell r="J1626">
            <v>-289</v>
          </cell>
        </row>
        <row r="1627">
          <cell r="A1627">
            <v>42691</v>
          </cell>
          <cell r="H1627">
            <v>3410</v>
          </cell>
          <cell r="I1627">
            <v>160</v>
          </cell>
          <cell r="J1627">
            <v>-232</v>
          </cell>
        </row>
        <row r="1628">
          <cell r="A1628">
            <v>42690</v>
          </cell>
          <cell r="H1628">
            <v>3876</v>
          </cell>
          <cell r="I1628">
            <v>200</v>
          </cell>
          <cell r="J1628">
            <v>-199</v>
          </cell>
        </row>
        <row r="1629">
          <cell r="A1629">
            <v>42689</v>
          </cell>
          <cell r="H1629">
            <v>4499</v>
          </cell>
          <cell r="I1629">
            <v>129</v>
          </cell>
          <cell r="J1629">
            <v>-444</v>
          </cell>
        </row>
        <row r="1630">
          <cell r="A1630">
            <v>42688</v>
          </cell>
          <cell r="H1630">
            <v>3006</v>
          </cell>
          <cell r="I1630">
            <v>113</v>
          </cell>
          <cell r="J1630">
            <v>-38</v>
          </cell>
        </row>
        <row r="1631">
          <cell r="A1631">
            <v>42685</v>
          </cell>
          <cell r="H1631">
            <v>5188</v>
          </cell>
          <cell r="I1631">
            <v>198</v>
          </cell>
          <cell r="J1631">
            <v>-268</v>
          </cell>
        </row>
        <row r="1632">
          <cell r="A1632">
            <v>42684</v>
          </cell>
          <cell r="H1632">
            <v>2433</v>
          </cell>
          <cell r="I1632">
            <v>111</v>
          </cell>
          <cell r="J1632">
            <v>-146</v>
          </cell>
        </row>
        <row r="1633">
          <cell r="A1633">
            <v>42683</v>
          </cell>
          <cell r="H1633">
            <v>2461</v>
          </cell>
          <cell r="I1633">
            <v>61</v>
          </cell>
          <cell r="J1633">
            <v>-54</v>
          </cell>
        </row>
        <row r="1634">
          <cell r="A1634">
            <v>42682</v>
          </cell>
          <cell r="H1634">
            <v>3787</v>
          </cell>
          <cell r="I1634">
            <v>137</v>
          </cell>
          <cell r="J1634">
            <v>-96</v>
          </cell>
        </row>
        <row r="1635">
          <cell r="A1635">
            <v>42681</v>
          </cell>
          <cell r="H1635">
            <v>1883</v>
          </cell>
          <cell r="I1635">
            <v>46</v>
          </cell>
          <cell r="J1635">
            <v>-19</v>
          </cell>
        </row>
        <row r="1636">
          <cell r="A1636">
            <v>42678</v>
          </cell>
          <cell r="H1636">
            <v>4541</v>
          </cell>
          <cell r="I1636">
            <v>91</v>
          </cell>
          <cell r="J1636">
            <v>-70</v>
          </cell>
        </row>
        <row r="1637">
          <cell r="A1637">
            <v>42677</v>
          </cell>
          <cell r="H1637">
            <v>3444</v>
          </cell>
          <cell r="I1637">
            <v>111</v>
          </cell>
          <cell r="J1637">
            <v>-143</v>
          </cell>
        </row>
        <row r="1638">
          <cell r="A1638">
            <v>42676</v>
          </cell>
          <cell r="H1638">
            <v>4295</v>
          </cell>
          <cell r="I1638">
            <v>186</v>
          </cell>
          <cell r="J1638">
            <v>-122</v>
          </cell>
        </row>
        <row r="1639">
          <cell r="A1639">
            <v>42675</v>
          </cell>
          <cell r="H1639">
            <v>3271</v>
          </cell>
          <cell r="I1639">
            <v>209</v>
          </cell>
          <cell r="J1639">
            <v>-231</v>
          </cell>
        </row>
        <row r="1640">
          <cell r="A1640">
            <v>42674</v>
          </cell>
          <cell r="H1640">
            <v>1795</v>
          </cell>
          <cell r="I1640">
            <v>59</v>
          </cell>
          <cell r="J1640">
            <v>-187</v>
          </cell>
        </row>
        <row r="1641">
          <cell r="A1641">
            <v>42671</v>
          </cell>
          <cell r="H1641">
            <v>13235</v>
          </cell>
          <cell r="I1641">
            <v>1598</v>
          </cell>
          <cell r="J1641">
            <v>-3865</v>
          </cell>
        </row>
        <row r="1642">
          <cell r="A1642">
            <v>42670</v>
          </cell>
          <cell r="H1642">
            <v>2684</v>
          </cell>
          <cell r="I1642">
            <v>121</v>
          </cell>
          <cell r="J1642">
            <v>-82</v>
          </cell>
        </row>
        <row r="1643">
          <cell r="A1643">
            <v>42669</v>
          </cell>
          <cell r="H1643">
            <v>2640</v>
          </cell>
          <cell r="I1643">
            <v>118</v>
          </cell>
          <cell r="J1643">
            <v>-69</v>
          </cell>
        </row>
        <row r="1644">
          <cell r="A1644">
            <v>42668</v>
          </cell>
          <cell r="H1644">
            <v>2938</v>
          </cell>
          <cell r="I1644">
            <v>313</v>
          </cell>
          <cell r="J1644">
            <v>-30</v>
          </cell>
        </row>
        <row r="1645">
          <cell r="A1645">
            <v>42667</v>
          </cell>
          <cell r="H1645">
            <v>1936</v>
          </cell>
          <cell r="I1645">
            <v>55</v>
          </cell>
          <cell r="J1645">
            <v>-32</v>
          </cell>
        </row>
        <row r="1646">
          <cell r="A1646">
            <v>42664</v>
          </cell>
          <cell r="H1646">
            <v>4369</v>
          </cell>
          <cell r="I1646">
            <v>93</v>
          </cell>
          <cell r="J1646">
            <v>-230</v>
          </cell>
        </row>
        <row r="1647">
          <cell r="A1647">
            <v>42663</v>
          </cell>
          <cell r="H1647">
            <v>2808</v>
          </cell>
          <cell r="I1647">
            <v>80</v>
          </cell>
          <cell r="J1647">
            <v>-48</v>
          </cell>
        </row>
        <row r="1648">
          <cell r="A1648">
            <v>42662</v>
          </cell>
          <cell r="H1648">
            <v>3264</v>
          </cell>
          <cell r="I1648">
            <v>109</v>
          </cell>
          <cell r="J1648">
            <v>-93</v>
          </cell>
        </row>
        <row r="1649">
          <cell r="A1649">
            <v>42661</v>
          </cell>
          <cell r="H1649">
            <v>3454</v>
          </cell>
          <cell r="I1649">
            <v>183</v>
          </cell>
          <cell r="J1649">
            <v>-89</v>
          </cell>
        </row>
        <row r="1650">
          <cell r="A1650">
            <v>42660</v>
          </cell>
          <cell r="H1650">
            <v>1530</v>
          </cell>
          <cell r="I1650">
            <v>58</v>
          </cell>
          <cell r="J1650">
            <v>-25</v>
          </cell>
        </row>
        <row r="1651">
          <cell r="A1651">
            <v>42657</v>
          </cell>
          <cell r="H1651">
            <v>5388</v>
          </cell>
          <cell r="I1651">
            <v>215</v>
          </cell>
          <cell r="J1651">
            <v>-96</v>
          </cell>
        </row>
        <row r="1652">
          <cell r="A1652">
            <v>42656</v>
          </cell>
          <cell r="H1652">
            <v>7352</v>
          </cell>
          <cell r="I1652">
            <v>167</v>
          </cell>
          <cell r="J1652">
            <v>-118</v>
          </cell>
        </row>
        <row r="1653">
          <cell r="A1653">
            <v>42655</v>
          </cell>
          <cell r="H1653">
            <v>7810</v>
          </cell>
          <cell r="I1653">
            <v>147</v>
          </cell>
          <cell r="J1653">
            <v>-87</v>
          </cell>
        </row>
        <row r="1654">
          <cell r="A1654">
            <v>42654</v>
          </cell>
          <cell r="H1654">
            <v>1794</v>
          </cell>
          <cell r="I1654">
            <v>62</v>
          </cell>
          <cell r="J1654">
            <v>-46</v>
          </cell>
        </row>
        <row r="1655">
          <cell r="A1655">
            <v>42653</v>
          </cell>
          <cell r="H1655">
            <v>1358</v>
          </cell>
          <cell r="I1655">
            <v>24</v>
          </cell>
          <cell r="J1655">
            <v>-18</v>
          </cell>
        </row>
        <row r="1656">
          <cell r="A1656">
            <v>42650</v>
          </cell>
          <cell r="H1656">
            <v>3550</v>
          </cell>
          <cell r="I1656">
            <v>161</v>
          </cell>
          <cell r="J1656">
            <v>-128</v>
          </cell>
        </row>
        <row r="1657">
          <cell r="A1657">
            <v>42649</v>
          </cell>
          <cell r="H1657">
            <v>6186</v>
          </cell>
          <cell r="I1657">
            <v>361</v>
          </cell>
          <cell r="J1657">
            <v>-164</v>
          </cell>
        </row>
        <row r="1658">
          <cell r="A1658">
            <v>42648</v>
          </cell>
          <cell r="H1658">
            <v>6650</v>
          </cell>
          <cell r="I1658">
            <v>222</v>
          </cell>
          <cell r="J1658">
            <v>-141</v>
          </cell>
        </row>
        <row r="1659">
          <cell r="A1659">
            <v>42647</v>
          </cell>
          <cell r="H1659">
            <v>4954</v>
          </cell>
          <cell r="I1659">
            <v>121</v>
          </cell>
          <cell r="J1659">
            <v>-247</v>
          </cell>
        </row>
        <row r="1660">
          <cell r="A1660">
            <v>42646</v>
          </cell>
          <cell r="H1660">
            <v>2830</v>
          </cell>
          <cell r="I1660">
            <v>68</v>
          </cell>
          <cell r="J1660">
            <v>-26</v>
          </cell>
        </row>
        <row r="1661">
          <cell r="A1661">
            <v>42643</v>
          </cell>
          <cell r="H1661">
            <v>4409</v>
          </cell>
          <cell r="I1661">
            <v>314</v>
          </cell>
          <cell r="J1661">
            <v>-95</v>
          </cell>
        </row>
        <row r="1662">
          <cell r="A1662">
            <v>42642</v>
          </cell>
          <cell r="H1662">
            <v>6227</v>
          </cell>
          <cell r="I1662">
            <v>330</v>
          </cell>
          <cell r="J1662">
            <v>-103</v>
          </cell>
        </row>
        <row r="1663">
          <cell r="A1663">
            <v>42641</v>
          </cell>
          <cell r="H1663">
            <v>4768</v>
          </cell>
          <cell r="I1663">
            <v>331</v>
          </cell>
          <cell r="J1663">
            <v>-48</v>
          </cell>
        </row>
        <row r="1664">
          <cell r="A1664">
            <v>42640</v>
          </cell>
          <cell r="H1664">
            <v>3217</v>
          </cell>
          <cell r="I1664">
            <v>153</v>
          </cell>
          <cell r="J1664">
            <v>-55</v>
          </cell>
        </row>
        <row r="1665">
          <cell r="A1665">
            <v>42639</v>
          </cell>
          <cell r="H1665">
            <v>1059</v>
          </cell>
          <cell r="I1665">
            <v>45</v>
          </cell>
          <cell r="J1665">
            <v>-11</v>
          </cell>
        </row>
        <row r="1666">
          <cell r="A1666">
            <v>42636</v>
          </cell>
          <cell r="H1666">
            <v>3525</v>
          </cell>
          <cell r="I1666">
            <v>542</v>
          </cell>
          <cell r="J1666">
            <v>-60</v>
          </cell>
        </row>
        <row r="1667">
          <cell r="A1667">
            <v>42635</v>
          </cell>
          <cell r="H1667">
            <v>2816</v>
          </cell>
          <cell r="I1667">
            <v>187</v>
          </cell>
          <cell r="J1667">
            <v>-60</v>
          </cell>
        </row>
        <row r="1668">
          <cell r="A1668">
            <v>42634</v>
          </cell>
          <cell r="H1668">
            <v>3038</v>
          </cell>
          <cell r="I1668">
            <v>99</v>
          </cell>
          <cell r="J1668">
            <v>-27</v>
          </cell>
        </row>
        <row r="1669">
          <cell r="A1669">
            <v>42633</v>
          </cell>
          <cell r="H1669">
            <v>2952</v>
          </cell>
          <cell r="I1669">
            <v>117</v>
          </cell>
          <cell r="J1669">
            <v>-26</v>
          </cell>
        </row>
        <row r="1670">
          <cell r="A1670">
            <v>42632</v>
          </cell>
          <cell r="H1670">
            <v>1722</v>
          </cell>
          <cell r="I1670">
            <v>106</v>
          </cell>
          <cell r="J1670">
            <v>-6</v>
          </cell>
        </row>
        <row r="1671">
          <cell r="A1671">
            <v>42629</v>
          </cell>
          <cell r="H1671">
            <v>3550</v>
          </cell>
          <cell r="I1671">
            <v>100</v>
          </cell>
          <cell r="J1671">
            <v>-40</v>
          </cell>
        </row>
        <row r="1672">
          <cell r="A1672">
            <v>42628</v>
          </cell>
          <cell r="H1672">
            <v>5606</v>
          </cell>
          <cell r="I1672">
            <v>106</v>
          </cell>
          <cell r="J1672">
            <v>-54</v>
          </cell>
        </row>
        <row r="1673">
          <cell r="A1673">
            <v>42627</v>
          </cell>
          <cell r="H1673">
            <v>5368</v>
          </cell>
          <cell r="I1673">
            <v>337</v>
          </cell>
          <cell r="J1673">
            <v>-55</v>
          </cell>
        </row>
        <row r="1674">
          <cell r="A1674">
            <v>42626</v>
          </cell>
          <cell r="H1674">
            <v>2551</v>
          </cell>
          <cell r="I1674">
            <v>104</v>
          </cell>
          <cell r="J1674">
            <v>-47</v>
          </cell>
        </row>
        <row r="1675">
          <cell r="A1675">
            <v>42625</v>
          </cell>
          <cell r="H1675">
            <v>2951</v>
          </cell>
          <cell r="I1675">
            <v>28</v>
          </cell>
          <cell r="J1675">
            <v>-26</v>
          </cell>
        </row>
        <row r="1676">
          <cell r="A1676">
            <v>42622</v>
          </cell>
          <cell r="H1676">
            <v>4857</v>
          </cell>
          <cell r="I1676">
            <v>197</v>
          </cell>
          <cell r="J1676">
            <v>-207</v>
          </cell>
        </row>
        <row r="1677">
          <cell r="A1677">
            <v>42621</v>
          </cell>
          <cell r="H1677">
            <v>4959</v>
          </cell>
          <cell r="I1677">
            <v>79</v>
          </cell>
          <cell r="J1677">
            <v>-97</v>
          </cell>
        </row>
        <row r="1678">
          <cell r="A1678">
            <v>42620</v>
          </cell>
          <cell r="H1678">
            <v>4337</v>
          </cell>
          <cell r="I1678">
            <v>194</v>
          </cell>
          <cell r="J1678">
            <v>-70</v>
          </cell>
        </row>
        <row r="1679">
          <cell r="A1679">
            <v>42619</v>
          </cell>
          <cell r="H1679">
            <v>2078</v>
          </cell>
          <cell r="I1679">
            <v>38</v>
          </cell>
          <cell r="J1679">
            <v>-17</v>
          </cell>
        </row>
        <row r="1680">
          <cell r="A1680">
            <v>42618</v>
          </cell>
          <cell r="H1680">
            <v>1611</v>
          </cell>
          <cell r="I1680">
            <v>17</v>
          </cell>
          <cell r="J1680">
            <v>-57</v>
          </cell>
        </row>
        <row r="1681">
          <cell r="A1681">
            <v>42615</v>
          </cell>
          <cell r="H1681">
            <v>3219</v>
          </cell>
          <cell r="I1681">
            <v>59</v>
          </cell>
          <cell r="J1681">
            <v>-34</v>
          </cell>
        </row>
        <row r="1682">
          <cell r="A1682">
            <v>42614</v>
          </cell>
          <cell r="H1682">
            <v>3883</v>
          </cell>
          <cell r="I1682">
            <v>78</v>
          </cell>
          <cell r="J1682">
            <v>-35</v>
          </cell>
        </row>
        <row r="1683">
          <cell r="A1683">
            <v>42613</v>
          </cell>
          <cell r="H1683">
            <v>4337</v>
          </cell>
          <cell r="I1683">
            <v>55</v>
          </cell>
          <cell r="J1683">
            <v>-102</v>
          </cell>
        </row>
        <row r="1684">
          <cell r="A1684">
            <v>42612</v>
          </cell>
          <cell r="H1684">
            <v>2873</v>
          </cell>
          <cell r="I1684">
            <v>98</v>
          </cell>
          <cell r="J1684">
            <v>-22</v>
          </cell>
        </row>
        <row r="1685">
          <cell r="A1685">
            <v>42611</v>
          </cell>
          <cell r="H1685">
            <v>2454</v>
          </cell>
          <cell r="I1685">
            <v>33</v>
          </cell>
          <cell r="J1685">
            <v>-5</v>
          </cell>
        </row>
        <row r="1686">
          <cell r="A1686">
            <v>42608</v>
          </cell>
          <cell r="H1686">
            <v>4370</v>
          </cell>
          <cell r="I1686">
            <v>67</v>
          </cell>
          <cell r="J1686">
            <v>-36</v>
          </cell>
        </row>
        <row r="1687">
          <cell r="A1687">
            <v>42607</v>
          </cell>
          <cell r="H1687">
            <v>3606</v>
          </cell>
          <cell r="I1687">
            <v>49</v>
          </cell>
          <cell r="J1687">
            <v>-23</v>
          </cell>
        </row>
        <row r="1688">
          <cell r="A1688">
            <v>42606</v>
          </cell>
          <cell r="H1688">
            <v>3750</v>
          </cell>
          <cell r="I1688">
            <v>124</v>
          </cell>
          <cell r="J1688">
            <v>-66</v>
          </cell>
        </row>
        <row r="1689">
          <cell r="A1689">
            <v>42605</v>
          </cell>
          <cell r="H1689">
            <v>3732</v>
          </cell>
          <cell r="I1689">
            <v>69</v>
          </cell>
          <cell r="J1689">
            <v>-34</v>
          </cell>
        </row>
        <row r="1690">
          <cell r="A1690">
            <v>42604</v>
          </cell>
          <cell r="H1690">
            <v>2029</v>
          </cell>
          <cell r="I1690">
            <v>36</v>
          </cell>
          <cell r="J1690">
            <v>-28</v>
          </cell>
        </row>
        <row r="1691">
          <cell r="A1691">
            <v>42601</v>
          </cell>
          <cell r="H1691">
            <v>2831</v>
          </cell>
          <cell r="I1691">
            <v>269</v>
          </cell>
          <cell r="J1691">
            <v>-30</v>
          </cell>
        </row>
        <row r="1692">
          <cell r="A1692">
            <v>42600</v>
          </cell>
          <cell r="H1692">
            <v>2746</v>
          </cell>
          <cell r="I1692">
            <v>137</v>
          </cell>
          <cell r="J1692">
            <v>-47</v>
          </cell>
        </row>
        <row r="1693">
          <cell r="A1693">
            <v>42599</v>
          </cell>
          <cell r="H1693">
            <v>1761</v>
          </cell>
          <cell r="I1693">
            <v>34</v>
          </cell>
          <cell r="J1693">
            <v>-44</v>
          </cell>
        </row>
        <row r="1694">
          <cell r="A1694">
            <v>42598</v>
          </cell>
          <cell r="H1694">
            <v>1914</v>
          </cell>
          <cell r="I1694">
            <v>52</v>
          </cell>
          <cell r="J1694">
            <v>-39</v>
          </cell>
        </row>
        <row r="1695">
          <cell r="A1695">
            <v>42597</v>
          </cell>
          <cell r="H1695">
            <v>1744</v>
          </cell>
          <cell r="I1695">
            <v>50</v>
          </cell>
          <cell r="J1695">
            <v>-14</v>
          </cell>
        </row>
        <row r="1696">
          <cell r="A1696">
            <v>42594</v>
          </cell>
          <cell r="H1696">
            <v>3712</v>
          </cell>
          <cell r="I1696">
            <v>192</v>
          </cell>
          <cell r="J1696">
            <v>-84</v>
          </cell>
        </row>
        <row r="1697">
          <cell r="A1697">
            <v>42593</v>
          </cell>
          <cell r="H1697">
            <v>3031</v>
          </cell>
          <cell r="I1697">
            <v>74</v>
          </cell>
          <cell r="J1697">
            <v>-24</v>
          </cell>
        </row>
        <row r="1698">
          <cell r="A1698">
            <v>42592</v>
          </cell>
          <cell r="H1698">
            <v>2311</v>
          </cell>
          <cell r="I1698">
            <v>221</v>
          </cell>
          <cell r="J1698">
            <v>-34</v>
          </cell>
        </row>
        <row r="1699">
          <cell r="A1699">
            <v>42591</v>
          </cell>
          <cell r="H1699">
            <v>6449</v>
          </cell>
          <cell r="I1699">
            <v>1298</v>
          </cell>
          <cell r="J1699">
            <v>-139</v>
          </cell>
        </row>
        <row r="1700">
          <cell r="A1700">
            <v>42590</v>
          </cell>
          <cell r="H1700">
            <v>3083</v>
          </cell>
          <cell r="I1700">
            <v>60</v>
          </cell>
          <cell r="J1700">
            <v>-78</v>
          </cell>
        </row>
        <row r="1701">
          <cell r="A1701">
            <v>42587</v>
          </cell>
          <cell r="H1701">
            <v>4467</v>
          </cell>
          <cell r="I1701">
            <v>193</v>
          </cell>
          <cell r="J1701">
            <v>-57</v>
          </cell>
        </row>
        <row r="1702">
          <cell r="A1702">
            <v>42586</v>
          </cell>
          <cell r="H1702">
            <v>6860</v>
          </cell>
          <cell r="I1702">
            <v>205</v>
          </cell>
          <cell r="J1702">
            <v>-114</v>
          </cell>
        </row>
        <row r="1703">
          <cell r="A1703">
            <v>42585</v>
          </cell>
          <cell r="H1703">
            <v>1854</v>
          </cell>
          <cell r="I1703">
            <v>78</v>
          </cell>
          <cell r="J1703">
            <v>-27</v>
          </cell>
        </row>
        <row r="1704">
          <cell r="A1704">
            <v>42584</v>
          </cell>
          <cell r="H1704">
            <v>3575</v>
          </cell>
          <cell r="I1704">
            <v>303</v>
          </cell>
          <cell r="J1704">
            <v>-40</v>
          </cell>
        </row>
        <row r="1705">
          <cell r="A1705">
            <v>42583</v>
          </cell>
          <cell r="H1705">
            <v>1526</v>
          </cell>
          <cell r="I1705">
            <v>116</v>
          </cell>
          <cell r="J1705">
            <v>-19</v>
          </cell>
        </row>
        <row r="1706">
          <cell r="A1706">
            <v>42580</v>
          </cell>
          <cell r="H1706">
            <v>13099</v>
          </cell>
          <cell r="I1706">
            <v>5016</v>
          </cell>
          <cell r="J1706">
            <v>-441</v>
          </cell>
        </row>
        <row r="1707">
          <cell r="A1707">
            <v>42579</v>
          </cell>
          <cell r="H1707">
            <v>3124</v>
          </cell>
          <cell r="I1707">
            <v>122</v>
          </cell>
          <cell r="J1707">
            <v>-52</v>
          </cell>
        </row>
        <row r="1708">
          <cell r="A1708">
            <v>42578</v>
          </cell>
          <cell r="H1708">
            <v>2906</v>
          </cell>
          <cell r="I1708">
            <v>106</v>
          </cell>
          <cell r="J1708">
            <v>-22</v>
          </cell>
        </row>
        <row r="1709">
          <cell r="A1709">
            <v>42577</v>
          </cell>
          <cell r="H1709">
            <v>5099</v>
          </cell>
          <cell r="I1709">
            <v>134</v>
          </cell>
          <cell r="J1709">
            <v>-22</v>
          </cell>
        </row>
        <row r="1710">
          <cell r="A1710">
            <v>42576</v>
          </cell>
          <cell r="H1710">
            <v>1360</v>
          </cell>
          <cell r="I1710">
            <v>63</v>
          </cell>
          <cell r="J1710">
            <v>-8</v>
          </cell>
        </row>
        <row r="1711">
          <cell r="A1711">
            <v>42573</v>
          </cell>
          <cell r="H1711">
            <v>5370</v>
          </cell>
          <cell r="I1711">
            <v>213</v>
          </cell>
          <cell r="J1711">
            <v>-31</v>
          </cell>
        </row>
        <row r="1712">
          <cell r="A1712">
            <v>42572</v>
          </cell>
          <cell r="H1712">
            <v>2395</v>
          </cell>
          <cell r="I1712">
            <v>194</v>
          </cell>
          <cell r="J1712">
            <v>-57</v>
          </cell>
        </row>
        <row r="1713">
          <cell r="A1713">
            <v>42571</v>
          </cell>
          <cell r="H1713">
            <v>2878</v>
          </cell>
          <cell r="I1713">
            <v>71</v>
          </cell>
          <cell r="J1713">
            <v>-257</v>
          </cell>
        </row>
        <row r="1714">
          <cell r="A1714">
            <v>42570</v>
          </cell>
          <cell r="H1714">
            <v>2506</v>
          </cell>
          <cell r="I1714">
            <v>169</v>
          </cell>
          <cell r="J1714">
            <v>-117</v>
          </cell>
        </row>
        <row r="1715">
          <cell r="A1715">
            <v>42569</v>
          </cell>
          <cell r="H1715">
            <v>921</v>
          </cell>
          <cell r="I1715">
            <v>22</v>
          </cell>
          <cell r="J1715">
            <v>-13</v>
          </cell>
        </row>
        <row r="1716">
          <cell r="A1716">
            <v>42566</v>
          </cell>
          <cell r="H1716">
            <v>3211</v>
          </cell>
          <cell r="I1716">
            <v>145</v>
          </cell>
          <cell r="J1716">
            <v>-76</v>
          </cell>
        </row>
        <row r="1717">
          <cell r="A1717">
            <v>42565</v>
          </cell>
          <cell r="H1717">
            <v>5420</v>
          </cell>
          <cell r="I1717">
            <v>1102</v>
          </cell>
          <cell r="J1717">
            <v>-94</v>
          </cell>
        </row>
        <row r="1718">
          <cell r="A1718">
            <v>42564</v>
          </cell>
          <cell r="H1718">
            <v>8369</v>
          </cell>
          <cell r="I1718">
            <v>496</v>
          </cell>
          <cell r="J1718">
            <v>-415</v>
          </cell>
        </row>
        <row r="1719">
          <cell r="A1719">
            <v>42563</v>
          </cell>
          <cell r="H1719">
            <v>9061</v>
          </cell>
          <cell r="I1719">
            <v>701</v>
          </cell>
          <cell r="J1719">
            <v>-96</v>
          </cell>
        </row>
        <row r="1720">
          <cell r="A1720">
            <v>42562</v>
          </cell>
          <cell r="H1720">
            <v>4469</v>
          </cell>
          <cell r="I1720">
            <v>52</v>
          </cell>
          <cell r="J1720">
            <v>-105</v>
          </cell>
        </row>
        <row r="1721">
          <cell r="A1721">
            <v>42559</v>
          </cell>
          <cell r="H1721">
            <v>2723</v>
          </cell>
          <cell r="I1721">
            <v>81</v>
          </cell>
          <cell r="J1721">
            <v>-42</v>
          </cell>
        </row>
        <row r="1722">
          <cell r="A1722">
            <v>42558</v>
          </cell>
          <cell r="H1722">
            <v>3618</v>
          </cell>
          <cell r="I1722">
            <v>192</v>
          </cell>
          <cell r="J1722">
            <v>-68</v>
          </cell>
        </row>
        <row r="1723">
          <cell r="A1723">
            <v>42557</v>
          </cell>
          <cell r="H1723">
            <v>2742</v>
          </cell>
          <cell r="I1723">
            <v>126</v>
          </cell>
          <cell r="J1723">
            <v>-23</v>
          </cell>
        </row>
        <row r="1724">
          <cell r="A1724">
            <v>42556</v>
          </cell>
          <cell r="H1724">
            <v>3255</v>
          </cell>
          <cell r="I1724">
            <v>55</v>
          </cell>
          <cell r="J1724">
            <v>-12</v>
          </cell>
        </row>
        <row r="1725">
          <cell r="A1725">
            <v>42555</v>
          </cell>
          <cell r="H1725">
            <v>1946</v>
          </cell>
          <cell r="I1725">
            <v>11</v>
          </cell>
          <cell r="J1725">
            <v>-190</v>
          </cell>
        </row>
        <row r="1726">
          <cell r="A1726">
            <v>42552</v>
          </cell>
          <cell r="H1726">
            <v>4253</v>
          </cell>
          <cell r="I1726">
            <v>169</v>
          </cell>
          <cell r="J1726">
            <v>-62</v>
          </cell>
        </row>
        <row r="1727">
          <cell r="A1727">
            <v>42551</v>
          </cell>
          <cell r="H1727">
            <v>6918</v>
          </cell>
          <cell r="I1727">
            <v>98</v>
          </cell>
          <cell r="J1727">
            <v>-97</v>
          </cell>
        </row>
        <row r="1728">
          <cell r="A1728">
            <v>42550</v>
          </cell>
          <cell r="H1728">
            <v>3939</v>
          </cell>
          <cell r="I1728">
            <v>167</v>
          </cell>
          <cell r="J1728">
            <v>-14</v>
          </cell>
        </row>
        <row r="1729">
          <cell r="A1729">
            <v>42549</v>
          </cell>
          <cell r="H1729">
            <v>4035</v>
          </cell>
          <cell r="I1729">
            <v>96</v>
          </cell>
          <cell r="J1729">
            <v>-55</v>
          </cell>
        </row>
        <row r="1730">
          <cell r="A1730">
            <v>42548</v>
          </cell>
          <cell r="H1730">
            <v>1576</v>
          </cell>
          <cell r="I1730">
            <v>21</v>
          </cell>
          <cell r="J1730">
            <v>-32</v>
          </cell>
        </row>
        <row r="1731">
          <cell r="A1731">
            <v>42545</v>
          </cell>
          <cell r="H1731">
            <v>2404</v>
          </cell>
          <cell r="I1731">
            <v>68</v>
          </cell>
          <cell r="J1731">
            <v>-97</v>
          </cell>
        </row>
        <row r="1732">
          <cell r="A1732">
            <v>42544</v>
          </cell>
          <cell r="H1732">
            <v>3119</v>
          </cell>
          <cell r="I1732">
            <v>153</v>
          </cell>
          <cell r="J1732">
            <v>-158</v>
          </cell>
        </row>
        <row r="1733">
          <cell r="A1733">
            <v>42543</v>
          </cell>
          <cell r="H1733">
            <v>3917</v>
          </cell>
          <cell r="I1733">
            <v>132</v>
          </cell>
          <cell r="J1733">
            <v>-55</v>
          </cell>
        </row>
        <row r="1734">
          <cell r="A1734">
            <v>42542</v>
          </cell>
          <cell r="H1734">
            <v>1708</v>
          </cell>
          <cell r="I1734">
            <v>38</v>
          </cell>
          <cell r="J1734">
            <v>-122</v>
          </cell>
        </row>
        <row r="1735">
          <cell r="A1735">
            <v>42541</v>
          </cell>
          <cell r="H1735">
            <v>792</v>
          </cell>
          <cell r="I1735">
            <v>53</v>
          </cell>
          <cell r="J1735">
            <v>-39</v>
          </cell>
        </row>
        <row r="1736">
          <cell r="A1736">
            <v>42538</v>
          </cell>
          <cell r="H1736">
            <v>1698</v>
          </cell>
          <cell r="I1736">
            <v>227</v>
          </cell>
          <cell r="J1736">
            <v>-90</v>
          </cell>
        </row>
        <row r="1737">
          <cell r="A1737">
            <v>42537</v>
          </cell>
          <cell r="H1737">
            <v>1720</v>
          </cell>
          <cell r="I1737">
            <v>108</v>
          </cell>
          <cell r="J1737">
            <v>-216</v>
          </cell>
        </row>
        <row r="1738">
          <cell r="A1738">
            <v>42536</v>
          </cell>
          <cell r="H1738">
            <v>1477</v>
          </cell>
          <cell r="I1738">
            <v>65</v>
          </cell>
          <cell r="J1738">
            <v>-249</v>
          </cell>
        </row>
        <row r="1739">
          <cell r="A1739">
            <v>42535</v>
          </cell>
          <cell r="H1739">
            <v>3188</v>
          </cell>
          <cell r="I1739">
            <v>84</v>
          </cell>
          <cell r="J1739">
            <v>-807</v>
          </cell>
        </row>
        <row r="1740">
          <cell r="A1740">
            <v>42534</v>
          </cell>
          <cell r="H1740">
            <v>816</v>
          </cell>
          <cell r="I1740">
            <v>63</v>
          </cell>
          <cell r="J1740">
            <v>-25</v>
          </cell>
        </row>
        <row r="1741">
          <cell r="A1741">
            <v>42531</v>
          </cell>
          <cell r="H1741">
            <v>3259</v>
          </cell>
          <cell r="I1741">
            <v>133</v>
          </cell>
          <cell r="J1741">
            <v>-201</v>
          </cell>
        </row>
        <row r="1742">
          <cell r="A1742">
            <v>42530</v>
          </cell>
          <cell r="H1742">
            <v>4211</v>
          </cell>
          <cell r="I1742">
            <v>478</v>
          </cell>
          <cell r="J1742">
            <v>-103</v>
          </cell>
        </row>
        <row r="1743">
          <cell r="A1743">
            <v>42529</v>
          </cell>
          <cell r="H1743">
            <v>4171</v>
          </cell>
          <cell r="I1743">
            <v>1273</v>
          </cell>
          <cell r="J1743">
            <v>-266</v>
          </cell>
        </row>
        <row r="1744">
          <cell r="A1744">
            <v>42528</v>
          </cell>
          <cell r="H1744">
            <v>1622</v>
          </cell>
          <cell r="I1744">
            <v>101</v>
          </cell>
          <cell r="J1744">
            <v>-84</v>
          </cell>
        </row>
        <row r="1745">
          <cell r="A1745">
            <v>42527</v>
          </cell>
          <cell r="H1745">
            <v>1529</v>
          </cell>
          <cell r="I1745">
            <v>22</v>
          </cell>
          <cell r="J1745">
            <v>-27</v>
          </cell>
        </row>
        <row r="1746">
          <cell r="A1746">
            <v>42524</v>
          </cell>
          <cell r="H1746">
            <v>2865</v>
          </cell>
          <cell r="I1746">
            <v>198</v>
          </cell>
          <cell r="J1746">
            <v>-165</v>
          </cell>
        </row>
        <row r="1747">
          <cell r="A1747">
            <v>42523</v>
          </cell>
          <cell r="H1747">
            <v>3689</v>
          </cell>
          <cell r="I1747">
            <v>204</v>
          </cell>
          <cell r="J1747">
            <v>-231</v>
          </cell>
        </row>
        <row r="1748">
          <cell r="A1748">
            <v>42522</v>
          </cell>
          <cell r="H1748">
            <v>3466</v>
          </cell>
          <cell r="I1748">
            <v>318</v>
          </cell>
          <cell r="J1748">
            <v>-112</v>
          </cell>
        </row>
        <row r="1749">
          <cell r="A1749">
            <v>42521</v>
          </cell>
          <cell r="H1749">
            <v>1080</v>
          </cell>
          <cell r="I1749">
            <v>27</v>
          </cell>
          <cell r="J1749">
            <v>-8</v>
          </cell>
        </row>
        <row r="1750">
          <cell r="A1750">
            <v>42520</v>
          </cell>
          <cell r="H1750">
            <v>909</v>
          </cell>
          <cell r="I1750">
            <v>37</v>
          </cell>
          <cell r="J1750">
            <v>-6</v>
          </cell>
        </row>
        <row r="1751">
          <cell r="A1751">
            <v>42517</v>
          </cell>
          <cell r="H1751">
            <v>4139</v>
          </cell>
          <cell r="I1751">
            <v>111</v>
          </cell>
          <cell r="J1751">
            <v>-58</v>
          </cell>
        </row>
        <row r="1752">
          <cell r="A1752">
            <v>42516</v>
          </cell>
          <cell r="H1752">
            <v>3950</v>
          </cell>
          <cell r="I1752">
            <v>224</v>
          </cell>
          <cell r="J1752">
            <v>-87</v>
          </cell>
        </row>
        <row r="1753">
          <cell r="A1753">
            <v>42515</v>
          </cell>
          <cell r="H1753">
            <v>4047</v>
          </cell>
          <cell r="I1753">
            <v>155</v>
          </cell>
          <cell r="J1753">
            <v>-62</v>
          </cell>
        </row>
        <row r="1754">
          <cell r="A1754">
            <v>42514</v>
          </cell>
          <cell r="H1754">
            <v>2054</v>
          </cell>
          <cell r="I1754">
            <v>67</v>
          </cell>
          <cell r="J1754">
            <v>-68</v>
          </cell>
        </row>
        <row r="1755">
          <cell r="A1755">
            <v>42513</v>
          </cell>
          <cell r="H1755">
            <v>1418</v>
          </cell>
          <cell r="I1755">
            <v>39</v>
          </cell>
          <cell r="J1755">
            <v>-68</v>
          </cell>
        </row>
        <row r="1756">
          <cell r="A1756">
            <v>42510</v>
          </cell>
          <cell r="H1756">
            <v>4165</v>
          </cell>
          <cell r="I1756">
            <v>123</v>
          </cell>
          <cell r="J1756">
            <v>-69</v>
          </cell>
        </row>
        <row r="1757">
          <cell r="A1757">
            <v>42509</v>
          </cell>
          <cell r="H1757">
            <v>7224</v>
          </cell>
          <cell r="I1757">
            <v>145</v>
          </cell>
          <cell r="J1757">
            <v>-121</v>
          </cell>
        </row>
        <row r="1758">
          <cell r="A1758">
            <v>42508</v>
          </cell>
          <cell r="H1758">
            <v>5675</v>
          </cell>
          <cell r="I1758">
            <v>181</v>
          </cell>
          <cell r="J1758">
            <v>-156</v>
          </cell>
        </row>
        <row r="1759">
          <cell r="A1759">
            <v>42507</v>
          </cell>
          <cell r="H1759">
            <v>5474</v>
          </cell>
          <cell r="I1759">
            <v>168</v>
          </cell>
          <cell r="J1759">
            <v>-201</v>
          </cell>
        </row>
        <row r="1760">
          <cell r="A1760">
            <v>42506</v>
          </cell>
          <cell r="H1760">
            <v>4881</v>
          </cell>
          <cell r="I1760">
            <v>177</v>
          </cell>
          <cell r="J1760">
            <v>-32</v>
          </cell>
        </row>
        <row r="1761">
          <cell r="A1761">
            <v>42503</v>
          </cell>
          <cell r="H1761">
            <v>6036</v>
          </cell>
          <cell r="I1761">
            <v>273</v>
          </cell>
          <cell r="J1761">
            <v>-430</v>
          </cell>
        </row>
        <row r="1762">
          <cell r="A1762">
            <v>42502</v>
          </cell>
          <cell r="H1762">
            <v>5854</v>
          </cell>
          <cell r="I1762">
            <v>323</v>
          </cell>
          <cell r="J1762">
            <v>-208</v>
          </cell>
        </row>
        <row r="1763">
          <cell r="A1763">
            <v>42501</v>
          </cell>
          <cell r="H1763">
            <v>9314</v>
          </cell>
          <cell r="I1763">
            <v>1129</v>
          </cell>
          <cell r="J1763">
            <v>-82</v>
          </cell>
        </row>
        <row r="1764">
          <cell r="A1764">
            <v>42500</v>
          </cell>
          <cell r="H1764">
            <v>2234</v>
          </cell>
          <cell r="I1764">
            <v>239</v>
          </cell>
          <cell r="J1764">
            <v>-45</v>
          </cell>
        </row>
        <row r="1765">
          <cell r="A1765">
            <v>42499</v>
          </cell>
          <cell r="H1765">
            <v>1501</v>
          </cell>
          <cell r="I1765">
            <v>91</v>
          </cell>
          <cell r="J1765">
            <v>-13</v>
          </cell>
        </row>
        <row r="1766">
          <cell r="A1766">
            <v>42496</v>
          </cell>
          <cell r="H1766">
            <v>2656</v>
          </cell>
          <cell r="I1766">
            <v>259</v>
          </cell>
          <cell r="J1766">
            <v>-47</v>
          </cell>
        </row>
        <row r="1767">
          <cell r="A1767">
            <v>42495</v>
          </cell>
          <cell r="H1767">
            <v>3357</v>
          </cell>
          <cell r="I1767">
            <v>477</v>
          </cell>
          <cell r="J1767">
            <v>-87</v>
          </cell>
        </row>
        <row r="1768">
          <cell r="A1768">
            <v>42494</v>
          </cell>
          <cell r="H1768">
            <v>1971</v>
          </cell>
          <cell r="I1768">
            <v>193</v>
          </cell>
          <cell r="J1768">
            <v>-206</v>
          </cell>
        </row>
        <row r="1769">
          <cell r="A1769">
            <v>42493</v>
          </cell>
          <cell r="H1769">
            <v>3134</v>
          </cell>
          <cell r="I1769">
            <v>400</v>
          </cell>
          <cell r="J1769">
            <v>-65</v>
          </cell>
        </row>
        <row r="1770">
          <cell r="A1770">
            <v>42492</v>
          </cell>
          <cell r="H1770">
            <v>1740</v>
          </cell>
          <cell r="I1770">
            <v>157</v>
          </cell>
          <cell r="J1770">
            <v>-44</v>
          </cell>
        </row>
        <row r="1771">
          <cell r="A1771">
            <v>42489</v>
          </cell>
          <cell r="H1771">
            <v>13709</v>
          </cell>
          <cell r="I1771">
            <v>5637</v>
          </cell>
          <cell r="J1771">
            <v>-379</v>
          </cell>
        </row>
        <row r="1772">
          <cell r="A1772">
            <v>42488</v>
          </cell>
          <cell r="H1772">
            <v>3123</v>
          </cell>
          <cell r="I1772">
            <v>131</v>
          </cell>
          <cell r="J1772">
            <v>-88</v>
          </cell>
        </row>
        <row r="1773">
          <cell r="A1773">
            <v>42487</v>
          </cell>
          <cell r="H1773">
            <v>3911</v>
          </cell>
          <cell r="I1773">
            <v>111</v>
          </cell>
          <cell r="J1773">
            <v>-233</v>
          </cell>
        </row>
        <row r="1774">
          <cell r="A1774">
            <v>42486</v>
          </cell>
          <cell r="H1774">
            <v>2668</v>
          </cell>
          <cell r="I1774">
            <v>45</v>
          </cell>
          <cell r="J1774">
            <v>-480</v>
          </cell>
        </row>
        <row r="1775">
          <cell r="A1775">
            <v>42485</v>
          </cell>
          <cell r="H1775">
            <v>1358</v>
          </cell>
          <cell r="I1775">
            <v>93</v>
          </cell>
          <cell r="J1775">
            <v>-91</v>
          </cell>
        </row>
        <row r="1776">
          <cell r="A1776">
            <v>42482</v>
          </cell>
          <cell r="H1776">
            <v>3374</v>
          </cell>
          <cell r="I1776">
            <v>114</v>
          </cell>
          <cell r="J1776">
            <v>-89</v>
          </cell>
        </row>
        <row r="1777">
          <cell r="A1777">
            <v>42481</v>
          </cell>
          <cell r="H1777">
            <v>2681</v>
          </cell>
          <cell r="I1777">
            <v>59</v>
          </cell>
          <cell r="J1777">
            <v>-32</v>
          </cell>
        </row>
        <row r="1778">
          <cell r="A1778">
            <v>42480</v>
          </cell>
          <cell r="H1778">
            <v>3830</v>
          </cell>
          <cell r="I1778">
            <v>67</v>
          </cell>
          <cell r="J1778">
            <v>-65</v>
          </cell>
        </row>
        <row r="1779">
          <cell r="A1779">
            <v>42479</v>
          </cell>
          <cell r="H1779">
            <v>6126</v>
          </cell>
          <cell r="I1779">
            <v>124</v>
          </cell>
          <cell r="J1779">
            <v>-185</v>
          </cell>
        </row>
        <row r="1780">
          <cell r="A1780">
            <v>42478</v>
          </cell>
          <cell r="H1780">
            <v>3727</v>
          </cell>
          <cell r="I1780">
            <v>21</v>
          </cell>
          <cell r="J1780">
            <v>-21</v>
          </cell>
        </row>
        <row r="1781">
          <cell r="A1781">
            <v>42475</v>
          </cell>
          <cell r="H1781">
            <v>3277</v>
          </cell>
          <cell r="I1781">
            <v>80</v>
          </cell>
          <cell r="J1781">
            <v>-24</v>
          </cell>
        </row>
        <row r="1782">
          <cell r="A1782">
            <v>42474</v>
          </cell>
          <cell r="H1782">
            <v>5850</v>
          </cell>
          <cell r="I1782">
            <v>185</v>
          </cell>
          <cell r="J1782">
            <v>-22</v>
          </cell>
        </row>
        <row r="1783">
          <cell r="A1783">
            <v>42473</v>
          </cell>
          <cell r="H1783">
            <v>2302</v>
          </cell>
          <cell r="I1783">
            <v>78</v>
          </cell>
          <cell r="J1783">
            <v>-39</v>
          </cell>
        </row>
        <row r="1784">
          <cell r="A1784">
            <v>42472</v>
          </cell>
          <cell r="H1784">
            <v>2283</v>
          </cell>
          <cell r="I1784">
            <v>59</v>
          </cell>
          <cell r="J1784">
            <v>-97</v>
          </cell>
        </row>
        <row r="1785">
          <cell r="A1785">
            <v>42471</v>
          </cell>
          <cell r="H1785">
            <v>1315</v>
          </cell>
          <cell r="I1785">
            <v>59</v>
          </cell>
          <cell r="J1785">
            <v>-19</v>
          </cell>
        </row>
        <row r="1786">
          <cell r="A1786">
            <v>42468</v>
          </cell>
          <cell r="H1786">
            <v>3460</v>
          </cell>
          <cell r="I1786">
            <v>110</v>
          </cell>
          <cell r="J1786">
            <v>-83</v>
          </cell>
        </row>
        <row r="1787">
          <cell r="A1787">
            <v>42467</v>
          </cell>
          <cell r="H1787">
            <v>4183</v>
          </cell>
          <cell r="I1787">
            <v>147</v>
          </cell>
          <cell r="J1787">
            <v>-106</v>
          </cell>
        </row>
        <row r="1788">
          <cell r="A1788">
            <v>42466</v>
          </cell>
          <cell r="H1788">
            <v>4971</v>
          </cell>
          <cell r="I1788">
            <v>48</v>
          </cell>
          <cell r="J1788">
            <v>-103</v>
          </cell>
        </row>
        <row r="1789">
          <cell r="A1789">
            <v>42465</v>
          </cell>
          <cell r="H1789">
            <v>4303</v>
          </cell>
          <cell r="I1789">
            <v>105</v>
          </cell>
          <cell r="J1789">
            <v>-128</v>
          </cell>
        </row>
        <row r="1790">
          <cell r="A1790">
            <v>42464</v>
          </cell>
          <cell r="H1790">
            <v>1718</v>
          </cell>
          <cell r="I1790">
            <v>37</v>
          </cell>
          <cell r="J1790">
            <v>-13</v>
          </cell>
        </row>
        <row r="1791">
          <cell r="A1791">
            <v>42461</v>
          </cell>
          <cell r="H1791">
            <v>5074</v>
          </cell>
          <cell r="I1791">
            <v>51</v>
          </cell>
          <cell r="J1791">
            <v>-38</v>
          </cell>
        </row>
        <row r="1792">
          <cell r="A1792">
            <v>42460</v>
          </cell>
          <cell r="H1792">
            <v>3461</v>
          </cell>
          <cell r="I1792">
            <v>111</v>
          </cell>
          <cell r="J1792">
            <v>-77</v>
          </cell>
        </row>
        <row r="1793">
          <cell r="A1793">
            <v>42459</v>
          </cell>
          <cell r="H1793">
            <v>3094</v>
          </cell>
          <cell r="I1793">
            <v>235</v>
          </cell>
          <cell r="J1793">
            <v>-118</v>
          </cell>
        </row>
        <row r="1794">
          <cell r="A1794">
            <v>42458</v>
          </cell>
          <cell r="H1794">
            <v>1568</v>
          </cell>
          <cell r="I1794">
            <v>62</v>
          </cell>
          <cell r="J1794">
            <v>-122</v>
          </cell>
        </row>
        <row r="1795">
          <cell r="A1795">
            <v>42457</v>
          </cell>
          <cell r="H1795">
            <v>972</v>
          </cell>
          <cell r="I1795">
            <v>41</v>
          </cell>
          <cell r="J1795">
            <v>-10</v>
          </cell>
        </row>
        <row r="1796">
          <cell r="A1796">
            <v>42454</v>
          </cell>
          <cell r="H1796">
            <v>2486</v>
          </cell>
          <cell r="I1796">
            <v>83</v>
          </cell>
          <cell r="J1796">
            <v>-61</v>
          </cell>
        </row>
        <row r="1797">
          <cell r="A1797">
            <v>42453</v>
          </cell>
          <cell r="H1797">
            <v>3630</v>
          </cell>
          <cell r="I1797">
            <v>56</v>
          </cell>
          <cell r="J1797">
            <v>-115</v>
          </cell>
        </row>
        <row r="1798">
          <cell r="A1798">
            <v>42452</v>
          </cell>
          <cell r="H1798">
            <v>3338</v>
          </cell>
          <cell r="I1798">
            <v>73</v>
          </cell>
          <cell r="J1798">
            <v>-373</v>
          </cell>
        </row>
        <row r="1799">
          <cell r="A1799">
            <v>42451</v>
          </cell>
          <cell r="H1799">
            <v>3720</v>
          </cell>
          <cell r="I1799">
            <v>86</v>
          </cell>
          <cell r="J1799">
            <v>-383</v>
          </cell>
        </row>
        <row r="1800">
          <cell r="A1800">
            <v>42450</v>
          </cell>
          <cell r="H1800">
            <v>2797</v>
          </cell>
          <cell r="I1800">
            <v>21</v>
          </cell>
          <cell r="J1800">
            <v>-26</v>
          </cell>
        </row>
        <row r="1801">
          <cell r="A1801">
            <v>42447</v>
          </cell>
          <cell r="H1801">
            <v>4150</v>
          </cell>
          <cell r="I1801">
            <v>104</v>
          </cell>
          <cell r="J1801">
            <v>-167</v>
          </cell>
        </row>
        <row r="1802">
          <cell r="A1802">
            <v>42446</v>
          </cell>
          <cell r="H1802">
            <v>2796</v>
          </cell>
          <cell r="I1802">
            <v>157</v>
          </cell>
          <cell r="J1802">
            <v>-94</v>
          </cell>
        </row>
        <row r="1803">
          <cell r="A1803">
            <v>42445</v>
          </cell>
          <cell r="H1803">
            <v>3728</v>
          </cell>
          <cell r="I1803">
            <v>61</v>
          </cell>
          <cell r="J1803">
            <v>-82</v>
          </cell>
        </row>
        <row r="1804">
          <cell r="A1804">
            <v>42444</v>
          </cell>
          <cell r="H1804">
            <v>4906</v>
          </cell>
          <cell r="I1804">
            <v>92</v>
          </cell>
          <cell r="J1804">
            <v>-22</v>
          </cell>
        </row>
        <row r="1805">
          <cell r="A1805">
            <v>42443</v>
          </cell>
          <cell r="H1805">
            <v>1886</v>
          </cell>
          <cell r="I1805">
            <v>21</v>
          </cell>
          <cell r="J1805">
            <v>-6</v>
          </cell>
        </row>
        <row r="1806">
          <cell r="A1806">
            <v>42440</v>
          </cell>
          <cell r="H1806">
            <v>5108</v>
          </cell>
          <cell r="I1806">
            <v>35</v>
          </cell>
          <cell r="J1806">
            <v>-124</v>
          </cell>
        </row>
        <row r="1807">
          <cell r="A1807">
            <v>42439</v>
          </cell>
          <cell r="H1807">
            <v>5430</v>
          </cell>
          <cell r="I1807">
            <v>158</v>
          </cell>
          <cell r="J1807">
            <v>-50</v>
          </cell>
        </row>
        <row r="1808">
          <cell r="A1808">
            <v>42438</v>
          </cell>
          <cell r="H1808">
            <v>5238</v>
          </cell>
          <cell r="I1808">
            <v>73</v>
          </cell>
          <cell r="J1808">
            <v>-87</v>
          </cell>
        </row>
        <row r="1809">
          <cell r="A1809">
            <v>42437</v>
          </cell>
          <cell r="H1809">
            <v>2635</v>
          </cell>
          <cell r="I1809">
            <v>62</v>
          </cell>
          <cell r="J1809">
            <v>-97</v>
          </cell>
        </row>
        <row r="1810">
          <cell r="A1810">
            <v>42436</v>
          </cell>
          <cell r="H1810">
            <v>1567</v>
          </cell>
          <cell r="I1810">
            <v>27</v>
          </cell>
          <cell r="J1810">
            <v>-25</v>
          </cell>
        </row>
        <row r="1811">
          <cell r="A1811">
            <v>42433</v>
          </cell>
          <cell r="H1811">
            <v>7294</v>
          </cell>
          <cell r="I1811">
            <v>153</v>
          </cell>
          <cell r="J1811">
            <v>-463</v>
          </cell>
        </row>
        <row r="1812">
          <cell r="A1812">
            <v>42432</v>
          </cell>
          <cell r="H1812">
            <v>1862</v>
          </cell>
          <cell r="I1812">
            <v>80</v>
          </cell>
          <cell r="J1812">
            <v>-70</v>
          </cell>
        </row>
        <row r="1813">
          <cell r="A1813">
            <v>42431</v>
          </cell>
          <cell r="H1813">
            <v>5561</v>
          </cell>
          <cell r="I1813">
            <v>126</v>
          </cell>
          <cell r="J1813">
            <v>-29</v>
          </cell>
        </row>
        <row r="1814">
          <cell r="A1814">
            <v>42430</v>
          </cell>
          <cell r="H1814">
            <v>3585</v>
          </cell>
          <cell r="I1814">
            <v>129</v>
          </cell>
          <cell r="J1814">
            <v>-61</v>
          </cell>
        </row>
        <row r="1815">
          <cell r="A1815">
            <v>42429</v>
          </cell>
          <cell r="H1815">
            <v>3665</v>
          </cell>
          <cell r="I1815">
            <v>114</v>
          </cell>
          <cell r="J1815">
            <v>-40</v>
          </cell>
        </row>
        <row r="1816">
          <cell r="A1816">
            <v>42426</v>
          </cell>
          <cell r="H1816">
            <v>2358</v>
          </cell>
          <cell r="I1816">
            <v>66</v>
          </cell>
          <cell r="J1816">
            <v>-70</v>
          </cell>
        </row>
        <row r="1817">
          <cell r="A1817">
            <v>42425</v>
          </cell>
          <cell r="H1817">
            <v>2642</v>
          </cell>
          <cell r="I1817">
            <v>66</v>
          </cell>
          <cell r="J1817">
            <v>-69</v>
          </cell>
        </row>
        <row r="1818">
          <cell r="A1818">
            <v>42424</v>
          </cell>
          <cell r="H1818">
            <v>2999</v>
          </cell>
          <cell r="I1818">
            <v>62</v>
          </cell>
          <cell r="J1818">
            <v>-63</v>
          </cell>
        </row>
        <row r="1819">
          <cell r="A1819">
            <v>42423</v>
          </cell>
          <cell r="H1819">
            <v>3261</v>
          </cell>
          <cell r="I1819">
            <v>137</v>
          </cell>
          <cell r="J1819">
            <v>-51</v>
          </cell>
        </row>
        <row r="1820">
          <cell r="A1820">
            <v>42422</v>
          </cell>
          <cell r="H1820">
            <v>1228</v>
          </cell>
          <cell r="I1820">
            <v>20</v>
          </cell>
          <cell r="J1820">
            <v>-15</v>
          </cell>
        </row>
        <row r="1821">
          <cell r="A1821">
            <v>42419</v>
          </cell>
          <cell r="H1821">
            <v>3167</v>
          </cell>
          <cell r="I1821">
            <v>163</v>
          </cell>
          <cell r="J1821">
            <v>-120</v>
          </cell>
        </row>
        <row r="1822">
          <cell r="A1822">
            <v>42418</v>
          </cell>
          <cell r="H1822">
            <v>2157</v>
          </cell>
          <cell r="I1822">
            <v>132</v>
          </cell>
          <cell r="J1822">
            <v>-54</v>
          </cell>
        </row>
        <row r="1823">
          <cell r="A1823">
            <v>42417</v>
          </cell>
          <cell r="H1823">
            <v>1913</v>
          </cell>
          <cell r="I1823">
            <v>92</v>
          </cell>
          <cell r="J1823">
            <v>-43</v>
          </cell>
        </row>
        <row r="1824">
          <cell r="A1824">
            <v>42416</v>
          </cell>
          <cell r="H1824">
            <v>1283</v>
          </cell>
          <cell r="I1824">
            <v>130</v>
          </cell>
          <cell r="J1824">
            <v>-24</v>
          </cell>
        </row>
        <row r="1825">
          <cell r="A1825">
            <v>42415</v>
          </cell>
          <cell r="H1825">
            <v>1026</v>
          </cell>
          <cell r="I1825">
            <v>39</v>
          </cell>
          <cell r="J1825">
            <v>-13</v>
          </cell>
        </row>
        <row r="1826">
          <cell r="A1826">
            <v>42412</v>
          </cell>
          <cell r="H1826">
            <v>2765</v>
          </cell>
          <cell r="I1826">
            <v>267</v>
          </cell>
          <cell r="J1826">
            <v>-72</v>
          </cell>
        </row>
        <row r="1827">
          <cell r="A1827">
            <v>42411</v>
          </cell>
          <cell r="H1827">
            <v>4417</v>
          </cell>
          <cell r="I1827">
            <v>699</v>
          </cell>
          <cell r="J1827">
            <v>-86</v>
          </cell>
        </row>
        <row r="1828">
          <cell r="A1828">
            <v>42410</v>
          </cell>
          <cell r="H1828">
            <v>4309</v>
          </cell>
          <cell r="I1828">
            <v>512</v>
          </cell>
          <cell r="J1828">
            <v>-79</v>
          </cell>
        </row>
        <row r="1829">
          <cell r="A1829">
            <v>42409</v>
          </cell>
          <cell r="H1829">
            <v>2401</v>
          </cell>
          <cell r="I1829">
            <v>68</v>
          </cell>
          <cell r="J1829">
            <v>-104</v>
          </cell>
        </row>
        <row r="1830">
          <cell r="A1830">
            <v>42408</v>
          </cell>
          <cell r="H1830">
            <v>1569</v>
          </cell>
          <cell r="I1830">
            <v>40</v>
          </cell>
          <cell r="J1830">
            <v>-71</v>
          </cell>
        </row>
        <row r="1831">
          <cell r="A1831">
            <v>42405</v>
          </cell>
          <cell r="H1831">
            <v>3617</v>
          </cell>
          <cell r="I1831">
            <v>90</v>
          </cell>
          <cell r="J1831">
            <v>-92</v>
          </cell>
        </row>
        <row r="1832">
          <cell r="A1832">
            <v>42404</v>
          </cell>
          <cell r="H1832">
            <v>6725</v>
          </cell>
          <cell r="I1832">
            <v>101</v>
          </cell>
          <cell r="J1832">
            <v>-246</v>
          </cell>
        </row>
        <row r="1833">
          <cell r="A1833">
            <v>42403</v>
          </cell>
          <cell r="H1833">
            <v>7482</v>
          </cell>
          <cell r="I1833">
            <v>115</v>
          </cell>
          <cell r="J1833">
            <v>-139</v>
          </cell>
        </row>
        <row r="1834">
          <cell r="A1834">
            <v>42402</v>
          </cell>
          <cell r="H1834">
            <v>2170</v>
          </cell>
          <cell r="I1834">
            <v>107</v>
          </cell>
          <cell r="J1834">
            <v>-133</v>
          </cell>
        </row>
        <row r="1835">
          <cell r="A1835">
            <v>42401</v>
          </cell>
          <cell r="H1835">
            <v>1914</v>
          </cell>
          <cell r="I1835">
            <v>109</v>
          </cell>
          <cell r="J1835">
            <v>-135</v>
          </cell>
        </row>
        <row r="1836">
          <cell r="A1836">
            <v>42398</v>
          </cell>
          <cell r="H1836">
            <v>16477</v>
          </cell>
          <cell r="I1836">
            <v>2554</v>
          </cell>
          <cell r="J1836">
            <v>-4899</v>
          </cell>
        </row>
        <row r="1837">
          <cell r="A1837">
            <v>42397</v>
          </cell>
          <cell r="H1837">
            <v>3677</v>
          </cell>
          <cell r="I1837">
            <v>540</v>
          </cell>
          <cell r="J1837">
            <v>-95</v>
          </cell>
        </row>
        <row r="1838">
          <cell r="A1838">
            <v>42396</v>
          </cell>
          <cell r="H1838">
            <v>4169</v>
          </cell>
          <cell r="I1838">
            <v>212</v>
          </cell>
          <cell r="J1838">
            <v>-74</v>
          </cell>
        </row>
        <row r="1839">
          <cell r="A1839">
            <v>42395</v>
          </cell>
          <cell r="H1839">
            <v>3669</v>
          </cell>
          <cell r="I1839">
            <v>154</v>
          </cell>
          <cell r="J1839">
            <v>-217</v>
          </cell>
        </row>
        <row r="1840">
          <cell r="A1840">
            <v>42394</v>
          </cell>
          <cell r="H1840">
            <v>1269</v>
          </cell>
          <cell r="I1840">
            <v>38</v>
          </cell>
          <cell r="J1840">
            <v>-28</v>
          </cell>
        </row>
        <row r="1841">
          <cell r="A1841">
            <v>42391</v>
          </cell>
          <cell r="H1841">
            <v>3866</v>
          </cell>
          <cell r="I1841">
            <v>495</v>
          </cell>
          <cell r="J1841">
            <v>-63</v>
          </cell>
        </row>
        <row r="1842">
          <cell r="A1842">
            <v>42390</v>
          </cell>
          <cell r="H1842">
            <v>2191</v>
          </cell>
          <cell r="I1842">
            <v>90</v>
          </cell>
          <cell r="J1842">
            <v>-136</v>
          </cell>
        </row>
        <row r="1843">
          <cell r="A1843">
            <v>42389</v>
          </cell>
          <cell r="H1843">
            <v>2368</v>
          </cell>
          <cell r="I1843">
            <v>229</v>
          </cell>
          <cell r="J1843">
            <v>-140</v>
          </cell>
        </row>
        <row r="1844">
          <cell r="A1844">
            <v>42388</v>
          </cell>
          <cell r="H1844">
            <v>958</v>
          </cell>
          <cell r="I1844">
            <v>54</v>
          </cell>
          <cell r="J1844">
            <v>-53</v>
          </cell>
        </row>
        <row r="1845">
          <cell r="A1845">
            <v>42387</v>
          </cell>
          <cell r="H1845">
            <v>1170</v>
          </cell>
          <cell r="I1845">
            <v>27</v>
          </cell>
          <cell r="J1845">
            <v>-45</v>
          </cell>
        </row>
        <row r="1846">
          <cell r="A1846">
            <v>42384</v>
          </cell>
          <cell r="H1846">
            <v>5014</v>
          </cell>
          <cell r="I1846">
            <v>522</v>
          </cell>
          <cell r="J1846">
            <v>-485</v>
          </cell>
        </row>
        <row r="1847">
          <cell r="A1847">
            <v>42383</v>
          </cell>
          <cell r="H1847">
            <v>4084</v>
          </cell>
          <cell r="I1847">
            <v>151</v>
          </cell>
          <cell r="J1847">
            <v>-426</v>
          </cell>
        </row>
        <row r="1848">
          <cell r="A1848">
            <v>42382</v>
          </cell>
          <cell r="H1848">
            <v>2758</v>
          </cell>
          <cell r="I1848">
            <v>103</v>
          </cell>
          <cell r="J1848">
            <v>-272</v>
          </cell>
        </row>
        <row r="1849">
          <cell r="A1849">
            <v>42381</v>
          </cell>
          <cell r="H1849">
            <v>3262</v>
          </cell>
          <cell r="I1849">
            <v>131</v>
          </cell>
          <cell r="J1849">
            <v>-57</v>
          </cell>
        </row>
        <row r="1850">
          <cell r="A1850">
            <v>42380</v>
          </cell>
          <cell r="H1850">
            <v>1307</v>
          </cell>
          <cell r="I1850">
            <v>109</v>
          </cell>
          <cell r="J1850">
            <v>-20</v>
          </cell>
        </row>
        <row r="1851">
          <cell r="A1851">
            <v>42377</v>
          </cell>
          <cell r="H1851">
            <v>2540</v>
          </cell>
          <cell r="I1851">
            <v>77</v>
          </cell>
          <cell r="J1851">
            <v>-119</v>
          </cell>
        </row>
        <row r="1852">
          <cell r="A1852">
            <v>42376</v>
          </cell>
          <cell r="H1852">
            <v>2490</v>
          </cell>
          <cell r="I1852">
            <v>115</v>
          </cell>
          <cell r="J1852">
            <v>-213</v>
          </cell>
        </row>
        <row r="1853">
          <cell r="A1853">
            <v>42375</v>
          </cell>
          <cell r="H1853">
            <v>3087</v>
          </cell>
          <cell r="I1853">
            <v>172</v>
          </cell>
          <cell r="J1853">
            <v>-125</v>
          </cell>
        </row>
        <row r="1854">
          <cell r="A1854">
            <v>42374</v>
          </cell>
          <cell r="H1854">
            <v>3589</v>
          </cell>
          <cell r="I1854">
            <v>204</v>
          </cell>
          <cell r="J1854">
            <v>-346</v>
          </cell>
        </row>
        <row r="1855">
          <cell r="A1855">
            <v>42373</v>
          </cell>
          <cell r="H1855">
            <v>1225</v>
          </cell>
          <cell r="I1855">
            <v>84</v>
          </cell>
          <cell r="J1855">
            <v>-103</v>
          </cell>
        </row>
        <row r="1856">
          <cell r="A1856">
            <v>42370</v>
          </cell>
          <cell r="H1856">
            <v>2668</v>
          </cell>
          <cell r="I1856">
            <v>229</v>
          </cell>
          <cell r="J1856">
            <v>-47</v>
          </cell>
        </row>
        <row r="1857">
          <cell r="A1857">
            <v>42369</v>
          </cell>
          <cell r="H1857">
            <v>2885</v>
          </cell>
          <cell r="I1857">
            <v>421</v>
          </cell>
          <cell r="J1857">
            <v>-103</v>
          </cell>
        </row>
        <row r="1858">
          <cell r="A1858">
            <v>42368</v>
          </cell>
          <cell r="H1858">
            <v>3677</v>
          </cell>
          <cell r="I1858">
            <v>619</v>
          </cell>
          <cell r="J1858">
            <v>-101</v>
          </cell>
        </row>
        <row r="1859">
          <cell r="A1859">
            <v>42367</v>
          </cell>
          <cell r="H1859">
            <v>5105</v>
          </cell>
          <cell r="I1859">
            <v>943</v>
          </cell>
          <cell r="J1859">
            <v>-86</v>
          </cell>
        </row>
        <row r="1860">
          <cell r="A1860">
            <v>42366</v>
          </cell>
          <cell r="H1860">
            <v>2306</v>
          </cell>
          <cell r="I1860">
            <v>268</v>
          </cell>
          <cell r="J1860">
            <v>-9</v>
          </cell>
        </row>
        <row r="1861">
          <cell r="A1861">
            <v>42363</v>
          </cell>
          <cell r="H1861">
            <v>1418</v>
          </cell>
          <cell r="I1861">
            <v>26</v>
          </cell>
          <cell r="J1861">
            <v>-49</v>
          </cell>
        </row>
        <row r="1862">
          <cell r="A1862">
            <v>42362</v>
          </cell>
          <cell r="H1862">
            <v>3434</v>
          </cell>
          <cell r="I1862">
            <v>113</v>
          </cell>
          <cell r="J1862">
            <v>-123</v>
          </cell>
        </row>
        <row r="1863">
          <cell r="A1863">
            <v>42361</v>
          </cell>
          <cell r="H1863">
            <v>2821</v>
          </cell>
          <cell r="I1863">
            <v>107</v>
          </cell>
          <cell r="J1863">
            <v>-147</v>
          </cell>
        </row>
        <row r="1864">
          <cell r="A1864">
            <v>42360</v>
          </cell>
          <cell r="H1864">
            <v>2558</v>
          </cell>
          <cell r="I1864">
            <v>74</v>
          </cell>
          <cell r="J1864">
            <v>-239</v>
          </cell>
        </row>
        <row r="1865">
          <cell r="A1865">
            <v>42359</v>
          </cell>
          <cell r="H1865">
            <v>1545</v>
          </cell>
          <cell r="I1865">
            <v>38</v>
          </cell>
          <cell r="J1865">
            <v>-121</v>
          </cell>
        </row>
        <row r="1866">
          <cell r="A1866">
            <v>42356</v>
          </cell>
          <cell r="H1866">
            <v>1811</v>
          </cell>
          <cell r="I1866">
            <v>67</v>
          </cell>
          <cell r="J1866">
            <v>-29</v>
          </cell>
        </row>
        <row r="1867">
          <cell r="A1867">
            <v>42355</v>
          </cell>
          <cell r="H1867">
            <v>2264</v>
          </cell>
          <cell r="I1867">
            <v>91</v>
          </cell>
          <cell r="J1867">
            <v>-46</v>
          </cell>
        </row>
        <row r="1868">
          <cell r="A1868">
            <v>42354</v>
          </cell>
          <cell r="H1868">
            <v>2984</v>
          </cell>
          <cell r="I1868">
            <v>78</v>
          </cell>
          <cell r="J1868">
            <v>-153</v>
          </cell>
        </row>
        <row r="1869">
          <cell r="A1869">
            <v>42353</v>
          </cell>
          <cell r="H1869">
            <v>3207</v>
          </cell>
          <cell r="I1869">
            <v>160</v>
          </cell>
          <cell r="J1869">
            <v>-212</v>
          </cell>
        </row>
        <row r="1870">
          <cell r="A1870">
            <v>42352</v>
          </cell>
          <cell r="H1870">
            <v>1590</v>
          </cell>
          <cell r="I1870">
            <v>17</v>
          </cell>
          <cell r="J1870">
            <v>-44</v>
          </cell>
        </row>
        <row r="1871">
          <cell r="A1871">
            <v>42349</v>
          </cell>
          <cell r="H1871">
            <v>2578</v>
          </cell>
          <cell r="I1871">
            <v>85</v>
          </cell>
          <cell r="J1871">
            <v>-34</v>
          </cell>
        </row>
        <row r="1872">
          <cell r="A1872">
            <v>42348</v>
          </cell>
          <cell r="H1872">
            <v>2199</v>
          </cell>
          <cell r="I1872">
            <v>77</v>
          </cell>
          <cell r="J1872">
            <v>-45</v>
          </cell>
        </row>
        <row r="1873">
          <cell r="A1873">
            <v>42347</v>
          </cell>
          <cell r="H1873">
            <v>4253</v>
          </cell>
          <cell r="I1873">
            <v>127</v>
          </cell>
          <cell r="J1873">
            <v>-30</v>
          </cell>
        </row>
        <row r="1874">
          <cell r="A1874">
            <v>42346</v>
          </cell>
          <cell r="H1874">
            <v>2978</v>
          </cell>
          <cell r="I1874">
            <v>156</v>
          </cell>
          <cell r="J1874">
            <v>-79</v>
          </cell>
        </row>
        <row r="1875">
          <cell r="A1875">
            <v>42345</v>
          </cell>
          <cell r="H1875">
            <v>1270</v>
          </cell>
          <cell r="I1875">
            <v>23</v>
          </cell>
          <cell r="J1875">
            <v>-14</v>
          </cell>
        </row>
        <row r="1876">
          <cell r="A1876">
            <v>42342</v>
          </cell>
          <cell r="H1876">
            <v>4202</v>
          </cell>
          <cell r="I1876">
            <v>489</v>
          </cell>
          <cell r="J1876">
            <v>-54</v>
          </cell>
        </row>
        <row r="1877">
          <cell r="A1877">
            <v>42341</v>
          </cell>
          <cell r="H1877">
            <v>3336</v>
          </cell>
          <cell r="I1877">
            <v>264</v>
          </cell>
          <cell r="J1877">
            <v>-51</v>
          </cell>
        </row>
        <row r="1878">
          <cell r="A1878">
            <v>42340</v>
          </cell>
          <cell r="H1878">
            <v>4089</v>
          </cell>
          <cell r="I1878">
            <v>345</v>
          </cell>
          <cell r="J1878">
            <v>-49</v>
          </cell>
        </row>
        <row r="1879">
          <cell r="A1879">
            <v>42339</v>
          </cell>
          <cell r="H1879">
            <v>8595</v>
          </cell>
          <cell r="I1879">
            <v>372</v>
          </cell>
          <cell r="J1879">
            <v>-119</v>
          </cell>
        </row>
        <row r="1880">
          <cell r="A1880">
            <v>42338</v>
          </cell>
          <cell r="H1880">
            <v>5823</v>
          </cell>
          <cell r="I1880">
            <v>97</v>
          </cell>
          <cell r="J1880">
            <v>-100</v>
          </cell>
        </row>
        <row r="1881">
          <cell r="A1881">
            <v>42335</v>
          </cell>
          <cell r="H1881">
            <v>3366</v>
          </cell>
          <cell r="I1881">
            <v>41</v>
          </cell>
          <cell r="J1881">
            <v>-44</v>
          </cell>
        </row>
        <row r="1882">
          <cell r="A1882">
            <v>42334</v>
          </cell>
          <cell r="H1882">
            <v>3098</v>
          </cell>
          <cell r="I1882">
            <v>181</v>
          </cell>
          <cell r="J1882">
            <v>-42</v>
          </cell>
        </row>
        <row r="1883">
          <cell r="A1883">
            <v>42333</v>
          </cell>
          <cell r="H1883">
            <v>5115</v>
          </cell>
          <cell r="I1883">
            <v>217</v>
          </cell>
          <cell r="J1883">
            <v>-119</v>
          </cell>
        </row>
        <row r="1884">
          <cell r="A1884">
            <v>42332</v>
          </cell>
          <cell r="H1884">
            <v>2483</v>
          </cell>
          <cell r="I1884">
            <v>148</v>
          </cell>
          <cell r="J1884">
            <v>-72</v>
          </cell>
        </row>
        <row r="1885">
          <cell r="A1885">
            <v>42331</v>
          </cell>
          <cell r="H1885">
            <v>1552</v>
          </cell>
          <cell r="I1885">
            <v>18</v>
          </cell>
          <cell r="J1885">
            <v>-13</v>
          </cell>
        </row>
        <row r="1886">
          <cell r="A1886">
            <v>42328</v>
          </cell>
          <cell r="H1886">
            <v>3263</v>
          </cell>
          <cell r="I1886">
            <v>76</v>
          </cell>
          <cell r="J1886">
            <v>-53</v>
          </cell>
        </row>
        <row r="1887">
          <cell r="A1887">
            <v>42327</v>
          </cell>
          <cell r="H1887">
            <v>3760</v>
          </cell>
          <cell r="I1887">
            <v>165</v>
          </cell>
          <cell r="J1887">
            <v>-42</v>
          </cell>
        </row>
        <row r="1888">
          <cell r="A1888">
            <v>42326</v>
          </cell>
          <cell r="H1888">
            <v>4398</v>
          </cell>
          <cell r="I1888">
            <v>93</v>
          </cell>
          <cell r="J1888">
            <v>-60</v>
          </cell>
        </row>
        <row r="1889">
          <cell r="A1889">
            <v>42325</v>
          </cell>
          <cell r="H1889">
            <v>2895</v>
          </cell>
          <cell r="I1889">
            <v>149</v>
          </cell>
          <cell r="J1889">
            <v>-114</v>
          </cell>
        </row>
        <row r="1890">
          <cell r="A1890">
            <v>42324</v>
          </cell>
          <cell r="H1890">
            <v>1336</v>
          </cell>
          <cell r="I1890">
            <v>62</v>
          </cell>
          <cell r="J1890">
            <v>-14</v>
          </cell>
        </row>
        <row r="1891">
          <cell r="A1891">
            <v>42321</v>
          </cell>
          <cell r="H1891">
            <v>2479</v>
          </cell>
          <cell r="I1891">
            <v>141</v>
          </cell>
          <cell r="J1891">
            <v>-93</v>
          </cell>
        </row>
        <row r="1892">
          <cell r="A1892">
            <v>42320</v>
          </cell>
          <cell r="H1892">
            <v>3752</v>
          </cell>
          <cell r="I1892">
            <v>346</v>
          </cell>
          <cell r="J1892">
            <v>-398</v>
          </cell>
        </row>
        <row r="1893">
          <cell r="A1893">
            <v>42319</v>
          </cell>
          <cell r="H1893">
            <v>2704</v>
          </cell>
          <cell r="I1893">
            <v>219</v>
          </cell>
          <cell r="J1893">
            <v>-94</v>
          </cell>
        </row>
        <row r="1894">
          <cell r="A1894">
            <v>42318</v>
          </cell>
          <cell r="H1894">
            <v>2200</v>
          </cell>
          <cell r="I1894">
            <v>68</v>
          </cell>
          <cell r="J1894">
            <v>-75</v>
          </cell>
        </row>
        <row r="1895">
          <cell r="A1895">
            <v>42317</v>
          </cell>
          <cell r="H1895">
            <v>1353</v>
          </cell>
          <cell r="I1895">
            <v>23</v>
          </cell>
          <cell r="J1895">
            <v>-10</v>
          </cell>
        </row>
        <row r="1896">
          <cell r="A1896">
            <v>42314</v>
          </cell>
          <cell r="H1896">
            <v>3163</v>
          </cell>
          <cell r="I1896">
            <v>217</v>
          </cell>
          <cell r="J1896">
            <v>-87</v>
          </cell>
        </row>
        <row r="1897">
          <cell r="A1897">
            <v>42313</v>
          </cell>
          <cell r="H1897">
            <v>3971</v>
          </cell>
          <cell r="I1897">
            <v>108</v>
          </cell>
          <cell r="J1897">
            <v>-20</v>
          </cell>
        </row>
        <row r="1898">
          <cell r="A1898">
            <v>42312</v>
          </cell>
          <cell r="H1898">
            <v>5707</v>
          </cell>
          <cell r="I1898">
            <v>223</v>
          </cell>
          <cell r="J1898">
            <v>-75</v>
          </cell>
        </row>
        <row r="1899">
          <cell r="A1899">
            <v>42311</v>
          </cell>
          <cell r="H1899">
            <v>7363</v>
          </cell>
          <cell r="I1899">
            <v>380</v>
          </cell>
          <cell r="J1899">
            <v>-98</v>
          </cell>
        </row>
        <row r="1900">
          <cell r="A1900">
            <v>42310</v>
          </cell>
          <cell r="H1900">
            <v>2159</v>
          </cell>
          <cell r="I1900">
            <v>24</v>
          </cell>
          <cell r="J1900">
            <v>-721</v>
          </cell>
        </row>
        <row r="1901">
          <cell r="A1901">
            <v>42307</v>
          </cell>
          <cell r="H1901">
            <v>4179</v>
          </cell>
          <cell r="I1901">
            <v>100</v>
          </cell>
          <cell r="J1901">
            <v>-177</v>
          </cell>
        </row>
        <row r="1902">
          <cell r="A1902">
            <v>42306</v>
          </cell>
          <cell r="H1902">
            <v>2064</v>
          </cell>
          <cell r="I1902">
            <v>95</v>
          </cell>
          <cell r="J1902">
            <v>-173</v>
          </cell>
        </row>
        <row r="1903">
          <cell r="A1903">
            <v>42305</v>
          </cell>
          <cell r="H1903">
            <v>784</v>
          </cell>
          <cell r="I1903">
            <v>89</v>
          </cell>
          <cell r="J1903">
            <v>-386</v>
          </cell>
        </row>
        <row r="1904">
          <cell r="A1904">
            <v>42304</v>
          </cell>
          <cell r="H1904">
            <v>2200</v>
          </cell>
          <cell r="I1904">
            <v>179</v>
          </cell>
          <cell r="J1904">
            <v>-77</v>
          </cell>
        </row>
        <row r="1905">
          <cell r="A1905">
            <v>42303</v>
          </cell>
          <cell r="H1905">
            <v>1512</v>
          </cell>
          <cell r="I1905">
            <v>150</v>
          </cell>
          <cell r="J1905">
            <v>-48</v>
          </cell>
        </row>
        <row r="1906">
          <cell r="A1906">
            <v>42300</v>
          </cell>
          <cell r="H1906">
            <v>10977</v>
          </cell>
          <cell r="I1906">
            <v>4110</v>
          </cell>
          <cell r="J1906">
            <v>-305</v>
          </cell>
        </row>
        <row r="1907">
          <cell r="A1907">
            <v>42299</v>
          </cell>
          <cell r="H1907">
            <v>2812</v>
          </cell>
          <cell r="I1907">
            <v>184</v>
          </cell>
          <cell r="J1907">
            <v>-190</v>
          </cell>
        </row>
        <row r="1908">
          <cell r="A1908">
            <v>42298</v>
          </cell>
          <cell r="H1908">
            <v>3913</v>
          </cell>
          <cell r="I1908">
            <v>336</v>
          </cell>
          <cell r="J1908">
            <v>-171</v>
          </cell>
        </row>
        <row r="1909">
          <cell r="A1909">
            <v>42297</v>
          </cell>
          <cell r="H1909">
            <v>7504</v>
          </cell>
          <cell r="I1909">
            <v>220</v>
          </cell>
          <cell r="J1909">
            <v>-1412</v>
          </cell>
        </row>
        <row r="1910">
          <cell r="A1910">
            <v>42296</v>
          </cell>
          <cell r="H1910">
            <v>2672</v>
          </cell>
          <cell r="I1910">
            <v>39</v>
          </cell>
          <cell r="J1910">
            <v>-1118</v>
          </cell>
        </row>
        <row r="1911">
          <cell r="A1911">
            <v>42293</v>
          </cell>
          <cell r="H1911">
            <v>1658</v>
          </cell>
          <cell r="I1911">
            <v>128</v>
          </cell>
          <cell r="J1911">
            <v>-152</v>
          </cell>
        </row>
        <row r="1912">
          <cell r="A1912">
            <v>42292</v>
          </cell>
          <cell r="H1912">
            <v>2793</v>
          </cell>
          <cell r="I1912">
            <v>114</v>
          </cell>
          <cell r="J1912">
            <v>-175</v>
          </cell>
        </row>
        <row r="1913">
          <cell r="A1913">
            <v>42291</v>
          </cell>
          <cell r="H1913">
            <v>2557</v>
          </cell>
          <cell r="I1913">
            <v>50</v>
          </cell>
          <cell r="J1913">
            <v>-55</v>
          </cell>
        </row>
        <row r="1914">
          <cell r="A1914">
            <v>42290</v>
          </cell>
          <cell r="H1914">
            <v>2579</v>
          </cell>
          <cell r="I1914">
            <v>118</v>
          </cell>
          <cell r="J1914">
            <v>-214</v>
          </cell>
        </row>
        <row r="1915">
          <cell r="A1915">
            <v>42289</v>
          </cell>
          <cell r="H1915">
            <v>1615</v>
          </cell>
          <cell r="I1915">
            <v>23</v>
          </cell>
          <cell r="J1915">
            <v>-48</v>
          </cell>
        </row>
        <row r="1916">
          <cell r="A1916">
            <v>42286</v>
          </cell>
          <cell r="H1916">
            <v>6415</v>
          </cell>
          <cell r="I1916">
            <v>82</v>
          </cell>
          <cell r="J1916">
            <v>-189</v>
          </cell>
        </row>
        <row r="1917">
          <cell r="A1917">
            <v>42285</v>
          </cell>
          <cell r="H1917">
            <v>7013</v>
          </cell>
          <cell r="I1917">
            <v>74</v>
          </cell>
          <cell r="J1917">
            <v>-54</v>
          </cell>
        </row>
        <row r="1918">
          <cell r="A1918">
            <v>42284</v>
          </cell>
          <cell r="H1918">
            <v>2515</v>
          </cell>
          <cell r="I1918">
            <v>125</v>
          </cell>
          <cell r="J1918">
            <v>-57</v>
          </cell>
        </row>
        <row r="1919">
          <cell r="A1919">
            <v>42283</v>
          </cell>
          <cell r="H1919">
            <v>2004</v>
          </cell>
          <cell r="I1919">
            <v>56</v>
          </cell>
          <cell r="J1919">
            <v>-53</v>
          </cell>
        </row>
        <row r="1920">
          <cell r="A1920">
            <v>42282</v>
          </cell>
          <cell r="H1920">
            <v>1276</v>
          </cell>
          <cell r="I1920">
            <v>40</v>
          </cell>
          <cell r="J1920">
            <v>-8</v>
          </cell>
        </row>
        <row r="1921">
          <cell r="A1921">
            <v>42279</v>
          </cell>
          <cell r="H1921">
            <v>3403</v>
          </cell>
          <cell r="I1921">
            <v>41</v>
          </cell>
          <cell r="J1921">
            <v>-50</v>
          </cell>
        </row>
        <row r="1922">
          <cell r="A1922">
            <v>42278</v>
          </cell>
          <cell r="H1922">
            <v>938</v>
          </cell>
          <cell r="I1922">
            <v>30</v>
          </cell>
          <cell r="J1922">
            <v>-34</v>
          </cell>
        </row>
        <row r="1923">
          <cell r="A1923">
            <v>42277</v>
          </cell>
          <cell r="H1923">
            <v>1084</v>
          </cell>
          <cell r="I1923">
            <v>41</v>
          </cell>
          <cell r="J1923">
            <v>-33</v>
          </cell>
        </row>
        <row r="1924">
          <cell r="A1924">
            <v>42276</v>
          </cell>
          <cell r="H1924">
            <v>1212</v>
          </cell>
          <cell r="I1924">
            <v>207</v>
          </cell>
          <cell r="J1924">
            <v>-49</v>
          </cell>
        </row>
        <row r="1925">
          <cell r="A1925">
            <v>42275</v>
          </cell>
          <cell r="H1925">
            <v>255</v>
          </cell>
          <cell r="I1925">
            <v>18</v>
          </cell>
          <cell r="J1925">
            <v>-11</v>
          </cell>
        </row>
        <row r="1926">
          <cell r="A1926">
            <v>42272</v>
          </cell>
          <cell r="H1926">
            <v>701</v>
          </cell>
          <cell r="I1926">
            <v>32</v>
          </cell>
          <cell r="J1926">
            <v>-27</v>
          </cell>
        </row>
        <row r="1927">
          <cell r="A1927">
            <v>42271</v>
          </cell>
          <cell r="H1927">
            <v>724</v>
          </cell>
          <cell r="I1927">
            <v>22</v>
          </cell>
          <cell r="J1927">
            <v>-37</v>
          </cell>
        </row>
        <row r="1928">
          <cell r="A1928">
            <v>42270</v>
          </cell>
          <cell r="H1928">
            <v>1336</v>
          </cell>
          <cell r="I1928">
            <v>41</v>
          </cell>
          <cell r="J1928">
            <v>-311</v>
          </cell>
        </row>
        <row r="1929">
          <cell r="A1929">
            <v>42269</v>
          </cell>
          <cell r="H1929">
            <v>984</v>
          </cell>
          <cell r="I1929">
            <v>73</v>
          </cell>
          <cell r="J1929">
            <v>-23</v>
          </cell>
        </row>
        <row r="1930">
          <cell r="A1930">
            <v>42268</v>
          </cell>
          <cell r="H1930">
            <v>496</v>
          </cell>
          <cell r="I1930">
            <v>23</v>
          </cell>
          <cell r="J1930">
            <v>-17</v>
          </cell>
        </row>
        <row r="1931">
          <cell r="A1931">
            <v>42265</v>
          </cell>
          <cell r="H1931">
            <v>3414</v>
          </cell>
          <cell r="I1931">
            <v>94</v>
          </cell>
          <cell r="J1931">
            <v>-90</v>
          </cell>
        </row>
        <row r="1932">
          <cell r="A1932">
            <v>42264</v>
          </cell>
          <cell r="H1932">
            <v>1831</v>
          </cell>
          <cell r="I1932">
            <v>33</v>
          </cell>
          <cell r="J1932">
            <v>-55</v>
          </cell>
        </row>
        <row r="1933">
          <cell r="A1933">
            <v>42263</v>
          </cell>
          <cell r="H1933">
            <v>2133</v>
          </cell>
          <cell r="I1933">
            <v>58</v>
          </cell>
          <cell r="J1933">
            <v>-27</v>
          </cell>
        </row>
        <row r="1934">
          <cell r="A1934">
            <v>42262</v>
          </cell>
          <cell r="H1934">
            <v>549</v>
          </cell>
          <cell r="I1934">
            <v>30</v>
          </cell>
          <cell r="J1934">
            <v>-26</v>
          </cell>
        </row>
        <row r="1935">
          <cell r="A1935">
            <v>42261</v>
          </cell>
          <cell r="H1935">
            <v>462</v>
          </cell>
          <cell r="I1935">
            <v>13</v>
          </cell>
          <cell r="J1935">
            <v>-5</v>
          </cell>
        </row>
        <row r="1936">
          <cell r="A1936">
            <v>42258</v>
          </cell>
          <cell r="H1936">
            <v>614</v>
          </cell>
          <cell r="I1936">
            <v>57</v>
          </cell>
          <cell r="J1936">
            <v>-30</v>
          </cell>
        </row>
        <row r="1937">
          <cell r="A1937">
            <v>42257</v>
          </cell>
          <cell r="H1937">
            <v>1364</v>
          </cell>
          <cell r="I1937">
            <v>73</v>
          </cell>
          <cell r="J1937">
            <v>-37</v>
          </cell>
        </row>
        <row r="1938">
          <cell r="A1938">
            <v>42256</v>
          </cell>
          <cell r="H1938">
            <v>1967</v>
          </cell>
          <cell r="I1938">
            <v>191</v>
          </cell>
          <cell r="J1938">
            <v>-65</v>
          </cell>
        </row>
        <row r="1939">
          <cell r="A1939">
            <v>42255</v>
          </cell>
          <cell r="H1939">
            <v>1582</v>
          </cell>
          <cell r="I1939">
            <v>21</v>
          </cell>
          <cell r="J1939">
            <v>-28</v>
          </cell>
        </row>
        <row r="1940">
          <cell r="A1940">
            <v>42254</v>
          </cell>
          <cell r="H1940">
            <v>166</v>
          </cell>
          <cell r="I1940">
            <v>10</v>
          </cell>
          <cell r="J1940">
            <v>-8</v>
          </cell>
        </row>
        <row r="1941">
          <cell r="A1941">
            <v>42251</v>
          </cell>
          <cell r="H1941">
            <v>1273</v>
          </cell>
          <cell r="I1941">
            <v>167</v>
          </cell>
          <cell r="J1941">
            <v>-25</v>
          </cell>
        </row>
        <row r="1942">
          <cell r="A1942">
            <v>42250</v>
          </cell>
          <cell r="H1942">
            <v>1077</v>
          </cell>
          <cell r="I1942">
            <v>37</v>
          </cell>
          <cell r="J1942">
            <v>-16</v>
          </cell>
        </row>
        <row r="1943">
          <cell r="A1943">
            <v>42249</v>
          </cell>
          <cell r="H1943">
            <v>3770</v>
          </cell>
          <cell r="I1943">
            <v>40</v>
          </cell>
          <cell r="J1943">
            <v>-36</v>
          </cell>
        </row>
        <row r="1944">
          <cell r="A1944">
            <v>42248</v>
          </cell>
          <cell r="H1944">
            <v>846</v>
          </cell>
          <cell r="I1944">
            <v>27</v>
          </cell>
          <cell r="J1944">
            <v>-64</v>
          </cell>
        </row>
        <row r="1945">
          <cell r="A1945">
            <v>42247</v>
          </cell>
          <cell r="H1945">
            <v>388</v>
          </cell>
          <cell r="I1945">
            <v>30</v>
          </cell>
          <cell r="J1945">
            <v>-13</v>
          </cell>
        </row>
        <row r="1946">
          <cell r="A1946">
            <v>42244</v>
          </cell>
          <cell r="H1946">
            <v>1203</v>
          </cell>
          <cell r="I1946">
            <v>75</v>
          </cell>
          <cell r="J1946">
            <v>-73</v>
          </cell>
        </row>
        <row r="1947">
          <cell r="A1947">
            <v>42243</v>
          </cell>
          <cell r="H1947">
            <v>2630</v>
          </cell>
          <cell r="I1947">
            <v>213</v>
          </cell>
          <cell r="J1947">
            <v>-148</v>
          </cell>
        </row>
        <row r="1948">
          <cell r="A1948">
            <v>42242</v>
          </cell>
          <cell r="H1948">
            <v>1825</v>
          </cell>
          <cell r="I1948">
            <v>166</v>
          </cell>
          <cell r="J1948">
            <v>-50</v>
          </cell>
        </row>
        <row r="1949">
          <cell r="A1949">
            <v>42241</v>
          </cell>
          <cell r="H1949">
            <v>778</v>
          </cell>
          <cell r="I1949">
            <v>70</v>
          </cell>
          <cell r="J1949">
            <v>-45</v>
          </cell>
        </row>
        <row r="1950">
          <cell r="A1950">
            <v>42240</v>
          </cell>
          <cell r="H1950">
            <v>522</v>
          </cell>
          <cell r="I1950">
            <v>29</v>
          </cell>
          <cell r="J1950">
            <v>-28</v>
          </cell>
        </row>
        <row r="1951">
          <cell r="A1951">
            <v>42237</v>
          </cell>
          <cell r="H1951">
            <v>935</v>
          </cell>
          <cell r="I1951">
            <v>61</v>
          </cell>
          <cell r="J1951">
            <v>-62</v>
          </cell>
        </row>
        <row r="1952">
          <cell r="A1952">
            <v>42236</v>
          </cell>
          <cell r="H1952">
            <v>952</v>
          </cell>
          <cell r="I1952">
            <v>69</v>
          </cell>
          <cell r="J1952">
            <v>-36</v>
          </cell>
        </row>
        <row r="1953">
          <cell r="A1953">
            <v>42235</v>
          </cell>
          <cell r="H1953">
            <v>2074</v>
          </cell>
          <cell r="I1953">
            <v>66</v>
          </cell>
          <cell r="J1953">
            <v>-52</v>
          </cell>
        </row>
        <row r="1954">
          <cell r="A1954">
            <v>42234</v>
          </cell>
          <cell r="H1954">
            <v>5584</v>
          </cell>
          <cell r="I1954">
            <v>90</v>
          </cell>
          <cell r="J1954">
            <v>-106</v>
          </cell>
        </row>
        <row r="1955">
          <cell r="A1955">
            <v>42233</v>
          </cell>
          <cell r="H1955">
            <v>3518</v>
          </cell>
          <cell r="I1955">
            <v>36</v>
          </cell>
          <cell r="J1955">
            <v>-206</v>
          </cell>
        </row>
        <row r="1956">
          <cell r="A1956">
            <v>42230</v>
          </cell>
          <cell r="H1956">
            <v>913</v>
          </cell>
          <cell r="I1956">
            <v>106</v>
          </cell>
          <cell r="J1956">
            <v>-29</v>
          </cell>
        </row>
        <row r="1957">
          <cell r="A1957">
            <v>42229</v>
          </cell>
          <cell r="H1957">
            <v>697</v>
          </cell>
          <cell r="I1957">
            <v>64</v>
          </cell>
          <cell r="J1957">
            <v>-37</v>
          </cell>
        </row>
        <row r="1958">
          <cell r="A1958">
            <v>42228</v>
          </cell>
          <cell r="H1958">
            <v>663</v>
          </cell>
          <cell r="I1958">
            <v>49</v>
          </cell>
          <cell r="J1958">
            <v>-33</v>
          </cell>
        </row>
        <row r="1959">
          <cell r="A1959">
            <v>42227</v>
          </cell>
          <cell r="H1959">
            <v>684</v>
          </cell>
          <cell r="I1959">
            <v>61</v>
          </cell>
          <cell r="J1959">
            <v>-30</v>
          </cell>
        </row>
        <row r="1960">
          <cell r="A1960">
            <v>42226</v>
          </cell>
          <cell r="H1960">
            <v>644</v>
          </cell>
          <cell r="I1960">
            <v>101</v>
          </cell>
          <cell r="J1960">
            <v>-6</v>
          </cell>
        </row>
        <row r="1961">
          <cell r="A1961">
            <v>42223</v>
          </cell>
          <cell r="H1961">
            <v>677</v>
          </cell>
          <cell r="I1961">
            <v>109</v>
          </cell>
          <cell r="J1961">
            <v>-38</v>
          </cell>
        </row>
        <row r="1962">
          <cell r="A1962">
            <v>42222</v>
          </cell>
          <cell r="H1962">
            <v>624</v>
          </cell>
          <cell r="I1962">
            <v>86</v>
          </cell>
          <cell r="J1962">
            <v>-36</v>
          </cell>
        </row>
        <row r="1963">
          <cell r="A1963">
            <v>42221</v>
          </cell>
          <cell r="H1963">
            <v>808</v>
          </cell>
          <cell r="I1963">
            <v>59</v>
          </cell>
          <cell r="J1963">
            <v>-84</v>
          </cell>
        </row>
        <row r="1964">
          <cell r="A1964">
            <v>42220</v>
          </cell>
          <cell r="H1964">
            <v>587</v>
          </cell>
          <cell r="I1964">
            <v>71</v>
          </cell>
          <cell r="J1964">
            <v>-36</v>
          </cell>
        </row>
        <row r="1965">
          <cell r="A1965">
            <v>42219</v>
          </cell>
          <cell r="H1965">
            <v>284</v>
          </cell>
          <cell r="I1965">
            <v>21</v>
          </cell>
          <cell r="J1965">
            <v>-20</v>
          </cell>
        </row>
        <row r="1966">
          <cell r="A1966">
            <v>42216</v>
          </cell>
          <cell r="H1966">
            <v>1322</v>
          </cell>
          <cell r="I1966">
            <v>100</v>
          </cell>
          <cell r="J1966">
            <v>-43</v>
          </cell>
        </row>
        <row r="1967">
          <cell r="A1967">
            <v>42215</v>
          </cell>
          <cell r="H1967">
            <v>1959</v>
          </cell>
          <cell r="I1967">
            <v>92</v>
          </cell>
          <cell r="J1967">
            <v>-48</v>
          </cell>
        </row>
        <row r="1968">
          <cell r="A1968">
            <v>42214</v>
          </cell>
          <cell r="H1968">
            <v>1220</v>
          </cell>
          <cell r="I1968">
            <v>120</v>
          </cell>
          <cell r="J1968">
            <v>-70</v>
          </cell>
        </row>
        <row r="1969">
          <cell r="A1969">
            <v>42213</v>
          </cell>
          <cell r="H1969">
            <v>1948</v>
          </cell>
          <cell r="I1969">
            <v>209</v>
          </cell>
          <cell r="J1969">
            <v>-96</v>
          </cell>
        </row>
        <row r="1970">
          <cell r="A1970">
            <v>42212</v>
          </cell>
          <cell r="H1970">
            <v>765</v>
          </cell>
          <cell r="I1970">
            <v>181</v>
          </cell>
          <cell r="J1970">
            <v>-44</v>
          </cell>
        </row>
        <row r="1971">
          <cell r="A1971">
            <v>42209</v>
          </cell>
          <cell r="H1971">
            <v>8525</v>
          </cell>
          <cell r="I1971">
            <v>2327</v>
          </cell>
          <cell r="J1971">
            <v>-399</v>
          </cell>
        </row>
        <row r="1972">
          <cell r="A1972">
            <v>42208</v>
          </cell>
          <cell r="H1972">
            <v>862</v>
          </cell>
          <cell r="I1972">
            <v>117</v>
          </cell>
          <cell r="J1972">
            <v>-28</v>
          </cell>
        </row>
        <row r="1973">
          <cell r="A1973">
            <v>42207</v>
          </cell>
          <cell r="H1973">
            <v>755</v>
          </cell>
          <cell r="I1973">
            <v>105</v>
          </cell>
          <cell r="J1973">
            <v>-52</v>
          </cell>
        </row>
        <row r="1974">
          <cell r="A1974">
            <v>42206</v>
          </cell>
          <cell r="H1974">
            <v>1139</v>
          </cell>
          <cell r="I1974">
            <v>152</v>
          </cell>
          <cell r="J1974">
            <v>-24</v>
          </cell>
        </row>
        <row r="1975">
          <cell r="A1975">
            <v>42205</v>
          </cell>
          <cell r="H1975">
            <v>593</v>
          </cell>
          <cell r="I1975">
            <v>109</v>
          </cell>
          <cell r="J1975">
            <v>-18</v>
          </cell>
        </row>
        <row r="1976">
          <cell r="A1976">
            <v>42202</v>
          </cell>
          <cell r="H1976">
            <v>1587</v>
          </cell>
          <cell r="I1976">
            <v>256</v>
          </cell>
          <cell r="J1976">
            <v>-34</v>
          </cell>
        </row>
        <row r="1977">
          <cell r="A1977">
            <v>42201</v>
          </cell>
          <cell r="H1977">
            <v>2931</v>
          </cell>
          <cell r="I1977">
            <v>212</v>
          </cell>
          <cell r="J1977">
            <v>-198</v>
          </cell>
        </row>
        <row r="1978">
          <cell r="A1978">
            <v>42200</v>
          </cell>
          <cell r="H1978">
            <v>3037</v>
          </cell>
          <cell r="I1978">
            <v>321</v>
          </cell>
          <cell r="J1978">
            <v>-51</v>
          </cell>
        </row>
        <row r="1979">
          <cell r="A1979">
            <v>42199</v>
          </cell>
          <cell r="H1979">
            <v>1346</v>
          </cell>
          <cell r="I1979">
            <v>262</v>
          </cell>
          <cell r="J1979">
            <v>-41</v>
          </cell>
        </row>
        <row r="1980">
          <cell r="A1980">
            <v>42198</v>
          </cell>
          <cell r="H1980">
            <v>352</v>
          </cell>
          <cell r="I1980">
            <v>37</v>
          </cell>
          <cell r="J1980">
            <v>-15</v>
          </cell>
        </row>
        <row r="1981">
          <cell r="A1981">
            <v>42195</v>
          </cell>
          <cell r="H1981">
            <v>536</v>
          </cell>
          <cell r="I1981">
            <v>53</v>
          </cell>
          <cell r="J1981">
            <v>-11</v>
          </cell>
        </row>
        <row r="1982">
          <cell r="A1982">
            <v>42194</v>
          </cell>
          <cell r="H1982">
            <v>373</v>
          </cell>
          <cell r="I1982">
            <v>59</v>
          </cell>
          <cell r="J1982">
            <v>-20</v>
          </cell>
        </row>
        <row r="1983">
          <cell r="A1983">
            <v>42193</v>
          </cell>
          <cell r="H1983">
            <v>504</v>
          </cell>
          <cell r="I1983">
            <v>92</v>
          </cell>
          <cell r="J1983">
            <v>-12</v>
          </cell>
        </row>
        <row r="1984">
          <cell r="A1984">
            <v>42192</v>
          </cell>
          <cell r="H1984">
            <v>819</v>
          </cell>
          <cell r="I1984">
            <v>67</v>
          </cell>
          <cell r="J1984">
            <v>-22</v>
          </cell>
        </row>
        <row r="1985">
          <cell r="A1985">
            <v>42191</v>
          </cell>
          <cell r="H1985">
            <v>518</v>
          </cell>
          <cell r="I1985">
            <v>20</v>
          </cell>
          <cell r="J1985">
            <v>-13</v>
          </cell>
        </row>
        <row r="1986">
          <cell r="A1986">
            <v>42188</v>
          </cell>
          <cell r="H1986">
            <v>275</v>
          </cell>
          <cell r="I1986">
            <v>25</v>
          </cell>
          <cell r="J1986">
            <v>-10</v>
          </cell>
        </row>
        <row r="1987">
          <cell r="A1987">
            <v>42187</v>
          </cell>
          <cell r="H1987">
            <v>463</v>
          </cell>
          <cell r="I1987">
            <v>30</v>
          </cell>
          <cell r="J1987">
            <v>-12</v>
          </cell>
        </row>
        <row r="1988">
          <cell r="A1988">
            <v>42186</v>
          </cell>
          <cell r="H1988">
            <v>1164</v>
          </cell>
          <cell r="I1988">
            <v>57</v>
          </cell>
          <cell r="J1988">
            <v>-31</v>
          </cell>
        </row>
        <row r="1989">
          <cell r="A1989">
            <v>42185</v>
          </cell>
          <cell r="H1989">
            <v>768</v>
          </cell>
          <cell r="I1989">
            <v>29</v>
          </cell>
          <cell r="J1989">
            <v>-25</v>
          </cell>
        </row>
        <row r="1990">
          <cell r="A1990">
            <v>42184</v>
          </cell>
          <cell r="H1990">
            <v>512</v>
          </cell>
          <cell r="I1990">
            <v>38</v>
          </cell>
          <cell r="J1990">
            <v>-14</v>
          </cell>
        </row>
        <row r="1991">
          <cell r="A1991">
            <v>42181</v>
          </cell>
          <cell r="H1991">
            <v>1207</v>
          </cell>
          <cell r="I1991">
            <v>106</v>
          </cell>
          <cell r="J1991">
            <v>-80</v>
          </cell>
        </row>
        <row r="1992">
          <cell r="A1992">
            <v>42180</v>
          </cell>
          <cell r="H1992">
            <v>1743</v>
          </cell>
          <cell r="I1992">
            <v>98</v>
          </cell>
          <cell r="J1992">
            <v>-79</v>
          </cell>
        </row>
        <row r="1993">
          <cell r="A1993">
            <v>42179</v>
          </cell>
          <cell r="H1993">
            <v>3941</v>
          </cell>
          <cell r="I1993">
            <v>186</v>
          </cell>
          <cell r="J1993">
            <v>-404</v>
          </cell>
        </row>
        <row r="1994">
          <cell r="A1994">
            <v>42178</v>
          </cell>
          <cell r="H1994">
            <v>1992</v>
          </cell>
          <cell r="I1994">
            <v>52</v>
          </cell>
          <cell r="J1994">
            <v>-21</v>
          </cell>
        </row>
        <row r="1995">
          <cell r="A1995">
            <v>42177</v>
          </cell>
          <cell r="H1995">
            <v>494</v>
          </cell>
          <cell r="I1995">
            <v>18</v>
          </cell>
          <cell r="J1995">
            <v>-6</v>
          </cell>
        </row>
        <row r="1996">
          <cell r="A1996">
            <v>42174</v>
          </cell>
          <cell r="H1996">
            <v>1378</v>
          </cell>
          <cell r="I1996">
            <v>153</v>
          </cell>
          <cell r="J1996">
            <v>-21</v>
          </cell>
        </row>
        <row r="1997">
          <cell r="A1997">
            <v>42173</v>
          </cell>
          <cell r="H1997">
            <v>1922</v>
          </cell>
          <cell r="I1997">
            <v>98</v>
          </cell>
          <cell r="J1997">
            <v>-16</v>
          </cell>
        </row>
        <row r="1998">
          <cell r="A1998">
            <v>42172</v>
          </cell>
          <cell r="H1998">
            <v>2968</v>
          </cell>
          <cell r="I1998">
            <v>55</v>
          </cell>
          <cell r="J1998">
            <v>-53</v>
          </cell>
        </row>
        <row r="1999">
          <cell r="A1999">
            <v>42171</v>
          </cell>
          <cell r="H1999">
            <v>1139</v>
          </cell>
          <cell r="I1999">
            <v>52</v>
          </cell>
          <cell r="J1999">
            <v>-7</v>
          </cell>
        </row>
        <row r="2000">
          <cell r="A2000">
            <v>42170</v>
          </cell>
          <cell r="H2000">
            <v>498</v>
          </cell>
          <cell r="I2000">
            <v>28</v>
          </cell>
          <cell r="J2000">
            <v>-18</v>
          </cell>
        </row>
        <row r="2001">
          <cell r="A2001">
            <v>42167</v>
          </cell>
          <cell r="H2001">
            <v>1453</v>
          </cell>
          <cell r="I2001">
            <v>48</v>
          </cell>
          <cell r="J2001">
            <v>-73</v>
          </cell>
        </row>
        <row r="2002">
          <cell r="A2002">
            <v>42166</v>
          </cell>
          <cell r="H2002">
            <v>2141</v>
          </cell>
          <cell r="I2002">
            <v>131</v>
          </cell>
          <cell r="J2002">
            <v>-50</v>
          </cell>
        </row>
        <row r="2003">
          <cell r="A2003">
            <v>42165</v>
          </cell>
          <cell r="H2003">
            <v>1097</v>
          </cell>
          <cell r="I2003">
            <v>60</v>
          </cell>
          <cell r="J2003">
            <v>-7</v>
          </cell>
        </row>
        <row r="2004">
          <cell r="A2004">
            <v>42164</v>
          </cell>
          <cell r="H2004">
            <v>819</v>
          </cell>
          <cell r="I2004">
            <v>29</v>
          </cell>
          <cell r="J2004">
            <v>-33</v>
          </cell>
        </row>
        <row r="2005">
          <cell r="A2005">
            <v>42163</v>
          </cell>
          <cell r="H2005">
            <v>674</v>
          </cell>
          <cell r="I2005">
            <v>11</v>
          </cell>
          <cell r="J2005">
            <v>-8</v>
          </cell>
        </row>
        <row r="2006">
          <cell r="A2006">
            <v>42160</v>
          </cell>
          <cell r="H2006">
            <v>854</v>
          </cell>
          <cell r="I2006">
            <v>34</v>
          </cell>
          <cell r="J2006">
            <v>-28</v>
          </cell>
        </row>
        <row r="2007">
          <cell r="A2007">
            <v>42159</v>
          </cell>
          <cell r="H2007">
            <v>568</v>
          </cell>
          <cell r="I2007">
            <v>73</v>
          </cell>
          <cell r="J2007">
            <v>-21</v>
          </cell>
        </row>
        <row r="2008">
          <cell r="A2008">
            <v>42158</v>
          </cell>
          <cell r="H2008">
            <v>684</v>
          </cell>
          <cell r="I2008">
            <v>57</v>
          </cell>
          <cell r="J2008">
            <v>-9</v>
          </cell>
        </row>
        <row r="2009">
          <cell r="A2009">
            <v>42157</v>
          </cell>
          <cell r="H2009">
            <v>390</v>
          </cell>
          <cell r="I2009">
            <v>31</v>
          </cell>
          <cell r="J2009">
            <v>-16</v>
          </cell>
        </row>
        <row r="2010">
          <cell r="A2010">
            <v>42156</v>
          </cell>
          <cell r="H2010">
            <v>215</v>
          </cell>
          <cell r="I2010">
            <v>21</v>
          </cell>
          <cell r="J2010">
            <v>-5</v>
          </cell>
        </row>
        <row r="2011">
          <cell r="A2011">
            <v>42153</v>
          </cell>
          <cell r="H2011">
            <v>1438</v>
          </cell>
          <cell r="I2011">
            <v>84</v>
          </cell>
          <cell r="J2011">
            <v>-22</v>
          </cell>
        </row>
        <row r="2012">
          <cell r="A2012">
            <v>42152</v>
          </cell>
          <cell r="H2012">
            <v>1201</v>
          </cell>
          <cell r="I2012">
            <v>117</v>
          </cell>
          <cell r="J2012">
            <v>-18</v>
          </cell>
        </row>
        <row r="2013">
          <cell r="A2013">
            <v>42151</v>
          </cell>
          <cell r="H2013">
            <v>1155</v>
          </cell>
          <cell r="I2013">
            <v>96</v>
          </cell>
          <cell r="J2013">
            <v>-137</v>
          </cell>
        </row>
        <row r="2014">
          <cell r="A2014">
            <v>42150</v>
          </cell>
          <cell r="H2014">
            <v>1907</v>
          </cell>
          <cell r="I2014">
            <v>248</v>
          </cell>
          <cell r="J2014">
            <v>-250</v>
          </cell>
        </row>
        <row r="2015">
          <cell r="A2015">
            <v>42149</v>
          </cell>
          <cell r="H2015">
            <v>1649</v>
          </cell>
          <cell r="I2015">
            <v>21</v>
          </cell>
          <cell r="J2015">
            <v>-819</v>
          </cell>
        </row>
        <row r="2016">
          <cell r="A2016">
            <v>42146</v>
          </cell>
          <cell r="H2016">
            <v>945</v>
          </cell>
          <cell r="I2016">
            <v>90</v>
          </cell>
          <cell r="J2016">
            <v>-29</v>
          </cell>
        </row>
        <row r="2017">
          <cell r="A2017">
            <v>42145</v>
          </cell>
          <cell r="H2017">
            <v>945</v>
          </cell>
          <cell r="I2017">
            <v>126</v>
          </cell>
          <cell r="J2017">
            <v>-5</v>
          </cell>
        </row>
        <row r="2018">
          <cell r="A2018">
            <v>42144</v>
          </cell>
          <cell r="H2018">
            <v>539</v>
          </cell>
          <cell r="I2018">
            <v>44</v>
          </cell>
          <cell r="J2018">
            <v>-22</v>
          </cell>
        </row>
        <row r="2019">
          <cell r="A2019">
            <v>42143</v>
          </cell>
          <cell r="H2019">
            <v>504</v>
          </cell>
          <cell r="I2019">
            <v>28</v>
          </cell>
          <cell r="J2019">
            <v>-20</v>
          </cell>
        </row>
        <row r="2020">
          <cell r="A2020">
            <v>42142</v>
          </cell>
          <cell r="H2020">
            <v>262</v>
          </cell>
          <cell r="I2020">
            <v>48</v>
          </cell>
          <cell r="J2020">
            <v>-5</v>
          </cell>
        </row>
        <row r="2021">
          <cell r="A2021">
            <v>42139</v>
          </cell>
          <cell r="H2021">
            <v>789</v>
          </cell>
          <cell r="I2021">
            <v>14</v>
          </cell>
          <cell r="J2021">
            <v>-13</v>
          </cell>
        </row>
        <row r="2022">
          <cell r="A2022">
            <v>42138</v>
          </cell>
          <cell r="H2022">
            <v>1030</v>
          </cell>
          <cell r="I2022">
            <v>17</v>
          </cell>
          <cell r="J2022">
            <v>-23</v>
          </cell>
        </row>
        <row r="2023">
          <cell r="A2023">
            <v>42137</v>
          </cell>
          <cell r="H2023">
            <v>252</v>
          </cell>
          <cell r="I2023">
            <v>26</v>
          </cell>
          <cell r="J2023">
            <v>-16</v>
          </cell>
        </row>
        <row r="2024">
          <cell r="A2024">
            <v>42136</v>
          </cell>
          <cell r="H2024">
            <v>295</v>
          </cell>
          <cell r="I2024">
            <v>21</v>
          </cell>
          <cell r="J2024">
            <v>-9</v>
          </cell>
        </row>
        <row r="2025">
          <cell r="A2025">
            <v>42135</v>
          </cell>
          <cell r="H2025">
            <v>411</v>
          </cell>
          <cell r="I2025">
            <v>11</v>
          </cell>
          <cell r="J2025">
            <v>-6</v>
          </cell>
        </row>
        <row r="2026">
          <cell r="A2026">
            <v>42132</v>
          </cell>
          <cell r="H2026">
            <v>369</v>
          </cell>
          <cell r="I2026">
            <v>75</v>
          </cell>
          <cell r="J2026">
            <v>-10</v>
          </cell>
        </row>
        <row r="2027">
          <cell r="A2027">
            <v>42131</v>
          </cell>
          <cell r="H2027">
            <v>469</v>
          </cell>
          <cell r="I2027">
            <v>47</v>
          </cell>
          <cell r="J2027">
            <v>-18</v>
          </cell>
        </row>
        <row r="2028">
          <cell r="A2028">
            <v>42130</v>
          </cell>
          <cell r="H2028">
            <v>967</v>
          </cell>
          <cell r="I2028">
            <v>36</v>
          </cell>
          <cell r="J2028">
            <v>-18</v>
          </cell>
        </row>
        <row r="2029">
          <cell r="A2029">
            <v>42129</v>
          </cell>
          <cell r="H2029">
            <v>518</v>
          </cell>
          <cell r="I2029">
            <v>42</v>
          </cell>
          <cell r="J2029">
            <v>-24</v>
          </cell>
        </row>
        <row r="2030">
          <cell r="A2030">
            <v>42128</v>
          </cell>
          <cell r="H2030">
            <v>500</v>
          </cell>
          <cell r="I2030">
            <v>240</v>
          </cell>
          <cell r="J2030">
            <v>-9</v>
          </cell>
        </row>
        <row r="2031">
          <cell r="A2031">
            <v>42125</v>
          </cell>
          <cell r="H2031">
            <v>1023</v>
          </cell>
          <cell r="I2031">
            <v>34</v>
          </cell>
          <cell r="J2031">
            <v>-17</v>
          </cell>
        </row>
        <row r="2032">
          <cell r="A2032">
            <v>42124</v>
          </cell>
          <cell r="H2032">
            <v>647</v>
          </cell>
          <cell r="I2032">
            <v>37</v>
          </cell>
          <cell r="J2032">
            <v>-17</v>
          </cell>
        </row>
        <row r="2033">
          <cell r="A2033">
            <v>42123</v>
          </cell>
          <cell r="H2033">
            <v>660</v>
          </cell>
          <cell r="I2033">
            <v>76</v>
          </cell>
          <cell r="J2033">
            <v>-27</v>
          </cell>
        </row>
        <row r="2034">
          <cell r="A2034">
            <v>42122</v>
          </cell>
          <cell r="H2034">
            <v>805</v>
          </cell>
          <cell r="I2034">
            <v>94</v>
          </cell>
          <cell r="J2034">
            <v>-42</v>
          </cell>
        </row>
        <row r="2035">
          <cell r="A2035">
            <v>42121</v>
          </cell>
          <cell r="H2035">
            <v>468</v>
          </cell>
          <cell r="I2035">
            <v>93</v>
          </cell>
          <cell r="J2035">
            <v>-41</v>
          </cell>
        </row>
        <row r="2036">
          <cell r="A2036">
            <v>42118</v>
          </cell>
          <cell r="H2036">
            <v>5017</v>
          </cell>
          <cell r="I2036">
            <v>1167</v>
          </cell>
          <cell r="J2036">
            <v>-410</v>
          </cell>
        </row>
        <row r="2037">
          <cell r="A2037">
            <v>42117</v>
          </cell>
          <cell r="H2037">
            <v>679</v>
          </cell>
          <cell r="I2037">
            <v>49</v>
          </cell>
          <cell r="J2037">
            <v>-25</v>
          </cell>
        </row>
        <row r="2038">
          <cell r="A2038">
            <v>42116</v>
          </cell>
          <cell r="H2038">
            <v>782</v>
          </cell>
          <cell r="I2038">
            <v>93</v>
          </cell>
          <cell r="J2038">
            <v>-38</v>
          </cell>
        </row>
        <row r="2039">
          <cell r="A2039">
            <v>42115</v>
          </cell>
          <cell r="H2039">
            <v>636</v>
          </cell>
          <cell r="I2039">
            <v>130</v>
          </cell>
          <cell r="J2039">
            <v>-17</v>
          </cell>
        </row>
        <row r="2040">
          <cell r="A2040">
            <v>42114</v>
          </cell>
          <cell r="H2040">
            <v>263</v>
          </cell>
          <cell r="I2040">
            <v>30</v>
          </cell>
          <cell r="J2040">
            <v>-6</v>
          </cell>
        </row>
        <row r="2041">
          <cell r="A2041">
            <v>42111</v>
          </cell>
          <cell r="H2041">
            <v>502</v>
          </cell>
          <cell r="I2041">
            <v>73</v>
          </cell>
          <cell r="J2041">
            <v>-17</v>
          </cell>
        </row>
        <row r="2042">
          <cell r="A2042">
            <v>42110</v>
          </cell>
          <cell r="H2042">
            <v>470</v>
          </cell>
          <cell r="I2042">
            <v>78</v>
          </cell>
          <cell r="J2042">
            <v>-11</v>
          </cell>
        </row>
        <row r="2043">
          <cell r="A2043">
            <v>42109</v>
          </cell>
          <cell r="H2043">
            <v>518</v>
          </cell>
          <cell r="I2043">
            <v>60</v>
          </cell>
          <cell r="J2043">
            <v>-17</v>
          </cell>
        </row>
        <row r="2044">
          <cell r="A2044">
            <v>42108</v>
          </cell>
          <cell r="H2044">
            <v>769</v>
          </cell>
          <cell r="I2044">
            <v>58</v>
          </cell>
          <cell r="J2044">
            <v>-12</v>
          </cell>
        </row>
        <row r="2045">
          <cell r="A2045">
            <v>42107</v>
          </cell>
          <cell r="H2045">
            <v>254</v>
          </cell>
          <cell r="I2045">
            <v>22</v>
          </cell>
          <cell r="J2045">
            <v>-3</v>
          </cell>
        </row>
        <row r="2046">
          <cell r="A2046">
            <v>42104</v>
          </cell>
          <cell r="H2046">
            <v>1457</v>
          </cell>
          <cell r="I2046">
            <v>52</v>
          </cell>
          <cell r="J2046">
            <v>-48</v>
          </cell>
        </row>
        <row r="2047">
          <cell r="A2047">
            <v>42103</v>
          </cell>
          <cell r="H2047">
            <v>678</v>
          </cell>
          <cell r="I2047">
            <v>48</v>
          </cell>
          <cell r="J2047">
            <v>-18</v>
          </cell>
        </row>
        <row r="2048">
          <cell r="A2048">
            <v>42102</v>
          </cell>
          <cell r="H2048">
            <v>396</v>
          </cell>
          <cell r="I2048">
            <v>22</v>
          </cell>
          <cell r="J2048">
            <v>-11</v>
          </cell>
        </row>
        <row r="2049">
          <cell r="A2049">
            <v>42101</v>
          </cell>
          <cell r="H2049">
            <v>618</v>
          </cell>
          <cell r="I2049">
            <v>47</v>
          </cell>
          <cell r="J2049">
            <v>-8</v>
          </cell>
        </row>
        <row r="2050">
          <cell r="A2050">
            <v>42100</v>
          </cell>
          <cell r="H2050">
            <v>169</v>
          </cell>
          <cell r="I2050">
            <v>18</v>
          </cell>
          <cell r="J2050">
            <v>-4</v>
          </cell>
        </row>
        <row r="2051">
          <cell r="A2051">
            <v>42097</v>
          </cell>
          <cell r="H2051">
            <v>416</v>
          </cell>
          <cell r="I2051">
            <v>31</v>
          </cell>
          <cell r="J2051">
            <v>-4</v>
          </cell>
        </row>
        <row r="2052">
          <cell r="A2052">
            <v>42096</v>
          </cell>
          <cell r="H2052">
            <v>539</v>
          </cell>
          <cell r="I2052">
            <v>26</v>
          </cell>
          <cell r="J2052">
            <v>-6</v>
          </cell>
        </row>
        <row r="2053">
          <cell r="A2053">
            <v>42095</v>
          </cell>
          <cell r="H2053">
            <v>1917</v>
          </cell>
          <cell r="I2053">
            <v>46</v>
          </cell>
          <cell r="J2053">
            <v>-20</v>
          </cell>
        </row>
        <row r="2054">
          <cell r="A2054">
            <v>42094</v>
          </cell>
          <cell r="H2054">
            <v>650</v>
          </cell>
          <cell r="I2054">
            <v>36</v>
          </cell>
          <cell r="J2054">
            <v>-18</v>
          </cell>
        </row>
        <row r="2055">
          <cell r="A2055">
            <v>42093</v>
          </cell>
          <cell r="H2055">
            <v>224</v>
          </cell>
          <cell r="I2055">
            <v>12</v>
          </cell>
          <cell r="J2055">
            <v>-4</v>
          </cell>
        </row>
        <row r="2056">
          <cell r="A2056">
            <v>42090</v>
          </cell>
          <cell r="H2056">
            <v>1269</v>
          </cell>
          <cell r="I2056">
            <v>52</v>
          </cell>
          <cell r="J2056">
            <v>-14</v>
          </cell>
        </row>
        <row r="2057">
          <cell r="A2057">
            <v>42089</v>
          </cell>
          <cell r="H2057">
            <v>561</v>
          </cell>
          <cell r="I2057">
            <v>66</v>
          </cell>
          <cell r="J2057">
            <v>-29</v>
          </cell>
        </row>
        <row r="2058">
          <cell r="A2058">
            <v>42088</v>
          </cell>
          <cell r="H2058">
            <v>711</v>
          </cell>
          <cell r="I2058">
            <v>44</v>
          </cell>
          <cell r="J2058">
            <v>-24</v>
          </cell>
        </row>
        <row r="2059">
          <cell r="A2059">
            <v>42087</v>
          </cell>
          <cell r="H2059">
            <v>377</v>
          </cell>
          <cell r="I2059">
            <v>30</v>
          </cell>
          <cell r="J2059">
            <v>-37</v>
          </cell>
        </row>
        <row r="2060">
          <cell r="A2060">
            <v>42086</v>
          </cell>
          <cell r="H2060">
            <v>234</v>
          </cell>
          <cell r="I2060">
            <v>21</v>
          </cell>
          <cell r="J2060">
            <v>-3</v>
          </cell>
        </row>
        <row r="2061">
          <cell r="A2061">
            <v>42083</v>
          </cell>
          <cell r="H2061">
            <v>1103</v>
          </cell>
          <cell r="I2061">
            <v>44</v>
          </cell>
          <cell r="J2061">
            <v>-19</v>
          </cell>
        </row>
        <row r="2062">
          <cell r="A2062">
            <v>42082</v>
          </cell>
          <cell r="H2062">
            <v>261</v>
          </cell>
          <cell r="I2062">
            <v>21</v>
          </cell>
          <cell r="J2062">
            <v>-12</v>
          </cell>
        </row>
        <row r="2063">
          <cell r="A2063">
            <v>42081</v>
          </cell>
          <cell r="H2063">
            <v>285</v>
          </cell>
          <cell r="I2063">
            <v>28</v>
          </cell>
          <cell r="J2063">
            <v>-6</v>
          </cell>
        </row>
        <row r="2064">
          <cell r="A2064">
            <v>42080</v>
          </cell>
          <cell r="H2064">
            <v>385</v>
          </cell>
          <cell r="I2064">
            <v>49</v>
          </cell>
          <cell r="J2064">
            <v>-28</v>
          </cell>
        </row>
        <row r="2065">
          <cell r="A2065">
            <v>42079</v>
          </cell>
          <cell r="H2065">
            <v>216</v>
          </cell>
          <cell r="I2065">
            <v>10</v>
          </cell>
          <cell r="J2065">
            <v>-8</v>
          </cell>
        </row>
        <row r="2066">
          <cell r="A2066">
            <v>42076</v>
          </cell>
          <cell r="H2066">
            <v>572</v>
          </cell>
          <cell r="I2066">
            <v>43</v>
          </cell>
          <cell r="J2066">
            <v>-20</v>
          </cell>
        </row>
        <row r="2067">
          <cell r="A2067">
            <v>42075</v>
          </cell>
          <cell r="H2067">
            <v>482</v>
          </cell>
          <cell r="I2067">
            <v>16</v>
          </cell>
          <cell r="J2067">
            <v>-30</v>
          </cell>
        </row>
        <row r="2068">
          <cell r="A2068">
            <v>42074</v>
          </cell>
          <cell r="H2068">
            <v>348</v>
          </cell>
          <cell r="I2068">
            <v>28</v>
          </cell>
          <cell r="J2068">
            <v>-23</v>
          </cell>
        </row>
        <row r="2069">
          <cell r="A2069">
            <v>42073</v>
          </cell>
          <cell r="H2069">
            <v>464</v>
          </cell>
          <cell r="I2069">
            <v>28</v>
          </cell>
          <cell r="J2069">
            <v>-57</v>
          </cell>
        </row>
        <row r="2070">
          <cell r="A2070">
            <v>42072</v>
          </cell>
          <cell r="H2070">
            <v>290</v>
          </cell>
          <cell r="I2070">
            <v>12</v>
          </cell>
          <cell r="J2070">
            <v>-39</v>
          </cell>
        </row>
        <row r="2071">
          <cell r="A2071">
            <v>42069</v>
          </cell>
          <cell r="H2071">
            <v>1169</v>
          </cell>
          <cell r="I2071">
            <v>155</v>
          </cell>
          <cell r="J2071">
            <v>-16</v>
          </cell>
        </row>
        <row r="2072">
          <cell r="A2072">
            <v>42068</v>
          </cell>
          <cell r="H2072">
            <v>446</v>
          </cell>
          <cell r="I2072">
            <v>35</v>
          </cell>
          <cell r="J2072">
            <v>-19</v>
          </cell>
        </row>
        <row r="2073">
          <cell r="A2073">
            <v>42067</v>
          </cell>
          <cell r="H2073">
            <v>487</v>
          </cell>
          <cell r="I2073">
            <v>48</v>
          </cell>
          <cell r="J2073">
            <v>-14</v>
          </cell>
        </row>
        <row r="2074">
          <cell r="A2074">
            <v>42066</v>
          </cell>
          <cell r="H2074">
            <v>370</v>
          </cell>
          <cell r="I2074">
            <v>38</v>
          </cell>
          <cell r="J2074">
            <v>-16</v>
          </cell>
        </row>
        <row r="2075">
          <cell r="A2075">
            <v>42065</v>
          </cell>
          <cell r="H2075">
            <v>172</v>
          </cell>
          <cell r="I2075">
            <v>19</v>
          </cell>
          <cell r="J2075">
            <v>-5</v>
          </cell>
        </row>
        <row r="2076">
          <cell r="A2076">
            <v>42062</v>
          </cell>
          <cell r="H2076">
            <v>1119</v>
          </cell>
          <cell r="I2076">
            <v>39</v>
          </cell>
          <cell r="J2076">
            <v>-10</v>
          </cell>
        </row>
        <row r="2077">
          <cell r="A2077">
            <v>42061</v>
          </cell>
          <cell r="H2077">
            <v>487</v>
          </cell>
          <cell r="I2077">
            <v>65</v>
          </cell>
          <cell r="J2077">
            <v>-20</v>
          </cell>
        </row>
        <row r="2078">
          <cell r="A2078">
            <v>42060</v>
          </cell>
          <cell r="H2078">
            <v>263</v>
          </cell>
          <cell r="I2078">
            <v>30</v>
          </cell>
          <cell r="J2078">
            <v>-12</v>
          </cell>
        </row>
        <row r="2079">
          <cell r="A2079">
            <v>42059</v>
          </cell>
          <cell r="H2079">
            <v>376</v>
          </cell>
          <cell r="I2079">
            <v>31</v>
          </cell>
          <cell r="J2079">
            <v>-17</v>
          </cell>
        </row>
        <row r="2080">
          <cell r="A2080">
            <v>42058</v>
          </cell>
          <cell r="H2080">
            <v>178</v>
          </cell>
          <cell r="I2080">
            <v>17</v>
          </cell>
          <cell r="J2080">
            <v>-6</v>
          </cell>
        </row>
        <row r="2081">
          <cell r="A2081">
            <v>42055</v>
          </cell>
          <cell r="H2081">
            <v>467</v>
          </cell>
          <cell r="I2081">
            <v>56</v>
          </cell>
          <cell r="J2081">
            <v>-22</v>
          </cell>
        </row>
        <row r="2082">
          <cell r="A2082">
            <v>42054</v>
          </cell>
          <cell r="H2082">
            <v>407</v>
          </cell>
          <cell r="I2082">
            <v>56</v>
          </cell>
          <cell r="J2082">
            <v>-7</v>
          </cell>
        </row>
        <row r="2083">
          <cell r="A2083">
            <v>42053</v>
          </cell>
          <cell r="H2083">
            <v>383</v>
          </cell>
          <cell r="I2083">
            <v>32</v>
          </cell>
          <cell r="J2083">
            <v>-14</v>
          </cell>
        </row>
        <row r="2084">
          <cell r="A2084">
            <v>42052</v>
          </cell>
          <cell r="H2084">
            <v>578</v>
          </cell>
          <cell r="I2084">
            <v>10</v>
          </cell>
          <cell r="J2084">
            <v>-8</v>
          </cell>
        </row>
        <row r="2085">
          <cell r="A2085">
            <v>42051</v>
          </cell>
          <cell r="H2085">
            <v>227</v>
          </cell>
          <cell r="I2085">
            <v>16</v>
          </cell>
          <cell r="J2085">
            <v>-12</v>
          </cell>
        </row>
        <row r="2086">
          <cell r="A2086">
            <v>42048</v>
          </cell>
          <cell r="H2086">
            <v>397</v>
          </cell>
          <cell r="I2086">
            <v>25</v>
          </cell>
          <cell r="J2086">
            <v>-8</v>
          </cell>
        </row>
        <row r="2087">
          <cell r="A2087">
            <v>42047</v>
          </cell>
          <cell r="H2087">
            <v>654</v>
          </cell>
          <cell r="I2087">
            <v>45</v>
          </cell>
          <cell r="J2087">
            <v>-21</v>
          </cell>
        </row>
        <row r="2088">
          <cell r="A2088">
            <v>42046</v>
          </cell>
          <cell r="H2088">
            <v>437</v>
          </cell>
          <cell r="I2088">
            <v>31</v>
          </cell>
          <cell r="J2088">
            <v>-16</v>
          </cell>
        </row>
        <row r="2089">
          <cell r="A2089">
            <v>42045</v>
          </cell>
          <cell r="H2089">
            <v>522</v>
          </cell>
          <cell r="I2089">
            <v>37</v>
          </cell>
          <cell r="J2089">
            <v>-19</v>
          </cell>
        </row>
        <row r="2090">
          <cell r="A2090">
            <v>42044</v>
          </cell>
          <cell r="H2090">
            <v>175</v>
          </cell>
          <cell r="I2090">
            <v>17</v>
          </cell>
          <cell r="J2090">
            <v>-7</v>
          </cell>
        </row>
        <row r="2091">
          <cell r="A2091">
            <v>42041</v>
          </cell>
          <cell r="H2091">
            <v>699</v>
          </cell>
          <cell r="I2091">
            <v>74</v>
          </cell>
          <cell r="J2091">
            <v>-40</v>
          </cell>
        </row>
        <row r="2092">
          <cell r="A2092">
            <v>42040</v>
          </cell>
          <cell r="H2092">
            <v>703</v>
          </cell>
          <cell r="I2092">
            <v>45</v>
          </cell>
          <cell r="J2092">
            <v>-30</v>
          </cell>
        </row>
        <row r="2093">
          <cell r="A2093">
            <v>42039</v>
          </cell>
          <cell r="H2093">
            <v>990</v>
          </cell>
          <cell r="I2093">
            <v>73</v>
          </cell>
          <cell r="J2093">
            <v>-38</v>
          </cell>
        </row>
        <row r="2094">
          <cell r="A2094">
            <v>42038</v>
          </cell>
          <cell r="H2094">
            <v>1144</v>
          </cell>
          <cell r="I2094">
            <v>112</v>
          </cell>
          <cell r="J2094">
            <v>-51</v>
          </cell>
        </row>
        <row r="2095">
          <cell r="A2095">
            <v>42037</v>
          </cell>
          <cell r="H2095">
            <v>471</v>
          </cell>
          <cell r="I2095">
            <v>62</v>
          </cell>
          <cell r="J2095">
            <v>-12</v>
          </cell>
        </row>
        <row r="2096">
          <cell r="A2096">
            <v>42034</v>
          </cell>
          <cell r="H2096">
            <v>4547</v>
          </cell>
          <cell r="I2096">
            <v>895</v>
          </cell>
          <cell r="J2096">
            <v>-868</v>
          </cell>
        </row>
      </sheetData>
      <sheetData sheetId="15"/>
      <sheetData sheetId="16"/>
      <sheetData sheetId="17">
        <row r="1">
          <cell r="H1" t="str">
            <v xml:space="preserve">AMZN  </v>
          </cell>
        </row>
        <row r="2">
          <cell r="A2" t="str">
            <v>Date</v>
          </cell>
          <cell r="H2" t="str">
            <v>AMZN US Equity - News Publication Count</v>
          </cell>
          <cell r="I2" t="str">
            <v>News Positive Sentiment Count</v>
          </cell>
          <cell r="J2" t="str">
            <v>News Negative Sentiment Count</v>
          </cell>
        </row>
        <row r="3">
          <cell r="A3">
            <v>44967</v>
          </cell>
          <cell r="H3">
            <v>283</v>
          </cell>
          <cell r="I3">
            <v>2</v>
          </cell>
          <cell r="J3">
            <v>-5</v>
          </cell>
        </row>
        <row r="4">
          <cell r="A4">
            <v>44966</v>
          </cell>
          <cell r="H4">
            <v>278</v>
          </cell>
          <cell r="I4">
            <v>2</v>
          </cell>
          <cell r="J4">
            <v>-5</v>
          </cell>
        </row>
        <row r="5">
          <cell r="A5">
            <v>44965</v>
          </cell>
          <cell r="H5">
            <v>241</v>
          </cell>
          <cell r="I5">
            <v>6</v>
          </cell>
          <cell r="J5">
            <v>-4</v>
          </cell>
        </row>
        <row r="6">
          <cell r="A6">
            <v>44964</v>
          </cell>
          <cell r="H6">
            <v>275</v>
          </cell>
          <cell r="I6">
            <v>1</v>
          </cell>
          <cell r="J6">
            <v>-9</v>
          </cell>
        </row>
        <row r="7">
          <cell r="A7">
            <v>44963</v>
          </cell>
          <cell r="H7">
            <v>304</v>
          </cell>
          <cell r="I7">
            <v>0</v>
          </cell>
          <cell r="J7">
            <v>-11</v>
          </cell>
        </row>
        <row r="8">
          <cell r="A8">
            <v>44960</v>
          </cell>
          <cell r="H8">
            <v>1447</v>
          </cell>
          <cell r="I8">
            <v>64</v>
          </cell>
          <cell r="J8">
            <v>-129</v>
          </cell>
        </row>
        <row r="9">
          <cell r="A9">
            <v>44959</v>
          </cell>
          <cell r="H9">
            <v>327</v>
          </cell>
          <cell r="I9">
            <v>11</v>
          </cell>
          <cell r="J9">
            <v>-16</v>
          </cell>
        </row>
        <row r="10">
          <cell r="A10">
            <v>44958</v>
          </cell>
          <cell r="H10">
            <v>343</v>
          </cell>
          <cell r="I10">
            <v>4</v>
          </cell>
          <cell r="J10">
            <v>-26</v>
          </cell>
        </row>
        <row r="11">
          <cell r="A11">
            <v>44957</v>
          </cell>
          <cell r="H11">
            <v>392</v>
          </cell>
          <cell r="I11">
            <v>6</v>
          </cell>
          <cell r="J11">
            <v>-7</v>
          </cell>
        </row>
        <row r="12">
          <cell r="A12">
            <v>44956</v>
          </cell>
          <cell r="H12">
            <v>255</v>
          </cell>
          <cell r="I12">
            <v>6</v>
          </cell>
          <cell r="J12">
            <v>-3</v>
          </cell>
        </row>
        <row r="13">
          <cell r="A13">
            <v>44953</v>
          </cell>
          <cell r="H13">
            <v>292</v>
          </cell>
          <cell r="I13">
            <v>4</v>
          </cell>
          <cell r="J13">
            <v>-1</v>
          </cell>
        </row>
        <row r="14">
          <cell r="A14">
            <v>44952</v>
          </cell>
          <cell r="H14">
            <v>413</v>
          </cell>
          <cell r="I14">
            <v>2</v>
          </cell>
          <cell r="J14">
            <v>-9</v>
          </cell>
        </row>
        <row r="15">
          <cell r="A15">
            <v>44951</v>
          </cell>
          <cell r="H15">
            <v>452</v>
          </cell>
          <cell r="I15">
            <v>3</v>
          </cell>
          <cell r="J15">
            <v>-10</v>
          </cell>
        </row>
        <row r="16">
          <cell r="A16">
            <v>44950</v>
          </cell>
          <cell r="H16">
            <v>434</v>
          </cell>
          <cell r="I16">
            <v>6</v>
          </cell>
          <cell r="J16">
            <v>-11</v>
          </cell>
        </row>
        <row r="17">
          <cell r="A17">
            <v>44949</v>
          </cell>
          <cell r="H17">
            <v>250</v>
          </cell>
          <cell r="I17">
            <v>0</v>
          </cell>
          <cell r="J17">
            <v>-2</v>
          </cell>
        </row>
        <row r="18">
          <cell r="A18">
            <v>44946</v>
          </cell>
          <cell r="H18">
            <v>509</v>
          </cell>
          <cell r="I18">
            <v>0</v>
          </cell>
          <cell r="J18">
            <v>-19</v>
          </cell>
        </row>
        <row r="19">
          <cell r="A19">
            <v>44945</v>
          </cell>
          <cell r="H19">
            <v>673</v>
          </cell>
          <cell r="I19">
            <v>1</v>
          </cell>
          <cell r="J19">
            <v>-41</v>
          </cell>
        </row>
        <row r="20">
          <cell r="A20">
            <v>44944</v>
          </cell>
          <cell r="H20">
            <v>372</v>
          </cell>
          <cell r="I20">
            <v>1</v>
          </cell>
          <cell r="J20">
            <v>-5</v>
          </cell>
        </row>
        <row r="21">
          <cell r="A21">
            <v>44943</v>
          </cell>
          <cell r="H21">
            <v>228</v>
          </cell>
          <cell r="I21">
            <v>1</v>
          </cell>
          <cell r="J21">
            <v>-2</v>
          </cell>
        </row>
        <row r="22">
          <cell r="A22">
            <v>44942</v>
          </cell>
          <cell r="H22">
            <v>175</v>
          </cell>
          <cell r="I22">
            <v>0</v>
          </cell>
          <cell r="J22">
            <v>0</v>
          </cell>
        </row>
        <row r="23">
          <cell r="A23">
            <v>44939</v>
          </cell>
          <cell r="H23">
            <v>339</v>
          </cell>
          <cell r="I23">
            <v>2</v>
          </cell>
          <cell r="J23">
            <v>-5</v>
          </cell>
        </row>
        <row r="24">
          <cell r="A24">
            <v>44938</v>
          </cell>
          <cell r="H24">
            <v>483</v>
          </cell>
          <cell r="I24">
            <v>11</v>
          </cell>
          <cell r="J24">
            <v>-5</v>
          </cell>
        </row>
        <row r="25">
          <cell r="A25">
            <v>44937</v>
          </cell>
          <cell r="H25">
            <v>421</v>
          </cell>
          <cell r="I25">
            <v>4</v>
          </cell>
          <cell r="J25">
            <v>-10</v>
          </cell>
        </row>
        <row r="26">
          <cell r="A26">
            <v>44936</v>
          </cell>
          <cell r="H26">
            <v>359</v>
          </cell>
          <cell r="I26">
            <v>3</v>
          </cell>
          <cell r="J26">
            <v>-5</v>
          </cell>
        </row>
        <row r="27">
          <cell r="A27">
            <v>44935</v>
          </cell>
          <cell r="H27">
            <v>183</v>
          </cell>
          <cell r="I27">
            <v>0</v>
          </cell>
          <cell r="J27">
            <v>-2</v>
          </cell>
        </row>
        <row r="28">
          <cell r="A28">
            <v>44932</v>
          </cell>
          <cell r="H28">
            <v>813</v>
          </cell>
          <cell r="I28">
            <v>4</v>
          </cell>
          <cell r="J28">
            <v>-18</v>
          </cell>
        </row>
        <row r="29">
          <cell r="A29">
            <v>44931</v>
          </cell>
          <cell r="H29">
            <v>1578</v>
          </cell>
          <cell r="I29">
            <v>10</v>
          </cell>
          <cell r="J29">
            <v>-35</v>
          </cell>
        </row>
        <row r="30">
          <cell r="A30">
            <v>44930</v>
          </cell>
          <cell r="H30">
            <v>412</v>
          </cell>
          <cell r="I30">
            <v>4</v>
          </cell>
          <cell r="J30">
            <v>-8</v>
          </cell>
        </row>
        <row r="31">
          <cell r="A31">
            <v>44929</v>
          </cell>
          <cell r="H31">
            <v>166</v>
          </cell>
          <cell r="I31">
            <v>0</v>
          </cell>
          <cell r="J31">
            <v>0</v>
          </cell>
        </row>
        <row r="32">
          <cell r="A32">
            <v>44928</v>
          </cell>
          <cell r="H32">
            <v>108</v>
          </cell>
          <cell r="I32">
            <v>1</v>
          </cell>
          <cell r="J32">
            <v>-1</v>
          </cell>
        </row>
        <row r="33">
          <cell r="A33">
            <v>44925</v>
          </cell>
          <cell r="H33">
            <v>220</v>
          </cell>
          <cell r="I33">
            <v>3</v>
          </cell>
          <cell r="J33">
            <v>-9</v>
          </cell>
        </row>
        <row r="34">
          <cell r="A34">
            <v>44924</v>
          </cell>
          <cell r="H34">
            <v>268</v>
          </cell>
          <cell r="I34">
            <v>0</v>
          </cell>
          <cell r="J34">
            <v>-5</v>
          </cell>
        </row>
        <row r="35">
          <cell r="A35">
            <v>44923</v>
          </cell>
          <cell r="H35">
            <v>200</v>
          </cell>
          <cell r="I35">
            <v>0</v>
          </cell>
          <cell r="J35">
            <v>-7</v>
          </cell>
        </row>
        <row r="36">
          <cell r="A36">
            <v>44922</v>
          </cell>
          <cell r="H36">
            <v>159</v>
          </cell>
          <cell r="I36">
            <v>0</v>
          </cell>
          <cell r="J36">
            <v>0</v>
          </cell>
        </row>
        <row r="37">
          <cell r="A37">
            <v>44921</v>
          </cell>
          <cell r="H37">
            <v>117</v>
          </cell>
          <cell r="I37">
            <v>0</v>
          </cell>
          <cell r="J37">
            <v>0</v>
          </cell>
        </row>
        <row r="38">
          <cell r="A38">
            <v>44918</v>
          </cell>
          <cell r="H38">
            <v>272</v>
          </cell>
          <cell r="I38">
            <v>1</v>
          </cell>
          <cell r="J38">
            <v>-21</v>
          </cell>
        </row>
        <row r="39">
          <cell r="A39">
            <v>44917</v>
          </cell>
          <cell r="H39">
            <v>246</v>
          </cell>
          <cell r="I39">
            <v>3</v>
          </cell>
          <cell r="J39">
            <v>-14</v>
          </cell>
        </row>
        <row r="40">
          <cell r="A40">
            <v>44916</v>
          </cell>
          <cell r="H40">
            <v>466</v>
          </cell>
          <cell r="I40">
            <v>3</v>
          </cell>
          <cell r="J40">
            <v>-25</v>
          </cell>
        </row>
        <row r="41">
          <cell r="A41">
            <v>44915</v>
          </cell>
          <cell r="H41">
            <v>428</v>
          </cell>
          <cell r="I41">
            <v>0</v>
          </cell>
          <cell r="J41">
            <v>-27</v>
          </cell>
        </row>
        <row r="42">
          <cell r="A42">
            <v>44914</v>
          </cell>
          <cell r="H42">
            <v>244</v>
          </cell>
          <cell r="I42">
            <v>1</v>
          </cell>
          <cell r="J42">
            <v>-2</v>
          </cell>
        </row>
        <row r="43">
          <cell r="A43">
            <v>44911</v>
          </cell>
          <cell r="H43">
            <v>424</v>
          </cell>
          <cell r="I43">
            <v>1</v>
          </cell>
          <cell r="J43">
            <v>-11</v>
          </cell>
        </row>
        <row r="44">
          <cell r="A44">
            <v>44910</v>
          </cell>
          <cell r="H44">
            <v>350</v>
          </cell>
          <cell r="I44">
            <v>0</v>
          </cell>
          <cell r="J44">
            <v>-7</v>
          </cell>
        </row>
        <row r="45">
          <cell r="A45">
            <v>44909</v>
          </cell>
          <cell r="H45">
            <v>297</v>
          </cell>
          <cell r="I45">
            <v>4</v>
          </cell>
          <cell r="J45">
            <v>-5</v>
          </cell>
        </row>
        <row r="46">
          <cell r="A46">
            <v>44908</v>
          </cell>
          <cell r="H46">
            <v>315</v>
          </cell>
          <cell r="I46">
            <v>2</v>
          </cell>
          <cell r="J46">
            <v>-3</v>
          </cell>
        </row>
        <row r="47">
          <cell r="A47">
            <v>44907</v>
          </cell>
          <cell r="H47">
            <v>221</v>
          </cell>
          <cell r="I47">
            <v>1</v>
          </cell>
          <cell r="J47">
            <v>-2</v>
          </cell>
        </row>
        <row r="48">
          <cell r="A48">
            <v>44904</v>
          </cell>
          <cell r="H48">
            <v>407</v>
          </cell>
          <cell r="I48">
            <v>4</v>
          </cell>
          <cell r="J48">
            <v>-4</v>
          </cell>
        </row>
        <row r="49">
          <cell r="A49">
            <v>44903</v>
          </cell>
          <cell r="H49">
            <v>458</v>
          </cell>
          <cell r="I49">
            <v>0</v>
          </cell>
          <cell r="J49">
            <v>-14</v>
          </cell>
        </row>
        <row r="50">
          <cell r="A50">
            <v>44902</v>
          </cell>
          <cell r="H50">
            <v>390</v>
          </cell>
          <cell r="I50">
            <v>0</v>
          </cell>
          <cell r="J50">
            <v>-14</v>
          </cell>
        </row>
        <row r="51">
          <cell r="A51">
            <v>44901</v>
          </cell>
          <cell r="H51">
            <v>319</v>
          </cell>
          <cell r="I51">
            <v>1</v>
          </cell>
          <cell r="J51">
            <v>-7</v>
          </cell>
        </row>
        <row r="52">
          <cell r="A52">
            <v>44900</v>
          </cell>
          <cell r="H52">
            <v>311</v>
          </cell>
          <cell r="I52">
            <v>0</v>
          </cell>
          <cell r="J52">
            <v>-3</v>
          </cell>
        </row>
        <row r="53">
          <cell r="A53">
            <v>44897</v>
          </cell>
          <cell r="H53">
            <v>418</v>
          </cell>
          <cell r="I53">
            <v>5</v>
          </cell>
          <cell r="J53">
            <v>-8</v>
          </cell>
        </row>
        <row r="54">
          <cell r="A54">
            <v>44896</v>
          </cell>
          <cell r="H54">
            <v>656</v>
          </cell>
          <cell r="I54">
            <v>7</v>
          </cell>
          <cell r="J54">
            <v>-7</v>
          </cell>
        </row>
        <row r="55">
          <cell r="A55">
            <v>44895</v>
          </cell>
          <cell r="H55">
            <v>541</v>
          </cell>
          <cell r="I55">
            <v>3</v>
          </cell>
          <cell r="J55">
            <v>-7</v>
          </cell>
        </row>
        <row r="56">
          <cell r="A56">
            <v>44894</v>
          </cell>
          <cell r="H56">
            <v>453</v>
          </cell>
          <cell r="I56">
            <v>14</v>
          </cell>
          <cell r="J56">
            <v>-11</v>
          </cell>
        </row>
        <row r="57">
          <cell r="A57">
            <v>44893</v>
          </cell>
          <cell r="H57">
            <v>315</v>
          </cell>
          <cell r="I57">
            <v>0</v>
          </cell>
          <cell r="J57">
            <v>-9</v>
          </cell>
        </row>
        <row r="58">
          <cell r="A58">
            <v>44890</v>
          </cell>
          <cell r="H58">
            <v>426</v>
          </cell>
          <cell r="I58">
            <v>2</v>
          </cell>
          <cell r="J58">
            <v>-2</v>
          </cell>
        </row>
        <row r="59">
          <cell r="A59">
            <v>44889</v>
          </cell>
          <cell r="H59">
            <v>521</v>
          </cell>
          <cell r="I59">
            <v>4</v>
          </cell>
          <cell r="J59">
            <v>-2</v>
          </cell>
        </row>
        <row r="60">
          <cell r="A60">
            <v>44888</v>
          </cell>
          <cell r="H60">
            <v>467</v>
          </cell>
          <cell r="I60">
            <v>3</v>
          </cell>
          <cell r="J60">
            <v>-11</v>
          </cell>
        </row>
        <row r="61">
          <cell r="A61">
            <v>44887</v>
          </cell>
          <cell r="H61">
            <v>488</v>
          </cell>
          <cell r="I61">
            <v>0</v>
          </cell>
          <cell r="J61">
            <v>-14</v>
          </cell>
        </row>
        <row r="62">
          <cell r="A62">
            <v>44886</v>
          </cell>
          <cell r="H62">
            <v>271</v>
          </cell>
          <cell r="I62">
            <v>1</v>
          </cell>
          <cell r="J62">
            <v>-2</v>
          </cell>
        </row>
        <row r="63">
          <cell r="A63">
            <v>44883</v>
          </cell>
          <cell r="H63">
            <v>882</v>
          </cell>
          <cell r="I63">
            <v>1</v>
          </cell>
          <cell r="J63">
            <v>-12</v>
          </cell>
        </row>
        <row r="64">
          <cell r="A64">
            <v>44882</v>
          </cell>
          <cell r="H64">
            <v>738</v>
          </cell>
          <cell r="I64">
            <v>0</v>
          </cell>
          <cell r="J64">
            <v>-12</v>
          </cell>
        </row>
        <row r="65">
          <cell r="A65">
            <v>44881</v>
          </cell>
          <cell r="H65">
            <v>798</v>
          </cell>
          <cell r="I65">
            <v>12</v>
          </cell>
          <cell r="J65">
            <v>-14</v>
          </cell>
        </row>
        <row r="66">
          <cell r="A66">
            <v>44880</v>
          </cell>
          <cell r="H66">
            <v>1907</v>
          </cell>
          <cell r="I66">
            <v>1</v>
          </cell>
          <cell r="J66">
            <v>-72</v>
          </cell>
        </row>
        <row r="67">
          <cell r="A67">
            <v>44879</v>
          </cell>
          <cell r="H67">
            <v>380</v>
          </cell>
          <cell r="I67">
            <v>0</v>
          </cell>
          <cell r="J67">
            <v>-6</v>
          </cell>
        </row>
        <row r="68">
          <cell r="A68">
            <v>44876</v>
          </cell>
          <cell r="H68">
            <v>680</v>
          </cell>
          <cell r="I68">
            <v>19</v>
          </cell>
          <cell r="J68">
            <v>-29</v>
          </cell>
        </row>
        <row r="69">
          <cell r="A69">
            <v>44875</v>
          </cell>
          <cell r="H69">
            <v>558</v>
          </cell>
          <cell r="I69">
            <v>0</v>
          </cell>
          <cell r="J69">
            <v>-37</v>
          </cell>
        </row>
        <row r="70">
          <cell r="A70">
            <v>44874</v>
          </cell>
          <cell r="H70">
            <v>377</v>
          </cell>
          <cell r="I70">
            <v>0</v>
          </cell>
          <cell r="J70">
            <v>-7</v>
          </cell>
        </row>
        <row r="71">
          <cell r="A71">
            <v>44873</v>
          </cell>
          <cell r="H71">
            <v>350</v>
          </cell>
          <cell r="I71">
            <v>0</v>
          </cell>
          <cell r="J71">
            <v>-4</v>
          </cell>
        </row>
        <row r="72">
          <cell r="A72">
            <v>44872</v>
          </cell>
          <cell r="H72">
            <v>227</v>
          </cell>
          <cell r="I72">
            <v>1</v>
          </cell>
          <cell r="J72">
            <v>-3</v>
          </cell>
        </row>
        <row r="73">
          <cell r="A73">
            <v>44869</v>
          </cell>
          <cell r="H73">
            <v>803</v>
          </cell>
          <cell r="I73">
            <v>2</v>
          </cell>
          <cell r="J73">
            <v>-20</v>
          </cell>
        </row>
        <row r="74">
          <cell r="A74">
            <v>44868</v>
          </cell>
          <cell r="H74">
            <v>471</v>
          </cell>
          <cell r="I74">
            <v>0</v>
          </cell>
          <cell r="J74">
            <v>-28</v>
          </cell>
        </row>
        <row r="75">
          <cell r="A75">
            <v>44867</v>
          </cell>
          <cell r="H75">
            <v>554</v>
          </cell>
          <cell r="I75">
            <v>0</v>
          </cell>
          <cell r="J75">
            <v>-27</v>
          </cell>
        </row>
        <row r="76">
          <cell r="A76">
            <v>44866</v>
          </cell>
          <cell r="H76">
            <v>348</v>
          </cell>
          <cell r="I76">
            <v>0</v>
          </cell>
          <cell r="J76">
            <v>-16</v>
          </cell>
        </row>
        <row r="77">
          <cell r="A77">
            <v>44865</v>
          </cell>
          <cell r="H77">
            <v>258</v>
          </cell>
          <cell r="I77">
            <v>0</v>
          </cell>
          <cell r="J77">
            <v>-5</v>
          </cell>
        </row>
        <row r="78">
          <cell r="A78">
            <v>44862</v>
          </cell>
          <cell r="H78">
            <v>1595</v>
          </cell>
          <cell r="I78">
            <v>27</v>
          </cell>
          <cell r="J78">
            <v>-160</v>
          </cell>
        </row>
        <row r="79">
          <cell r="A79">
            <v>44861</v>
          </cell>
          <cell r="H79">
            <v>407</v>
          </cell>
          <cell r="I79">
            <v>3</v>
          </cell>
          <cell r="J79">
            <v>-13</v>
          </cell>
        </row>
        <row r="80">
          <cell r="A80">
            <v>44860</v>
          </cell>
          <cell r="H80">
            <v>443</v>
          </cell>
          <cell r="I80">
            <v>5</v>
          </cell>
          <cell r="J80">
            <v>-13</v>
          </cell>
        </row>
        <row r="81">
          <cell r="A81">
            <v>44859</v>
          </cell>
          <cell r="H81">
            <v>345</v>
          </cell>
          <cell r="I81">
            <v>2</v>
          </cell>
          <cell r="J81">
            <v>-6</v>
          </cell>
        </row>
        <row r="82">
          <cell r="A82">
            <v>44858</v>
          </cell>
          <cell r="H82">
            <v>222</v>
          </cell>
          <cell r="I82">
            <v>1</v>
          </cell>
          <cell r="J82">
            <v>0</v>
          </cell>
        </row>
        <row r="83">
          <cell r="A83">
            <v>44855</v>
          </cell>
          <cell r="H83">
            <v>373</v>
          </cell>
          <cell r="I83">
            <v>0</v>
          </cell>
          <cell r="J83">
            <v>-10</v>
          </cell>
        </row>
        <row r="84">
          <cell r="A84">
            <v>44854</v>
          </cell>
          <cell r="H84">
            <v>524</v>
          </cell>
          <cell r="I84">
            <v>3</v>
          </cell>
          <cell r="J84">
            <v>-20</v>
          </cell>
        </row>
        <row r="85">
          <cell r="A85">
            <v>44853</v>
          </cell>
          <cell r="H85">
            <v>608</v>
          </cell>
          <cell r="I85">
            <v>10</v>
          </cell>
          <cell r="J85">
            <v>-10</v>
          </cell>
        </row>
        <row r="86">
          <cell r="A86">
            <v>44852</v>
          </cell>
          <cell r="H86">
            <v>423</v>
          </cell>
          <cell r="I86">
            <v>8</v>
          </cell>
          <cell r="J86">
            <v>-3</v>
          </cell>
        </row>
        <row r="87">
          <cell r="A87">
            <v>44851</v>
          </cell>
          <cell r="H87">
            <v>232</v>
          </cell>
          <cell r="I87">
            <v>1</v>
          </cell>
          <cell r="J87">
            <v>-1</v>
          </cell>
        </row>
        <row r="88">
          <cell r="A88">
            <v>44848</v>
          </cell>
          <cell r="H88">
            <v>419</v>
          </cell>
          <cell r="I88">
            <v>2</v>
          </cell>
          <cell r="J88">
            <v>-4</v>
          </cell>
        </row>
        <row r="89">
          <cell r="A89">
            <v>44847</v>
          </cell>
          <cell r="H89">
            <v>397</v>
          </cell>
          <cell r="I89">
            <v>0</v>
          </cell>
          <cell r="J89">
            <v>-4</v>
          </cell>
        </row>
        <row r="90">
          <cell r="A90">
            <v>44846</v>
          </cell>
          <cell r="H90">
            <v>480</v>
          </cell>
          <cell r="I90">
            <v>0</v>
          </cell>
          <cell r="J90">
            <v>-3</v>
          </cell>
        </row>
        <row r="91">
          <cell r="A91">
            <v>44845</v>
          </cell>
          <cell r="H91">
            <v>576</v>
          </cell>
          <cell r="I91">
            <v>0</v>
          </cell>
          <cell r="J91">
            <v>-7</v>
          </cell>
        </row>
        <row r="92">
          <cell r="A92">
            <v>44844</v>
          </cell>
          <cell r="H92">
            <v>342</v>
          </cell>
          <cell r="I92">
            <v>3</v>
          </cell>
          <cell r="J92">
            <v>-1</v>
          </cell>
        </row>
        <row r="93">
          <cell r="A93">
            <v>44841</v>
          </cell>
          <cell r="H93">
            <v>371</v>
          </cell>
          <cell r="I93">
            <v>0</v>
          </cell>
          <cell r="J93">
            <v>-4</v>
          </cell>
        </row>
        <row r="94">
          <cell r="A94">
            <v>44840</v>
          </cell>
          <cell r="H94">
            <v>337</v>
          </cell>
          <cell r="I94">
            <v>0</v>
          </cell>
          <cell r="J94">
            <v>-8</v>
          </cell>
        </row>
        <row r="95">
          <cell r="A95">
            <v>44839</v>
          </cell>
          <cell r="H95">
            <v>441</v>
          </cell>
          <cell r="I95">
            <v>8</v>
          </cell>
          <cell r="J95">
            <v>-18</v>
          </cell>
        </row>
        <row r="96">
          <cell r="A96">
            <v>44838</v>
          </cell>
          <cell r="H96">
            <v>342</v>
          </cell>
          <cell r="I96">
            <v>4</v>
          </cell>
          <cell r="J96">
            <v>-11</v>
          </cell>
        </row>
        <row r="97">
          <cell r="A97">
            <v>44837</v>
          </cell>
          <cell r="H97">
            <v>139</v>
          </cell>
          <cell r="I97">
            <v>2</v>
          </cell>
          <cell r="J97">
            <v>-2</v>
          </cell>
        </row>
        <row r="98">
          <cell r="A98">
            <v>44834</v>
          </cell>
          <cell r="H98">
            <v>489</v>
          </cell>
          <cell r="I98">
            <v>1</v>
          </cell>
          <cell r="J98">
            <v>-6</v>
          </cell>
        </row>
        <row r="99">
          <cell r="A99">
            <v>44833</v>
          </cell>
          <cell r="H99">
            <v>1047</v>
          </cell>
          <cell r="I99">
            <v>2</v>
          </cell>
          <cell r="J99">
            <v>-5</v>
          </cell>
        </row>
        <row r="100">
          <cell r="A100">
            <v>44832</v>
          </cell>
          <cell r="H100">
            <v>300</v>
          </cell>
          <cell r="I100">
            <v>3</v>
          </cell>
          <cell r="J100">
            <v>-7</v>
          </cell>
        </row>
        <row r="101">
          <cell r="A101">
            <v>44831</v>
          </cell>
          <cell r="H101">
            <v>367</v>
          </cell>
          <cell r="I101">
            <v>6</v>
          </cell>
          <cell r="J101">
            <v>-6</v>
          </cell>
        </row>
        <row r="102">
          <cell r="A102">
            <v>44830</v>
          </cell>
          <cell r="H102">
            <v>312</v>
          </cell>
          <cell r="I102">
            <v>1</v>
          </cell>
          <cell r="J102">
            <v>-6</v>
          </cell>
        </row>
        <row r="103">
          <cell r="A103">
            <v>44827</v>
          </cell>
          <cell r="H103">
            <v>428</v>
          </cell>
          <cell r="I103">
            <v>2</v>
          </cell>
          <cell r="J103">
            <v>-30</v>
          </cell>
        </row>
        <row r="104">
          <cell r="A104">
            <v>44826</v>
          </cell>
          <cell r="H104">
            <v>566</v>
          </cell>
          <cell r="I104">
            <v>0</v>
          </cell>
          <cell r="J104">
            <v>-11</v>
          </cell>
        </row>
        <row r="105">
          <cell r="A105">
            <v>44825</v>
          </cell>
          <cell r="H105">
            <v>490</v>
          </cell>
          <cell r="I105">
            <v>0</v>
          </cell>
          <cell r="J105">
            <v>-12</v>
          </cell>
        </row>
        <row r="106">
          <cell r="A106">
            <v>44824</v>
          </cell>
          <cell r="H106">
            <v>417</v>
          </cell>
          <cell r="I106">
            <v>3</v>
          </cell>
          <cell r="J106">
            <v>-9</v>
          </cell>
        </row>
        <row r="107">
          <cell r="A107">
            <v>44823</v>
          </cell>
          <cell r="H107">
            <v>243</v>
          </cell>
          <cell r="I107">
            <v>0</v>
          </cell>
          <cell r="J107">
            <v>-5</v>
          </cell>
        </row>
        <row r="108">
          <cell r="A108">
            <v>44820</v>
          </cell>
          <cell r="H108">
            <v>436</v>
          </cell>
          <cell r="I108">
            <v>1</v>
          </cell>
          <cell r="J108">
            <v>-13</v>
          </cell>
        </row>
        <row r="109">
          <cell r="A109">
            <v>44819</v>
          </cell>
          <cell r="H109">
            <v>604</v>
          </cell>
          <cell r="I109">
            <v>7</v>
          </cell>
          <cell r="J109">
            <v>-38</v>
          </cell>
        </row>
        <row r="110">
          <cell r="A110">
            <v>44818</v>
          </cell>
          <cell r="H110">
            <v>492</v>
          </cell>
          <cell r="I110">
            <v>3</v>
          </cell>
          <cell r="J110">
            <v>-10</v>
          </cell>
        </row>
        <row r="111">
          <cell r="A111">
            <v>44817</v>
          </cell>
          <cell r="H111">
            <v>366</v>
          </cell>
          <cell r="I111">
            <v>8</v>
          </cell>
          <cell r="J111">
            <v>-2</v>
          </cell>
        </row>
        <row r="112">
          <cell r="A112">
            <v>44816</v>
          </cell>
          <cell r="H112">
            <v>148</v>
          </cell>
          <cell r="I112">
            <v>0</v>
          </cell>
          <cell r="J112">
            <v>0</v>
          </cell>
        </row>
        <row r="113">
          <cell r="A113">
            <v>44813</v>
          </cell>
          <cell r="H113">
            <v>320</v>
          </cell>
          <cell r="I113">
            <v>4</v>
          </cell>
          <cell r="J113">
            <v>-3</v>
          </cell>
        </row>
        <row r="114">
          <cell r="A114">
            <v>44812</v>
          </cell>
          <cell r="H114">
            <v>361</v>
          </cell>
          <cell r="I114">
            <v>4</v>
          </cell>
          <cell r="J114">
            <v>-7</v>
          </cell>
        </row>
        <row r="115">
          <cell r="A115">
            <v>44811</v>
          </cell>
          <cell r="H115">
            <v>381</v>
          </cell>
          <cell r="I115">
            <v>0</v>
          </cell>
          <cell r="J115">
            <v>-7</v>
          </cell>
        </row>
        <row r="116">
          <cell r="A116">
            <v>44810</v>
          </cell>
          <cell r="H116">
            <v>387</v>
          </cell>
          <cell r="I116">
            <v>4</v>
          </cell>
          <cell r="J116">
            <v>-3</v>
          </cell>
        </row>
        <row r="117">
          <cell r="A117">
            <v>44809</v>
          </cell>
          <cell r="H117">
            <v>293</v>
          </cell>
          <cell r="I117">
            <v>0</v>
          </cell>
          <cell r="J117">
            <v>0</v>
          </cell>
        </row>
        <row r="118">
          <cell r="A118">
            <v>44806</v>
          </cell>
          <cell r="H118">
            <v>427</v>
          </cell>
          <cell r="I118">
            <v>2</v>
          </cell>
          <cell r="J118">
            <v>-5</v>
          </cell>
        </row>
        <row r="119">
          <cell r="A119">
            <v>44805</v>
          </cell>
          <cell r="H119">
            <v>380</v>
          </cell>
          <cell r="I119">
            <v>0</v>
          </cell>
          <cell r="J119">
            <v>-9</v>
          </cell>
        </row>
        <row r="120">
          <cell r="A120">
            <v>44804</v>
          </cell>
          <cell r="H120">
            <v>342</v>
          </cell>
          <cell r="I120">
            <v>0</v>
          </cell>
          <cell r="J120">
            <v>-7</v>
          </cell>
        </row>
        <row r="121">
          <cell r="A121">
            <v>44803</v>
          </cell>
          <cell r="H121">
            <v>385</v>
          </cell>
          <cell r="I121">
            <v>1</v>
          </cell>
          <cell r="J121">
            <v>-8</v>
          </cell>
        </row>
        <row r="122">
          <cell r="A122">
            <v>44802</v>
          </cell>
          <cell r="H122">
            <v>211</v>
          </cell>
          <cell r="I122">
            <v>0</v>
          </cell>
          <cell r="J122">
            <v>-6</v>
          </cell>
        </row>
        <row r="123">
          <cell r="A123">
            <v>44799</v>
          </cell>
          <cell r="H123">
            <v>488</v>
          </cell>
          <cell r="I123">
            <v>20</v>
          </cell>
          <cell r="J123">
            <v>-2</v>
          </cell>
        </row>
        <row r="124">
          <cell r="A124">
            <v>44798</v>
          </cell>
          <cell r="H124">
            <v>528</v>
          </cell>
          <cell r="I124">
            <v>14</v>
          </cell>
          <cell r="J124">
            <v>-5</v>
          </cell>
        </row>
        <row r="125">
          <cell r="A125">
            <v>44797</v>
          </cell>
          <cell r="H125">
            <v>349</v>
          </cell>
          <cell r="I125">
            <v>1</v>
          </cell>
          <cell r="J125">
            <v>-3</v>
          </cell>
        </row>
        <row r="126">
          <cell r="A126">
            <v>44796</v>
          </cell>
          <cell r="H126">
            <v>319</v>
          </cell>
          <cell r="I126">
            <v>5</v>
          </cell>
          <cell r="J126">
            <v>-9</v>
          </cell>
        </row>
        <row r="127">
          <cell r="A127">
            <v>44795</v>
          </cell>
          <cell r="H127">
            <v>314</v>
          </cell>
          <cell r="I127">
            <v>2</v>
          </cell>
          <cell r="J127">
            <v>-5</v>
          </cell>
        </row>
        <row r="128">
          <cell r="A128">
            <v>44792</v>
          </cell>
          <cell r="H128">
            <v>320</v>
          </cell>
          <cell r="I128">
            <v>2</v>
          </cell>
          <cell r="J128">
            <v>-3</v>
          </cell>
        </row>
        <row r="129">
          <cell r="A129">
            <v>44791</v>
          </cell>
          <cell r="H129">
            <v>429</v>
          </cell>
          <cell r="I129">
            <v>0</v>
          </cell>
          <cell r="J129">
            <v>-15</v>
          </cell>
        </row>
        <row r="130">
          <cell r="A130">
            <v>44790</v>
          </cell>
          <cell r="H130">
            <v>585</v>
          </cell>
          <cell r="I130">
            <v>3</v>
          </cell>
          <cell r="J130">
            <v>-31</v>
          </cell>
        </row>
        <row r="131">
          <cell r="A131">
            <v>44789</v>
          </cell>
          <cell r="H131">
            <v>426</v>
          </cell>
          <cell r="I131">
            <v>3</v>
          </cell>
          <cell r="J131">
            <v>-16</v>
          </cell>
        </row>
        <row r="132">
          <cell r="A132">
            <v>44788</v>
          </cell>
          <cell r="H132">
            <v>192</v>
          </cell>
          <cell r="I132">
            <v>0</v>
          </cell>
          <cell r="J132">
            <v>-2</v>
          </cell>
        </row>
        <row r="133">
          <cell r="A133">
            <v>44785</v>
          </cell>
          <cell r="H133">
            <v>296</v>
          </cell>
          <cell r="I133">
            <v>2</v>
          </cell>
          <cell r="J133">
            <v>-8</v>
          </cell>
        </row>
        <row r="134">
          <cell r="A134">
            <v>44784</v>
          </cell>
          <cell r="H134">
            <v>289</v>
          </cell>
          <cell r="I134">
            <v>5</v>
          </cell>
          <cell r="J134">
            <v>-4</v>
          </cell>
        </row>
        <row r="135">
          <cell r="A135">
            <v>44783</v>
          </cell>
          <cell r="H135">
            <v>355</v>
          </cell>
          <cell r="I135">
            <v>0</v>
          </cell>
          <cell r="J135">
            <v>-5</v>
          </cell>
        </row>
        <row r="136">
          <cell r="A136">
            <v>44782</v>
          </cell>
          <cell r="H136">
            <v>316</v>
          </cell>
          <cell r="I136">
            <v>2</v>
          </cell>
          <cell r="J136">
            <v>-3</v>
          </cell>
        </row>
        <row r="137">
          <cell r="A137">
            <v>44781</v>
          </cell>
          <cell r="H137">
            <v>329</v>
          </cell>
          <cell r="I137">
            <v>0</v>
          </cell>
          <cell r="J137">
            <v>-8</v>
          </cell>
        </row>
        <row r="138">
          <cell r="A138">
            <v>44778</v>
          </cell>
          <cell r="H138">
            <v>345</v>
          </cell>
          <cell r="I138">
            <v>5</v>
          </cell>
          <cell r="J138">
            <v>-4</v>
          </cell>
        </row>
        <row r="139">
          <cell r="A139">
            <v>44777</v>
          </cell>
          <cell r="H139">
            <v>317</v>
          </cell>
          <cell r="I139">
            <v>4</v>
          </cell>
          <cell r="J139">
            <v>-9</v>
          </cell>
        </row>
        <row r="140">
          <cell r="A140">
            <v>44776</v>
          </cell>
          <cell r="H140">
            <v>324</v>
          </cell>
          <cell r="I140">
            <v>4</v>
          </cell>
          <cell r="J140">
            <v>-5</v>
          </cell>
        </row>
        <row r="141">
          <cell r="A141">
            <v>44775</v>
          </cell>
          <cell r="H141">
            <v>424</v>
          </cell>
          <cell r="I141">
            <v>9</v>
          </cell>
          <cell r="J141">
            <v>-2</v>
          </cell>
        </row>
        <row r="142">
          <cell r="A142">
            <v>44774</v>
          </cell>
          <cell r="H142">
            <v>309</v>
          </cell>
          <cell r="I142">
            <v>3</v>
          </cell>
          <cell r="J142">
            <v>-3</v>
          </cell>
        </row>
        <row r="143">
          <cell r="A143">
            <v>44771</v>
          </cell>
          <cell r="H143">
            <v>1431</v>
          </cell>
          <cell r="I143">
            <v>106</v>
          </cell>
          <cell r="J143">
            <v>-82</v>
          </cell>
        </row>
        <row r="144">
          <cell r="A144">
            <v>44770</v>
          </cell>
          <cell r="H144">
            <v>442</v>
          </cell>
          <cell r="I144">
            <v>2</v>
          </cell>
          <cell r="J144">
            <v>-10</v>
          </cell>
        </row>
        <row r="145">
          <cell r="A145">
            <v>44769</v>
          </cell>
          <cell r="H145">
            <v>550</v>
          </cell>
          <cell r="I145">
            <v>1</v>
          </cell>
          <cell r="J145">
            <v>-24</v>
          </cell>
        </row>
        <row r="146">
          <cell r="A146">
            <v>44768</v>
          </cell>
          <cell r="H146">
            <v>595</v>
          </cell>
          <cell r="I146">
            <v>2</v>
          </cell>
          <cell r="J146">
            <v>-25</v>
          </cell>
        </row>
        <row r="147">
          <cell r="A147">
            <v>44767</v>
          </cell>
          <cell r="H147">
            <v>318</v>
          </cell>
          <cell r="I147">
            <v>1</v>
          </cell>
          <cell r="J147">
            <v>-3</v>
          </cell>
        </row>
        <row r="148">
          <cell r="A148">
            <v>44764</v>
          </cell>
          <cell r="H148">
            <v>959</v>
          </cell>
          <cell r="I148">
            <v>31</v>
          </cell>
          <cell r="J148">
            <v>-6</v>
          </cell>
        </row>
        <row r="149">
          <cell r="A149">
            <v>44763</v>
          </cell>
          <cell r="H149">
            <v>418</v>
          </cell>
          <cell r="I149">
            <v>7</v>
          </cell>
          <cell r="J149">
            <v>-10</v>
          </cell>
        </row>
        <row r="150">
          <cell r="A150">
            <v>44762</v>
          </cell>
          <cell r="H150">
            <v>441</v>
          </cell>
          <cell r="I150">
            <v>8</v>
          </cell>
          <cell r="J150">
            <v>-49</v>
          </cell>
        </row>
        <row r="151">
          <cell r="A151">
            <v>44761</v>
          </cell>
          <cell r="H151">
            <v>418</v>
          </cell>
          <cell r="I151">
            <v>3</v>
          </cell>
          <cell r="J151">
            <v>-18</v>
          </cell>
        </row>
        <row r="152">
          <cell r="A152">
            <v>44760</v>
          </cell>
          <cell r="H152">
            <v>241</v>
          </cell>
          <cell r="I152">
            <v>1</v>
          </cell>
          <cell r="J152">
            <v>-4</v>
          </cell>
        </row>
        <row r="153">
          <cell r="A153">
            <v>44757</v>
          </cell>
          <cell r="H153">
            <v>667</v>
          </cell>
          <cell r="I153">
            <v>12</v>
          </cell>
          <cell r="J153">
            <v>-27</v>
          </cell>
        </row>
        <row r="154">
          <cell r="A154">
            <v>44756</v>
          </cell>
          <cell r="H154">
            <v>502</v>
          </cell>
          <cell r="I154">
            <v>5</v>
          </cell>
          <cell r="J154">
            <v>-36</v>
          </cell>
        </row>
        <row r="155">
          <cell r="A155">
            <v>44755</v>
          </cell>
          <cell r="H155">
            <v>561</v>
          </cell>
          <cell r="I155">
            <v>1</v>
          </cell>
          <cell r="J155">
            <v>-7</v>
          </cell>
        </row>
        <row r="156">
          <cell r="A156">
            <v>44754</v>
          </cell>
          <cell r="H156">
            <v>618</v>
          </cell>
          <cell r="I156">
            <v>2</v>
          </cell>
          <cell r="J156">
            <v>-9</v>
          </cell>
        </row>
        <row r="157">
          <cell r="A157">
            <v>44753</v>
          </cell>
          <cell r="H157">
            <v>321</v>
          </cell>
          <cell r="I157">
            <v>5</v>
          </cell>
          <cell r="J157">
            <v>0</v>
          </cell>
        </row>
        <row r="158">
          <cell r="A158">
            <v>44750</v>
          </cell>
          <cell r="H158">
            <v>347</v>
          </cell>
          <cell r="I158">
            <v>4</v>
          </cell>
          <cell r="J158">
            <v>-5</v>
          </cell>
        </row>
        <row r="159">
          <cell r="A159">
            <v>44749</v>
          </cell>
          <cell r="H159">
            <v>563</v>
          </cell>
          <cell r="I159">
            <v>9</v>
          </cell>
          <cell r="J159">
            <v>-13</v>
          </cell>
        </row>
        <row r="160">
          <cell r="A160">
            <v>44748</v>
          </cell>
          <cell r="H160">
            <v>661</v>
          </cell>
          <cell r="I160">
            <v>9</v>
          </cell>
          <cell r="J160">
            <v>-13</v>
          </cell>
        </row>
        <row r="161">
          <cell r="A161">
            <v>44747</v>
          </cell>
          <cell r="H161">
            <v>344</v>
          </cell>
          <cell r="I161">
            <v>1</v>
          </cell>
          <cell r="J161">
            <v>-2</v>
          </cell>
        </row>
        <row r="162">
          <cell r="A162">
            <v>44746</v>
          </cell>
          <cell r="H162">
            <v>329</v>
          </cell>
          <cell r="I162">
            <v>0</v>
          </cell>
          <cell r="J162">
            <v>0</v>
          </cell>
        </row>
        <row r="163">
          <cell r="A163">
            <v>44743</v>
          </cell>
          <cell r="H163">
            <v>347</v>
          </cell>
          <cell r="I163">
            <v>1</v>
          </cell>
          <cell r="J163">
            <v>-10</v>
          </cell>
        </row>
        <row r="164">
          <cell r="A164">
            <v>44742</v>
          </cell>
          <cell r="H164">
            <v>392</v>
          </cell>
          <cell r="I164">
            <v>7</v>
          </cell>
          <cell r="J164">
            <v>-12</v>
          </cell>
        </row>
        <row r="165">
          <cell r="A165">
            <v>44741</v>
          </cell>
          <cell r="H165">
            <v>474</v>
          </cell>
          <cell r="I165">
            <v>1</v>
          </cell>
          <cell r="J165">
            <v>-10</v>
          </cell>
        </row>
        <row r="166">
          <cell r="A166">
            <v>44740</v>
          </cell>
          <cell r="H166">
            <v>325</v>
          </cell>
          <cell r="I166">
            <v>3</v>
          </cell>
          <cell r="J166">
            <v>-9</v>
          </cell>
        </row>
        <row r="167">
          <cell r="A167">
            <v>44739</v>
          </cell>
          <cell r="H167">
            <v>215</v>
          </cell>
          <cell r="I167">
            <v>1</v>
          </cell>
          <cell r="J167">
            <v>0</v>
          </cell>
        </row>
        <row r="168">
          <cell r="A168">
            <v>44736</v>
          </cell>
          <cell r="H168">
            <v>564</v>
          </cell>
          <cell r="I168">
            <v>4</v>
          </cell>
          <cell r="J168">
            <v>-3</v>
          </cell>
        </row>
        <row r="169">
          <cell r="A169">
            <v>44735</v>
          </cell>
          <cell r="H169">
            <v>547</v>
          </cell>
          <cell r="I169">
            <v>4</v>
          </cell>
          <cell r="J169">
            <v>-10</v>
          </cell>
        </row>
        <row r="170">
          <cell r="A170">
            <v>44734</v>
          </cell>
          <cell r="H170">
            <v>581</v>
          </cell>
          <cell r="I170">
            <v>7</v>
          </cell>
          <cell r="J170">
            <v>-5</v>
          </cell>
        </row>
        <row r="171">
          <cell r="A171">
            <v>44733</v>
          </cell>
          <cell r="H171">
            <v>316</v>
          </cell>
          <cell r="I171">
            <v>1</v>
          </cell>
          <cell r="J171">
            <v>-4</v>
          </cell>
        </row>
        <row r="172">
          <cell r="A172">
            <v>44732</v>
          </cell>
          <cell r="H172">
            <v>209</v>
          </cell>
          <cell r="I172">
            <v>0</v>
          </cell>
          <cell r="J172">
            <v>-4</v>
          </cell>
        </row>
        <row r="173">
          <cell r="A173">
            <v>44729</v>
          </cell>
          <cell r="H173">
            <v>368</v>
          </cell>
          <cell r="I173">
            <v>1</v>
          </cell>
          <cell r="J173">
            <v>-15</v>
          </cell>
        </row>
        <row r="174">
          <cell r="A174">
            <v>44728</v>
          </cell>
          <cell r="H174">
            <v>468</v>
          </cell>
          <cell r="I174">
            <v>3</v>
          </cell>
          <cell r="J174">
            <v>-11</v>
          </cell>
        </row>
        <row r="175">
          <cell r="A175">
            <v>44727</v>
          </cell>
          <cell r="H175">
            <v>464</v>
          </cell>
          <cell r="I175">
            <v>1</v>
          </cell>
          <cell r="J175">
            <v>-13</v>
          </cell>
        </row>
        <row r="176">
          <cell r="A176">
            <v>44726</v>
          </cell>
          <cell r="H176">
            <v>685</v>
          </cell>
          <cell r="I176">
            <v>2</v>
          </cell>
          <cell r="J176">
            <v>-34</v>
          </cell>
        </row>
        <row r="177">
          <cell r="A177">
            <v>44725</v>
          </cell>
          <cell r="H177">
            <v>324</v>
          </cell>
          <cell r="I177">
            <v>1</v>
          </cell>
          <cell r="J177">
            <v>-17</v>
          </cell>
        </row>
        <row r="178">
          <cell r="A178">
            <v>44722</v>
          </cell>
          <cell r="H178">
            <v>431</v>
          </cell>
          <cell r="I178">
            <v>1</v>
          </cell>
          <cell r="J178">
            <v>-4</v>
          </cell>
        </row>
        <row r="179">
          <cell r="A179">
            <v>44721</v>
          </cell>
          <cell r="H179">
            <v>454</v>
          </cell>
          <cell r="I179">
            <v>1</v>
          </cell>
          <cell r="J179">
            <v>-11</v>
          </cell>
        </row>
        <row r="180">
          <cell r="A180">
            <v>44720</v>
          </cell>
          <cell r="H180">
            <v>366</v>
          </cell>
          <cell r="I180">
            <v>2</v>
          </cell>
          <cell r="J180">
            <v>-13</v>
          </cell>
        </row>
        <row r="181">
          <cell r="A181">
            <v>44719</v>
          </cell>
          <cell r="H181">
            <v>646</v>
          </cell>
          <cell r="I181">
            <v>23</v>
          </cell>
          <cell r="J181">
            <v>-10</v>
          </cell>
        </row>
        <row r="182">
          <cell r="A182">
            <v>44718</v>
          </cell>
          <cell r="H182">
            <v>306</v>
          </cell>
          <cell r="I182">
            <v>3</v>
          </cell>
          <cell r="J182">
            <v>-4</v>
          </cell>
        </row>
        <row r="183">
          <cell r="A183">
            <v>44715</v>
          </cell>
          <cell r="H183">
            <v>568</v>
          </cell>
          <cell r="I183">
            <v>5</v>
          </cell>
          <cell r="J183">
            <v>-49</v>
          </cell>
        </row>
        <row r="184">
          <cell r="A184">
            <v>44714</v>
          </cell>
          <cell r="H184">
            <v>762</v>
          </cell>
          <cell r="I184">
            <v>11</v>
          </cell>
          <cell r="J184">
            <v>-10</v>
          </cell>
        </row>
        <row r="185">
          <cell r="A185">
            <v>44713</v>
          </cell>
          <cell r="H185">
            <v>394</v>
          </cell>
          <cell r="I185">
            <v>8</v>
          </cell>
          <cell r="J185">
            <v>-9</v>
          </cell>
        </row>
        <row r="186">
          <cell r="A186">
            <v>44712</v>
          </cell>
          <cell r="H186">
            <v>298</v>
          </cell>
          <cell r="I186">
            <v>0</v>
          </cell>
          <cell r="J186">
            <v>-2</v>
          </cell>
        </row>
        <row r="187">
          <cell r="A187">
            <v>44711</v>
          </cell>
          <cell r="H187">
            <v>190</v>
          </cell>
          <cell r="I187">
            <v>0</v>
          </cell>
          <cell r="J187">
            <v>-1</v>
          </cell>
        </row>
        <row r="188">
          <cell r="A188">
            <v>44708</v>
          </cell>
          <cell r="H188">
            <v>338</v>
          </cell>
          <cell r="I188">
            <v>5</v>
          </cell>
          <cell r="J188">
            <v>-6</v>
          </cell>
        </row>
        <row r="189">
          <cell r="A189">
            <v>44707</v>
          </cell>
          <cell r="H189">
            <v>434</v>
          </cell>
          <cell r="I189">
            <v>5</v>
          </cell>
          <cell r="J189">
            <v>-13</v>
          </cell>
        </row>
        <row r="190">
          <cell r="A190">
            <v>44706</v>
          </cell>
          <cell r="H190">
            <v>497</v>
          </cell>
          <cell r="I190">
            <v>0</v>
          </cell>
          <cell r="J190">
            <v>-23</v>
          </cell>
        </row>
        <row r="191">
          <cell r="A191">
            <v>44705</v>
          </cell>
          <cell r="H191">
            <v>396</v>
          </cell>
          <cell r="I191">
            <v>0</v>
          </cell>
          <cell r="J191">
            <v>-20</v>
          </cell>
        </row>
        <row r="192">
          <cell r="A192">
            <v>44704</v>
          </cell>
          <cell r="H192">
            <v>265</v>
          </cell>
          <cell r="I192">
            <v>1</v>
          </cell>
          <cell r="J192">
            <v>-5</v>
          </cell>
        </row>
        <row r="193">
          <cell r="A193">
            <v>44701</v>
          </cell>
          <cell r="H193">
            <v>346</v>
          </cell>
          <cell r="I193">
            <v>3</v>
          </cell>
          <cell r="J193">
            <v>-10</v>
          </cell>
        </row>
        <row r="194">
          <cell r="A194">
            <v>44700</v>
          </cell>
          <cell r="H194">
            <v>534</v>
          </cell>
          <cell r="I194">
            <v>0</v>
          </cell>
          <cell r="J194">
            <v>-27</v>
          </cell>
        </row>
        <row r="195">
          <cell r="A195">
            <v>44699</v>
          </cell>
          <cell r="H195">
            <v>386</v>
          </cell>
          <cell r="I195">
            <v>2</v>
          </cell>
          <cell r="J195">
            <v>-5</v>
          </cell>
        </row>
        <row r="196">
          <cell r="A196">
            <v>44698</v>
          </cell>
          <cell r="H196">
            <v>533</v>
          </cell>
          <cell r="I196">
            <v>0</v>
          </cell>
          <cell r="J196">
            <v>-15</v>
          </cell>
        </row>
        <row r="197">
          <cell r="A197">
            <v>44697</v>
          </cell>
          <cell r="H197">
            <v>315</v>
          </cell>
          <cell r="I197">
            <v>0</v>
          </cell>
          <cell r="J197">
            <v>-3</v>
          </cell>
        </row>
        <row r="198">
          <cell r="A198">
            <v>44694</v>
          </cell>
          <cell r="H198">
            <v>413</v>
          </cell>
          <cell r="I198">
            <v>2</v>
          </cell>
          <cell r="J198">
            <v>-9</v>
          </cell>
        </row>
        <row r="199">
          <cell r="A199">
            <v>44693</v>
          </cell>
          <cell r="H199">
            <v>430</v>
          </cell>
          <cell r="I199">
            <v>2</v>
          </cell>
          <cell r="J199">
            <v>-22</v>
          </cell>
        </row>
        <row r="200">
          <cell r="A200">
            <v>44692</v>
          </cell>
          <cell r="H200">
            <v>637</v>
          </cell>
          <cell r="I200">
            <v>4</v>
          </cell>
          <cell r="J200">
            <v>-26</v>
          </cell>
        </row>
        <row r="201">
          <cell r="A201">
            <v>44691</v>
          </cell>
          <cell r="H201">
            <v>680</v>
          </cell>
          <cell r="I201">
            <v>2</v>
          </cell>
          <cell r="J201">
            <v>-29</v>
          </cell>
        </row>
        <row r="202">
          <cell r="A202">
            <v>44690</v>
          </cell>
          <cell r="H202">
            <v>394</v>
          </cell>
          <cell r="I202">
            <v>1</v>
          </cell>
          <cell r="J202">
            <v>-6</v>
          </cell>
        </row>
        <row r="203">
          <cell r="A203">
            <v>44687</v>
          </cell>
          <cell r="H203">
            <v>828</v>
          </cell>
          <cell r="I203">
            <v>1</v>
          </cell>
          <cell r="J203">
            <v>-20</v>
          </cell>
        </row>
        <row r="204">
          <cell r="A204">
            <v>44686</v>
          </cell>
          <cell r="H204">
            <v>550</v>
          </cell>
          <cell r="I204">
            <v>3</v>
          </cell>
          <cell r="J204">
            <v>-10</v>
          </cell>
        </row>
        <row r="205">
          <cell r="A205">
            <v>44685</v>
          </cell>
          <cell r="H205">
            <v>796</v>
          </cell>
          <cell r="I205">
            <v>3</v>
          </cell>
          <cell r="J205">
            <v>-16</v>
          </cell>
        </row>
        <row r="206">
          <cell r="A206">
            <v>44684</v>
          </cell>
          <cell r="H206">
            <v>994</v>
          </cell>
          <cell r="I206">
            <v>3</v>
          </cell>
          <cell r="J206">
            <v>-40</v>
          </cell>
        </row>
        <row r="207">
          <cell r="A207">
            <v>44683</v>
          </cell>
          <cell r="H207">
            <v>531</v>
          </cell>
          <cell r="I207">
            <v>2</v>
          </cell>
          <cell r="J207">
            <v>-13</v>
          </cell>
        </row>
        <row r="208">
          <cell r="A208">
            <v>44680</v>
          </cell>
          <cell r="H208">
            <v>2106</v>
          </cell>
          <cell r="I208">
            <v>26</v>
          </cell>
          <cell r="J208">
            <v>-195</v>
          </cell>
        </row>
        <row r="209">
          <cell r="A209">
            <v>44679</v>
          </cell>
          <cell r="H209">
            <v>680</v>
          </cell>
          <cell r="I209">
            <v>5</v>
          </cell>
          <cell r="J209">
            <v>-14</v>
          </cell>
        </row>
        <row r="210">
          <cell r="A210">
            <v>44678</v>
          </cell>
          <cell r="H210">
            <v>793</v>
          </cell>
          <cell r="I210">
            <v>7</v>
          </cell>
          <cell r="J210">
            <v>-19</v>
          </cell>
        </row>
        <row r="211">
          <cell r="A211">
            <v>44677</v>
          </cell>
          <cell r="H211">
            <v>793</v>
          </cell>
          <cell r="I211">
            <v>5</v>
          </cell>
          <cell r="J211">
            <v>-3</v>
          </cell>
        </row>
        <row r="212">
          <cell r="A212">
            <v>44676</v>
          </cell>
          <cell r="H212">
            <v>504</v>
          </cell>
          <cell r="I212">
            <v>3</v>
          </cell>
          <cell r="J212">
            <v>-5</v>
          </cell>
        </row>
        <row r="213">
          <cell r="A213">
            <v>44673</v>
          </cell>
          <cell r="H213">
            <v>632</v>
          </cell>
          <cell r="I213">
            <v>1</v>
          </cell>
          <cell r="J213">
            <v>-7</v>
          </cell>
        </row>
        <row r="214">
          <cell r="A214">
            <v>44672</v>
          </cell>
          <cell r="H214">
            <v>842</v>
          </cell>
          <cell r="I214">
            <v>1</v>
          </cell>
          <cell r="J214">
            <v>-12</v>
          </cell>
        </row>
        <row r="215">
          <cell r="A215">
            <v>44671</v>
          </cell>
          <cell r="H215">
            <v>665</v>
          </cell>
          <cell r="I215">
            <v>4</v>
          </cell>
          <cell r="J215">
            <v>-12</v>
          </cell>
        </row>
        <row r="216">
          <cell r="A216">
            <v>44670</v>
          </cell>
          <cell r="H216">
            <v>572</v>
          </cell>
          <cell r="I216">
            <v>1</v>
          </cell>
          <cell r="J216">
            <v>-17</v>
          </cell>
        </row>
        <row r="217">
          <cell r="A217">
            <v>44669</v>
          </cell>
          <cell r="H217">
            <v>236</v>
          </cell>
          <cell r="I217">
            <v>0</v>
          </cell>
          <cell r="J217">
            <v>0</v>
          </cell>
        </row>
        <row r="218">
          <cell r="A218">
            <v>44666</v>
          </cell>
          <cell r="H218">
            <v>675</v>
          </cell>
          <cell r="I218">
            <v>2</v>
          </cell>
          <cell r="J218">
            <v>-10</v>
          </cell>
        </row>
        <row r="219">
          <cell r="A219">
            <v>44665</v>
          </cell>
          <cell r="H219">
            <v>751</v>
          </cell>
          <cell r="I219">
            <v>5</v>
          </cell>
          <cell r="J219">
            <v>-6</v>
          </cell>
        </row>
        <row r="220">
          <cell r="A220">
            <v>44664</v>
          </cell>
          <cell r="H220">
            <v>537</v>
          </cell>
          <cell r="I220">
            <v>4</v>
          </cell>
          <cell r="J220">
            <v>-15</v>
          </cell>
        </row>
        <row r="221">
          <cell r="A221">
            <v>44663</v>
          </cell>
          <cell r="H221">
            <v>598</v>
          </cell>
          <cell r="I221">
            <v>6</v>
          </cell>
          <cell r="J221">
            <v>-6</v>
          </cell>
        </row>
        <row r="222">
          <cell r="A222">
            <v>44662</v>
          </cell>
          <cell r="H222">
            <v>417</v>
          </cell>
          <cell r="I222">
            <v>0</v>
          </cell>
          <cell r="J222">
            <v>0</v>
          </cell>
        </row>
        <row r="223">
          <cell r="A223">
            <v>44659</v>
          </cell>
          <cell r="H223">
            <v>680</v>
          </cell>
          <cell r="I223">
            <v>1</v>
          </cell>
          <cell r="J223">
            <v>-25</v>
          </cell>
        </row>
        <row r="224">
          <cell r="A224">
            <v>44658</v>
          </cell>
          <cell r="H224">
            <v>786</v>
          </cell>
          <cell r="I224">
            <v>1</v>
          </cell>
          <cell r="J224">
            <v>-20</v>
          </cell>
        </row>
        <row r="225">
          <cell r="A225">
            <v>44657</v>
          </cell>
          <cell r="H225">
            <v>927</v>
          </cell>
          <cell r="I225">
            <v>1</v>
          </cell>
          <cell r="J225">
            <v>-11</v>
          </cell>
        </row>
        <row r="226">
          <cell r="A226">
            <v>44656</v>
          </cell>
          <cell r="H226">
            <v>546</v>
          </cell>
          <cell r="I226">
            <v>5</v>
          </cell>
          <cell r="J226">
            <v>-6</v>
          </cell>
        </row>
        <row r="227">
          <cell r="A227">
            <v>44655</v>
          </cell>
          <cell r="H227">
            <v>363</v>
          </cell>
          <cell r="I227">
            <v>4</v>
          </cell>
          <cell r="J227">
            <v>-7</v>
          </cell>
        </row>
        <row r="228">
          <cell r="A228">
            <v>44652</v>
          </cell>
          <cell r="H228">
            <v>699</v>
          </cell>
          <cell r="I228">
            <v>3</v>
          </cell>
          <cell r="J228">
            <v>-5</v>
          </cell>
        </row>
        <row r="229">
          <cell r="A229">
            <v>44651</v>
          </cell>
          <cell r="H229">
            <v>503</v>
          </cell>
          <cell r="I229">
            <v>3</v>
          </cell>
          <cell r="J229">
            <v>-5</v>
          </cell>
        </row>
        <row r="230">
          <cell r="A230">
            <v>44650</v>
          </cell>
          <cell r="H230">
            <v>523</v>
          </cell>
          <cell r="I230">
            <v>13</v>
          </cell>
          <cell r="J230">
            <v>0</v>
          </cell>
        </row>
        <row r="231">
          <cell r="A231">
            <v>44649</v>
          </cell>
          <cell r="H231">
            <v>576</v>
          </cell>
          <cell r="I231">
            <v>7</v>
          </cell>
          <cell r="J231">
            <v>-3</v>
          </cell>
        </row>
        <row r="232">
          <cell r="A232">
            <v>44648</v>
          </cell>
          <cell r="H232">
            <v>265</v>
          </cell>
          <cell r="I232">
            <v>0</v>
          </cell>
          <cell r="J232">
            <v>-2</v>
          </cell>
        </row>
        <row r="233">
          <cell r="A233">
            <v>44645</v>
          </cell>
          <cell r="H233">
            <v>645</v>
          </cell>
          <cell r="I233">
            <v>7</v>
          </cell>
          <cell r="J233">
            <v>-14</v>
          </cell>
        </row>
        <row r="234">
          <cell r="A234">
            <v>44644</v>
          </cell>
          <cell r="H234">
            <v>603</v>
          </cell>
          <cell r="I234">
            <v>2</v>
          </cell>
          <cell r="J234">
            <v>-6</v>
          </cell>
        </row>
        <row r="235">
          <cell r="A235">
            <v>44643</v>
          </cell>
          <cell r="H235">
            <v>589</v>
          </cell>
          <cell r="I235">
            <v>5</v>
          </cell>
          <cell r="J235">
            <v>-5</v>
          </cell>
        </row>
        <row r="236">
          <cell r="A236">
            <v>44642</v>
          </cell>
          <cell r="H236">
            <v>450</v>
          </cell>
          <cell r="I236">
            <v>2</v>
          </cell>
          <cell r="J236">
            <v>-5</v>
          </cell>
        </row>
        <row r="237">
          <cell r="A237">
            <v>44641</v>
          </cell>
          <cell r="H237">
            <v>261</v>
          </cell>
          <cell r="I237">
            <v>2</v>
          </cell>
          <cell r="J237">
            <v>0</v>
          </cell>
        </row>
        <row r="238">
          <cell r="A238">
            <v>44638</v>
          </cell>
          <cell r="H238">
            <v>768</v>
          </cell>
          <cell r="I238">
            <v>10</v>
          </cell>
          <cell r="J238">
            <v>-6</v>
          </cell>
        </row>
        <row r="239">
          <cell r="A239">
            <v>44637</v>
          </cell>
          <cell r="H239">
            <v>639</v>
          </cell>
          <cell r="I239">
            <v>3</v>
          </cell>
          <cell r="J239">
            <v>-5</v>
          </cell>
        </row>
        <row r="240">
          <cell r="A240">
            <v>44636</v>
          </cell>
          <cell r="H240">
            <v>790</v>
          </cell>
          <cell r="I240">
            <v>8</v>
          </cell>
          <cell r="J240">
            <v>-8</v>
          </cell>
        </row>
        <row r="241">
          <cell r="A241">
            <v>44635</v>
          </cell>
          <cell r="H241">
            <v>503</v>
          </cell>
          <cell r="I241">
            <v>2</v>
          </cell>
          <cell r="J241">
            <v>-18</v>
          </cell>
        </row>
        <row r="242">
          <cell r="A242">
            <v>44634</v>
          </cell>
          <cell r="H242">
            <v>290</v>
          </cell>
          <cell r="I242">
            <v>3</v>
          </cell>
          <cell r="J242">
            <v>-1</v>
          </cell>
        </row>
        <row r="243">
          <cell r="A243">
            <v>44631</v>
          </cell>
          <cell r="H243">
            <v>867</v>
          </cell>
          <cell r="I243">
            <v>45</v>
          </cell>
          <cell r="J243">
            <v>-9</v>
          </cell>
        </row>
        <row r="244">
          <cell r="A244">
            <v>44630</v>
          </cell>
          <cell r="H244">
            <v>1297</v>
          </cell>
          <cell r="I244">
            <v>82</v>
          </cell>
          <cell r="J244">
            <v>-87</v>
          </cell>
        </row>
        <row r="245">
          <cell r="A245">
            <v>44629</v>
          </cell>
          <cell r="H245">
            <v>614</v>
          </cell>
          <cell r="I245">
            <v>4</v>
          </cell>
          <cell r="J245">
            <v>-17</v>
          </cell>
        </row>
        <row r="246">
          <cell r="A246">
            <v>44628</v>
          </cell>
          <cell r="H246">
            <v>528</v>
          </cell>
          <cell r="I246">
            <v>4</v>
          </cell>
          <cell r="J246">
            <v>-10</v>
          </cell>
        </row>
        <row r="247">
          <cell r="A247">
            <v>44627</v>
          </cell>
          <cell r="H247">
            <v>259</v>
          </cell>
          <cell r="I247">
            <v>1</v>
          </cell>
          <cell r="J247">
            <v>0</v>
          </cell>
        </row>
        <row r="248">
          <cell r="A248">
            <v>44624</v>
          </cell>
          <cell r="H248">
            <v>766</v>
          </cell>
          <cell r="I248">
            <v>1</v>
          </cell>
          <cell r="J248">
            <v>-4</v>
          </cell>
        </row>
        <row r="249">
          <cell r="A249">
            <v>44623</v>
          </cell>
          <cell r="H249">
            <v>797</v>
          </cell>
          <cell r="I249">
            <v>4</v>
          </cell>
          <cell r="J249">
            <v>-19</v>
          </cell>
        </row>
        <row r="250">
          <cell r="A250">
            <v>44622</v>
          </cell>
          <cell r="H250">
            <v>426</v>
          </cell>
          <cell r="I250">
            <v>0</v>
          </cell>
          <cell r="J250">
            <v>-6</v>
          </cell>
        </row>
        <row r="251">
          <cell r="A251">
            <v>44621</v>
          </cell>
          <cell r="H251">
            <v>457</v>
          </cell>
          <cell r="I251">
            <v>0</v>
          </cell>
          <cell r="J251">
            <v>-9</v>
          </cell>
        </row>
        <row r="252">
          <cell r="A252">
            <v>44620</v>
          </cell>
          <cell r="H252">
            <v>254</v>
          </cell>
          <cell r="I252">
            <v>0</v>
          </cell>
          <cell r="J252">
            <v>0</v>
          </cell>
        </row>
        <row r="253">
          <cell r="A253">
            <v>44617</v>
          </cell>
          <cell r="H253">
            <v>432</v>
          </cell>
          <cell r="I253">
            <v>4</v>
          </cell>
          <cell r="J253">
            <v>-8</v>
          </cell>
        </row>
        <row r="254">
          <cell r="A254">
            <v>44616</v>
          </cell>
          <cell r="H254">
            <v>520</v>
          </cell>
          <cell r="I254">
            <v>3</v>
          </cell>
          <cell r="J254">
            <v>-13</v>
          </cell>
        </row>
        <row r="255">
          <cell r="A255">
            <v>44615</v>
          </cell>
          <cell r="H255">
            <v>445</v>
          </cell>
          <cell r="I255">
            <v>0</v>
          </cell>
          <cell r="J255">
            <v>-23</v>
          </cell>
        </row>
        <row r="256">
          <cell r="A256">
            <v>44614</v>
          </cell>
          <cell r="H256">
            <v>334</v>
          </cell>
          <cell r="I256">
            <v>2</v>
          </cell>
          <cell r="J256">
            <v>-1</v>
          </cell>
        </row>
        <row r="257">
          <cell r="A257">
            <v>44613</v>
          </cell>
          <cell r="H257">
            <v>236</v>
          </cell>
          <cell r="I257">
            <v>0</v>
          </cell>
          <cell r="J257">
            <v>-1</v>
          </cell>
        </row>
        <row r="258">
          <cell r="A258">
            <v>44610</v>
          </cell>
          <cell r="H258">
            <v>676</v>
          </cell>
          <cell r="I258">
            <v>5</v>
          </cell>
          <cell r="J258">
            <v>-3</v>
          </cell>
        </row>
        <row r="259">
          <cell r="A259">
            <v>44609</v>
          </cell>
          <cell r="H259">
            <v>743</v>
          </cell>
          <cell r="I259">
            <v>5</v>
          </cell>
          <cell r="J259">
            <v>-5</v>
          </cell>
        </row>
        <row r="260">
          <cell r="A260">
            <v>44608</v>
          </cell>
          <cell r="H260">
            <v>523</v>
          </cell>
          <cell r="I260">
            <v>7</v>
          </cell>
          <cell r="J260">
            <v>-2</v>
          </cell>
        </row>
        <row r="261">
          <cell r="A261">
            <v>44607</v>
          </cell>
          <cell r="H261">
            <v>572</v>
          </cell>
          <cell r="I261">
            <v>4</v>
          </cell>
          <cell r="J261">
            <v>0</v>
          </cell>
        </row>
        <row r="262">
          <cell r="A262">
            <v>44606</v>
          </cell>
          <cell r="H262">
            <v>365</v>
          </cell>
          <cell r="I262">
            <v>5</v>
          </cell>
          <cell r="J262">
            <v>-2</v>
          </cell>
        </row>
        <row r="263">
          <cell r="A263">
            <v>44603</v>
          </cell>
          <cell r="H263">
            <v>548</v>
          </cell>
          <cell r="I263">
            <v>1</v>
          </cell>
          <cell r="J263">
            <v>-7</v>
          </cell>
        </row>
        <row r="264">
          <cell r="A264">
            <v>44602</v>
          </cell>
          <cell r="H264">
            <v>514</v>
          </cell>
          <cell r="I264">
            <v>8</v>
          </cell>
          <cell r="J264">
            <v>-4</v>
          </cell>
        </row>
        <row r="265">
          <cell r="A265">
            <v>44601</v>
          </cell>
          <cell r="H265">
            <v>742</v>
          </cell>
          <cell r="I265">
            <v>7</v>
          </cell>
          <cell r="J265">
            <v>-2</v>
          </cell>
        </row>
        <row r="266">
          <cell r="A266">
            <v>44600</v>
          </cell>
          <cell r="H266">
            <v>998</v>
          </cell>
          <cell r="I266">
            <v>24</v>
          </cell>
          <cell r="J266">
            <v>-5</v>
          </cell>
        </row>
        <row r="267">
          <cell r="A267">
            <v>44599</v>
          </cell>
          <cell r="H267">
            <v>507</v>
          </cell>
          <cell r="I267">
            <v>16</v>
          </cell>
          <cell r="J267">
            <v>-3</v>
          </cell>
        </row>
        <row r="268">
          <cell r="A268">
            <v>44596</v>
          </cell>
          <cell r="H268">
            <v>2378</v>
          </cell>
          <cell r="I268">
            <v>187</v>
          </cell>
          <cell r="J268">
            <v>-43</v>
          </cell>
        </row>
        <row r="269">
          <cell r="A269">
            <v>44595</v>
          </cell>
          <cell r="H269">
            <v>726</v>
          </cell>
          <cell r="I269">
            <v>1</v>
          </cell>
          <cell r="J269">
            <v>-12</v>
          </cell>
        </row>
        <row r="270">
          <cell r="A270">
            <v>44594</v>
          </cell>
          <cell r="H270">
            <v>437</v>
          </cell>
          <cell r="I270">
            <v>6</v>
          </cell>
          <cell r="J270">
            <v>-1</v>
          </cell>
        </row>
        <row r="271">
          <cell r="A271">
            <v>44593</v>
          </cell>
          <cell r="H271">
            <v>447</v>
          </cell>
          <cell r="I271">
            <v>10</v>
          </cell>
          <cell r="J271">
            <v>-5</v>
          </cell>
        </row>
        <row r="272">
          <cell r="A272">
            <v>44592</v>
          </cell>
          <cell r="H272">
            <v>280</v>
          </cell>
          <cell r="I272">
            <v>4</v>
          </cell>
          <cell r="J272">
            <v>-2</v>
          </cell>
        </row>
        <row r="273">
          <cell r="A273">
            <v>44589</v>
          </cell>
          <cell r="H273">
            <v>442</v>
          </cell>
          <cell r="I273">
            <v>5</v>
          </cell>
          <cell r="J273">
            <v>-16</v>
          </cell>
        </row>
        <row r="274">
          <cell r="A274">
            <v>44588</v>
          </cell>
          <cell r="H274">
            <v>529</v>
          </cell>
          <cell r="I274">
            <v>5</v>
          </cell>
          <cell r="J274">
            <v>-10</v>
          </cell>
        </row>
        <row r="275">
          <cell r="A275">
            <v>44587</v>
          </cell>
          <cell r="H275">
            <v>465</v>
          </cell>
          <cell r="I275">
            <v>5</v>
          </cell>
          <cell r="J275">
            <v>-9</v>
          </cell>
        </row>
        <row r="276">
          <cell r="A276">
            <v>44586</v>
          </cell>
          <cell r="H276">
            <v>565</v>
          </cell>
          <cell r="I276">
            <v>4</v>
          </cell>
          <cell r="J276">
            <v>-16</v>
          </cell>
        </row>
        <row r="277">
          <cell r="A277">
            <v>44585</v>
          </cell>
          <cell r="H277">
            <v>310</v>
          </cell>
          <cell r="I277">
            <v>2</v>
          </cell>
          <cell r="J277">
            <v>-5</v>
          </cell>
        </row>
        <row r="278">
          <cell r="A278">
            <v>44582</v>
          </cell>
          <cell r="H278">
            <v>869</v>
          </cell>
          <cell r="I278">
            <v>3</v>
          </cell>
          <cell r="J278">
            <v>-6</v>
          </cell>
        </row>
        <row r="279">
          <cell r="A279">
            <v>44581</v>
          </cell>
          <cell r="H279">
            <v>541</v>
          </cell>
          <cell r="I279">
            <v>2</v>
          </cell>
          <cell r="J279">
            <v>-6</v>
          </cell>
        </row>
        <row r="280">
          <cell r="A280">
            <v>44580</v>
          </cell>
          <cell r="H280">
            <v>522</v>
          </cell>
          <cell r="I280">
            <v>5</v>
          </cell>
          <cell r="J280">
            <v>-9</v>
          </cell>
        </row>
        <row r="281">
          <cell r="A281">
            <v>44579</v>
          </cell>
          <cell r="H281">
            <v>654</v>
          </cell>
          <cell r="I281">
            <v>1</v>
          </cell>
          <cell r="J281">
            <v>-41</v>
          </cell>
        </row>
        <row r="282">
          <cell r="A282">
            <v>44578</v>
          </cell>
          <cell r="H282">
            <v>351</v>
          </cell>
          <cell r="I282">
            <v>2</v>
          </cell>
          <cell r="J282">
            <v>-5</v>
          </cell>
        </row>
        <row r="283">
          <cell r="A283">
            <v>44575</v>
          </cell>
          <cell r="H283">
            <v>417</v>
          </cell>
          <cell r="I283">
            <v>3</v>
          </cell>
          <cell r="J283">
            <v>-6</v>
          </cell>
        </row>
        <row r="284">
          <cell r="A284">
            <v>44574</v>
          </cell>
          <cell r="H284">
            <v>480</v>
          </cell>
          <cell r="I284">
            <v>4</v>
          </cell>
          <cell r="J284">
            <v>-4</v>
          </cell>
        </row>
        <row r="285">
          <cell r="A285">
            <v>44573</v>
          </cell>
          <cell r="H285">
            <v>578</v>
          </cell>
          <cell r="I285">
            <v>5</v>
          </cell>
          <cell r="J285">
            <v>-10</v>
          </cell>
        </row>
        <row r="286">
          <cell r="A286">
            <v>44572</v>
          </cell>
          <cell r="H286">
            <v>462</v>
          </cell>
          <cell r="I286">
            <v>5</v>
          </cell>
          <cell r="J286">
            <v>-18</v>
          </cell>
        </row>
        <row r="287">
          <cell r="A287">
            <v>44571</v>
          </cell>
          <cell r="H287">
            <v>328</v>
          </cell>
          <cell r="I287">
            <v>4</v>
          </cell>
          <cell r="J287">
            <v>-2</v>
          </cell>
        </row>
        <row r="288">
          <cell r="A288">
            <v>44568</v>
          </cell>
          <cell r="H288">
            <v>474</v>
          </cell>
          <cell r="I288">
            <v>1</v>
          </cell>
          <cell r="J288">
            <v>-8</v>
          </cell>
        </row>
        <row r="289">
          <cell r="A289">
            <v>44567</v>
          </cell>
          <cell r="H289">
            <v>947</v>
          </cell>
          <cell r="I289">
            <v>6</v>
          </cell>
          <cell r="J289">
            <v>-9</v>
          </cell>
        </row>
        <row r="290">
          <cell r="A290">
            <v>44566</v>
          </cell>
          <cell r="H290">
            <v>628</v>
          </cell>
          <cell r="I290">
            <v>1</v>
          </cell>
          <cell r="J290">
            <v>-9</v>
          </cell>
        </row>
        <row r="291">
          <cell r="A291">
            <v>44565</v>
          </cell>
          <cell r="H291">
            <v>825</v>
          </cell>
          <cell r="I291">
            <v>6</v>
          </cell>
          <cell r="J291">
            <v>-7</v>
          </cell>
        </row>
        <row r="292">
          <cell r="A292">
            <v>44564</v>
          </cell>
          <cell r="H292">
            <v>252</v>
          </cell>
          <cell r="I292">
            <v>1</v>
          </cell>
          <cell r="J292">
            <v>-20</v>
          </cell>
        </row>
        <row r="293">
          <cell r="A293">
            <v>44561</v>
          </cell>
          <cell r="H293">
            <v>289</v>
          </cell>
          <cell r="I293">
            <v>3</v>
          </cell>
          <cell r="J293">
            <v>-3</v>
          </cell>
        </row>
        <row r="294">
          <cell r="A294">
            <v>44560</v>
          </cell>
          <cell r="H294">
            <v>462</v>
          </cell>
          <cell r="I294">
            <v>6</v>
          </cell>
          <cell r="J294">
            <v>-6</v>
          </cell>
        </row>
        <row r="295">
          <cell r="A295">
            <v>44559</v>
          </cell>
          <cell r="H295">
            <v>375</v>
          </cell>
          <cell r="I295">
            <v>5</v>
          </cell>
          <cell r="J295">
            <v>-3</v>
          </cell>
        </row>
        <row r="296">
          <cell r="A296">
            <v>44558</v>
          </cell>
          <cell r="H296">
            <v>344</v>
          </cell>
          <cell r="I296">
            <v>3</v>
          </cell>
          <cell r="J296">
            <v>-6</v>
          </cell>
        </row>
        <row r="297">
          <cell r="A297">
            <v>44557</v>
          </cell>
          <cell r="H297">
            <v>198</v>
          </cell>
          <cell r="I297">
            <v>5</v>
          </cell>
          <cell r="J297">
            <v>0</v>
          </cell>
        </row>
        <row r="298">
          <cell r="A298">
            <v>44554</v>
          </cell>
          <cell r="H298">
            <v>470</v>
          </cell>
          <cell r="I298">
            <v>7</v>
          </cell>
          <cell r="J298">
            <v>-5</v>
          </cell>
        </row>
        <row r="299">
          <cell r="A299">
            <v>44553</v>
          </cell>
          <cell r="H299">
            <v>901</v>
          </cell>
          <cell r="I299">
            <v>5</v>
          </cell>
          <cell r="J299">
            <v>-38</v>
          </cell>
        </row>
        <row r="300">
          <cell r="A300">
            <v>44552</v>
          </cell>
          <cell r="H300">
            <v>538</v>
          </cell>
          <cell r="I300">
            <v>5</v>
          </cell>
          <cell r="J300">
            <v>-3</v>
          </cell>
        </row>
        <row r="301">
          <cell r="A301">
            <v>44551</v>
          </cell>
          <cell r="H301">
            <v>561</v>
          </cell>
          <cell r="I301">
            <v>3</v>
          </cell>
          <cell r="J301">
            <v>-10</v>
          </cell>
        </row>
        <row r="302">
          <cell r="A302">
            <v>44550</v>
          </cell>
          <cell r="H302">
            <v>328</v>
          </cell>
          <cell r="I302">
            <v>2</v>
          </cell>
          <cell r="J302">
            <v>-7</v>
          </cell>
        </row>
        <row r="303">
          <cell r="A303">
            <v>44547</v>
          </cell>
          <cell r="H303">
            <v>567</v>
          </cell>
          <cell r="I303">
            <v>1</v>
          </cell>
          <cell r="J303">
            <v>-6</v>
          </cell>
        </row>
        <row r="304">
          <cell r="A304">
            <v>44546</v>
          </cell>
          <cell r="H304">
            <v>683</v>
          </cell>
          <cell r="I304">
            <v>3</v>
          </cell>
          <cell r="J304">
            <v>-8</v>
          </cell>
        </row>
        <row r="305">
          <cell r="A305">
            <v>44545</v>
          </cell>
          <cell r="H305">
            <v>660</v>
          </cell>
          <cell r="I305">
            <v>2</v>
          </cell>
          <cell r="J305">
            <v>-10</v>
          </cell>
        </row>
        <row r="306">
          <cell r="A306">
            <v>44544</v>
          </cell>
          <cell r="H306">
            <v>898</v>
          </cell>
          <cell r="I306">
            <v>1</v>
          </cell>
          <cell r="J306">
            <v>-5</v>
          </cell>
        </row>
        <row r="307">
          <cell r="A307">
            <v>44543</v>
          </cell>
          <cell r="H307">
            <v>864</v>
          </cell>
          <cell r="I307">
            <v>0</v>
          </cell>
          <cell r="J307">
            <v>0</v>
          </cell>
        </row>
        <row r="308">
          <cell r="A308">
            <v>44540</v>
          </cell>
          <cell r="H308">
            <v>833</v>
          </cell>
          <cell r="I308">
            <v>1</v>
          </cell>
          <cell r="J308">
            <v>-15</v>
          </cell>
        </row>
        <row r="309">
          <cell r="A309">
            <v>44539</v>
          </cell>
          <cell r="H309">
            <v>1078</v>
          </cell>
          <cell r="I309">
            <v>2</v>
          </cell>
          <cell r="J309">
            <v>-47</v>
          </cell>
        </row>
        <row r="310">
          <cell r="A310">
            <v>44538</v>
          </cell>
          <cell r="H310">
            <v>1538</v>
          </cell>
          <cell r="I310">
            <v>10</v>
          </cell>
          <cell r="J310">
            <v>-57</v>
          </cell>
        </row>
        <row r="311">
          <cell r="A311">
            <v>44537</v>
          </cell>
          <cell r="H311">
            <v>540</v>
          </cell>
          <cell r="I311">
            <v>4</v>
          </cell>
          <cell r="J311">
            <v>0</v>
          </cell>
        </row>
        <row r="312">
          <cell r="A312">
            <v>44536</v>
          </cell>
          <cell r="H312">
            <v>327</v>
          </cell>
          <cell r="I312">
            <v>1</v>
          </cell>
          <cell r="J312">
            <v>-2</v>
          </cell>
        </row>
        <row r="313">
          <cell r="A313">
            <v>44533</v>
          </cell>
          <cell r="H313">
            <v>647</v>
          </cell>
          <cell r="I313">
            <v>2</v>
          </cell>
          <cell r="J313">
            <v>-4</v>
          </cell>
        </row>
        <row r="314">
          <cell r="A314">
            <v>44532</v>
          </cell>
          <cell r="H314">
            <v>713</v>
          </cell>
          <cell r="I314">
            <v>2</v>
          </cell>
          <cell r="J314">
            <v>-6</v>
          </cell>
        </row>
        <row r="315">
          <cell r="A315">
            <v>44531</v>
          </cell>
          <cell r="H315">
            <v>944</v>
          </cell>
          <cell r="I315">
            <v>2</v>
          </cell>
          <cell r="J315">
            <v>-12</v>
          </cell>
        </row>
        <row r="316">
          <cell r="A316">
            <v>44530</v>
          </cell>
          <cell r="H316">
            <v>1010</v>
          </cell>
          <cell r="I316">
            <v>8</v>
          </cell>
          <cell r="J316">
            <v>-13</v>
          </cell>
        </row>
        <row r="317">
          <cell r="A317">
            <v>44529</v>
          </cell>
          <cell r="H317">
            <v>413</v>
          </cell>
          <cell r="I317">
            <v>0</v>
          </cell>
          <cell r="J317">
            <v>-4</v>
          </cell>
        </row>
        <row r="318">
          <cell r="A318">
            <v>44526</v>
          </cell>
          <cell r="H318">
            <v>675</v>
          </cell>
          <cell r="I318">
            <v>0</v>
          </cell>
          <cell r="J318">
            <v>-6</v>
          </cell>
        </row>
        <row r="319">
          <cell r="A319">
            <v>44525</v>
          </cell>
          <cell r="H319">
            <v>551</v>
          </cell>
          <cell r="I319">
            <v>4</v>
          </cell>
          <cell r="J319">
            <v>0</v>
          </cell>
        </row>
        <row r="320">
          <cell r="A320">
            <v>44524</v>
          </cell>
          <cell r="H320">
            <v>759</v>
          </cell>
          <cell r="I320">
            <v>2</v>
          </cell>
          <cell r="J320">
            <v>-6</v>
          </cell>
        </row>
        <row r="321">
          <cell r="A321">
            <v>44523</v>
          </cell>
          <cell r="H321">
            <v>979</v>
          </cell>
          <cell r="I321">
            <v>0</v>
          </cell>
          <cell r="J321">
            <v>-15</v>
          </cell>
        </row>
        <row r="322">
          <cell r="A322">
            <v>44522</v>
          </cell>
          <cell r="H322">
            <v>440</v>
          </cell>
          <cell r="I322">
            <v>0</v>
          </cell>
          <cell r="J322">
            <v>-4</v>
          </cell>
        </row>
        <row r="323">
          <cell r="A323">
            <v>44519</v>
          </cell>
          <cell r="H323">
            <v>788</v>
          </cell>
          <cell r="I323">
            <v>12</v>
          </cell>
          <cell r="J323">
            <v>-4</v>
          </cell>
        </row>
        <row r="324">
          <cell r="A324">
            <v>44518</v>
          </cell>
          <cell r="H324">
            <v>943</v>
          </cell>
          <cell r="I324">
            <v>5</v>
          </cell>
          <cell r="J324">
            <v>-14</v>
          </cell>
        </row>
        <row r="325">
          <cell r="A325">
            <v>44517</v>
          </cell>
          <cell r="H325">
            <v>671</v>
          </cell>
          <cell r="I325">
            <v>0</v>
          </cell>
          <cell r="J325">
            <v>-18</v>
          </cell>
        </row>
        <row r="326">
          <cell r="A326">
            <v>44516</v>
          </cell>
          <cell r="H326">
            <v>702</v>
          </cell>
          <cell r="I326">
            <v>3</v>
          </cell>
          <cell r="J326">
            <v>-20</v>
          </cell>
        </row>
        <row r="327">
          <cell r="A327">
            <v>44515</v>
          </cell>
          <cell r="H327">
            <v>435</v>
          </cell>
          <cell r="I327">
            <v>1</v>
          </cell>
          <cell r="J327">
            <v>-3</v>
          </cell>
        </row>
        <row r="328">
          <cell r="A328">
            <v>44512</v>
          </cell>
          <cell r="H328">
            <v>564</v>
          </cell>
          <cell r="I328">
            <v>2</v>
          </cell>
          <cell r="J328">
            <v>-3</v>
          </cell>
        </row>
        <row r="329">
          <cell r="A329">
            <v>44511</v>
          </cell>
          <cell r="H329">
            <v>761</v>
          </cell>
          <cell r="I329">
            <v>7</v>
          </cell>
          <cell r="J329">
            <v>-4</v>
          </cell>
        </row>
        <row r="330">
          <cell r="A330">
            <v>44510</v>
          </cell>
          <cell r="H330">
            <v>812</v>
          </cell>
          <cell r="I330">
            <v>3</v>
          </cell>
          <cell r="J330">
            <v>-8</v>
          </cell>
        </row>
        <row r="331">
          <cell r="A331">
            <v>44509</v>
          </cell>
          <cell r="H331">
            <v>791</v>
          </cell>
          <cell r="I331">
            <v>6</v>
          </cell>
          <cell r="J331">
            <v>-7</v>
          </cell>
        </row>
        <row r="332">
          <cell r="A332">
            <v>44508</v>
          </cell>
          <cell r="H332">
            <v>326</v>
          </cell>
          <cell r="I332">
            <v>0</v>
          </cell>
          <cell r="J332">
            <v>0</v>
          </cell>
        </row>
        <row r="333">
          <cell r="A333">
            <v>44505</v>
          </cell>
          <cell r="H333">
            <v>603</v>
          </cell>
          <cell r="I333">
            <v>2</v>
          </cell>
          <cell r="J333">
            <v>-3</v>
          </cell>
        </row>
        <row r="334">
          <cell r="A334">
            <v>44504</v>
          </cell>
          <cell r="H334">
            <v>674</v>
          </cell>
          <cell r="I334">
            <v>3</v>
          </cell>
          <cell r="J334">
            <v>-5</v>
          </cell>
        </row>
        <row r="335">
          <cell r="A335">
            <v>44503</v>
          </cell>
          <cell r="H335">
            <v>781</v>
          </cell>
          <cell r="I335">
            <v>2</v>
          </cell>
          <cell r="J335">
            <v>-3</v>
          </cell>
        </row>
        <row r="336">
          <cell r="A336">
            <v>44502</v>
          </cell>
          <cell r="H336">
            <v>954</v>
          </cell>
          <cell r="I336">
            <v>9</v>
          </cell>
          <cell r="J336">
            <v>-3</v>
          </cell>
        </row>
        <row r="337">
          <cell r="A337">
            <v>44501</v>
          </cell>
          <cell r="H337">
            <v>456</v>
          </cell>
          <cell r="I337">
            <v>1</v>
          </cell>
          <cell r="J337">
            <v>-2</v>
          </cell>
        </row>
        <row r="338">
          <cell r="A338">
            <v>44498</v>
          </cell>
          <cell r="H338">
            <v>2013</v>
          </cell>
          <cell r="I338">
            <v>46</v>
          </cell>
          <cell r="J338">
            <v>-133</v>
          </cell>
        </row>
        <row r="339">
          <cell r="A339">
            <v>44497</v>
          </cell>
          <cell r="H339">
            <v>674</v>
          </cell>
          <cell r="I339">
            <v>6</v>
          </cell>
          <cell r="J339">
            <v>-10</v>
          </cell>
        </row>
        <row r="340">
          <cell r="A340">
            <v>44496</v>
          </cell>
          <cell r="H340">
            <v>1075</v>
          </cell>
          <cell r="I340">
            <v>2</v>
          </cell>
          <cell r="J340">
            <v>-7</v>
          </cell>
        </row>
        <row r="341">
          <cell r="A341">
            <v>44495</v>
          </cell>
          <cell r="H341">
            <v>1170</v>
          </cell>
          <cell r="I341">
            <v>5</v>
          </cell>
          <cell r="J341">
            <v>-6</v>
          </cell>
        </row>
        <row r="342">
          <cell r="A342">
            <v>44494</v>
          </cell>
          <cell r="H342">
            <v>423</v>
          </cell>
          <cell r="I342">
            <v>2</v>
          </cell>
          <cell r="J342">
            <v>-4</v>
          </cell>
        </row>
        <row r="343">
          <cell r="A343">
            <v>44491</v>
          </cell>
          <cell r="H343">
            <v>616</v>
          </cell>
          <cell r="I343">
            <v>5</v>
          </cell>
          <cell r="J343">
            <v>-5</v>
          </cell>
        </row>
        <row r="344">
          <cell r="A344">
            <v>44490</v>
          </cell>
          <cell r="H344">
            <v>632</v>
          </cell>
          <cell r="I344">
            <v>3</v>
          </cell>
          <cell r="J344">
            <v>-3</v>
          </cell>
        </row>
        <row r="345">
          <cell r="A345">
            <v>44489</v>
          </cell>
          <cell r="H345">
            <v>623</v>
          </cell>
          <cell r="I345">
            <v>1</v>
          </cell>
          <cell r="J345">
            <v>-12</v>
          </cell>
        </row>
        <row r="346">
          <cell r="A346">
            <v>44488</v>
          </cell>
          <cell r="H346">
            <v>1058</v>
          </cell>
          <cell r="I346">
            <v>7</v>
          </cell>
          <cell r="J346">
            <v>-59</v>
          </cell>
        </row>
        <row r="347">
          <cell r="A347">
            <v>44487</v>
          </cell>
          <cell r="H347">
            <v>409</v>
          </cell>
          <cell r="I347">
            <v>0</v>
          </cell>
          <cell r="J347">
            <v>-7</v>
          </cell>
        </row>
        <row r="348">
          <cell r="A348">
            <v>44484</v>
          </cell>
          <cell r="H348">
            <v>796</v>
          </cell>
          <cell r="I348">
            <v>3</v>
          </cell>
          <cell r="J348">
            <v>-5</v>
          </cell>
        </row>
        <row r="349">
          <cell r="A349">
            <v>44483</v>
          </cell>
          <cell r="H349">
            <v>939</v>
          </cell>
          <cell r="I349">
            <v>4</v>
          </cell>
          <cell r="J349">
            <v>-4</v>
          </cell>
        </row>
        <row r="350">
          <cell r="A350">
            <v>44482</v>
          </cell>
          <cell r="H350">
            <v>712</v>
          </cell>
          <cell r="I350">
            <v>3</v>
          </cell>
          <cell r="J350">
            <v>-3</v>
          </cell>
        </row>
        <row r="351">
          <cell r="A351">
            <v>44481</v>
          </cell>
          <cell r="H351">
            <v>713</v>
          </cell>
          <cell r="I351">
            <v>0</v>
          </cell>
          <cell r="J351">
            <v>-2</v>
          </cell>
        </row>
        <row r="352">
          <cell r="A352">
            <v>44480</v>
          </cell>
          <cell r="H352">
            <v>234</v>
          </cell>
          <cell r="I352">
            <v>0</v>
          </cell>
          <cell r="J352">
            <v>0</v>
          </cell>
        </row>
        <row r="353">
          <cell r="A353">
            <v>44477</v>
          </cell>
          <cell r="H353">
            <v>477</v>
          </cell>
          <cell r="I353">
            <v>6</v>
          </cell>
          <cell r="J353">
            <v>-10</v>
          </cell>
        </row>
        <row r="354">
          <cell r="A354">
            <v>44476</v>
          </cell>
          <cell r="H354">
            <v>720</v>
          </cell>
          <cell r="I354">
            <v>7</v>
          </cell>
          <cell r="J354">
            <v>-23</v>
          </cell>
        </row>
        <row r="355">
          <cell r="A355">
            <v>44475</v>
          </cell>
          <cell r="H355">
            <v>600</v>
          </cell>
          <cell r="I355">
            <v>4</v>
          </cell>
          <cell r="J355">
            <v>-1</v>
          </cell>
        </row>
        <row r="356">
          <cell r="A356">
            <v>44474</v>
          </cell>
          <cell r="H356">
            <v>679</v>
          </cell>
          <cell r="I356">
            <v>0</v>
          </cell>
          <cell r="J356">
            <v>-20</v>
          </cell>
        </row>
        <row r="357">
          <cell r="A357">
            <v>44473</v>
          </cell>
          <cell r="H357">
            <v>312</v>
          </cell>
          <cell r="I357">
            <v>0</v>
          </cell>
          <cell r="J357">
            <v>-2</v>
          </cell>
        </row>
        <row r="358">
          <cell r="A358">
            <v>44470</v>
          </cell>
          <cell r="H358">
            <v>500</v>
          </cell>
          <cell r="I358">
            <v>2</v>
          </cell>
          <cell r="J358">
            <v>-16</v>
          </cell>
        </row>
        <row r="359">
          <cell r="A359">
            <v>44469</v>
          </cell>
          <cell r="H359">
            <v>746</v>
          </cell>
          <cell r="I359">
            <v>2</v>
          </cell>
          <cell r="J359">
            <v>-15</v>
          </cell>
        </row>
        <row r="360">
          <cell r="A360">
            <v>44468</v>
          </cell>
          <cell r="H360">
            <v>1183</v>
          </cell>
          <cell r="I360">
            <v>0</v>
          </cell>
          <cell r="J360">
            <v>-15</v>
          </cell>
        </row>
        <row r="361">
          <cell r="A361">
            <v>44467</v>
          </cell>
          <cell r="H361">
            <v>586</v>
          </cell>
          <cell r="I361">
            <v>0</v>
          </cell>
          <cell r="J361">
            <v>-24</v>
          </cell>
        </row>
        <row r="362">
          <cell r="A362">
            <v>44466</v>
          </cell>
          <cell r="H362">
            <v>296</v>
          </cell>
          <cell r="I362">
            <v>0</v>
          </cell>
          <cell r="J362">
            <v>-5</v>
          </cell>
        </row>
        <row r="363">
          <cell r="A363">
            <v>44463</v>
          </cell>
          <cell r="H363">
            <v>555</v>
          </cell>
          <cell r="I363">
            <v>10</v>
          </cell>
          <cell r="J363">
            <v>-5</v>
          </cell>
        </row>
        <row r="364">
          <cell r="A364">
            <v>44462</v>
          </cell>
          <cell r="H364">
            <v>660</v>
          </cell>
          <cell r="I364">
            <v>2</v>
          </cell>
          <cell r="J364">
            <v>-6</v>
          </cell>
        </row>
        <row r="365">
          <cell r="A365">
            <v>44461</v>
          </cell>
          <cell r="H365">
            <v>811</v>
          </cell>
          <cell r="I365">
            <v>1</v>
          </cell>
          <cell r="J365">
            <v>-8</v>
          </cell>
        </row>
        <row r="366">
          <cell r="A366">
            <v>44460</v>
          </cell>
          <cell r="H366">
            <v>566</v>
          </cell>
          <cell r="I366">
            <v>0</v>
          </cell>
          <cell r="J366">
            <v>-17</v>
          </cell>
        </row>
        <row r="367">
          <cell r="A367">
            <v>44459</v>
          </cell>
          <cell r="H367">
            <v>260</v>
          </cell>
          <cell r="I367">
            <v>1</v>
          </cell>
          <cell r="J367">
            <v>-8</v>
          </cell>
        </row>
        <row r="368">
          <cell r="A368">
            <v>44456</v>
          </cell>
          <cell r="H368">
            <v>548</v>
          </cell>
          <cell r="I368">
            <v>0</v>
          </cell>
          <cell r="J368">
            <v>-2</v>
          </cell>
        </row>
        <row r="369">
          <cell r="A369">
            <v>44455</v>
          </cell>
          <cell r="H369">
            <v>674</v>
          </cell>
          <cell r="I369">
            <v>3</v>
          </cell>
          <cell r="J369">
            <v>-2</v>
          </cell>
        </row>
        <row r="370">
          <cell r="A370">
            <v>44454</v>
          </cell>
          <cell r="H370">
            <v>1069</v>
          </cell>
          <cell r="I370">
            <v>9</v>
          </cell>
          <cell r="J370">
            <v>-2</v>
          </cell>
        </row>
        <row r="371">
          <cell r="A371">
            <v>44453</v>
          </cell>
          <cell r="H371">
            <v>581</v>
          </cell>
          <cell r="I371">
            <v>6</v>
          </cell>
          <cell r="J371">
            <v>-6</v>
          </cell>
        </row>
        <row r="372">
          <cell r="A372">
            <v>44452</v>
          </cell>
          <cell r="H372">
            <v>316</v>
          </cell>
          <cell r="I372">
            <v>2</v>
          </cell>
          <cell r="J372">
            <v>0</v>
          </cell>
        </row>
        <row r="373">
          <cell r="A373">
            <v>44449</v>
          </cell>
          <cell r="H373">
            <v>841</v>
          </cell>
          <cell r="I373">
            <v>2</v>
          </cell>
          <cell r="J373">
            <v>-8</v>
          </cell>
        </row>
        <row r="374">
          <cell r="A374">
            <v>44448</v>
          </cell>
          <cell r="H374">
            <v>626</v>
          </cell>
          <cell r="I374">
            <v>2</v>
          </cell>
          <cell r="J374">
            <v>-1</v>
          </cell>
        </row>
        <row r="375">
          <cell r="A375">
            <v>44447</v>
          </cell>
          <cell r="H375">
            <v>558</v>
          </cell>
          <cell r="I375">
            <v>5</v>
          </cell>
          <cell r="J375">
            <v>-3</v>
          </cell>
        </row>
        <row r="376">
          <cell r="A376">
            <v>44446</v>
          </cell>
          <cell r="H376">
            <v>384</v>
          </cell>
          <cell r="I376">
            <v>0</v>
          </cell>
          <cell r="J376">
            <v>-1</v>
          </cell>
        </row>
        <row r="377">
          <cell r="A377">
            <v>44445</v>
          </cell>
          <cell r="H377">
            <v>235</v>
          </cell>
          <cell r="I377">
            <v>0</v>
          </cell>
          <cell r="J377">
            <v>0</v>
          </cell>
        </row>
        <row r="378">
          <cell r="A378">
            <v>44442</v>
          </cell>
          <cell r="H378">
            <v>776</v>
          </cell>
          <cell r="I378">
            <v>7</v>
          </cell>
          <cell r="J378">
            <v>-8</v>
          </cell>
        </row>
        <row r="379">
          <cell r="A379">
            <v>44441</v>
          </cell>
          <cell r="H379">
            <v>1021</v>
          </cell>
          <cell r="I379">
            <v>10</v>
          </cell>
          <cell r="J379">
            <v>-4</v>
          </cell>
        </row>
        <row r="380">
          <cell r="A380">
            <v>44440</v>
          </cell>
          <cell r="H380">
            <v>492</v>
          </cell>
          <cell r="I380">
            <v>3</v>
          </cell>
          <cell r="J380">
            <v>-3</v>
          </cell>
        </row>
        <row r="381">
          <cell r="A381">
            <v>44439</v>
          </cell>
          <cell r="H381">
            <v>477</v>
          </cell>
          <cell r="I381">
            <v>11</v>
          </cell>
          <cell r="J381">
            <v>-6</v>
          </cell>
        </row>
        <row r="382">
          <cell r="A382">
            <v>44438</v>
          </cell>
          <cell r="H382">
            <v>257</v>
          </cell>
          <cell r="I382">
            <v>2</v>
          </cell>
          <cell r="J382">
            <v>-1</v>
          </cell>
        </row>
        <row r="383">
          <cell r="A383">
            <v>44435</v>
          </cell>
          <cell r="H383">
            <v>470</v>
          </cell>
          <cell r="I383">
            <v>2</v>
          </cell>
          <cell r="J383">
            <v>-1</v>
          </cell>
        </row>
        <row r="384">
          <cell r="A384">
            <v>44434</v>
          </cell>
          <cell r="H384">
            <v>511</v>
          </cell>
          <cell r="I384">
            <v>0</v>
          </cell>
          <cell r="J384">
            <v>-3</v>
          </cell>
        </row>
        <row r="385">
          <cell r="A385">
            <v>44433</v>
          </cell>
          <cell r="H385">
            <v>479</v>
          </cell>
          <cell r="I385">
            <v>1</v>
          </cell>
          <cell r="J385">
            <v>-1</v>
          </cell>
        </row>
        <row r="386">
          <cell r="A386">
            <v>44432</v>
          </cell>
          <cell r="H386">
            <v>315</v>
          </cell>
          <cell r="I386">
            <v>7</v>
          </cell>
          <cell r="J386">
            <v>0</v>
          </cell>
        </row>
        <row r="387">
          <cell r="A387">
            <v>44431</v>
          </cell>
          <cell r="H387">
            <v>186</v>
          </cell>
          <cell r="I387">
            <v>0</v>
          </cell>
          <cell r="J387">
            <v>-1</v>
          </cell>
        </row>
        <row r="388">
          <cell r="A388">
            <v>44428</v>
          </cell>
          <cell r="H388">
            <v>810</v>
          </cell>
          <cell r="I388">
            <v>3</v>
          </cell>
          <cell r="J388">
            <v>-14</v>
          </cell>
        </row>
        <row r="389">
          <cell r="A389">
            <v>44427</v>
          </cell>
          <cell r="H389">
            <v>444</v>
          </cell>
          <cell r="I389">
            <v>0</v>
          </cell>
          <cell r="J389">
            <v>-5</v>
          </cell>
        </row>
        <row r="390">
          <cell r="A390">
            <v>44426</v>
          </cell>
          <cell r="H390">
            <v>290</v>
          </cell>
          <cell r="I390">
            <v>3</v>
          </cell>
          <cell r="J390">
            <v>-5</v>
          </cell>
        </row>
        <row r="391">
          <cell r="A391">
            <v>44425</v>
          </cell>
          <cell r="H391">
            <v>382</v>
          </cell>
          <cell r="I391">
            <v>2</v>
          </cell>
          <cell r="J391">
            <v>-5</v>
          </cell>
        </row>
        <row r="392">
          <cell r="A392">
            <v>44424</v>
          </cell>
          <cell r="H392">
            <v>178</v>
          </cell>
          <cell r="I392">
            <v>1</v>
          </cell>
          <cell r="J392">
            <v>-1</v>
          </cell>
        </row>
        <row r="393">
          <cell r="A393">
            <v>44421</v>
          </cell>
          <cell r="H393">
            <v>469</v>
          </cell>
          <cell r="I393">
            <v>1</v>
          </cell>
          <cell r="J393">
            <v>-5</v>
          </cell>
        </row>
        <row r="394">
          <cell r="A394">
            <v>44420</v>
          </cell>
          <cell r="H394">
            <v>509</v>
          </cell>
          <cell r="I394">
            <v>0</v>
          </cell>
          <cell r="J394">
            <v>-10</v>
          </cell>
        </row>
        <row r="395">
          <cell r="A395">
            <v>44419</v>
          </cell>
          <cell r="H395">
            <v>493</v>
          </cell>
          <cell r="I395">
            <v>2</v>
          </cell>
          <cell r="J395">
            <v>-22</v>
          </cell>
        </row>
        <row r="396">
          <cell r="A396">
            <v>44418</v>
          </cell>
          <cell r="H396">
            <v>486</v>
          </cell>
          <cell r="I396">
            <v>0</v>
          </cell>
          <cell r="J396">
            <v>-24</v>
          </cell>
        </row>
        <row r="397">
          <cell r="A397">
            <v>44417</v>
          </cell>
          <cell r="H397">
            <v>216</v>
          </cell>
          <cell r="I397">
            <v>2</v>
          </cell>
          <cell r="J397">
            <v>-10</v>
          </cell>
        </row>
        <row r="398">
          <cell r="A398">
            <v>44414</v>
          </cell>
          <cell r="H398">
            <v>881</v>
          </cell>
          <cell r="I398">
            <v>14</v>
          </cell>
          <cell r="J398">
            <v>-14</v>
          </cell>
        </row>
        <row r="399">
          <cell r="A399">
            <v>44413</v>
          </cell>
          <cell r="H399">
            <v>464</v>
          </cell>
          <cell r="I399">
            <v>1</v>
          </cell>
          <cell r="J399">
            <v>-15</v>
          </cell>
        </row>
        <row r="400">
          <cell r="A400">
            <v>44412</v>
          </cell>
          <cell r="H400">
            <v>474</v>
          </cell>
          <cell r="I400">
            <v>2</v>
          </cell>
          <cell r="J400">
            <v>-15</v>
          </cell>
        </row>
        <row r="401">
          <cell r="A401">
            <v>44411</v>
          </cell>
          <cell r="H401">
            <v>620</v>
          </cell>
          <cell r="I401">
            <v>4</v>
          </cell>
          <cell r="J401">
            <v>-24</v>
          </cell>
        </row>
        <row r="402">
          <cell r="A402">
            <v>44410</v>
          </cell>
          <cell r="H402">
            <v>287</v>
          </cell>
          <cell r="I402">
            <v>2</v>
          </cell>
          <cell r="J402">
            <v>-4</v>
          </cell>
        </row>
        <row r="403">
          <cell r="A403">
            <v>44407</v>
          </cell>
          <cell r="H403">
            <v>1543</v>
          </cell>
          <cell r="I403">
            <v>59</v>
          </cell>
          <cell r="J403">
            <v>-99</v>
          </cell>
        </row>
        <row r="404">
          <cell r="A404">
            <v>44406</v>
          </cell>
          <cell r="H404">
            <v>445</v>
          </cell>
          <cell r="I404">
            <v>12</v>
          </cell>
          <cell r="J404">
            <v>-4</v>
          </cell>
        </row>
        <row r="405">
          <cell r="A405">
            <v>44405</v>
          </cell>
          <cell r="H405">
            <v>528</v>
          </cell>
          <cell r="I405">
            <v>5</v>
          </cell>
          <cell r="J405">
            <v>-11</v>
          </cell>
        </row>
        <row r="406">
          <cell r="A406">
            <v>44404</v>
          </cell>
          <cell r="H406">
            <v>911</v>
          </cell>
          <cell r="I406">
            <v>16</v>
          </cell>
          <cell r="J406">
            <v>-7</v>
          </cell>
        </row>
        <row r="407">
          <cell r="A407">
            <v>44403</v>
          </cell>
          <cell r="H407">
            <v>451</v>
          </cell>
          <cell r="I407">
            <v>11</v>
          </cell>
          <cell r="J407">
            <v>-1</v>
          </cell>
        </row>
        <row r="408">
          <cell r="A408">
            <v>44400</v>
          </cell>
          <cell r="H408">
            <v>545</v>
          </cell>
          <cell r="I408">
            <v>2</v>
          </cell>
          <cell r="J408">
            <v>-6</v>
          </cell>
        </row>
        <row r="409">
          <cell r="A409">
            <v>44399</v>
          </cell>
          <cell r="H409">
            <v>513</v>
          </cell>
          <cell r="I409">
            <v>4</v>
          </cell>
          <cell r="J409">
            <v>-3</v>
          </cell>
        </row>
        <row r="410">
          <cell r="A410">
            <v>44398</v>
          </cell>
          <cell r="H410">
            <v>1840</v>
          </cell>
          <cell r="I410">
            <v>5</v>
          </cell>
          <cell r="J410">
            <v>-2</v>
          </cell>
        </row>
        <row r="411">
          <cell r="A411">
            <v>44397</v>
          </cell>
          <cell r="H411">
            <v>814</v>
          </cell>
          <cell r="I411">
            <v>3</v>
          </cell>
          <cell r="J411">
            <v>-6</v>
          </cell>
        </row>
        <row r="412">
          <cell r="A412">
            <v>44396</v>
          </cell>
          <cell r="H412">
            <v>251</v>
          </cell>
          <cell r="I412">
            <v>1</v>
          </cell>
          <cell r="J412">
            <v>0</v>
          </cell>
        </row>
        <row r="413">
          <cell r="A413">
            <v>44393</v>
          </cell>
          <cell r="H413">
            <v>557</v>
          </cell>
          <cell r="I413">
            <v>3</v>
          </cell>
          <cell r="J413">
            <v>-20</v>
          </cell>
        </row>
        <row r="414">
          <cell r="A414">
            <v>44392</v>
          </cell>
          <cell r="H414">
            <v>526</v>
          </cell>
          <cell r="I414">
            <v>3</v>
          </cell>
          <cell r="J414">
            <v>-17</v>
          </cell>
        </row>
        <row r="415">
          <cell r="A415">
            <v>44391</v>
          </cell>
          <cell r="H415">
            <v>512</v>
          </cell>
          <cell r="I415">
            <v>2</v>
          </cell>
          <cell r="J415">
            <v>-3</v>
          </cell>
        </row>
        <row r="416">
          <cell r="A416">
            <v>44390</v>
          </cell>
          <cell r="H416">
            <v>550</v>
          </cell>
          <cell r="I416">
            <v>1</v>
          </cell>
          <cell r="J416">
            <v>-7</v>
          </cell>
        </row>
        <row r="417">
          <cell r="A417">
            <v>44389</v>
          </cell>
          <cell r="H417">
            <v>687</v>
          </cell>
          <cell r="I417">
            <v>4</v>
          </cell>
          <cell r="J417">
            <v>-7</v>
          </cell>
        </row>
        <row r="418">
          <cell r="A418">
            <v>44386</v>
          </cell>
          <cell r="H418">
            <v>485</v>
          </cell>
          <cell r="I418">
            <v>10</v>
          </cell>
          <cell r="J418">
            <v>-5</v>
          </cell>
        </row>
        <row r="419">
          <cell r="A419">
            <v>44385</v>
          </cell>
          <cell r="H419">
            <v>570</v>
          </cell>
          <cell r="I419">
            <v>25</v>
          </cell>
          <cell r="J419">
            <v>-1</v>
          </cell>
        </row>
        <row r="420">
          <cell r="A420">
            <v>44384</v>
          </cell>
          <cell r="H420">
            <v>1088</v>
          </cell>
          <cell r="I420">
            <v>49</v>
          </cell>
          <cell r="J420">
            <v>-19</v>
          </cell>
        </row>
        <row r="421">
          <cell r="A421">
            <v>44383</v>
          </cell>
          <cell r="H421">
            <v>891</v>
          </cell>
          <cell r="I421">
            <v>3</v>
          </cell>
          <cell r="J421">
            <v>-1</v>
          </cell>
        </row>
        <row r="422">
          <cell r="A422">
            <v>44382</v>
          </cell>
          <cell r="H422">
            <v>592</v>
          </cell>
          <cell r="I422">
            <v>1</v>
          </cell>
          <cell r="J422">
            <v>0</v>
          </cell>
        </row>
        <row r="423">
          <cell r="A423">
            <v>44379</v>
          </cell>
          <cell r="H423">
            <v>747</v>
          </cell>
          <cell r="I423">
            <v>0</v>
          </cell>
          <cell r="J423">
            <v>-7</v>
          </cell>
        </row>
        <row r="424">
          <cell r="A424">
            <v>44378</v>
          </cell>
          <cell r="H424">
            <v>556</v>
          </cell>
          <cell r="I424">
            <v>1</v>
          </cell>
          <cell r="J424">
            <v>-16</v>
          </cell>
        </row>
        <row r="425">
          <cell r="A425">
            <v>44377</v>
          </cell>
          <cell r="H425">
            <v>493</v>
          </cell>
        </row>
        <row r="426">
          <cell r="A426">
            <v>44376</v>
          </cell>
          <cell r="H426">
            <v>551</v>
          </cell>
          <cell r="I426">
            <v>8</v>
          </cell>
          <cell r="J426">
            <v>-1</v>
          </cell>
        </row>
        <row r="427">
          <cell r="A427">
            <v>44375</v>
          </cell>
          <cell r="H427">
            <v>265</v>
          </cell>
          <cell r="I427">
            <v>1</v>
          </cell>
          <cell r="J427">
            <v>-1</v>
          </cell>
        </row>
        <row r="428">
          <cell r="A428">
            <v>44372</v>
          </cell>
          <cell r="H428">
            <v>769</v>
          </cell>
          <cell r="I428">
            <v>2</v>
          </cell>
          <cell r="J428">
            <v>-19</v>
          </cell>
        </row>
        <row r="429">
          <cell r="A429">
            <v>44371</v>
          </cell>
          <cell r="H429">
            <v>789</v>
          </cell>
          <cell r="I429">
            <v>11</v>
          </cell>
          <cell r="J429">
            <v>-5</v>
          </cell>
        </row>
        <row r="430">
          <cell r="A430">
            <v>44370</v>
          </cell>
          <cell r="H430">
            <v>850</v>
          </cell>
          <cell r="I430">
            <v>10</v>
          </cell>
          <cell r="J430">
            <v>-5</v>
          </cell>
        </row>
        <row r="431">
          <cell r="A431">
            <v>44369</v>
          </cell>
          <cell r="H431">
            <v>1029</v>
          </cell>
          <cell r="I431">
            <v>16</v>
          </cell>
          <cell r="J431">
            <v>-10</v>
          </cell>
        </row>
        <row r="432">
          <cell r="A432">
            <v>44368</v>
          </cell>
          <cell r="H432">
            <v>592</v>
          </cell>
          <cell r="I432">
            <v>7</v>
          </cell>
          <cell r="J432">
            <v>0</v>
          </cell>
        </row>
        <row r="433">
          <cell r="A433">
            <v>44365</v>
          </cell>
          <cell r="H433">
            <v>453</v>
          </cell>
          <cell r="I433">
            <v>5</v>
          </cell>
          <cell r="J433">
            <v>-4</v>
          </cell>
        </row>
        <row r="434">
          <cell r="A434">
            <v>44364</v>
          </cell>
          <cell r="H434">
            <v>648</v>
          </cell>
          <cell r="I434">
            <v>17</v>
          </cell>
          <cell r="J434">
            <v>-6</v>
          </cell>
        </row>
        <row r="435">
          <cell r="A435">
            <v>44363</v>
          </cell>
          <cell r="H435">
            <v>784</v>
          </cell>
          <cell r="I435">
            <v>6</v>
          </cell>
          <cell r="J435">
            <v>-12</v>
          </cell>
        </row>
        <row r="436">
          <cell r="A436">
            <v>44362</v>
          </cell>
          <cell r="H436">
            <v>471</v>
          </cell>
          <cell r="I436">
            <v>5</v>
          </cell>
          <cell r="J436">
            <v>-5</v>
          </cell>
        </row>
        <row r="437">
          <cell r="A437">
            <v>44361</v>
          </cell>
          <cell r="H437">
            <v>293</v>
          </cell>
          <cell r="I437">
            <v>0</v>
          </cell>
          <cell r="J437">
            <v>-9</v>
          </cell>
        </row>
        <row r="438">
          <cell r="A438">
            <v>44358</v>
          </cell>
          <cell r="H438">
            <v>890</v>
          </cell>
          <cell r="I438">
            <v>5</v>
          </cell>
          <cell r="J438">
            <v>-36</v>
          </cell>
        </row>
        <row r="439">
          <cell r="A439">
            <v>44357</v>
          </cell>
          <cell r="H439">
            <v>663</v>
          </cell>
          <cell r="I439">
            <v>0</v>
          </cell>
          <cell r="J439">
            <v>-10</v>
          </cell>
        </row>
        <row r="440">
          <cell r="A440">
            <v>44356</v>
          </cell>
          <cell r="H440">
            <v>1029</v>
          </cell>
          <cell r="I440">
            <v>4</v>
          </cell>
          <cell r="J440">
            <v>-2</v>
          </cell>
        </row>
        <row r="441">
          <cell r="A441">
            <v>44355</v>
          </cell>
          <cell r="H441">
            <v>1964</v>
          </cell>
          <cell r="I441">
            <v>1</v>
          </cell>
          <cell r="J441">
            <v>-12</v>
          </cell>
        </row>
        <row r="442">
          <cell r="A442">
            <v>44354</v>
          </cell>
          <cell r="H442">
            <v>664</v>
          </cell>
          <cell r="I442">
            <v>0</v>
          </cell>
          <cell r="J442">
            <v>0</v>
          </cell>
        </row>
        <row r="443">
          <cell r="A443">
            <v>44351</v>
          </cell>
          <cell r="H443">
            <v>482</v>
          </cell>
          <cell r="I443">
            <v>1</v>
          </cell>
          <cell r="J443">
            <v>-4</v>
          </cell>
        </row>
        <row r="444">
          <cell r="A444">
            <v>44350</v>
          </cell>
          <cell r="H444">
            <v>981</v>
          </cell>
          <cell r="I444">
            <v>6</v>
          </cell>
          <cell r="J444">
            <v>-3</v>
          </cell>
        </row>
        <row r="445">
          <cell r="A445">
            <v>44349</v>
          </cell>
          <cell r="H445">
            <v>702</v>
          </cell>
          <cell r="I445">
            <v>1</v>
          </cell>
          <cell r="J445">
            <v>-5</v>
          </cell>
        </row>
        <row r="446">
          <cell r="A446">
            <v>44348</v>
          </cell>
          <cell r="H446">
            <v>284</v>
          </cell>
          <cell r="I446">
            <v>0</v>
          </cell>
          <cell r="J446">
            <v>-2</v>
          </cell>
        </row>
        <row r="447">
          <cell r="A447">
            <v>44347</v>
          </cell>
          <cell r="H447">
            <v>179</v>
          </cell>
          <cell r="I447">
            <v>2</v>
          </cell>
          <cell r="J447">
            <v>0</v>
          </cell>
        </row>
        <row r="448">
          <cell r="A448">
            <v>44344</v>
          </cell>
          <cell r="H448">
            <v>649</v>
          </cell>
          <cell r="I448">
            <v>3</v>
          </cell>
          <cell r="J448">
            <v>-9</v>
          </cell>
        </row>
        <row r="449">
          <cell r="A449">
            <v>44343</v>
          </cell>
          <cell r="H449">
            <v>2114</v>
          </cell>
          <cell r="I449">
            <v>16</v>
          </cell>
          <cell r="J449">
            <v>-15</v>
          </cell>
        </row>
        <row r="450">
          <cell r="A450">
            <v>44342</v>
          </cell>
          <cell r="H450">
            <v>891</v>
          </cell>
          <cell r="I450">
            <v>7</v>
          </cell>
          <cell r="J450">
            <v>-57</v>
          </cell>
        </row>
        <row r="451">
          <cell r="A451">
            <v>44341</v>
          </cell>
          <cell r="H451">
            <v>596</v>
          </cell>
          <cell r="I451">
            <v>6</v>
          </cell>
          <cell r="J451">
            <v>-2</v>
          </cell>
        </row>
        <row r="452">
          <cell r="A452">
            <v>44340</v>
          </cell>
          <cell r="H452">
            <v>167</v>
          </cell>
          <cell r="I452">
            <v>1</v>
          </cell>
          <cell r="J452">
            <v>0</v>
          </cell>
        </row>
        <row r="453">
          <cell r="A453">
            <v>44337</v>
          </cell>
          <cell r="H453">
            <v>372</v>
          </cell>
          <cell r="I453">
            <v>4</v>
          </cell>
          <cell r="J453">
            <v>-10</v>
          </cell>
        </row>
        <row r="454">
          <cell r="A454">
            <v>44336</v>
          </cell>
          <cell r="H454">
            <v>428</v>
          </cell>
          <cell r="I454">
            <v>3</v>
          </cell>
          <cell r="J454">
            <v>-19</v>
          </cell>
        </row>
        <row r="455">
          <cell r="A455">
            <v>44335</v>
          </cell>
          <cell r="H455">
            <v>778</v>
          </cell>
          <cell r="I455">
            <v>6</v>
          </cell>
          <cell r="J455">
            <v>-6</v>
          </cell>
        </row>
        <row r="456">
          <cell r="A456">
            <v>44334</v>
          </cell>
          <cell r="H456">
            <v>781</v>
          </cell>
          <cell r="I456">
            <v>12</v>
          </cell>
          <cell r="J456">
            <v>-6</v>
          </cell>
        </row>
        <row r="457">
          <cell r="A457">
            <v>44333</v>
          </cell>
          <cell r="H457">
            <v>275</v>
          </cell>
          <cell r="I457">
            <v>1</v>
          </cell>
          <cell r="J457">
            <v>0</v>
          </cell>
        </row>
        <row r="458">
          <cell r="A458">
            <v>44330</v>
          </cell>
          <cell r="H458">
            <v>953</v>
          </cell>
          <cell r="I458">
            <v>11</v>
          </cell>
          <cell r="J458">
            <v>-1</v>
          </cell>
        </row>
        <row r="459">
          <cell r="A459">
            <v>44329</v>
          </cell>
          <cell r="H459">
            <v>710</v>
          </cell>
          <cell r="I459">
            <v>9</v>
          </cell>
          <cell r="J459">
            <v>-16</v>
          </cell>
        </row>
        <row r="460">
          <cell r="A460">
            <v>44328</v>
          </cell>
          <cell r="H460">
            <v>803</v>
          </cell>
          <cell r="I460">
            <v>12</v>
          </cell>
          <cell r="J460">
            <v>-14</v>
          </cell>
        </row>
        <row r="461">
          <cell r="A461">
            <v>44327</v>
          </cell>
          <cell r="H461">
            <v>711</v>
          </cell>
          <cell r="I461">
            <v>7</v>
          </cell>
          <cell r="J461">
            <v>-12</v>
          </cell>
        </row>
        <row r="462">
          <cell r="A462">
            <v>44326</v>
          </cell>
          <cell r="H462">
            <v>265</v>
          </cell>
          <cell r="I462">
            <v>1</v>
          </cell>
          <cell r="J462">
            <v>-1</v>
          </cell>
        </row>
        <row r="463">
          <cell r="A463">
            <v>44323</v>
          </cell>
          <cell r="H463">
            <v>529</v>
          </cell>
          <cell r="I463">
            <v>1</v>
          </cell>
          <cell r="J463">
            <v>-4</v>
          </cell>
        </row>
        <row r="464">
          <cell r="A464">
            <v>44322</v>
          </cell>
          <cell r="H464">
            <v>666</v>
          </cell>
          <cell r="I464">
            <v>8</v>
          </cell>
          <cell r="J464">
            <v>-3</v>
          </cell>
        </row>
        <row r="465">
          <cell r="A465">
            <v>44321</v>
          </cell>
          <cell r="H465">
            <v>518</v>
          </cell>
          <cell r="I465">
            <v>2</v>
          </cell>
          <cell r="J465">
            <v>-17</v>
          </cell>
        </row>
        <row r="466">
          <cell r="A466">
            <v>44320</v>
          </cell>
          <cell r="H466">
            <v>644</v>
          </cell>
          <cell r="I466">
            <v>6</v>
          </cell>
          <cell r="J466">
            <v>-13</v>
          </cell>
        </row>
        <row r="467">
          <cell r="A467">
            <v>44319</v>
          </cell>
          <cell r="H467">
            <v>321</v>
          </cell>
          <cell r="I467">
            <v>2</v>
          </cell>
          <cell r="J467">
            <v>0</v>
          </cell>
        </row>
        <row r="468">
          <cell r="A468">
            <v>44316</v>
          </cell>
          <cell r="H468">
            <v>1479</v>
          </cell>
          <cell r="I468">
            <v>168</v>
          </cell>
          <cell r="J468">
            <v>-3</v>
          </cell>
        </row>
        <row r="469">
          <cell r="A469">
            <v>44315</v>
          </cell>
          <cell r="H469">
            <v>717</v>
          </cell>
          <cell r="I469">
            <v>14</v>
          </cell>
          <cell r="J469">
            <v>-13</v>
          </cell>
        </row>
        <row r="470">
          <cell r="A470">
            <v>44314</v>
          </cell>
          <cell r="H470">
            <v>639</v>
          </cell>
          <cell r="I470">
            <v>12</v>
          </cell>
          <cell r="J470">
            <v>-7</v>
          </cell>
        </row>
        <row r="471">
          <cell r="A471">
            <v>44313</v>
          </cell>
          <cell r="H471">
            <v>439</v>
          </cell>
          <cell r="I471">
            <v>8</v>
          </cell>
          <cell r="J471">
            <v>-2</v>
          </cell>
        </row>
        <row r="472">
          <cell r="A472">
            <v>44312</v>
          </cell>
          <cell r="H472">
            <v>257</v>
          </cell>
          <cell r="I472">
            <v>3</v>
          </cell>
          <cell r="J472">
            <v>0</v>
          </cell>
        </row>
        <row r="473">
          <cell r="A473">
            <v>44309</v>
          </cell>
          <cell r="H473">
            <v>387</v>
          </cell>
          <cell r="I473">
            <v>0</v>
          </cell>
          <cell r="J473">
            <v>0</v>
          </cell>
        </row>
        <row r="474">
          <cell r="A474">
            <v>44308</v>
          </cell>
          <cell r="H474">
            <v>595</v>
          </cell>
          <cell r="I474">
            <v>4</v>
          </cell>
          <cell r="J474">
            <v>-1</v>
          </cell>
        </row>
        <row r="475">
          <cell r="A475">
            <v>44307</v>
          </cell>
          <cell r="H475">
            <v>568</v>
          </cell>
          <cell r="I475">
            <v>3</v>
          </cell>
          <cell r="J475">
            <v>-7</v>
          </cell>
        </row>
        <row r="476">
          <cell r="A476">
            <v>44306</v>
          </cell>
          <cell r="H476">
            <v>715</v>
          </cell>
          <cell r="I476">
            <v>4</v>
          </cell>
          <cell r="J476">
            <v>-29</v>
          </cell>
        </row>
        <row r="477">
          <cell r="A477">
            <v>44305</v>
          </cell>
          <cell r="H477">
            <v>359</v>
          </cell>
          <cell r="I477">
            <v>0</v>
          </cell>
          <cell r="J477">
            <v>-1</v>
          </cell>
        </row>
        <row r="478">
          <cell r="A478">
            <v>44302</v>
          </cell>
          <cell r="H478">
            <v>812</v>
          </cell>
          <cell r="I478">
            <v>6</v>
          </cell>
          <cell r="J478">
            <v>-7</v>
          </cell>
        </row>
        <row r="479">
          <cell r="A479">
            <v>44301</v>
          </cell>
          <cell r="H479">
            <v>644</v>
          </cell>
          <cell r="I479">
            <v>0</v>
          </cell>
          <cell r="J479">
            <v>-10</v>
          </cell>
        </row>
        <row r="480">
          <cell r="A480">
            <v>44300</v>
          </cell>
          <cell r="H480">
            <v>401</v>
          </cell>
          <cell r="I480">
            <v>2</v>
          </cell>
          <cell r="J480">
            <v>0</v>
          </cell>
        </row>
        <row r="481">
          <cell r="A481">
            <v>44299</v>
          </cell>
          <cell r="H481">
            <v>391</v>
          </cell>
          <cell r="I481">
            <v>3</v>
          </cell>
          <cell r="J481">
            <v>-3</v>
          </cell>
        </row>
        <row r="482">
          <cell r="A482">
            <v>44298</v>
          </cell>
          <cell r="H482">
            <v>300</v>
          </cell>
          <cell r="I482">
            <v>2</v>
          </cell>
          <cell r="J482">
            <v>-1</v>
          </cell>
        </row>
        <row r="483">
          <cell r="A483">
            <v>44295</v>
          </cell>
          <cell r="H483">
            <v>880</v>
          </cell>
          <cell r="I483">
            <v>3</v>
          </cell>
          <cell r="J483">
            <v>-3</v>
          </cell>
        </row>
        <row r="484">
          <cell r="A484">
            <v>44294</v>
          </cell>
          <cell r="H484">
            <v>680</v>
          </cell>
          <cell r="I484">
            <v>5</v>
          </cell>
          <cell r="J484">
            <v>-4</v>
          </cell>
        </row>
        <row r="485">
          <cell r="A485">
            <v>44293</v>
          </cell>
          <cell r="H485">
            <v>1027</v>
          </cell>
          <cell r="I485">
            <v>11</v>
          </cell>
          <cell r="J485">
            <v>-3</v>
          </cell>
        </row>
        <row r="486">
          <cell r="A486">
            <v>44292</v>
          </cell>
          <cell r="H486">
            <v>574</v>
          </cell>
          <cell r="I486">
            <v>7</v>
          </cell>
          <cell r="J486">
            <v>-23</v>
          </cell>
        </row>
        <row r="487">
          <cell r="A487">
            <v>44291</v>
          </cell>
          <cell r="H487">
            <v>293</v>
          </cell>
          <cell r="I487">
            <v>1</v>
          </cell>
          <cell r="J487">
            <v>-3</v>
          </cell>
        </row>
        <row r="488">
          <cell r="A488">
            <v>44288</v>
          </cell>
          <cell r="H488">
            <v>345</v>
          </cell>
          <cell r="I488">
            <v>7</v>
          </cell>
          <cell r="J488">
            <v>-2</v>
          </cell>
        </row>
        <row r="489">
          <cell r="A489">
            <v>44287</v>
          </cell>
          <cell r="H489">
            <v>594</v>
          </cell>
          <cell r="I489">
            <v>1</v>
          </cell>
          <cell r="J489">
            <v>-2</v>
          </cell>
        </row>
        <row r="490">
          <cell r="A490">
            <v>44286</v>
          </cell>
          <cell r="H490">
            <v>656</v>
          </cell>
          <cell r="I490">
            <v>0</v>
          </cell>
          <cell r="J490">
            <v>-9</v>
          </cell>
        </row>
        <row r="491">
          <cell r="A491">
            <v>44285</v>
          </cell>
          <cell r="H491">
            <v>584</v>
          </cell>
          <cell r="I491">
            <v>4</v>
          </cell>
          <cell r="J491">
            <v>-6</v>
          </cell>
        </row>
        <row r="492">
          <cell r="A492">
            <v>44284</v>
          </cell>
          <cell r="H492">
            <v>395</v>
          </cell>
          <cell r="I492">
            <v>1</v>
          </cell>
          <cell r="J492">
            <v>-5</v>
          </cell>
        </row>
        <row r="493">
          <cell r="A493">
            <v>44281</v>
          </cell>
          <cell r="H493">
            <v>422</v>
          </cell>
          <cell r="I493">
            <v>0</v>
          </cell>
          <cell r="J493">
            <v>-9</v>
          </cell>
        </row>
        <row r="494">
          <cell r="A494">
            <v>44280</v>
          </cell>
          <cell r="H494">
            <v>429</v>
          </cell>
          <cell r="I494">
            <v>2</v>
          </cell>
          <cell r="J494">
            <v>-1</v>
          </cell>
        </row>
        <row r="495">
          <cell r="A495">
            <v>44279</v>
          </cell>
          <cell r="H495">
            <v>572</v>
          </cell>
          <cell r="I495">
            <v>4</v>
          </cell>
          <cell r="J495">
            <v>0</v>
          </cell>
        </row>
        <row r="496">
          <cell r="A496">
            <v>44278</v>
          </cell>
          <cell r="H496">
            <v>458</v>
          </cell>
          <cell r="I496">
            <v>0</v>
          </cell>
          <cell r="J496">
            <v>-5</v>
          </cell>
        </row>
        <row r="497">
          <cell r="A497">
            <v>44277</v>
          </cell>
          <cell r="H497">
            <v>298</v>
          </cell>
          <cell r="I497">
            <v>1</v>
          </cell>
          <cell r="J497">
            <v>-2</v>
          </cell>
        </row>
        <row r="498">
          <cell r="A498">
            <v>44274</v>
          </cell>
          <cell r="H498">
            <v>637</v>
          </cell>
          <cell r="I498">
            <v>4</v>
          </cell>
          <cell r="J498">
            <v>-17</v>
          </cell>
        </row>
        <row r="499">
          <cell r="A499">
            <v>44273</v>
          </cell>
          <cell r="H499">
            <v>658</v>
          </cell>
          <cell r="I499">
            <v>14</v>
          </cell>
          <cell r="J499">
            <v>-12</v>
          </cell>
        </row>
        <row r="500">
          <cell r="A500">
            <v>44272</v>
          </cell>
          <cell r="H500">
            <v>339</v>
          </cell>
          <cell r="I500">
            <v>1</v>
          </cell>
          <cell r="J500">
            <v>-5</v>
          </cell>
        </row>
        <row r="501">
          <cell r="A501">
            <v>44271</v>
          </cell>
          <cell r="H501">
            <v>362</v>
          </cell>
          <cell r="I501">
            <v>1</v>
          </cell>
          <cell r="J501">
            <v>-8</v>
          </cell>
        </row>
        <row r="502">
          <cell r="A502">
            <v>44270</v>
          </cell>
          <cell r="H502">
            <v>266</v>
          </cell>
          <cell r="I502">
            <v>3</v>
          </cell>
          <cell r="J502">
            <v>-3</v>
          </cell>
        </row>
        <row r="503">
          <cell r="A503">
            <v>44267</v>
          </cell>
          <cell r="H503">
            <v>480</v>
          </cell>
          <cell r="I503">
            <v>4</v>
          </cell>
          <cell r="J503">
            <v>-2</v>
          </cell>
        </row>
        <row r="504">
          <cell r="A504">
            <v>44266</v>
          </cell>
          <cell r="H504">
            <v>457</v>
          </cell>
          <cell r="I504">
            <v>5</v>
          </cell>
          <cell r="J504">
            <v>-4</v>
          </cell>
        </row>
        <row r="505">
          <cell r="A505">
            <v>44265</v>
          </cell>
          <cell r="H505">
            <v>504</v>
          </cell>
          <cell r="I505">
            <v>1</v>
          </cell>
          <cell r="J505">
            <v>-3</v>
          </cell>
        </row>
        <row r="506">
          <cell r="A506">
            <v>44264</v>
          </cell>
          <cell r="H506">
            <v>488</v>
          </cell>
          <cell r="I506">
            <v>1</v>
          </cell>
          <cell r="J506">
            <v>-5</v>
          </cell>
        </row>
        <row r="507">
          <cell r="A507">
            <v>44263</v>
          </cell>
          <cell r="H507">
            <v>369</v>
          </cell>
          <cell r="I507">
            <v>1</v>
          </cell>
          <cell r="J507">
            <v>0</v>
          </cell>
        </row>
        <row r="508">
          <cell r="A508">
            <v>44260</v>
          </cell>
          <cell r="H508">
            <v>476</v>
          </cell>
          <cell r="I508">
            <v>1</v>
          </cell>
          <cell r="J508">
            <v>-5</v>
          </cell>
        </row>
        <row r="509">
          <cell r="A509">
            <v>44259</v>
          </cell>
          <cell r="H509">
            <v>677</v>
          </cell>
          <cell r="I509">
            <v>4</v>
          </cell>
          <cell r="J509">
            <v>-68</v>
          </cell>
        </row>
        <row r="510">
          <cell r="A510">
            <v>44258</v>
          </cell>
          <cell r="H510">
            <v>502</v>
          </cell>
          <cell r="I510">
            <v>2</v>
          </cell>
          <cell r="J510">
            <v>-17</v>
          </cell>
        </row>
        <row r="511">
          <cell r="A511">
            <v>44257</v>
          </cell>
          <cell r="H511">
            <v>621</v>
          </cell>
          <cell r="I511">
            <v>3</v>
          </cell>
          <cell r="J511">
            <v>-53</v>
          </cell>
        </row>
        <row r="512">
          <cell r="A512">
            <v>44256</v>
          </cell>
          <cell r="H512">
            <v>307</v>
          </cell>
          <cell r="I512">
            <v>1</v>
          </cell>
          <cell r="J512">
            <v>-3</v>
          </cell>
        </row>
        <row r="513">
          <cell r="A513">
            <v>44253</v>
          </cell>
          <cell r="H513">
            <v>436</v>
          </cell>
          <cell r="I513">
            <v>1</v>
          </cell>
          <cell r="J513">
            <v>-10</v>
          </cell>
        </row>
        <row r="514">
          <cell r="A514">
            <v>44252</v>
          </cell>
          <cell r="H514">
            <v>333</v>
          </cell>
          <cell r="I514">
            <v>0</v>
          </cell>
          <cell r="J514">
            <v>-3</v>
          </cell>
        </row>
        <row r="515">
          <cell r="A515">
            <v>44251</v>
          </cell>
          <cell r="H515">
            <v>392</v>
          </cell>
          <cell r="I515">
            <v>3</v>
          </cell>
          <cell r="J515">
            <v>-1</v>
          </cell>
        </row>
        <row r="516">
          <cell r="A516">
            <v>44250</v>
          </cell>
          <cell r="H516">
            <v>358</v>
          </cell>
          <cell r="I516">
            <v>0</v>
          </cell>
          <cell r="J516">
            <v>-7</v>
          </cell>
        </row>
        <row r="517">
          <cell r="A517">
            <v>44249</v>
          </cell>
          <cell r="H517">
            <v>254</v>
          </cell>
          <cell r="I517">
            <v>1</v>
          </cell>
          <cell r="J517">
            <v>-8</v>
          </cell>
        </row>
        <row r="518">
          <cell r="A518">
            <v>44246</v>
          </cell>
          <cell r="H518">
            <v>427</v>
          </cell>
          <cell r="I518">
            <v>7</v>
          </cell>
          <cell r="J518">
            <v>-6</v>
          </cell>
        </row>
        <row r="519">
          <cell r="A519">
            <v>44245</v>
          </cell>
          <cell r="H519">
            <v>668</v>
          </cell>
          <cell r="I519">
            <v>6</v>
          </cell>
          <cell r="J519">
            <v>-66</v>
          </cell>
        </row>
        <row r="520">
          <cell r="A520">
            <v>44244</v>
          </cell>
          <cell r="H520">
            <v>786</v>
          </cell>
          <cell r="I520">
            <v>6</v>
          </cell>
          <cell r="J520">
            <v>-33</v>
          </cell>
        </row>
        <row r="521">
          <cell r="A521">
            <v>44243</v>
          </cell>
          <cell r="H521">
            <v>332</v>
          </cell>
          <cell r="I521">
            <v>1</v>
          </cell>
          <cell r="J521">
            <v>-5</v>
          </cell>
        </row>
        <row r="522">
          <cell r="A522">
            <v>44242</v>
          </cell>
          <cell r="H522">
            <v>171</v>
          </cell>
          <cell r="I522">
            <v>0</v>
          </cell>
          <cell r="J522">
            <v>-2</v>
          </cell>
        </row>
        <row r="523">
          <cell r="A523">
            <v>44239</v>
          </cell>
          <cell r="H523">
            <v>407</v>
          </cell>
          <cell r="I523">
            <v>4</v>
          </cell>
          <cell r="J523">
            <v>-3</v>
          </cell>
        </row>
        <row r="524">
          <cell r="A524">
            <v>44238</v>
          </cell>
          <cell r="H524">
            <v>480</v>
          </cell>
          <cell r="I524">
            <v>0</v>
          </cell>
          <cell r="J524">
            <v>-26</v>
          </cell>
        </row>
        <row r="525">
          <cell r="A525">
            <v>44237</v>
          </cell>
          <cell r="H525">
            <v>435</v>
          </cell>
          <cell r="I525">
            <v>3</v>
          </cell>
          <cell r="J525">
            <v>-1</v>
          </cell>
        </row>
        <row r="526">
          <cell r="A526">
            <v>44236</v>
          </cell>
          <cell r="H526">
            <v>502</v>
          </cell>
          <cell r="I526">
            <v>16</v>
          </cell>
          <cell r="J526">
            <v>-14</v>
          </cell>
        </row>
        <row r="527">
          <cell r="A527">
            <v>44235</v>
          </cell>
          <cell r="H527">
            <v>406</v>
          </cell>
          <cell r="I527">
            <v>18</v>
          </cell>
          <cell r="J527">
            <v>-2</v>
          </cell>
        </row>
        <row r="528">
          <cell r="A528">
            <v>44232</v>
          </cell>
          <cell r="H528">
            <v>667</v>
          </cell>
          <cell r="I528">
            <v>17</v>
          </cell>
          <cell r="J528">
            <v>-9</v>
          </cell>
        </row>
        <row r="529">
          <cell r="A529">
            <v>44231</v>
          </cell>
          <cell r="H529">
            <v>2003</v>
          </cell>
          <cell r="I529">
            <v>127</v>
          </cell>
          <cell r="J529">
            <v>-67</v>
          </cell>
        </row>
        <row r="530">
          <cell r="A530">
            <v>44230</v>
          </cell>
          <cell r="H530">
            <v>4459</v>
          </cell>
          <cell r="I530">
            <v>295</v>
          </cell>
          <cell r="J530">
            <v>-112</v>
          </cell>
        </row>
        <row r="531">
          <cell r="A531">
            <v>44229</v>
          </cell>
          <cell r="H531">
            <v>612</v>
          </cell>
          <cell r="I531">
            <v>19</v>
          </cell>
          <cell r="J531">
            <v>-3</v>
          </cell>
        </row>
        <row r="532">
          <cell r="A532">
            <v>44228</v>
          </cell>
          <cell r="H532">
            <v>284</v>
          </cell>
          <cell r="I532">
            <v>3</v>
          </cell>
          <cell r="J532">
            <v>-5</v>
          </cell>
        </row>
        <row r="533">
          <cell r="A533">
            <v>44225</v>
          </cell>
          <cell r="H533">
            <v>622</v>
          </cell>
          <cell r="I533">
            <v>3</v>
          </cell>
          <cell r="J533">
            <v>-3</v>
          </cell>
        </row>
        <row r="534">
          <cell r="A534">
            <v>44224</v>
          </cell>
          <cell r="H534">
            <v>483</v>
          </cell>
          <cell r="I534">
            <v>12</v>
          </cell>
          <cell r="J534">
            <v>-7</v>
          </cell>
        </row>
        <row r="535">
          <cell r="A535">
            <v>44223</v>
          </cell>
          <cell r="H535">
            <v>703</v>
          </cell>
          <cell r="I535">
            <v>20</v>
          </cell>
          <cell r="J535">
            <v>-4</v>
          </cell>
        </row>
        <row r="536">
          <cell r="A536">
            <v>44222</v>
          </cell>
          <cell r="H536">
            <v>500</v>
          </cell>
          <cell r="I536">
            <v>4</v>
          </cell>
          <cell r="J536">
            <v>-7</v>
          </cell>
        </row>
        <row r="537">
          <cell r="A537">
            <v>44221</v>
          </cell>
          <cell r="H537">
            <v>319</v>
          </cell>
          <cell r="I537">
            <v>8</v>
          </cell>
          <cell r="J537">
            <v>-13</v>
          </cell>
        </row>
        <row r="538">
          <cell r="A538">
            <v>44218</v>
          </cell>
          <cell r="H538">
            <v>728</v>
          </cell>
          <cell r="I538">
            <v>5</v>
          </cell>
          <cell r="J538">
            <v>-73</v>
          </cell>
        </row>
        <row r="539">
          <cell r="A539">
            <v>44217</v>
          </cell>
          <cell r="H539">
            <v>517</v>
          </cell>
          <cell r="I539">
            <v>7</v>
          </cell>
          <cell r="J539">
            <v>-7</v>
          </cell>
        </row>
        <row r="540">
          <cell r="A540">
            <v>44216</v>
          </cell>
          <cell r="H540">
            <v>401</v>
          </cell>
          <cell r="I540">
            <v>5</v>
          </cell>
          <cell r="J540">
            <v>-10</v>
          </cell>
        </row>
        <row r="541">
          <cell r="A541">
            <v>44215</v>
          </cell>
          <cell r="H541">
            <v>320</v>
          </cell>
          <cell r="I541">
            <v>1</v>
          </cell>
          <cell r="J541">
            <v>-7</v>
          </cell>
        </row>
        <row r="542">
          <cell r="A542">
            <v>44214</v>
          </cell>
          <cell r="H542">
            <v>293</v>
          </cell>
          <cell r="I542">
            <v>0</v>
          </cell>
          <cell r="J542">
            <v>-2</v>
          </cell>
        </row>
        <row r="543">
          <cell r="A543">
            <v>44211</v>
          </cell>
          <cell r="H543">
            <v>526</v>
          </cell>
          <cell r="I543">
            <v>5</v>
          </cell>
          <cell r="J543">
            <v>-52</v>
          </cell>
        </row>
        <row r="544">
          <cell r="A544">
            <v>44210</v>
          </cell>
          <cell r="H544">
            <v>646</v>
          </cell>
          <cell r="I544">
            <v>1</v>
          </cell>
          <cell r="J544">
            <v>-60</v>
          </cell>
        </row>
        <row r="545">
          <cell r="A545">
            <v>44209</v>
          </cell>
          <cell r="H545">
            <v>566</v>
          </cell>
          <cell r="I545">
            <v>1</v>
          </cell>
          <cell r="J545">
            <v>-53</v>
          </cell>
        </row>
        <row r="546">
          <cell r="A546">
            <v>44208</v>
          </cell>
          <cell r="H546">
            <v>1023</v>
          </cell>
          <cell r="I546">
            <v>3</v>
          </cell>
          <cell r="J546">
            <v>-170</v>
          </cell>
        </row>
        <row r="547">
          <cell r="A547">
            <v>44207</v>
          </cell>
          <cell r="H547">
            <v>633</v>
          </cell>
          <cell r="I547">
            <v>2</v>
          </cell>
          <cell r="J547">
            <v>-8</v>
          </cell>
        </row>
        <row r="548">
          <cell r="A548">
            <v>44204</v>
          </cell>
          <cell r="H548">
            <v>1074</v>
          </cell>
          <cell r="I548">
            <v>48</v>
          </cell>
          <cell r="J548">
            <v>-7</v>
          </cell>
        </row>
        <row r="549">
          <cell r="A549">
            <v>44203</v>
          </cell>
          <cell r="H549">
            <v>522</v>
          </cell>
          <cell r="I549">
            <v>9</v>
          </cell>
          <cell r="J549">
            <v>-8</v>
          </cell>
        </row>
        <row r="550">
          <cell r="A550">
            <v>44202</v>
          </cell>
          <cell r="H550">
            <v>655</v>
          </cell>
          <cell r="I550">
            <v>15</v>
          </cell>
          <cell r="J550">
            <v>-4</v>
          </cell>
        </row>
        <row r="551">
          <cell r="A551">
            <v>44201</v>
          </cell>
          <cell r="H551">
            <v>612</v>
          </cell>
          <cell r="I551">
            <v>3</v>
          </cell>
          <cell r="J551">
            <v>-8</v>
          </cell>
        </row>
        <row r="552">
          <cell r="A552">
            <v>44200</v>
          </cell>
          <cell r="H552">
            <v>213</v>
          </cell>
          <cell r="I552">
            <v>4</v>
          </cell>
          <cell r="J552">
            <v>-2</v>
          </cell>
        </row>
        <row r="553">
          <cell r="A553">
            <v>44197</v>
          </cell>
          <cell r="H553">
            <v>134</v>
          </cell>
          <cell r="I553">
            <v>4</v>
          </cell>
          <cell r="J553">
            <v>-1</v>
          </cell>
        </row>
        <row r="554">
          <cell r="A554">
            <v>44196</v>
          </cell>
          <cell r="H554">
            <v>360</v>
          </cell>
          <cell r="I554">
            <v>5</v>
          </cell>
          <cell r="J554">
            <v>-6</v>
          </cell>
        </row>
        <row r="555">
          <cell r="A555">
            <v>44195</v>
          </cell>
          <cell r="H555">
            <v>295</v>
          </cell>
          <cell r="I555">
            <v>10</v>
          </cell>
          <cell r="J555">
            <v>-8</v>
          </cell>
        </row>
        <row r="556">
          <cell r="A556">
            <v>44194</v>
          </cell>
          <cell r="H556">
            <v>306</v>
          </cell>
          <cell r="I556">
            <v>11</v>
          </cell>
          <cell r="J556">
            <v>-7</v>
          </cell>
        </row>
        <row r="557">
          <cell r="A557">
            <v>44193</v>
          </cell>
          <cell r="H557">
            <v>163</v>
          </cell>
          <cell r="I557">
            <v>1</v>
          </cell>
          <cell r="J557">
            <v>-1</v>
          </cell>
        </row>
        <row r="558">
          <cell r="A558">
            <v>44190</v>
          </cell>
          <cell r="H558">
            <v>166</v>
          </cell>
          <cell r="I558">
            <v>5</v>
          </cell>
          <cell r="J558">
            <v>-4</v>
          </cell>
        </row>
        <row r="559">
          <cell r="A559">
            <v>44189</v>
          </cell>
          <cell r="H559">
            <v>274</v>
          </cell>
          <cell r="I559">
            <v>3</v>
          </cell>
          <cell r="J559">
            <v>-3</v>
          </cell>
        </row>
        <row r="560">
          <cell r="A560">
            <v>44188</v>
          </cell>
          <cell r="H560">
            <v>434</v>
          </cell>
          <cell r="I560">
            <v>5</v>
          </cell>
          <cell r="J560">
            <v>-2</v>
          </cell>
        </row>
        <row r="561">
          <cell r="A561">
            <v>44187</v>
          </cell>
          <cell r="H561">
            <v>450</v>
          </cell>
          <cell r="I561">
            <v>9</v>
          </cell>
          <cell r="J561">
            <v>-9</v>
          </cell>
        </row>
        <row r="562">
          <cell r="A562">
            <v>44186</v>
          </cell>
          <cell r="H562">
            <v>449</v>
          </cell>
          <cell r="I562">
            <v>5</v>
          </cell>
          <cell r="J562">
            <v>-13</v>
          </cell>
        </row>
        <row r="563">
          <cell r="A563">
            <v>44183</v>
          </cell>
          <cell r="H563">
            <v>511</v>
          </cell>
          <cell r="I563">
            <v>9</v>
          </cell>
          <cell r="J563">
            <v>-13</v>
          </cell>
        </row>
        <row r="564">
          <cell r="A564">
            <v>44182</v>
          </cell>
          <cell r="H564">
            <v>766</v>
          </cell>
          <cell r="I564">
            <v>17</v>
          </cell>
          <cell r="J564">
            <v>-16</v>
          </cell>
        </row>
        <row r="565">
          <cell r="A565">
            <v>44181</v>
          </cell>
          <cell r="H565">
            <v>894</v>
          </cell>
          <cell r="I565">
            <v>31</v>
          </cell>
          <cell r="J565">
            <v>-31</v>
          </cell>
        </row>
        <row r="566">
          <cell r="A566">
            <v>44180</v>
          </cell>
          <cell r="H566">
            <v>705</v>
          </cell>
          <cell r="I566">
            <v>8</v>
          </cell>
          <cell r="J566">
            <v>-41</v>
          </cell>
        </row>
        <row r="567">
          <cell r="A567">
            <v>44179</v>
          </cell>
          <cell r="H567">
            <v>295</v>
          </cell>
          <cell r="I567">
            <v>2</v>
          </cell>
          <cell r="J567">
            <v>-4</v>
          </cell>
        </row>
        <row r="568">
          <cell r="A568">
            <v>44176</v>
          </cell>
          <cell r="H568">
            <v>593</v>
          </cell>
          <cell r="I568">
            <v>5</v>
          </cell>
          <cell r="J568">
            <v>-11</v>
          </cell>
        </row>
        <row r="569">
          <cell r="A569">
            <v>44175</v>
          </cell>
          <cell r="H569">
            <v>746</v>
          </cell>
          <cell r="I569">
            <v>1</v>
          </cell>
          <cell r="J569">
            <v>-9</v>
          </cell>
        </row>
        <row r="570">
          <cell r="A570">
            <v>44174</v>
          </cell>
          <cell r="H570">
            <v>449</v>
          </cell>
          <cell r="I570">
            <v>4</v>
          </cell>
          <cell r="J570">
            <v>-2</v>
          </cell>
        </row>
        <row r="571">
          <cell r="A571">
            <v>44173</v>
          </cell>
          <cell r="H571">
            <v>482</v>
          </cell>
          <cell r="I571">
            <v>9</v>
          </cell>
          <cell r="J571">
            <v>-2</v>
          </cell>
        </row>
        <row r="572">
          <cell r="A572">
            <v>44172</v>
          </cell>
          <cell r="H572">
            <v>281</v>
          </cell>
          <cell r="I572">
            <v>2</v>
          </cell>
          <cell r="J572">
            <v>-1</v>
          </cell>
        </row>
        <row r="573">
          <cell r="A573">
            <v>44169</v>
          </cell>
          <cell r="H573">
            <v>547</v>
          </cell>
          <cell r="I573">
            <v>7</v>
          </cell>
          <cell r="J573">
            <v>-17</v>
          </cell>
        </row>
        <row r="574">
          <cell r="A574">
            <v>44168</v>
          </cell>
          <cell r="H574">
            <v>638</v>
          </cell>
          <cell r="I574">
            <v>16</v>
          </cell>
          <cell r="J574">
            <v>-7</v>
          </cell>
        </row>
        <row r="575">
          <cell r="A575">
            <v>44167</v>
          </cell>
          <cell r="H575">
            <v>883</v>
          </cell>
          <cell r="I575">
            <v>42</v>
          </cell>
          <cell r="J575">
            <v>-4</v>
          </cell>
        </row>
        <row r="576">
          <cell r="A576">
            <v>44166</v>
          </cell>
          <cell r="H576">
            <v>728</v>
          </cell>
          <cell r="I576">
            <v>28</v>
          </cell>
          <cell r="J576">
            <v>-7</v>
          </cell>
        </row>
        <row r="577">
          <cell r="A577">
            <v>44165</v>
          </cell>
          <cell r="H577">
            <v>430</v>
          </cell>
          <cell r="I577">
            <v>4</v>
          </cell>
          <cell r="J577">
            <v>-1</v>
          </cell>
        </row>
        <row r="578">
          <cell r="A578">
            <v>44162</v>
          </cell>
          <cell r="H578">
            <v>564</v>
          </cell>
          <cell r="I578">
            <v>6</v>
          </cell>
          <cell r="J578">
            <v>-8</v>
          </cell>
        </row>
        <row r="579">
          <cell r="A579">
            <v>44161</v>
          </cell>
          <cell r="H579">
            <v>690</v>
          </cell>
          <cell r="I579">
            <v>7</v>
          </cell>
          <cell r="J579">
            <v>-9</v>
          </cell>
        </row>
        <row r="580">
          <cell r="A580">
            <v>44160</v>
          </cell>
          <cell r="H580">
            <v>644</v>
          </cell>
          <cell r="I580">
            <v>2</v>
          </cell>
          <cell r="J580">
            <v>-24</v>
          </cell>
        </row>
        <row r="581">
          <cell r="A581">
            <v>44159</v>
          </cell>
          <cell r="H581">
            <v>585</v>
          </cell>
          <cell r="I581">
            <v>7</v>
          </cell>
          <cell r="J581">
            <v>-1</v>
          </cell>
        </row>
        <row r="582">
          <cell r="A582">
            <v>44158</v>
          </cell>
          <cell r="H582">
            <v>296</v>
          </cell>
          <cell r="I582">
            <v>0</v>
          </cell>
          <cell r="J582">
            <v>0</v>
          </cell>
        </row>
        <row r="583">
          <cell r="A583">
            <v>44155</v>
          </cell>
          <cell r="H583">
            <v>648</v>
          </cell>
          <cell r="I583">
            <v>4</v>
          </cell>
          <cell r="J583">
            <v>-5</v>
          </cell>
        </row>
        <row r="584">
          <cell r="A584">
            <v>44154</v>
          </cell>
          <cell r="H584">
            <v>589</v>
          </cell>
          <cell r="I584">
            <v>3</v>
          </cell>
          <cell r="J584">
            <v>-8</v>
          </cell>
        </row>
        <row r="585">
          <cell r="A585">
            <v>44153</v>
          </cell>
          <cell r="H585">
            <v>1199</v>
          </cell>
          <cell r="I585">
            <v>14</v>
          </cell>
          <cell r="J585">
            <v>-29</v>
          </cell>
        </row>
        <row r="586">
          <cell r="A586">
            <v>44152</v>
          </cell>
          <cell r="H586">
            <v>857</v>
          </cell>
          <cell r="I586">
            <v>13</v>
          </cell>
          <cell r="J586">
            <v>-18</v>
          </cell>
        </row>
        <row r="587">
          <cell r="A587">
            <v>44151</v>
          </cell>
          <cell r="H587">
            <v>367</v>
          </cell>
          <cell r="I587">
            <v>0</v>
          </cell>
          <cell r="J587">
            <v>-1</v>
          </cell>
        </row>
        <row r="588">
          <cell r="A588">
            <v>44148</v>
          </cell>
          <cell r="H588">
            <v>509</v>
          </cell>
          <cell r="I588">
            <v>4</v>
          </cell>
          <cell r="J588">
            <v>-24</v>
          </cell>
        </row>
        <row r="589">
          <cell r="A589">
            <v>44147</v>
          </cell>
          <cell r="H589">
            <v>493</v>
          </cell>
          <cell r="I589">
            <v>8</v>
          </cell>
          <cell r="J589">
            <v>-8</v>
          </cell>
        </row>
        <row r="590">
          <cell r="A590">
            <v>44146</v>
          </cell>
          <cell r="H590">
            <v>765</v>
          </cell>
          <cell r="I590">
            <v>7</v>
          </cell>
          <cell r="J590">
            <v>-65</v>
          </cell>
        </row>
        <row r="591">
          <cell r="A591">
            <v>44145</v>
          </cell>
          <cell r="H591">
            <v>803</v>
          </cell>
          <cell r="I591">
            <v>7</v>
          </cell>
          <cell r="J591">
            <v>-61</v>
          </cell>
        </row>
        <row r="592">
          <cell r="A592">
            <v>44144</v>
          </cell>
          <cell r="H592">
            <v>308</v>
          </cell>
          <cell r="I592">
            <v>1</v>
          </cell>
          <cell r="J592">
            <v>-1</v>
          </cell>
        </row>
        <row r="593">
          <cell r="A593">
            <v>44141</v>
          </cell>
          <cell r="H593">
            <v>551</v>
          </cell>
          <cell r="I593">
            <v>21</v>
          </cell>
          <cell r="J593">
            <v>-2</v>
          </cell>
        </row>
        <row r="594">
          <cell r="A594">
            <v>44140</v>
          </cell>
          <cell r="H594">
            <v>596</v>
          </cell>
          <cell r="I594">
            <v>30</v>
          </cell>
          <cell r="J594">
            <v>-4</v>
          </cell>
        </row>
        <row r="595">
          <cell r="A595">
            <v>44139</v>
          </cell>
          <cell r="H595">
            <v>404</v>
          </cell>
          <cell r="I595">
            <v>11</v>
          </cell>
          <cell r="J595">
            <v>-4</v>
          </cell>
        </row>
        <row r="596">
          <cell r="A596">
            <v>44138</v>
          </cell>
          <cell r="H596">
            <v>428</v>
          </cell>
          <cell r="I596">
            <v>7</v>
          </cell>
          <cell r="J596">
            <v>-17</v>
          </cell>
        </row>
        <row r="597">
          <cell r="A597">
            <v>44137</v>
          </cell>
          <cell r="H597">
            <v>397</v>
          </cell>
          <cell r="I597">
            <v>1</v>
          </cell>
          <cell r="J597">
            <v>-13</v>
          </cell>
        </row>
        <row r="598">
          <cell r="A598">
            <v>44134</v>
          </cell>
          <cell r="H598">
            <v>1351</v>
          </cell>
          <cell r="I598">
            <v>130</v>
          </cell>
          <cell r="J598">
            <v>-33</v>
          </cell>
        </row>
        <row r="599">
          <cell r="A599">
            <v>44133</v>
          </cell>
          <cell r="H599">
            <v>500</v>
          </cell>
          <cell r="I599">
            <v>11</v>
          </cell>
          <cell r="J599">
            <v>-12</v>
          </cell>
        </row>
        <row r="600">
          <cell r="A600">
            <v>44132</v>
          </cell>
          <cell r="H600">
            <v>659</v>
          </cell>
          <cell r="I600">
            <v>16</v>
          </cell>
          <cell r="J600">
            <v>-8</v>
          </cell>
        </row>
        <row r="601">
          <cell r="A601">
            <v>44131</v>
          </cell>
          <cell r="H601">
            <v>478</v>
          </cell>
          <cell r="I601">
            <v>6</v>
          </cell>
          <cell r="J601">
            <v>-24</v>
          </cell>
        </row>
        <row r="602">
          <cell r="A602">
            <v>44130</v>
          </cell>
          <cell r="H602">
            <v>328</v>
          </cell>
          <cell r="I602">
            <v>4</v>
          </cell>
          <cell r="J602">
            <v>-5</v>
          </cell>
        </row>
        <row r="603">
          <cell r="A603">
            <v>44127</v>
          </cell>
          <cell r="H603">
            <v>390</v>
          </cell>
          <cell r="I603">
            <v>1</v>
          </cell>
          <cell r="J603">
            <v>-2</v>
          </cell>
        </row>
        <row r="604">
          <cell r="A604">
            <v>44126</v>
          </cell>
          <cell r="H604">
            <v>394</v>
          </cell>
          <cell r="I604">
            <v>2</v>
          </cell>
          <cell r="J604">
            <v>-4</v>
          </cell>
        </row>
        <row r="605">
          <cell r="A605">
            <v>44125</v>
          </cell>
          <cell r="H605">
            <v>636</v>
          </cell>
          <cell r="I605">
            <v>10</v>
          </cell>
          <cell r="J605">
            <v>-2</v>
          </cell>
        </row>
        <row r="606">
          <cell r="A606">
            <v>44124</v>
          </cell>
          <cell r="H606">
            <v>390</v>
          </cell>
          <cell r="I606">
            <v>7</v>
          </cell>
          <cell r="J606">
            <v>0</v>
          </cell>
        </row>
        <row r="607">
          <cell r="A607">
            <v>44123</v>
          </cell>
          <cell r="H607">
            <v>216</v>
          </cell>
          <cell r="I607">
            <v>4</v>
          </cell>
          <cell r="J607">
            <v>0</v>
          </cell>
        </row>
        <row r="608">
          <cell r="A608">
            <v>44120</v>
          </cell>
          <cell r="H608">
            <v>562</v>
          </cell>
          <cell r="I608">
            <v>20</v>
          </cell>
          <cell r="J608">
            <v>-4</v>
          </cell>
        </row>
        <row r="609">
          <cell r="A609">
            <v>44119</v>
          </cell>
          <cell r="H609">
            <v>581</v>
          </cell>
          <cell r="I609">
            <v>8</v>
          </cell>
          <cell r="J609">
            <v>-13</v>
          </cell>
        </row>
        <row r="610">
          <cell r="A610">
            <v>44118</v>
          </cell>
          <cell r="H610">
            <v>908</v>
          </cell>
          <cell r="I610">
            <v>16</v>
          </cell>
          <cell r="J610">
            <v>-3</v>
          </cell>
        </row>
        <row r="611">
          <cell r="A611">
            <v>44117</v>
          </cell>
          <cell r="H611">
            <v>872</v>
          </cell>
          <cell r="I611">
            <v>19</v>
          </cell>
          <cell r="J611">
            <v>-2</v>
          </cell>
        </row>
        <row r="612">
          <cell r="A612">
            <v>44116</v>
          </cell>
          <cell r="H612">
            <v>384</v>
          </cell>
          <cell r="I612">
            <v>3</v>
          </cell>
          <cell r="J612">
            <v>-2</v>
          </cell>
        </row>
        <row r="613">
          <cell r="A613">
            <v>44113</v>
          </cell>
          <cell r="H613">
            <v>482</v>
          </cell>
          <cell r="I613">
            <v>11</v>
          </cell>
          <cell r="J613">
            <v>-5</v>
          </cell>
        </row>
        <row r="614">
          <cell r="A614">
            <v>44112</v>
          </cell>
          <cell r="H614">
            <v>538</v>
          </cell>
          <cell r="I614">
            <v>13</v>
          </cell>
          <cell r="J614">
            <v>-16</v>
          </cell>
        </row>
        <row r="615">
          <cell r="A615">
            <v>44111</v>
          </cell>
          <cell r="H615">
            <v>722</v>
          </cell>
          <cell r="I615">
            <v>13</v>
          </cell>
          <cell r="J615">
            <v>-49</v>
          </cell>
        </row>
        <row r="616">
          <cell r="A616">
            <v>44110</v>
          </cell>
          <cell r="H616">
            <v>431</v>
          </cell>
          <cell r="I616">
            <v>3</v>
          </cell>
          <cell r="J616">
            <v>-13</v>
          </cell>
        </row>
        <row r="617">
          <cell r="A617">
            <v>44109</v>
          </cell>
          <cell r="H617">
            <v>297</v>
          </cell>
          <cell r="I617">
            <v>1</v>
          </cell>
          <cell r="J617">
            <v>-2</v>
          </cell>
        </row>
        <row r="618">
          <cell r="A618">
            <v>44106</v>
          </cell>
          <cell r="H618">
            <v>1005</v>
          </cell>
          <cell r="I618">
            <v>10</v>
          </cell>
          <cell r="J618">
            <v>-7</v>
          </cell>
        </row>
        <row r="619">
          <cell r="A619">
            <v>44105</v>
          </cell>
          <cell r="H619">
            <v>483</v>
          </cell>
          <cell r="I619">
            <v>6</v>
          </cell>
          <cell r="J619">
            <v>-3</v>
          </cell>
        </row>
        <row r="620">
          <cell r="A620">
            <v>44104</v>
          </cell>
          <cell r="H620">
            <v>617</v>
          </cell>
          <cell r="I620">
            <v>4</v>
          </cell>
          <cell r="J620">
            <v>-7</v>
          </cell>
        </row>
        <row r="621">
          <cell r="A621">
            <v>44103</v>
          </cell>
          <cell r="H621">
            <v>584</v>
          </cell>
          <cell r="I621">
            <v>16</v>
          </cell>
          <cell r="J621">
            <v>-19</v>
          </cell>
        </row>
        <row r="622">
          <cell r="A622">
            <v>44102</v>
          </cell>
          <cell r="H622">
            <v>427</v>
          </cell>
          <cell r="I622">
            <v>2</v>
          </cell>
          <cell r="J622">
            <v>0</v>
          </cell>
        </row>
        <row r="623">
          <cell r="A623">
            <v>44099</v>
          </cell>
          <cell r="H623">
            <v>1106</v>
          </cell>
          <cell r="I623">
            <v>18</v>
          </cell>
          <cell r="J623">
            <v>-1</v>
          </cell>
        </row>
        <row r="624">
          <cell r="A624">
            <v>44098</v>
          </cell>
          <cell r="H624">
            <v>457</v>
          </cell>
          <cell r="I624">
            <v>3</v>
          </cell>
          <cell r="J624">
            <v>-7</v>
          </cell>
        </row>
        <row r="625">
          <cell r="A625">
            <v>44097</v>
          </cell>
          <cell r="H625">
            <v>623</v>
          </cell>
          <cell r="I625">
            <v>21</v>
          </cell>
          <cell r="J625">
            <v>-8</v>
          </cell>
        </row>
        <row r="626">
          <cell r="A626">
            <v>44096</v>
          </cell>
          <cell r="H626">
            <v>400</v>
          </cell>
          <cell r="I626">
            <v>12</v>
          </cell>
          <cell r="J626">
            <v>-3</v>
          </cell>
        </row>
        <row r="627">
          <cell r="A627">
            <v>44095</v>
          </cell>
          <cell r="H627">
            <v>274</v>
          </cell>
          <cell r="I627">
            <v>1</v>
          </cell>
          <cell r="J627">
            <v>-2</v>
          </cell>
        </row>
        <row r="628">
          <cell r="A628">
            <v>44092</v>
          </cell>
          <cell r="H628">
            <v>449</v>
          </cell>
          <cell r="I628">
            <v>2</v>
          </cell>
          <cell r="J628">
            <v>-4</v>
          </cell>
        </row>
        <row r="629">
          <cell r="A629">
            <v>44091</v>
          </cell>
          <cell r="H629">
            <v>476</v>
          </cell>
          <cell r="I629">
            <v>2</v>
          </cell>
          <cell r="J629">
            <v>-1</v>
          </cell>
        </row>
        <row r="630">
          <cell r="A630">
            <v>44090</v>
          </cell>
          <cell r="H630">
            <v>474</v>
          </cell>
          <cell r="I630">
            <v>5</v>
          </cell>
          <cell r="J630">
            <v>-2</v>
          </cell>
        </row>
        <row r="631">
          <cell r="A631">
            <v>44089</v>
          </cell>
          <cell r="H631">
            <v>719</v>
          </cell>
          <cell r="I631">
            <v>29</v>
          </cell>
          <cell r="J631">
            <v>-1</v>
          </cell>
        </row>
        <row r="632">
          <cell r="A632">
            <v>44088</v>
          </cell>
          <cell r="H632">
            <v>510</v>
          </cell>
          <cell r="I632">
            <v>33</v>
          </cell>
          <cell r="J632">
            <v>-2</v>
          </cell>
        </row>
        <row r="633">
          <cell r="A633">
            <v>44085</v>
          </cell>
          <cell r="H633">
            <v>501</v>
          </cell>
          <cell r="I633">
            <v>2</v>
          </cell>
          <cell r="J633">
            <v>-10</v>
          </cell>
        </row>
        <row r="634">
          <cell r="A634">
            <v>44084</v>
          </cell>
          <cell r="H634">
            <v>769</v>
          </cell>
          <cell r="I634">
            <v>19</v>
          </cell>
          <cell r="J634">
            <v>-6</v>
          </cell>
        </row>
        <row r="635">
          <cell r="A635">
            <v>44083</v>
          </cell>
          <cell r="H635">
            <v>620</v>
          </cell>
          <cell r="I635">
            <v>21</v>
          </cell>
          <cell r="J635">
            <v>-11</v>
          </cell>
        </row>
        <row r="636">
          <cell r="A636">
            <v>44082</v>
          </cell>
          <cell r="H636">
            <v>402</v>
          </cell>
          <cell r="I636">
            <v>2</v>
          </cell>
          <cell r="J636">
            <v>-19</v>
          </cell>
        </row>
        <row r="637">
          <cell r="A637">
            <v>44081</v>
          </cell>
          <cell r="H637">
            <v>328</v>
          </cell>
          <cell r="I637">
            <v>0</v>
          </cell>
          <cell r="J637">
            <v>-3</v>
          </cell>
        </row>
        <row r="638">
          <cell r="A638">
            <v>44078</v>
          </cell>
          <cell r="H638">
            <v>597</v>
          </cell>
          <cell r="I638">
            <v>21</v>
          </cell>
          <cell r="J638">
            <v>-14</v>
          </cell>
        </row>
        <row r="639">
          <cell r="A639">
            <v>44077</v>
          </cell>
          <cell r="H639">
            <v>641</v>
          </cell>
          <cell r="I639">
            <v>18</v>
          </cell>
          <cell r="J639">
            <v>-6</v>
          </cell>
        </row>
        <row r="640">
          <cell r="A640">
            <v>44076</v>
          </cell>
          <cell r="H640">
            <v>650</v>
          </cell>
          <cell r="I640">
            <v>14</v>
          </cell>
          <cell r="J640">
            <v>-4</v>
          </cell>
        </row>
        <row r="641">
          <cell r="A641">
            <v>44075</v>
          </cell>
          <cell r="H641">
            <v>808</v>
          </cell>
          <cell r="I641">
            <v>22</v>
          </cell>
          <cell r="J641">
            <v>0</v>
          </cell>
        </row>
        <row r="642">
          <cell r="A642">
            <v>44074</v>
          </cell>
          <cell r="H642">
            <v>234</v>
          </cell>
          <cell r="I642">
            <v>2</v>
          </cell>
          <cell r="J642">
            <v>0</v>
          </cell>
        </row>
        <row r="643">
          <cell r="A643">
            <v>44071</v>
          </cell>
          <cell r="H643">
            <v>933</v>
          </cell>
          <cell r="I643">
            <v>21</v>
          </cell>
          <cell r="J643">
            <v>-5</v>
          </cell>
        </row>
        <row r="644">
          <cell r="A644">
            <v>44070</v>
          </cell>
          <cell r="H644">
            <v>541</v>
          </cell>
          <cell r="I644">
            <v>44</v>
          </cell>
          <cell r="J644">
            <v>-14</v>
          </cell>
        </row>
        <row r="645">
          <cell r="A645">
            <v>44069</v>
          </cell>
          <cell r="H645">
            <v>311</v>
          </cell>
          <cell r="I645">
            <v>9</v>
          </cell>
          <cell r="J645">
            <v>-6</v>
          </cell>
        </row>
        <row r="646">
          <cell r="A646">
            <v>44068</v>
          </cell>
          <cell r="H646">
            <v>323</v>
          </cell>
          <cell r="I646">
            <v>6</v>
          </cell>
          <cell r="J646">
            <v>-3</v>
          </cell>
        </row>
        <row r="647">
          <cell r="A647">
            <v>44067</v>
          </cell>
          <cell r="H647">
            <v>222</v>
          </cell>
          <cell r="I647">
            <v>0</v>
          </cell>
          <cell r="J647">
            <v>0</v>
          </cell>
        </row>
        <row r="648">
          <cell r="A648">
            <v>44064</v>
          </cell>
          <cell r="H648">
            <v>408</v>
          </cell>
          <cell r="I648">
            <v>5</v>
          </cell>
          <cell r="J648">
            <v>-6</v>
          </cell>
        </row>
        <row r="649">
          <cell r="A649">
            <v>44063</v>
          </cell>
          <cell r="H649">
            <v>655</v>
          </cell>
          <cell r="I649">
            <v>9</v>
          </cell>
          <cell r="J649">
            <v>-9</v>
          </cell>
        </row>
        <row r="650">
          <cell r="A650">
            <v>44062</v>
          </cell>
          <cell r="H650">
            <v>869</v>
          </cell>
          <cell r="I650">
            <v>15</v>
          </cell>
          <cell r="J650">
            <v>-4</v>
          </cell>
        </row>
        <row r="651">
          <cell r="A651">
            <v>44061</v>
          </cell>
          <cell r="H651">
            <v>744</v>
          </cell>
          <cell r="I651">
            <v>27</v>
          </cell>
          <cell r="J651">
            <v>-12</v>
          </cell>
        </row>
        <row r="652">
          <cell r="A652">
            <v>44060</v>
          </cell>
          <cell r="H652">
            <v>337</v>
          </cell>
          <cell r="I652">
            <v>6</v>
          </cell>
          <cell r="J652">
            <v>-15</v>
          </cell>
        </row>
        <row r="653">
          <cell r="A653">
            <v>44057</v>
          </cell>
          <cell r="H653">
            <v>608</v>
          </cell>
          <cell r="I653">
            <v>3</v>
          </cell>
          <cell r="J653">
            <v>-9</v>
          </cell>
        </row>
        <row r="654">
          <cell r="A654">
            <v>44056</v>
          </cell>
          <cell r="H654">
            <v>437</v>
          </cell>
          <cell r="I654">
            <v>8</v>
          </cell>
          <cell r="J654">
            <v>-6</v>
          </cell>
        </row>
        <row r="655">
          <cell r="A655">
            <v>44055</v>
          </cell>
          <cell r="H655">
            <v>430</v>
          </cell>
          <cell r="I655">
            <v>7</v>
          </cell>
          <cell r="J655">
            <v>-2</v>
          </cell>
        </row>
        <row r="656">
          <cell r="A656">
            <v>44054</v>
          </cell>
          <cell r="H656">
            <v>566</v>
          </cell>
          <cell r="I656">
            <v>15</v>
          </cell>
          <cell r="J656">
            <v>-5</v>
          </cell>
        </row>
        <row r="657">
          <cell r="A657">
            <v>44053</v>
          </cell>
          <cell r="H657">
            <v>394</v>
          </cell>
          <cell r="I657">
            <v>7</v>
          </cell>
          <cell r="J657">
            <v>0</v>
          </cell>
        </row>
        <row r="658">
          <cell r="A658">
            <v>44050</v>
          </cell>
          <cell r="H658">
            <v>504</v>
          </cell>
          <cell r="I658">
            <v>11</v>
          </cell>
          <cell r="J658">
            <v>-3</v>
          </cell>
        </row>
        <row r="659">
          <cell r="A659">
            <v>44049</v>
          </cell>
          <cell r="H659">
            <v>716</v>
          </cell>
          <cell r="I659">
            <v>31</v>
          </cell>
          <cell r="J659">
            <v>-3</v>
          </cell>
        </row>
        <row r="660">
          <cell r="A660">
            <v>44048</v>
          </cell>
          <cell r="H660">
            <v>502</v>
          </cell>
          <cell r="I660">
            <v>8</v>
          </cell>
          <cell r="J660">
            <v>-6</v>
          </cell>
        </row>
        <row r="661">
          <cell r="A661">
            <v>44047</v>
          </cell>
          <cell r="H661">
            <v>502</v>
          </cell>
          <cell r="I661">
            <v>21</v>
          </cell>
          <cell r="J661">
            <v>-18</v>
          </cell>
        </row>
        <row r="662">
          <cell r="A662">
            <v>44046</v>
          </cell>
          <cell r="H662">
            <v>308</v>
          </cell>
          <cell r="I662">
            <v>7</v>
          </cell>
          <cell r="J662">
            <v>-1</v>
          </cell>
        </row>
        <row r="663">
          <cell r="A663">
            <v>44043</v>
          </cell>
          <cell r="H663">
            <v>2268</v>
          </cell>
          <cell r="I663">
            <v>225</v>
          </cell>
          <cell r="J663">
            <v>-48</v>
          </cell>
        </row>
        <row r="664">
          <cell r="A664">
            <v>44042</v>
          </cell>
          <cell r="H664">
            <v>1700</v>
          </cell>
          <cell r="I664">
            <v>20</v>
          </cell>
          <cell r="J664">
            <v>-91</v>
          </cell>
        </row>
        <row r="665">
          <cell r="A665">
            <v>44041</v>
          </cell>
          <cell r="H665">
            <v>1111</v>
          </cell>
          <cell r="I665">
            <v>21</v>
          </cell>
          <cell r="J665">
            <v>-29</v>
          </cell>
        </row>
        <row r="666">
          <cell r="A666">
            <v>44040</v>
          </cell>
          <cell r="H666">
            <v>667</v>
          </cell>
          <cell r="I666">
            <v>27</v>
          </cell>
          <cell r="J666">
            <v>-15</v>
          </cell>
        </row>
        <row r="667">
          <cell r="A667">
            <v>44039</v>
          </cell>
          <cell r="H667">
            <v>416</v>
          </cell>
          <cell r="I667">
            <v>8</v>
          </cell>
          <cell r="J667">
            <v>-3</v>
          </cell>
        </row>
        <row r="668">
          <cell r="A668">
            <v>44036</v>
          </cell>
          <cell r="H668">
            <v>587</v>
          </cell>
          <cell r="I668">
            <v>11</v>
          </cell>
          <cell r="J668">
            <v>-13</v>
          </cell>
        </row>
        <row r="669">
          <cell r="A669">
            <v>44035</v>
          </cell>
          <cell r="H669">
            <v>568</v>
          </cell>
          <cell r="I669">
            <v>16</v>
          </cell>
          <cell r="J669">
            <v>-5</v>
          </cell>
        </row>
        <row r="670">
          <cell r="A670">
            <v>44034</v>
          </cell>
          <cell r="H670">
            <v>576</v>
          </cell>
          <cell r="I670">
            <v>38</v>
          </cell>
          <cell r="J670">
            <v>-16</v>
          </cell>
        </row>
        <row r="671">
          <cell r="A671">
            <v>44033</v>
          </cell>
          <cell r="H671">
            <v>710</v>
          </cell>
          <cell r="I671">
            <v>57</v>
          </cell>
          <cell r="J671">
            <v>-8</v>
          </cell>
        </row>
        <row r="672">
          <cell r="A672">
            <v>44032</v>
          </cell>
          <cell r="H672">
            <v>337</v>
          </cell>
          <cell r="I672">
            <v>20</v>
          </cell>
          <cell r="J672">
            <v>-4</v>
          </cell>
        </row>
        <row r="673">
          <cell r="A673">
            <v>44029</v>
          </cell>
          <cell r="H673">
            <v>577</v>
          </cell>
          <cell r="I673">
            <v>9</v>
          </cell>
          <cell r="J673">
            <v>-11</v>
          </cell>
        </row>
        <row r="674">
          <cell r="A674">
            <v>44028</v>
          </cell>
          <cell r="H674">
            <v>1083</v>
          </cell>
          <cell r="I674">
            <v>6</v>
          </cell>
          <cell r="J674">
            <v>-15</v>
          </cell>
        </row>
        <row r="675">
          <cell r="A675">
            <v>44027</v>
          </cell>
          <cell r="H675">
            <v>489</v>
          </cell>
          <cell r="I675">
            <v>9</v>
          </cell>
          <cell r="J675">
            <v>-7</v>
          </cell>
        </row>
        <row r="676">
          <cell r="A676">
            <v>44026</v>
          </cell>
          <cell r="H676">
            <v>511</v>
          </cell>
          <cell r="I676">
            <v>10</v>
          </cell>
          <cell r="J676">
            <v>-9</v>
          </cell>
        </row>
        <row r="677">
          <cell r="A677">
            <v>44025</v>
          </cell>
          <cell r="H677">
            <v>363</v>
          </cell>
          <cell r="I677">
            <v>10</v>
          </cell>
          <cell r="J677">
            <v>-1</v>
          </cell>
        </row>
        <row r="678">
          <cell r="A678">
            <v>44022</v>
          </cell>
          <cell r="H678">
            <v>535</v>
          </cell>
          <cell r="I678">
            <v>11</v>
          </cell>
          <cell r="J678">
            <v>-14</v>
          </cell>
        </row>
        <row r="679">
          <cell r="A679">
            <v>44021</v>
          </cell>
          <cell r="H679">
            <v>512</v>
          </cell>
          <cell r="I679">
            <v>5</v>
          </cell>
          <cell r="J679">
            <v>-16</v>
          </cell>
        </row>
        <row r="680">
          <cell r="A680">
            <v>44020</v>
          </cell>
          <cell r="H680">
            <v>636</v>
          </cell>
          <cell r="I680">
            <v>24</v>
          </cell>
          <cell r="J680">
            <v>-12</v>
          </cell>
        </row>
        <row r="681">
          <cell r="A681">
            <v>44019</v>
          </cell>
          <cell r="H681">
            <v>523</v>
          </cell>
          <cell r="I681">
            <v>31</v>
          </cell>
          <cell r="J681">
            <v>-5</v>
          </cell>
        </row>
        <row r="682">
          <cell r="A682">
            <v>44018</v>
          </cell>
          <cell r="H682">
            <v>222</v>
          </cell>
          <cell r="I682">
            <v>4</v>
          </cell>
          <cell r="J682">
            <v>-1</v>
          </cell>
        </row>
        <row r="683">
          <cell r="A683">
            <v>44015</v>
          </cell>
          <cell r="H683">
            <v>495</v>
          </cell>
          <cell r="I683">
            <v>34</v>
          </cell>
          <cell r="J683">
            <v>-15</v>
          </cell>
        </row>
        <row r="684">
          <cell r="A684">
            <v>44014</v>
          </cell>
          <cell r="H684">
            <v>595</v>
          </cell>
          <cell r="I684">
            <v>26</v>
          </cell>
          <cell r="J684">
            <v>-6</v>
          </cell>
        </row>
        <row r="685">
          <cell r="A685">
            <v>44013</v>
          </cell>
          <cell r="H685">
            <v>491</v>
          </cell>
          <cell r="I685">
            <v>8</v>
          </cell>
          <cell r="J685">
            <v>0</v>
          </cell>
        </row>
        <row r="686">
          <cell r="A686">
            <v>44012</v>
          </cell>
          <cell r="H686">
            <v>936</v>
          </cell>
          <cell r="I686">
            <v>10</v>
          </cell>
          <cell r="J686">
            <v>-9</v>
          </cell>
        </row>
        <row r="687">
          <cell r="A687">
            <v>44011</v>
          </cell>
          <cell r="H687">
            <v>394</v>
          </cell>
          <cell r="I687">
            <v>2</v>
          </cell>
          <cell r="J687">
            <v>0</v>
          </cell>
        </row>
        <row r="688">
          <cell r="A688">
            <v>44008</v>
          </cell>
          <cell r="H688">
            <v>530</v>
          </cell>
          <cell r="I688">
            <v>9</v>
          </cell>
          <cell r="J688">
            <v>-6</v>
          </cell>
        </row>
        <row r="689">
          <cell r="A689">
            <v>44007</v>
          </cell>
          <cell r="H689">
            <v>531</v>
          </cell>
          <cell r="I689">
            <v>17</v>
          </cell>
          <cell r="J689">
            <v>-15</v>
          </cell>
        </row>
        <row r="690">
          <cell r="A690">
            <v>44006</v>
          </cell>
          <cell r="H690">
            <v>949</v>
          </cell>
          <cell r="I690">
            <v>15</v>
          </cell>
          <cell r="J690">
            <v>-6</v>
          </cell>
        </row>
        <row r="691">
          <cell r="A691">
            <v>44005</v>
          </cell>
          <cell r="H691">
            <v>635</v>
          </cell>
          <cell r="I691">
            <v>8</v>
          </cell>
          <cell r="J691">
            <v>0</v>
          </cell>
        </row>
        <row r="692">
          <cell r="A692">
            <v>44004</v>
          </cell>
          <cell r="H692">
            <v>227</v>
          </cell>
          <cell r="I692">
            <v>0</v>
          </cell>
          <cell r="J692">
            <v>0</v>
          </cell>
        </row>
        <row r="693">
          <cell r="A693">
            <v>44001</v>
          </cell>
          <cell r="H693">
            <v>489</v>
          </cell>
          <cell r="I693">
            <v>13</v>
          </cell>
          <cell r="J693">
            <v>-8</v>
          </cell>
        </row>
        <row r="694">
          <cell r="A694">
            <v>44000</v>
          </cell>
          <cell r="H694">
            <v>482</v>
          </cell>
          <cell r="I694">
            <v>14</v>
          </cell>
          <cell r="J694">
            <v>-10</v>
          </cell>
        </row>
        <row r="695">
          <cell r="A695">
            <v>43999</v>
          </cell>
          <cell r="H695">
            <v>547</v>
          </cell>
          <cell r="I695">
            <v>20</v>
          </cell>
          <cell r="J695">
            <v>-11</v>
          </cell>
        </row>
        <row r="696">
          <cell r="A696">
            <v>43998</v>
          </cell>
          <cell r="H696">
            <v>685</v>
          </cell>
          <cell r="I696">
            <v>5</v>
          </cell>
          <cell r="J696">
            <v>-92</v>
          </cell>
        </row>
        <row r="697">
          <cell r="A697">
            <v>43997</v>
          </cell>
          <cell r="H697">
            <v>211</v>
          </cell>
          <cell r="I697">
            <v>3</v>
          </cell>
          <cell r="J697">
            <v>-14</v>
          </cell>
        </row>
        <row r="698">
          <cell r="A698">
            <v>43994</v>
          </cell>
          <cell r="H698">
            <v>697</v>
          </cell>
          <cell r="I698">
            <v>4</v>
          </cell>
          <cell r="J698">
            <v>-37</v>
          </cell>
        </row>
        <row r="699">
          <cell r="A699">
            <v>43993</v>
          </cell>
          <cell r="H699">
            <v>1068</v>
          </cell>
          <cell r="I699">
            <v>11</v>
          </cell>
          <cell r="J699">
            <v>-49</v>
          </cell>
        </row>
        <row r="700">
          <cell r="A700">
            <v>43992</v>
          </cell>
          <cell r="H700">
            <v>449</v>
          </cell>
          <cell r="I700">
            <v>21</v>
          </cell>
          <cell r="J700">
            <v>-9</v>
          </cell>
        </row>
        <row r="701">
          <cell r="A701">
            <v>43991</v>
          </cell>
          <cell r="H701">
            <v>538</v>
          </cell>
          <cell r="I701">
            <v>21</v>
          </cell>
          <cell r="J701">
            <v>-25</v>
          </cell>
        </row>
        <row r="702">
          <cell r="A702">
            <v>43990</v>
          </cell>
          <cell r="H702">
            <v>240</v>
          </cell>
          <cell r="I702">
            <v>9</v>
          </cell>
          <cell r="J702">
            <v>-3</v>
          </cell>
        </row>
        <row r="703">
          <cell r="A703">
            <v>43987</v>
          </cell>
          <cell r="H703">
            <v>919</v>
          </cell>
          <cell r="I703">
            <v>12</v>
          </cell>
          <cell r="J703">
            <v>-24</v>
          </cell>
        </row>
        <row r="704">
          <cell r="A704">
            <v>43986</v>
          </cell>
          <cell r="H704">
            <v>579</v>
          </cell>
          <cell r="I704">
            <v>12</v>
          </cell>
          <cell r="J704">
            <v>-40</v>
          </cell>
        </row>
        <row r="705">
          <cell r="A705">
            <v>43985</v>
          </cell>
          <cell r="H705">
            <v>386</v>
          </cell>
          <cell r="I705">
            <v>2</v>
          </cell>
          <cell r="J705">
            <v>-3</v>
          </cell>
        </row>
        <row r="706">
          <cell r="A706">
            <v>43984</v>
          </cell>
          <cell r="H706">
            <v>353</v>
          </cell>
          <cell r="I706">
            <v>12</v>
          </cell>
          <cell r="J706">
            <v>-2</v>
          </cell>
        </row>
        <row r="707">
          <cell r="A707">
            <v>43983</v>
          </cell>
          <cell r="H707">
            <v>406</v>
          </cell>
          <cell r="I707">
            <v>4</v>
          </cell>
          <cell r="J707">
            <v>-5</v>
          </cell>
        </row>
        <row r="708">
          <cell r="A708">
            <v>43980</v>
          </cell>
          <cell r="H708">
            <v>534</v>
          </cell>
          <cell r="I708">
            <v>13</v>
          </cell>
          <cell r="J708">
            <v>-13</v>
          </cell>
        </row>
        <row r="709">
          <cell r="A709">
            <v>43979</v>
          </cell>
          <cell r="H709">
            <v>781</v>
          </cell>
          <cell r="I709">
            <v>4</v>
          </cell>
          <cell r="J709">
            <v>-10</v>
          </cell>
        </row>
        <row r="710">
          <cell r="A710">
            <v>43978</v>
          </cell>
          <cell r="H710">
            <v>610</v>
          </cell>
          <cell r="I710">
            <v>8</v>
          </cell>
          <cell r="J710">
            <v>-9</v>
          </cell>
        </row>
        <row r="711">
          <cell r="A711">
            <v>43977</v>
          </cell>
          <cell r="H711">
            <v>295</v>
          </cell>
          <cell r="I711">
            <v>9</v>
          </cell>
          <cell r="J711">
            <v>-2</v>
          </cell>
        </row>
        <row r="712">
          <cell r="A712">
            <v>43976</v>
          </cell>
          <cell r="H712">
            <v>236</v>
          </cell>
          <cell r="I712">
            <v>7</v>
          </cell>
          <cell r="J712">
            <v>-1</v>
          </cell>
        </row>
        <row r="713">
          <cell r="A713">
            <v>43973</v>
          </cell>
          <cell r="H713">
            <v>517</v>
          </cell>
          <cell r="I713">
            <v>8</v>
          </cell>
          <cell r="J713">
            <v>-12</v>
          </cell>
        </row>
        <row r="714">
          <cell r="A714">
            <v>43972</v>
          </cell>
          <cell r="H714">
            <v>591</v>
          </cell>
          <cell r="I714">
            <v>11</v>
          </cell>
          <cell r="J714">
            <v>-3</v>
          </cell>
        </row>
        <row r="715">
          <cell r="A715">
            <v>43971</v>
          </cell>
          <cell r="H715">
            <v>628</v>
          </cell>
          <cell r="I715">
            <v>8</v>
          </cell>
          <cell r="J715">
            <v>-12</v>
          </cell>
        </row>
        <row r="716">
          <cell r="A716">
            <v>43970</v>
          </cell>
          <cell r="H716">
            <v>365</v>
          </cell>
          <cell r="I716">
            <v>4</v>
          </cell>
          <cell r="J716">
            <v>-10</v>
          </cell>
        </row>
        <row r="717">
          <cell r="A717">
            <v>43969</v>
          </cell>
          <cell r="H717">
            <v>310</v>
          </cell>
          <cell r="I717">
            <v>3</v>
          </cell>
          <cell r="J717">
            <v>-5</v>
          </cell>
        </row>
        <row r="718">
          <cell r="A718">
            <v>43966</v>
          </cell>
          <cell r="H718">
            <v>661</v>
          </cell>
          <cell r="I718">
            <v>24</v>
          </cell>
          <cell r="J718">
            <v>-8</v>
          </cell>
        </row>
        <row r="719">
          <cell r="A719">
            <v>43965</v>
          </cell>
          <cell r="H719">
            <v>638</v>
          </cell>
          <cell r="I719">
            <v>20</v>
          </cell>
          <cell r="J719">
            <v>-18</v>
          </cell>
        </row>
        <row r="720">
          <cell r="A720">
            <v>43964</v>
          </cell>
          <cell r="H720">
            <v>520</v>
          </cell>
          <cell r="I720">
            <v>8</v>
          </cell>
          <cell r="J720">
            <v>-8</v>
          </cell>
        </row>
        <row r="721">
          <cell r="A721">
            <v>43963</v>
          </cell>
          <cell r="H721">
            <v>460</v>
          </cell>
          <cell r="I721">
            <v>14</v>
          </cell>
          <cell r="J721">
            <v>-4</v>
          </cell>
        </row>
        <row r="722">
          <cell r="A722">
            <v>43962</v>
          </cell>
          <cell r="H722">
            <v>280</v>
          </cell>
          <cell r="I722">
            <v>11</v>
          </cell>
          <cell r="J722">
            <v>-3</v>
          </cell>
        </row>
        <row r="723">
          <cell r="A723">
            <v>43959</v>
          </cell>
          <cell r="H723">
            <v>516</v>
          </cell>
          <cell r="I723">
            <v>6</v>
          </cell>
          <cell r="J723">
            <v>-42</v>
          </cell>
        </row>
        <row r="724">
          <cell r="A724">
            <v>43958</v>
          </cell>
          <cell r="H724">
            <v>434</v>
          </cell>
          <cell r="I724">
            <v>10</v>
          </cell>
          <cell r="J724">
            <v>-12</v>
          </cell>
        </row>
        <row r="725">
          <cell r="A725">
            <v>43957</v>
          </cell>
          <cell r="H725">
            <v>555</v>
          </cell>
          <cell r="I725">
            <v>9</v>
          </cell>
          <cell r="J725">
            <v>-31</v>
          </cell>
        </row>
        <row r="726">
          <cell r="A726">
            <v>43956</v>
          </cell>
          <cell r="H726">
            <v>673</v>
          </cell>
          <cell r="I726">
            <v>4</v>
          </cell>
          <cell r="J726">
            <v>-66</v>
          </cell>
        </row>
        <row r="727">
          <cell r="A727">
            <v>43955</v>
          </cell>
          <cell r="H727">
            <v>375</v>
          </cell>
          <cell r="I727">
            <v>3</v>
          </cell>
          <cell r="J727">
            <v>-8</v>
          </cell>
        </row>
        <row r="728">
          <cell r="A728">
            <v>43952</v>
          </cell>
          <cell r="H728">
            <v>2074</v>
          </cell>
          <cell r="I728">
            <v>183</v>
          </cell>
          <cell r="J728">
            <v>-116</v>
          </cell>
        </row>
        <row r="729">
          <cell r="A729">
            <v>43951</v>
          </cell>
          <cell r="H729">
            <v>726</v>
          </cell>
          <cell r="I729">
            <v>14</v>
          </cell>
          <cell r="J729">
            <v>-53</v>
          </cell>
        </row>
        <row r="730">
          <cell r="A730">
            <v>43950</v>
          </cell>
          <cell r="H730">
            <v>447</v>
          </cell>
          <cell r="I730">
            <v>6</v>
          </cell>
          <cell r="J730">
            <v>-34</v>
          </cell>
        </row>
        <row r="731">
          <cell r="A731">
            <v>43949</v>
          </cell>
          <cell r="H731">
            <v>582</v>
          </cell>
          <cell r="I731">
            <v>18</v>
          </cell>
          <cell r="J731">
            <v>-23</v>
          </cell>
        </row>
        <row r="732">
          <cell r="A732">
            <v>43948</v>
          </cell>
          <cell r="H732">
            <v>358</v>
          </cell>
          <cell r="I732">
            <v>15</v>
          </cell>
          <cell r="J732">
            <v>-6</v>
          </cell>
        </row>
        <row r="733">
          <cell r="A733">
            <v>43945</v>
          </cell>
          <cell r="H733">
            <v>691</v>
          </cell>
          <cell r="I733">
            <v>21</v>
          </cell>
          <cell r="J733">
            <v>-18</v>
          </cell>
        </row>
        <row r="734">
          <cell r="A734">
            <v>43944</v>
          </cell>
          <cell r="H734">
            <v>408</v>
          </cell>
          <cell r="I734">
            <v>15</v>
          </cell>
          <cell r="J734">
            <v>-9</v>
          </cell>
        </row>
        <row r="735">
          <cell r="A735">
            <v>43943</v>
          </cell>
          <cell r="H735">
            <v>542</v>
          </cell>
          <cell r="I735">
            <v>12</v>
          </cell>
          <cell r="J735">
            <v>-21</v>
          </cell>
        </row>
        <row r="736">
          <cell r="A736">
            <v>43942</v>
          </cell>
          <cell r="H736">
            <v>532</v>
          </cell>
          <cell r="I736">
            <v>18</v>
          </cell>
          <cell r="J736">
            <v>-12</v>
          </cell>
        </row>
        <row r="737">
          <cell r="A737">
            <v>43941</v>
          </cell>
          <cell r="H737">
            <v>496</v>
          </cell>
          <cell r="I737">
            <v>8</v>
          </cell>
          <cell r="J737">
            <v>-11</v>
          </cell>
        </row>
        <row r="738">
          <cell r="A738">
            <v>43938</v>
          </cell>
          <cell r="H738">
            <v>959</v>
          </cell>
          <cell r="I738">
            <v>24</v>
          </cell>
          <cell r="J738">
            <v>-26</v>
          </cell>
        </row>
        <row r="739">
          <cell r="A739">
            <v>43937</v>
          </cell>
          <cell r="H739">
            <v>1171</v>
          </cell>
          <cell r="I739">
            <v>37</v>
          </cell>
          <cell r="J739">
            <v>-58</v>
          </cell>
        </row>
        <row r="740">
          <cell r="A740">
            <v>43936</v>
          </cell>
          <cell r="H740">
            <v>1105</v>
          </cell>
          <cell r="I740">
            <v>38</v>
          </cell>
          <cell r="J740">
            <v>-39</v>
          </cell>
        </row>
        <row r="741">
          <cell r="A741">
            <v>43935</v>
          </cell>
          <cell r="H741">
            <v>990</v>
          </cell>
          <cell r="I741">
            <v>28</v>
          </cell>
          <cell r="J741">
            <v>-27</v>
          </cell>
        </row>
        <row r="742">
          <cell r="A742">
            <v>43934</v>
          </cell>
          <cell r="H742">
            <v>185</v>
          </cell>
          <cell r="I742">
            <v>3</v>
          </cell>
          <cell r="J742">
            <v>-1</v>
          </cell>
        </row>
        <row r="743">
          <cell r="A743">
            <v>43931</v>
          </cell>
          <cell r="H743">
            <v>449</v>
          </cell>
          <cell r="I743">
            <v>3</v>
          </cell>
          <cell r="J743">
            <v>-12</v>
          </cell>
        </row>
        <row r="744">
          <cell r="A744">
            <v>43930</v>
          </cell>
          <cell r="H744">
            <v>523</v>
          </cell>
          <cell r="I744">
            <v>18</v>
          </cell>
          <cell r="J744">
            <v>-17</v>
          </cell>
        </row>
        <row r="745">
          <cell r="A745">
            <v>43929</v>
          </cell>
          <cell r="H745">
            <v>596</v>
          </cell>
          <cell r="I745">
            <v>8</v>
          </cell>
          <cell r="J745">
            <v>-9</v>
          </cell>
        </row>
        <row r="746">
          <cell r="A746">
            <v>43928</v>
          </cell>
          <cell r="H746">
            <v>428</v>
          </cell>
          <cell r="I746">
            <v>4</v>
          </cell>
          <cell r="J746">
            <v>-13</v>
          </cell>
        </row>
        <row r="747">
          <cell r="A747">
            <v>43927</v>
          </cell>
          <cell r="H747">
            <v>254</v>
          </cell>
          <cell r="I747">
            <v>1</v>
          </cell>
          <cell r="J747">
            <v>-3</v>
          </cell>
        </row>
        <row r="748">
          <cell r="A748">
            <v>43924</v>
          </cell>
          <cell r="H748">
            <v>702</v>
          </cell>
          <cell r="I748">
            <v>9</v>
          </cell>
          <cell r="J748">
            <v>-23</v>
          </cell>
        </row>
        <row r="749">
          <cell r="A749">
            <v>43923</v>
          </cell>
          <cell r="H749">
            <v>425</v>
          </cell>
          <cell r="I749">
            <v>0</v>
          </cell>
          <cell r="J749">
            <v>-14</v>
          </cell>
        </row>
        <row r="750">
          <cell r="A750">
            <v>43922</v>
          </cell>
          <cell r="H750">
            <v>554</v>
          </cell>
          <cell r="I750">
            <v>7</v>
          </cell>
          <cell r="J750">
            <v>-28</v>
          </cell>
        </row>
        <row r="751">
          <cell r="A751">
            <v>43921</v>
          </cell>
          <cell r="H751">
            <v>640</v>
          </cell>
          <cell r="I751">
            <v>3</v>
          </cell>
          <cell r="J751">
            <v>-26</v>
          </cell>
        </row>
        <row r="752">
          <cell r="A752">
            <v>43920</v>
          </cell>
          <cell r="H752">
            <v>371</v>
          </cell>
          <cell r="I752">
            <v>2</v>
          </cell>
          <cell r="J752">
            <v>-16</v>
          </cell>
        </row>
        <row r="753">
          <cell r="A753">
            <v>43917</v>
          </cell>
          <cell r="H753">
            <v>470</v>
          </cell>
          <cell r="I753">
            <v>3</v>
          </cell>
          <cell r="J753">
            <v>-9</v>
          </cell>
        </row>
        <row r="754">
          <cell r="A754">
            <v>43916</v>
          </cell>
          <cell r="H754">
            <v>673</v>
          </cell>
          <cell r="I754">
            <v>8</v>
          </cell>
          <cell r="J754">
            <v>-12</v>
          </cell>
        </row>
        <row r="755">
          <cell r="A755">
            <v>43915</v>
          </cell>
          <cell r="H755">
            <v>668</v>
          </cell>
          <cell r="I755">
            <v>4</v>
          </cell>
          <cell r="J755">
            <v>-17</v>
          </cell>
        </row>
        <row r="756">
          <cell r="A756">
            <v>43914</v>
          </cell>
          <cell r="H756">
            <v>614</v>
          </cell>
          <cell r="I756">
            <v>5</v>
          </cell>
          <cell r="J756">
            <v>-10</v>
          </cell>
        </row>
        <row r="757">
          <cell r="A757">
            <v>43913</v>
          </cell>
          <cell r="H757">
            <v>371</v>
          </cell>
          <cell r="I757">
            <v>2</v>
          </cell>
          <cell r="J757">
            <v>-2</v>
          </cell>
        </row>
        <row r="758">
          <cell r="A758">
            <v>43910</v>
          </cell>
          <cell r="H758">
            <v>519</v>
          </cell>
          <cell r="I758">
            <v>4</v>
          </cell>
          <cell r="J758">
            <v>-18</v>
          </cell>
        </row>
        <row r="759">
          <cell r="A759">
            <v>43909</v>
          </cell>
          <cell r="H759">
            <v>544</v>
          </cell>
          <cell r="I759">
            <v>9</v>
          </cell>
          <cell r="J759">
            <v>-5</v>
          </cell>
        </row>
        <row r="760">
          <cell r="A760">
            <v>43908</v>
          </cell>
          <cell r="H760">
            <v>700</v>
          </cell>
          <cell r="I760">
            <v>18</v>
          </cell>
          <cell r="J760">
            <v>-11</v>
          </cell>
        </row>
        <row r="761">
          <cell r="A761">
            <v>43907</v>
          </cell>
          <cell r="H761">
            <v>848</v>
          </cell>
          <cell r="I761">
            <v>16</v>
          </cell>
          <cell r="J761">
            <v>-11</v>
          </cell>
        </row>
        <row r="762">
          <cell r="A762">
            <v>43906</v>
          </cell>
          <cell r="H762">
            <v>350</v>
          </cell>
          <cell r="I762">
            <v>2</v>
          </cell>
          <cell r="J762">
            <v>-7</v>
          </cell>
        </row>
        <row r="763">
          <cell r="A763">
            <v>43903</v>
          </cell>
          <cell r="H763">
            <v>486</v>
          </cell>
          <cell r="I763">
            <v>2</v>
          </cell>
          <cell r="J763">
            <v>-16</v>
          </cell>
        </row>
        <row r="764">
          <cell r="A764">
            <v>43902</v>
          </cell>
          <cell r="H764">
            <v>599</v>
          </cell>
          <cell r="I764">
            <v>4</v>
          </cell>
          <cell r="J764">
            <v>-6</v>
          </cell>
        </row>
        <row r="765">
          <cell r="A765">
            <v>43901</v>
          </cell>
          <cell r="H765">
            <v>458</v>
          </cell>
          <cell r="I765">
            <v>2</v>
          </cell>
          <cell r="J765">
            <v>-11</v>
          </cell>
        </row>
        <row r="766">
          <cell r="A766">
            <v>43900</v>
          </cell>
          <cell r="H766">
            <v>462</v>
          </cell>
          <cell r="I766">
            <v>9</v>
          </cell>
          <cell r="J766">
            <v>-13</v>
          </cell>
        </row>
        <row r="767">
          <cell r="A767">
            <v>43899</v>
          </cell>
          <cell r="H767">
            <v>256</v>
          </cell>
          <cell r="I767">
            <v>0</v>
          </cell>
          <cell r="J767">
            <v>-6</v>
          </cell>
        </row>
        <row r="768">
          <cell r="A768">
            <v>43896</v>
          </cell>
          <cell r="H768">
            <v>483</v>
          </cell>
          <cell r="I768">
            <v>0</v>
          </cell>
          <cell r="J768">
            <v>-7</v>
          </cell>
        </row>
        <row r="769">
          <cell r="A769">
            <v>43895</v>
          </cell>
          <cell r="H769">
            <v>576</v>
          </cell>
          <cell r="I769">
            <v>3</v>
          </cell>
          <cell r="J769">
            <v>-29</v>
          </cell>
        </row>
        <row r="770">
          <cell r="A770">
            <v>43894</v>
          </cell>
          <cell r="H770">
            <v>690</v>
          </cell>
          <cell r="I770">
            <v>7</v>
          </cell>
          <cell r="J770">
            <v>-4</v>
          </cell>
        </row>
        <row r="771">
          <cell r="A771">
            <v>43893</v>
          </cell>
          <cell r="H771">
            <v>461</v>
          </cell>
          <cell r="I771">
            <v>11</v>
          </cell>
          <cell r="J771">
            <v>-7</v>
          </cell>
        </row>
        <row r="772">
          <cell r="A772">
            <v>43892</v>
          </cell>
          <cell r="H772">
            <v>306</v>
          </cell>
          <cell r="I772">
            <v>3</v>
          </cell>
          <cell r="J772">
            <v>0</v>
          </cell>
        </row>
        <row r="773">
          <cell r="A773">
            <v>43889</v>
          </cell>
          <cell r="H773">
            <v>405</v>
          </cell>
          <cell r="I773">
            <v>2</v>
          </cell>
          <cell r="J773">
            <v>-22</v>
          </cell>
        </row>
        <row r="774">
          <cell r="A774">
            <v>43888</v>
          </cell>
          <cell r="H774">
            <v>414</v>
          </cell>
          <cell r="I774">
            <v>8</v>
          </cell>
          <cell r="J774">
            <v>0</v>
          </cell>
        </row>
        <row r="775">
          <cell r="A775">
            <v>43887</v>
          </cell>
          <cell r="H775">
            <v>579</v>
          </cell>
          <cell r="I775">
            <v>3</v>
          </cell>
          <cell r="J775">
            <v>-7</v>
          </cell>
        </row>
        <row r="776">
          <cell r="A776">
            <v>43886</v>
          </cell>
          <cell r="H776">
            <v>400</v>
          </cell>
          <cell r="I776">
            <v>4</v>
          </cell>
          <cell r="J776">
            <v>-16</v>
          </cell>
        </row>
        <row r="777">
          <cell r="A777">
            <v>43885</v>
          </cell>
          <cell r="H777">
            <v>233</v>
          </cell>
          <cell r="I777">
            <v>0</v>
          </cell>
          <cell r="J777">
            <v>-3</v>
          </cell>
        </row>
        <row r="778">
          <cell r="A778">
            <v>43882</v>
          </cell>
          <cell r="H778">
            <v>426</v>
          </cell>
          <cell r="I778">
            <v>4</v>
          </cell>
          <cell r="J778">
            <v>-18</v>
          </cell>
        </row>
        <row r="779">
          <cell r="A779">
            <v>43881</v>
          </cell>
          <cell r="H779">
            <v>546</v>
          </cell>
          <cell r="I779">
            <v>2</v>
          </cell>
          <cell r="J779">
            <v>-4</v>
          </cell>
        </row>
        <row r="780">
          <cell r="A780">
            <v>43880</v>
          </cell>
          <cell r="H780">
            <v>688</v>
          </cell>
          <cell r="I780">
            <v>8</v>
          </cell>
          <cell r="J780">
            <v>-19</v>
          </cell>
        </row>
        <row r="781">
          <cell r="A781">
            <v>43879</v>
          </cell>
          <cell r="H781">
            <v>1256</v>
          </cell>
          <cell r="I781">
            <v>4</v>
          </cell>
          <cell r="J781">
            <v>-8</v>
          </cell>
        </row>
        <row r="782">
          <cell r="A782">
            <v>43878</v>
          </cell>
          <cell r="H782">
            <v>184</v>
          </cell>
          <cell r="I782">
            <v>2</v>
          </cell>
          <cell r="J782">
            <v>0</v>
          </cell>
        </row>
        <row r="783">
          <cell r="A783">
            <v>43875</v>
          </cell>
          <cell r="H783">
            <v>1056</v>
          </cell>
          <cell r="I783">
            <v>17</v>
          </cell>
          <cell r="J783">
            <v>-107</v>
          </cell>
        </row>
        <row r="784">
          <cell r="A784">
            <v>43874</v>
          </cell>
          <cell r="H784">
            <v>764</v>
          </cell>
          <cell r="I784">
            <v>16</v>
          </cell>
          <cell r="J784">
            <v>-13</v>
          </cell>
        </row>
        <row r="785">
          <cell r="A785">
            <v>43873</v>
          </cell>
          <cell r="H785">
            <v>838</v>
          </cell>
          <cell r="I785">
            <v>16</v>
          </cell>
          <cell r="J785">
            <v>-26</v>
          </cell>
        </row>
        <row r="786">
          <cell r="A786">
            <v>43872</v>
          </cell>
          <cell r="H786">
            <v>1054</v>
          </cell>
          <cell r="I786">
            <v>24</v>
          </cell>
          <cell r="J786">
            <v>-109</v>
          </cell>
        </row>
        <row r="787">
          <cell r="A787">
            <v>43871</v>
          </cell>
          <cell r="H787">
            <v>399</v>
          </cell>
          <cell r="I787">
            <v>5</v>
          </cell>
          <cell r="J787">
            <v>-6</v>
          </cell>
        </row>
        <row r="788">
          <cell r="A788">
            <v>43868</v>
          </cell>
          <cell r="H788">
            <v>527</v>
          </cell>
          <cell r="I788">
            <v>16</v>
          </cell>
          <cell r="J788">
            <v>-17</v>
          </cell>
        </row>
        <row r="789">
          <cell r="A789">
            <v>43867</v>
          </cell>
          <cell r="H789">
            <v>510</v>
          </cell>
          <cell r="I789">
            <v>16</v>
          </cell>
          <cell r="J789">
            <v>-17</v>
          </cell>
        </row>
        <row r="790">
          <cell r="A790">
            <v>43866</v>
          </cell>
          <cell r="H790">
            <v>743</v>
          </cell>
          <cell r="I790">
            <v>22</v>
          </cell>
          <cell r="J790">
            <v>-22</v>
          </cell>
        </row>
        <row r="791">
          <cell r="A791">
            <v>43865</v>
          </cell>
          <cell r="H791">
            <v>736</v>
          </cell>
          <cell r="I791">
            <v>20</v>
          </cell>
          <cell r="J791">
            <v>-32</v>
          </cell>
        </row>
        <row r="792">
          <cell r="A792">
            <v>43864</v>
          </cell>
          <cell r="H792">
            <v>408</v>
          </cell>
          <cell r="I792">
            <v>10</v>
          </cell>
          <cell r="J792">
            <v>-27</v>
          </cell>
        </row>
        <row r="793">
          <cell r="A793">
            <v>43861</v>
          </cell>
          <cell r="H793">
            <v>1981</v>
          </cell>
          <cell r="I793">
            <v>169</v>
          </cell>
          <cell r="J793">
            <v>-27</v>
          </cell>
        </row>
        <row r="794">
          <cell r="A794">
            <v>43860</v>
          </cell>
          <cell r="H794">
            <v>536</v>
          </cell>
          <cell r="I794">
            <v>14</v>
          </cell>
          <cell r="J794">
            <v>-18</v>
          </cell>
        </row>
        <row r="795">
          <cell r="A795">
            <v>43859</v>
          </cell>
          <cell r="H795">
            <v>484</v>
          </cell>
          <cell r="I795">
            <v>12</v>
          </cell>
          <cell r="J795">
            <v>-10</v>
          </cell>
        </row>
        <row r="796">
          <cell r="A796">
            <v>43858</v>
          </cell>
          <cell r="H796">
            <v>619</v>
          </cell>
          <cell r="I796">
            <v>10</v>
          </cell>
          <cell r="J796">
            <v>-29</v>
          </cell>
        </row>
        <row r="797">
          <cell r="A797">
            <v>43857</v>
          </cell>
          <cell r="H797">
            <v>464</v>
          </cell>
          <cell r="I797">
            <v>6</v>
          </cell>
          <cell r="J797">
            <v>-25</v>
          </cell>
        </row>
        <row r="798">
          <cell r="A798">
            <v>43854</v>
          </cell>
          <cell r="H798">
            <v>745</v>
          </cell>
          <cell r="I798">
            <v>5</v>
          </cell>
          <cell r="J798">
            <v>-55</v>
          </cell>
        </row>
        <row r="799">
          <cell r="A799">
            <v>43853</v>
          </cell>
          <cell r="H799">
            <v>1941</v>
          </cell>
          <cell r="I799">
            <v>9</v>
          </cell>
          <cell r="J799">
            <v>-178</v>
          </cell>
        </row>
        <row r="800">
          <cell r="A800">
            <v>43852</v>
          </cell>
          <cell r="H800">
            <v>1252</v>
          </cell>
          <cell r="I800">
            <v>4</v>
          </cell>
          <cell r="J800">
            <v>-51</v>
          </cell>
        </row>
        <row r="801">
          <cell r="A801">
            <v>43851</v>
          </cell>
          <cell r="H801">
            <v>498</v>
          </cell>
          <cell r="I801">
            <v>1</v>
          </cell>
          <cell r="J801">
            <v>-8</v>
          </cell>
        </row>
        <row r="802">
          <cell r="A802">
            <v>43850</v>
          </cell>
          <cell r="H802">
            <v>385</v>
          </cell>
          <cell r="I802">
            <v>3</v>
          </cell>
          <cell r="J802">
            <v>-9</v>
          </cell>
        </row>
        <row r="803">
          <cell r="A803">
            <v>43847</v>
          </cell>
          <cell r="H803">
            <v>924</v>
          </cell>
          <cell r="I803">
            <v>10</v>
          </cell>
          <cell r="J803">
            <v>-128</v>
          </cell>
        </row>
        <row r="804">
          <cell r="A804">
            <v>43846</v>
          </cell>
          <cell r="H804">
            <v>742</v>
          </cell>
          <cell r="I804">
            <v>8</v>
          </cell>
          <cell r="J804">
            <v>-61</v>
          </cell>
        </row>
        <row r="805">
          <cell r="A805">
            <v>43845</v>
          </cell>
          <cell r="H805">
            <v>1012</v>
          </cell>
          <cell r="I805">
            <v>8</v>
          </cell>
          <cell r="J805">
            <v>-110</v>
          </cell>
        </row>
        <row r="806">
          <cell r="A806">
            <v>43844</v>
          </cell>
          <cell r="H806">
            <v>643</v>
          </cell>
          <cell r="I806">
            <v>5</v>
          </cell>
          <cell r="J806">
            <v>-88</v>
          </cell>
        </row>
        <row r="807">
          <cell r="A807">
            <v>43843</v>
          </cell>
          <cell r="H807">
            <v>328</v>
          </cell>
          <cell r="I807">
            <v>1</v>
          </cell>
          <cell r="J807">
            <v>-9</v>
          </cell>
        </row>
        <row r="808">
          <cell r="A808">
            <v>43840</v>
          </cell>
          <cell r="H808">
            <v>441</v>
          </cell>
          <cell r="I808">
            <v>6</v>
          </cell>
          <cell r="J808">
            <v>-3</v>
          </cell>
        </row>
        <row r="809">
          <cell r="A809">
            <v>43839</v>
          </cell>
          <cell r="H809">
            <v>369</v>
          </cell>
          <cell r="I809">
            <v>3</v>
          </cell>
          <cell r="J809">
            <v>-8</v>
          </cell>
        </row>
        <row r="810">
          <cell r="A810">
            <v>43838</v>
          </cell>
          <cell r="H810">
            <v>423</v>
          </cell>
          <cell r="I810">
            <v>5</v>
          </cell>
          <cell r="J810">
            <v>-7</v>
          </cell>
        </row>
        <row r="811">
          <cell r="A811">
            <v>43837</v>
          </cell>
          <cell r="H811">
            <v>489</v>
          </cell>
          <cell r="I811">
            <v>0</v>
          </cell>
          <cell r="J811">
            <v>-13</v>
          </cell>
        </row>
        <row r="812">
          <cell r="A812">
            <v>43836</v>
          </cell>
          <cell r="H812">
            <v>358</v>
          </cell>
          <cell r="I812">
            <v>14</v>
          </cell>
          <cell r="J812">
            <v>-1</v>
          </cell>
        </row>
        <row r="813">
          <cell r="A813">
            <v>43833</v>
          </cell>
          <cell r="H813">
            <v>401</v>
          </cell>
          <cell r="I813">
            <v>5</v>
          </cell>
          <cell r="J813">
            <v>-5</v>
          </cell>
        </row>
        <row r="814">
          <cell r="A814">
            <v>43832</v>
          </cell>
          <cell r="H814">
            <v>206</v>
          </cell>
          <cell r="I814">
            <v>4</v>
          </cell>
          <cell r="J814">
            <v>-4</v>
          </cell>
        </row>
        <row r="815">
          <cell r="A815">
            <v>43831</v>
          </cell>
          <cell r="H815">
            <v>156</v>
          </cell>
          <cell r="I815">
            <v>4</v>
          </cell>
          <cell r="J815">
            <v>-5</v>
          </cell>
        </row>
        <row r="816">
          <cell r="A816">
            <v>43830</v>
          </cell>
          <cell r="H816">
            <v>335</v>
          </cell>
          <cell r="I816">
            <v>11</v>
          </cell>
          <cell r="J816">
            <v>-7</v>
          </cell>
        </row>
        <row r="817">
          <cell r="A817">
            <v>43829</v>
          </cell>
          <cell r="H817">
            <v>261</v>
          </cell>
          <cell r="I817">
            <v>35</v>
          </cell>
          <cell r="J817">
            <v>-1</v>
          </cell>
        </row>
        <row r="818">
          <cell r="A818">
            <v>43826</v>
          </cell>
          <cell r="H818">
            <v>873</v>
          </cell>
          <cell r="I818">
            <v>60</v>
          </cell>
          <cell r="J818">
            <v>-21</v>
          </cell>
        </row>
        <row r="819">
          <cell r="A819">
            <v>43825</v>
          </cell>
          <cell r="H819">
            <v>239</v>
          </cell>
          <cell r="I819">
            <v>6</v>
          </cell>
          <cell r="J819">
            <v>0</v>
          </cell>
        </row>
        <row r="820">
          <cell r="A820">
            <v>43824</v>
          </cell>
          <cell r="H820">
            <v>194</v>
          </cell>
          <cell r="I820">
            <v>5</v>
          </cell>
          <cell r="J820">
            <v>-1</v>
          </cell>
        </row>
        <row r="821">
          <cell r="A821">
            <v>43823</v>
          </cell>
          <cell r="H821">
            <v>356</v>
          </cell>
          <cell r="I821">
            <v>7</v>
          </cell>
          <cell r="J821">
            <v>-11</v>
          </cell>
        </row>
        <row r="822">
          <cell r="A822">
            <v>43822</v>
          </cell>
          <cell r="H822">
            <v>283</v>
          </cell>
          <cell r="I822">
            <v>3</v>
          </cell>
          <cell r="J822">
            <v>-4</v>
          </cell>
        </row>
        <row r="823">
          <cell r="A823">
            <v>43819</v>
          </cell>
          <cell r="H823">
            <v>428</v>
          </cell>
          <cell r="I823">
            <v>7</v>
          </cell>
          <cell r="J823">
            <v>-4</v>
          </cell>
        </row>
        <row r="824">
          <cell r="A824">
            <v>43818</v>
          </cell>
          <cell r="I824">
            <v>5</v>
          </cell>
          <cell r="J824">
            <v>-4</v>
          </cell>
        </row>
        <row r="825">
          <cell r="A825">
            <v>43817</v>
          </cell>
          <cell r="H825">
            <v>714</v>
          </cell>
          <cell r="I825">
            <v>19</v>
          </cell>
          <cell r="J825">
            <v>-16</v>
          </cell>
        </row>
        <row r="826">
          <cell r="A826">
            <v>43816</v>
          </cell>
          <cell r="H826">
            <v>700</v>
          </cell>
          <cell r="I826">
            <v>8</v>
          </cell>
          <cell r="J826">
            <v>-16</v>
          </cell>
        </row>
        <row r="827">
          <cell r="A827">
            <v>43815</v>
          </cell>
          <cell r="H827">
            <v>374</v>
          </cell>
          <cell r="I827">
            <v>2</v>
          </cell>
          <cell r="J827">
            <v>-3</v>
          </cell>
        </row>
        <row r="828">
          <cell r="A828">
            <v>43812</v>
          </cell>
          <cell r="H828">
            <v>441</v>
          </cell>
          <cell r="I828">
            <v>3</v>
          </cell>
          <cell r="J828">
            <v>-5</v>
          </cell>
        </row>
        <row r="829">
          <cell r="A829">
            <v>43811</v>
          </cell>
          <cell r="H829">
            <v>479</v>
          </cell>
          <cell r="I829">
            <v>6</v>
          </cell>
          <cell r="J829">
            <v>-13</v>
          </cell>
        </row>
        <row r="830">
          <cell r="A830">
            <v>43810</v>
          </cell>
          <cell r="H830">
            <v>736</v>
          </cell>
          <cell r="I830">
            <v>9</v>
          </cell>
          <cell r="J830">
            <v>-23</v>
          </cell>
        </row>
        <row r="831">
          <cell r="A831">
            <v>43809</v>
          </cell>
          <cell r="H831">
            <v>1002</v>
          </cell>
          <cell r="I831">
            <v>3</v>
          </cell>
          <cell r="J831">
            <v>-106</v>
          </cell>
        </row>
        <row r="832">
          <cell r="A832">
            <v>43808</v>
          </cell>
          <cell r="H832">
            <v>382</v>
          </cell>
          <cell r="I832">
            <v>3</v>
          </cell>
          <cell r="J832">
            <v>-10</v>
          </cell>
        </row>
        <row r="833">
          <cell r="A833">
            <v>43805</v>
          </cell>
          <cell r="H833">
            <v>586</v>
          </cell>
          <cell r="I833">
            <v>3</v>
          </cell>
          <cell r="J833">
            <v>-49</v>
          </cell>
        </row>
        <row r="834">
          <cell r="A834">
            <v>43804</v>
          </cell>
          <cell r="I834">
            <v>2</v>
          </cell>
          <cell r="J834">
            <v>-36</v>
          </cell>
        </row>
        <row r="835">
          <cell r="A835">
            <v>43803</v>
          </cell>
          <cell r="H835">
            <v>1160</v>
          </cell>
          <cell r="I835">
            <v>6</v>
          </cell>
          <cell r="J835">
            <v>-5</v>
          </cell>
        </row>
        <row r="836">
          <cell r="A836">
            <v>43802</v>
          </cell>
          <cell r="H836">
            <v>1172</v>
          </cell>
          <cell r="I836">
            <v>13</v>
          </cell>
          <cell r="J836">
            <v>-9</v>
          </cell>
        </row>
        <row r="837">
          <cell r="A837">
            <v>43801</v>
          </cell>
          <cell r="H837">
            <v>432</v>
          </cell>
          <cell r="I837">
            <v>3</v>
          </cell>
          <cell r="J837">
            <v>-7</v>
          </cell>
        </row>
        <row r="838">
          <cell r="A838">
            <v>43798</v>
          </cell>
          <cell r="H838">
            <v>654</v>
          </cell>
          <cell r="I838">
            <v>16</v>
          </cell>
          <cell r="J838">
            <v>-21</v>
          </cell>
        </row>
        <row r="839">
          <cell r="A839">
            <v>43797</v>
          </cell>
          <cell r="H839">
            <v>625</v>
          </cell>
          <cell r="I839">
            <v>6</v>
          </cell>
          <cell r="J839">
            <v>-11</v>
          </cell>
        </row>
        <row r="840">
          <cell r="A840">
            <v>43796</v>
          </cell>
          <cell r="H840">
            <v>614</v>
          </cell>
          <cell r="I840">
            <v>17</v>
          </cell>
          <cell r="J840">
            <v>-16</v>
          </cell>
        </row>
        <row r="841">
          <cell r="A841">
            <v>43795</v>
          </cell>
          <cell r="H841">
            <v>635</v>
          </cell>
          <cell r="I841">
            <v>9</v>
          </cell>
          <cell r="J841">
            <v>-8</v>
          </cell>
        </row>
        <row r="842">
          <cell r="A842">
            <v>43794</v>
          </cell>
          <cell r="H842">
            <v>527</v>
          </cell>
          <cell r="I842">
            <v>6</v>
          </cell>
          <cell r="J842">
            <v>-17</v>
          </cell>
        </row>
        <row r="843">
          <cell r="A843">
            <v>43791</v>
          </cell>
          <cell r="H843">
            <v>548</v>
          </cell>
          <cell r="I843">
            <v>3</v>
          </cell>
          <cell r="J843">
            <v>-3</v>
          </cell>
        </row>
        <row r="844">
          <cell r="A844">
            <v>43790</v>
          </cell>
          <cell r="H844">
            <v>547</v>
          </cell>
          <cell r="I844">
            <v>4</v>
          </cell>
          <cell r="J844">
            <v>-1</v>
          </cell>
        </row>
        <row r="845">
          <cell r="A845">
            <v>43789</v>
          </cell>
          <cell r="H845">
            <v>670</v>
          </cell>
          <cell r="I845">
            <v>3</v>
          </cell>
          <cell r="J845">
            <v>-14</v>
          </cell>
        </row>
        <row r="846">
          <cell r="A846">
            <v>43788</v>
          </cell>
          <cell r="H846">
            <v>585</v>
          </cell>
          <cell r="I846">
            <v>3</v>
          </cell>
          <cell r="J846">
            <v>-17</v>
          </cell>
        </row>
        <row r="847">
          <cell r="A847">
            <v>43787</v>
          </cell>
          <cell r="H847">
            <v>359</v>
          </cell>
          <cell r="I847">
            <v>1</v>
          </cell>
          <cell r="J847">
            <v>-20</v>
          </cell>
        </row>
        <row r="848">
          <cell r="A848">
            <v>43784</v>
          </cell>
          <cell r="H848">
            <v>1023</v>
          </cell>
          <cell r="I848">
            <v>10</v>
          </cell>
          <cell r="J848">
            <v>-56</v>
          </cell>
        </row>
        <row r="849">
          <cell r="A849">
            <v>43783</v>
          </cell>
          <cell r="H849">
            <v>674</v>
          </cell>
          <cell r="I849">
            <v>9</v>
          </cell>
          <cell r="J849">
            <v>-9</v>
          </cell>
        </row>
        <row r="850">
          <cell r="A850">
            <v>43782</v>
          </cell>
          <cell r="H850">
            <v>574</v>
          </cell>
          <cell r="I850">
            <v>1</v>
          </cell>
          <cell r="J850">
            <v>-5</v>
          </cell>
        </row>
        <row r="851">
          <cell r="A851">
            <v>43781</v>
          </cell>
          <cell r="H851">
            <v>694</v>
          </cell>
          <cell r="I851">
            <v>5</v>
          </cell>
          <cell r="J851">
            <v>-11</v>
          </cell>
        </row>
        <row r="852">
          <cell r="A852">
            <v>43780</v>
          </cell>
          <cell r="H852">
            <v>306</v>
          </cell>
          <cell r="I852">
            <v>2</v>
          </cell>
          <cell r="J852">
            <v>-6</v>
          </cell>
        </row>
        <row r="853">
          <cell r="A853">
            <v>43777</v>
          </cell>
          <cell r="H853">
            <v>766</v>
          </cell>
          <cell r="I853">
            <v>6</v>
          </cell>
          <cell r="J853">
            <v>-3</v>
          </cell>
        </row>
        <row r="854">
          <cell r="A854">
            <v>43776</v>
          </cell>
          <cell r="H854">
            <v>1009</v>
          </cell>
          <cell r="I854">
            <v>23</v>
          </cell>
          <cell r="J854">
            <v>-5</v>
          </cell>
        </row>
        <row r="855">
          <cell r="A855">
            <v>43775</v>
          </cell>
          <cell r="H855">
            <v>932</v>
          </cell>
          <cell r="I855">
            <v>6</v>
          </cell>
          <cell r="J855">
            <v>-7</v>
          </cell>
        </row>
        <row r="856">
          <cell r="A856">
            <v>43774</v>
          </cell>
          <cell r="H856">
            <v>947</v>
          </cell>
          <cell r="I856">
            <v>7</v>
          </cell>
          <cell r="J856">
            <v>-15</v>
          </cell>
        </row>
        <row r="857">
          <cell r="A857">
            <v>43773</v>
          </cell>
          <cell r="H857">
            <v>564</v>
          </cell>
          <cell r="I857">
            <v>4</v>
          </cell>
          <cell r="J857">
            <v>-8</v>
          </cell>
        </row>
        <row r="858">
          <cell r="A858">
            <v>43770</v>
          </cell>
          <cell r="H858">
            <v>958</v>
          </cell>
          <cell r="I858">
            <v>3</v>
          </cell>
          <cell r="J858">
            <v>-4</v>
          </cell>
        </row>
        <row r="859">
          <cell r="A859">
            <v>43769</v>
          </cell>
          <cell r="H859">
            <v>838</v>
          </cell>
          <cell r="I859">
            <v>5</v>
          </cell>
          <cell r="J859">
            <v>-11</v>
          </cell>
        </row>
        <row r="860">
          <cell r="A860">
            <v>43768</v>
          </cell>
          <cell r="H860">
            <v>1262</v>
          </cell>
          <cell r="I860">
            <v>25</v>
          </cell>
          <cell r="J860">
            <v>-23</v>
          </cell>
        </row>
        <row r="861">
          <cell r="A861">
            <v>43767</v>
          </cell>
          <cell r="H861">
            <v>1656</v>
          </cell>
          <cell r="I861">
            <v>21</v>
          </cell>
          <cell r="J861">
            <v>-38</v>
          </cell>
        </row>
        <row r="862">
          <cell r="A862">
            <v>43766</v>
          </cell>
          <cell r="H862">
            <v>900</v>
          </cell>
          <cell r="I862">
            <v>9</v>
          </cell>
          <cell r="J862">
            <v>-12</v>
          </cell>
        </row>
        <row r="863">
          <cell r="A863">
            <v>43763</v>
          </cell>
          <cell r="H863">
            <v>2977</v>
          </cell>
          <cell r="I863">
            <v>113</v>
          </cell>
          <cell r="J863">
            <v>-177</v>
          </cell>
        </row>
        <row r="864">
          <cell r="A864">
            <v>43762</v>
          </cell>
          <cell r="H864">
            <v>1431</v>
          </cell>
          <cell r="I864">
            <v>21</v>
          </cell>
          <cell r="J864">
            <v>-25</v>
          </cell>
        </row>
        <row r="865">
          <cell r="A865">
            <v>43761</v>
          </cell>
          <cell r="H865">
            <v>1389</v>
          </cell>
          <cell r="I865">
            <v>12</v>
          </cell>
          <cell r="J865">
            <v>-34</v>
          </cell>
        </row>
        <row r="866">
          <cell r="A866">
            <v>43760</v>
          </cell>
          <cell r="H866">
            <v>1071</v>
          </cell>
          <cell r="I866">
            <v>11</v>
          </cell>
          <cell r="J866">
            <v>-14</v>
          </cell>
        </row>
        <row r="867">
          <cell r="A867">
            <v>43759</v>
          </cell>
          <cell r="H867">
            <v>652</v>
          </cell>
          <cell r="I867">
            <v>7</v>
          </cell>
          <cell r="J867">
            <v>-15</v>
          </cell>
        </row>
        <row r="868">
          <cell r="A868">
            <v>43756</v>
          </cell>
          <cell r="H868">
            <v>936</v>
          </cell>
          <cell r="I868">
            <v>6</v>
          </cell>
          <cell r="J868">
            <v>-22</v>
          </cell>
        </row>
        <row r="869">
          <cell r="A869">
            <v>43755</v>
          </cell>
          <cell r="H869">
            <v>1180</v>
          </cell>
          <cell r="I869">
            <v>16</v>
          </cell>
          <cell r="J869">
            <v>-23</v>
          </cell>
        </row>
        <row r="870">
          <cell r="A870">
            <v>43754</v>
          </cell>
          <cell r="H870">
            <v>1000</v>
          </cell>
          <cell r="I870">
            <v>30</v>
          </cell>
          <cell r="J870">
            <v>-41</v>
          </cell>
        </row>
        <row r="871">
          <cell r="A871">
            <v>43753</v>
          </cell>
          <cell r="H871">
            <v>787</v>
          </cell>
          <cell r="I871">
            <v>12</v>
          </cell>
          <cell r="J871">
            <v>-17</v>
          </cell>
        </row>
        <row r="872">
          <cell r="A872">
            <v>43752</v>
          </cell>
          <cell r="H872">
            <v>485</v>
          </cell>
          <cell r="I872">
            <v>5</v>
          </cell>
          <cell r="J872">
            <v>-8</v>
          </cell>
        </row>
        <row r="873">
          <cell r="A873">
            <v>43749</v>
          </cell>
          <cell r="H873">
            <v>1090</v>
          </cell>
          <cell r="I873">
            <v>2</v>
          </cell>
          <cell r="J873">
            <v>-11</v>
          </cell>
        </row>
        <row r="874">
          <cell r="A874">
            <v>43748</v>
          </cell>
          <cell r="H874">
            <v>933</v>
          </cell>
          <cell r="I874">
            <v>7</v>
          </cell>
          <cell r="J874">
            <v>-14</v>
          </cell>
        </row>
        <row r="875">
          <cell r="A875">
            <v>43747</v>
          </cell>
          <cell r="H875">
            <v>939</v>
          </cell>
          <cell r="I875">
            <v>17</v>
          </cell>
          <cell r="J875">
            <v>-5</v>
          </cell>
        </row>
        <row r="876">
          <cell r="A876">
            <v>43746</v>
          </cell>
          <cell r="H876">
            <v>904</v>
          </cell>
          <cell r="I876">
            <v>7</v>
          </cell>
          <cell r="J876">
            <v>-28</v>
          </cell>
        </row>
        <row r="877">
          <cell r="A877">
            <v>43745</v>
          </cell>
          <cell r="H877">
            <v>466</v>
          </cell>
          <cell r="I877">
            <v>3</v>
          </cell>
          <cell r="J877">
            <v>-5</v>
          </cell>
        </row>
        <row r="878">
          <cell r="A878">
            <v>43742</v>
          </cell>
          <cell r="H878">
            <v>859</v>
          </cell>
          <cell r="I878">
            <v>4</v>
          </cell>
          <cell r="J878">
            <v>-4</v>
          </cell>
        </row>
        <row r="879">
          <cell r="A879">
            <v>43741</v>
          </cell>
          <cell r="H879">
            <v>984</v>
          </cell>
          <cell r="I879">
            <v>13</v>
          </cell>
          <cell r="J879">
            <v>-7</v>
          </cell>
        </row>
        <row r="880">
          <cell r="A880">
            <v>43740</v>
          </cell>
          <cell r="H880">
            <v>1035</v>
          </cell>
          <cell r="I880">
            <v>12</v>
          </cell>
          <cell r="J880">
            <v>-12</v>
          </cell>
        </row>
        <row r="881">
          <cell r="A881">
            <v>43739</v>
          </cell>
          <cell r="H881">
            <v>922</v>
          </cell>
          <cell r="I881">
            <v>10</v>
          </cell>
          <cell r="J881">
            <v>-9</v>
          </cell>
        </row>
        <row r="882">
          <cell r="A882">
            <v>43738</v>
          </cell>
          <cell r="H882">
            <v>637</v>
          </cell>
          <cell r="I882">
            <v>8</v>
          </cell>
          <cell r="J882">
            <v>-2</v>
          </cell>
        </row>
        <row r="883">
          <cell r="A883">
            <v>43735</v>
          </cell>
          <cell r="H883">
            <v>1116</v>
          </cell>
          <cell r="I883">
            <v>5</v>
          </cell>
          <cell r="J883">
            <v>-17</v>
          </cell>
        </row>
        <row r="884">
          <cell r="A884">
            <v>43734</v>
          </cell>
          <cell r="H884">
            <v>2366</v>
          </cell>
          <cell r="I884">
            <v>14</v>
          </cell>
          <cell r="J884">
            <v>-23</v>
          </cell>
        </row>
        <row r="885">
          <cell r="A885">
            <v>43733</v>
          </cell>
          <cell r="H885">
            <v>1274</v>
          </cell>
          <cell r="I885">
            <v>12</v>
          </cell>
          <cell r="J885">
            <v>-14</v>
          </cell>
        </row>
        <row r="886">
          <cell r="A886">
            <v>43732</v>
          </cell>
          <cell r="H886">
            <v>1271</v>
          </cell>
          <cell r="I886">
            <v>5</v>
          </cell>
          <cell r="J886">
            <v>-19</v>
          </cell>
        </row>
        <row r="887">
          <cell r="A887">
            <v>43731</v>
          </cell>
          <cell r="H887">
            <v>739</v>
          </cell>
          <cell r="I887">
            <v>11</v>
          </cell>
          <cell r="J887">
            <v>-1</v>
          </cell>
        </row>
        <row r="888">
          <cell r="A888">
            <v>43728</v>
          </cell>
          <cell r="H888">
            <v>1816</v>
          </cell>
          <cell r="I888">
            <v>7</v>
          </cell>
          <cell r="J888">
            <v>-11</v>
          </cell>
        </row>
        <row r="889">
          <cell r="A889">
            <v>43727</v>
          </cell>
          <cell r="H889">
            <v>1334</v>
          </cell>
          <cell r="I889">
            <v>17</v>
          </cell>
          <cell r="J889">
            <v>-21</v>
          </cell>
        </row>
        <row r="890">
          <cell r="A890">
            <v>43726</v>
          </cell>
          <cell r="H890">
            <v>1606</v>
          </cell>
          <cell r="I890">
            <v>8</v>
          </cell>
          <cell r="J890">
            <v>-28</v>
          </cell>
        </row>
        <row r="891">
          <cell r="A891">
            <v>43725</v>
          </cell>
          <cell r="H891">
            <v>1120</v>
          </cell>
          <cell r="I891">
            <v>1</v>
          </cell>
          <cell r="J891">
            <v>-23</v>
          </cell>
        </row>
        <row r="892">
          <cell r="A892">
            <v>43724</v>
          </cell>
          <cell r="H892">
            <v>541</v>
          </cell>
          <cell r="I892">
            <v>3</v>
          </cell>
          <cell r="J892">
            <v>-7</v>
          </cell>
        </row>
        <row r="893">
          <cell r="A893">
            <v>43721</v>
          </cell>
          <cell r="H893">
            <v>1088</v>
          </cell>
          <cell r="I893">
            <v>23</v>
          </cell>
          <cell r="J893">
            <v>-22</v>
          </cell>
        </row>
        <row r="894">
          <cell r="A894">
            <v>43720</v>
          </cell>
          <cell r="H894">
            <v>1199</v>
          </cell>
          <cell r="I894">
            <v>11</v>
          </cell>
          <cell r="J894">
            <v>-30</v>
          </cell>
        </row>
        <row r="895">
          <cell r="A895">
            <v>43719</v>
          </cell>
          <cell r="H895">
            <v>1290</v>
          </cell>
          <cell r="I895">
            <v>11</v>
          </cell>
          <cell r="J895">
            <v>-41</v>
          </cell>
        </row>
        <row r="896">
          <cell r="A896">
            <v>43718</v>
          </cell>
          <cell r="H896">
            <v>1246</v>
          </cell>
          <cell r="I896">
            <v>14</v>
          </cell>
          <cell r="J896">
            <v>-6</v>
          </cell>
        </row>
        <row r="897">
          <cell r="A897">
            <v>43717</v>
          </cell>
          <cell r="H897">
            <v>655</v>
          </cell>
          <cell r="I897">
            <v>11</v>
          </cell>
          <cell r="J897">
            <v>-6</v>
          </cell>
        </row>
        <row r="898">
          <cell r="A898">
            <v>43714</v>
          </cell>
          <cell r="H898">
            <v>914</v>
          </cell>
          <cell r="I898">
            <v>4</v>
          </cell>
          <cell r="J898">
            <v>-15</v>
          </cell>
        </row>
        <row r="899">
          <cell r="A899">
            <v>43713</v>
          </cell>
          <cell r="H899">
            <v>1167</v>
          </cell>
          <cell r="I899">
            <v>20</v>
          </cell>
          <cell r="J899">
            <v>-30</v>
          </cell>
        </row>
        <row r="900">
          <cell r="A900">
            <v>43712</v>
          </cell>
          <cell r="H900">
            <v>962</v>
          </cell>
          <cell r="I900">
            <v>30</v>
          </cell>
          <cell r="J900">
            <v>-14</v>
          </cell>
        </row>
        <row r="901">
          <cell r="A901">
            <v>43711</v>
          </cell>
          <cell r="H901">
            <v>520</v>
          </cell>
          <cell r="I901">
            <v>10</v>
          </cell>
          <cell r="J901">
            <v>-4</v>
          </cell>
        </row>
        <row r="902">
          <cell r="A902">
            <v>43710</v>
          </cell>
          <cell r="H902">
            <v>325</v>
          </cell>
          <cell r="I902">
            <v>6</v>
          </cell>
          <cell r="J902">
            <v>0</v>
          </cell>
        </row>
        <row r="903">
          <cell r="A903">
            <v>43707</v>
          </cell>
          <cell r="H903">
            <v>1007</v>
          </cell>
          <cell r="I903">
            <v>7</v>
          </cell>
          <cell r="J903">
            <v>-42</v>
          </cell>
        </row>
        <row r="904">
          <cell r="A904">
            <v>43706</v>
          </cell>
          <cell r="H904">
            <v>915</v>
          </cell>
          <cell r="I904">
            <v>8</v>
          </cell>
          <cell r="J904">
            <v>-11</v>
          </cell>
        </row>
        <row r="905">
          <cell r="A905">
            <v>43705</v>
          </cell>
          <cell r="H905">
            <v>874</v>
          </cell>
          <cell r="I905">
            <v>13</v>
          </cell>
          <cell r="J905">
            <v>-10</v>
          </cell>
        </row>
        <row r="906">
          <cell r="A906">
            <v>43704</v>
          </cell>
          <cell r="H906">
            <v>983</v>
          </cell>
          <cell r="I906">
            <v>9</v>
          </cell>
          <cell r="J906">
            <v>-14</v>
          </cell>
        </row>
        <row r="907">
          <cell r="A907">
            <v>43703</v>
          </cell>
          <cell r="H907">
            <v>653</v>
          </cell>
          <cell r="I907">
            <v>3</v>
          </cell>
          <cell r="J907">
            <v>-7</v>
          </cell>
        </row>
        <row r="908">
          <cell r="A908">
            <v>43700</v>
          </cell>
          <cell r="H908">
            <v>1308</v>
          </cell>
          <cell r="I908">
            <v>34</v>
          </cell>
          <cell r="J908">
            <v>-21</v>
          </cell>
        </row>
        <row r="909">
          <cell r="A909">
            <v>43699</v>
          </cell>
          <cell r="H909">
            <v>960</v>
          </cell>
          <cell r="I909">
            <v>9</v>
          </cell>
          <cell r="J909">
            <v>-10</v>
          </cell>
        </row>
        <row r="910">
          <cell r="A910">
            <v>43698</v>
          </cell>
          <cell r="H910">
            <v>856</v>
          </cell>
          <cell r="I910">
            <v>4</v>
          </cell>
          <cell r="J910">
            <v>-8</v>
          </cell>
        </row>
        <row r="911">
          <cell r="A911">
            <v>43697</v>
          </cell>
          <cell r="H911">
            <v>1124</v>
          </cell>
          <cell r="I911">
            <v>4</v>
          </cell>
          <cell r="J911">
            <v>-9</v>
          </cell>
        </row>
        <row r="912">
          <cell r="A912">
            <v>43696</v>
          </cell>
          <cell r="H912">
            <v>435</v>
          </cell>
          <cell r="I912">
            <v>3</v>
          </cell>
          <cell r="J912">
            <v>-4</v>
          </cell>
        </row>
        <row r="913">
          <cell r="A913">
            <v>43693</v>
          </cell>
          <cell r="H913">
            <v>917</v>
          </cell>
          <cell r="I913">
            <v>44</v>
          </cell>
          <cell r="J913">
            <v>-10</v>
          </cell>
        </row>
        <row r="914">
          <cell r="A914">
            <v>43692</v>
          </cell>
          <cell r="H914">
            <v>1076</v>
          </cell>
          <cell r="I914">
            <v>38</v>
          </cell>
          <cell r="J914">
            <v>-10</v>
          </cell>
        </row>
        <row r="915">
          <cell r="A915">
            <v>43691</v>
          </cell>
          <cell r="H915">
            <v>1028</v>
          </cell>
          <cell r="I915">
            <v>25</v>
          </cell>
          <cell r="J915">
            <v>-10</v>
          </cell>
        </row>
        <row r="916">
          <cell r="A916">
            <v>43690</v>
          </cell>
          <cell r="H916">
            <v>899</v>
          </cell>
          <cell r="I916">
            <v>10</v>
          </cell>
          <cell r="J916">
            <v>-11</v>
          </cell>
        </row>
        <row r="917">
          <cell r="A917">
            <v>43689</v>
          </cell>
          <cell r="H917">
            <v>453</v>
          </cell>
          <cell r="I917">
            <v>7</v>
          </cell>
          <cell r="J917">
            <v>-8</v>
          </cell>
        </row>
        <row r="918">
          <cell r="A918">
            <v>43686</v>
          </cell>
          <cell r="H918">
            <v>748</v>
          </cell>
          <cell r="I918">
            <v>4</v>
          </cell>
          <cell r="J918">
            <v>-22</v>
          </cell>
        </row>
        <row r="919">
          <cell r="A919">
            <v>43685</v>
          </cell>
          <cell r="H919">
            <v>1183</v>
          </cell>
          <cell r="I919">
            <v>19</v>
          </cell>
          <cell r="J919">
            <v>-45</v>
          </cell>
        </row>
        <row r="920">
          <cell r="A920">
            <v>43684</v>
          </cell>
          <cell r="H920">
            <v>1112</v>
          </cell>
          <cell r="I920">
            <v>28</v>
          </cell>
          <cell r="J920">
            <v>-29</v>
          </cell>
        </row>
        <row r="921">
          <cell r="A921">
            <v>43683</v>
          </cell>
          <cell r="H921">
            <v>1201</v>
          </cell>
          <cell r="I921">
            <v>47</v>
          </cell>
          <cell r="J921">
            <v>-43</v>
          </cell>
        </row>
        <row r="922">
          <cell r="A922">
            <v>43682</v>
          </cell>
          <cell r="H922">
            <v>580</v>
          </cell>
          <cell r="I922">
            <v>6</v>
          </cell>
          <cell r="J922">
            <v>-13</v>
          </cell>
        </row>
        <row r="923">
          <cell r="A923">
            <v>43679</v>
          </cell>
          <cell r="H923">
            <v>1781</v>
          </cell>
          <cell r="I923">
            <v>91</v>
          </cell>
          <cell r="J923">
            <v>-57</v>
          </cell>
        </row>
        <row r="924">
          <cell r="A924">
            <v>43678</v>
          </cell>
          <cell r="H924">
            <v>1229</v>
          </cell>
          <cell r="I924">
            <v>16</v>
          </cell>
          <cell r="J924">
            <v>-16</v>
          </cell>
        </row>
        <row r="925">
          <cell r="A925">
            <v>43677</v>
          </cell>
          <cell r="H925">
            <v>1299</v>
          </cell>
          <cell r="I925">
            <v>13</v>
          </cell>
          <cell r="J925">
            <v>-25</v>
          </cell>
        </row>
        <row r="926">
          <cell r="A926">
            <v>43676</v>
          </cell>
          <cell r="H926">
            <v>1063</v>
          </cell>
          <cell r="I926">
            <v>20</v>
          </cell>
          <cell r="J926">
            <v>-12</v>
          </cell>
        </row>
        <row r="927">
          <cell r="A927">
            <v>43675</v>
          </cell>
          <cell r="H927">
            <v>542</v>
          </cell>
          <cell r="I927">
            <v>4</v>
          </cell>
          <cell r="J927">
            <v>-1</v>
          </cell>
        </row>
        <row r="928">
          <cell r="A928">
            <v>43672</v>
          </cell>
          <cell r="H928">
            <v>2267</v>
          </cell>
          <cell r="I928">
            <v>252</v>
          </cell>
          <cell r="J928">
            <v>-80</v>
          </cell>
        </row>
        <row r="929">
          <cell r="A929">
            <v>43671</v>
          </cell>
          <cell r="H929">
            <v>1338</v>
          </cell>
          <cell r="I929">
            <v>26</v>
          </cell>
          <cell r="J929">
            <v>-37</v>
          </cell>
        </row>
        <row r="930">
          <cell r="A930">
            <v>43670</v>
          </cell>
          <cell r="H930">
            <v>1463</v>
          </cell>
          <cell r="I930">
            <v>33</v>
          </cell>
          <cell r="J930">
            <v>-51</v>
          </cell>
        </row>
        <row r="931">
          <cell r="A931">
            <v>43669</v>
          </cell>
          <cell r="H931">
            <v>1141</v>
          </cell>
          <cell r="I931">
            <v>22</v>
          </cell>
          <cell r="J931">
            <v>-29</v>
          </cell>
        </row>
        <row r="932">
          <cell r="A932">
            <v>43668</v>
          </cell>
          <cell r="H932">
            <v>650</v>
          </cell>
          <cell r="I932">
            <v>16</v>
          </cell>
          <cell r="J932">
            <v>-2</v>
          </cell>
        </row>
        <row r="933">
          <cell r="A933">
            <v>43665</v>
          </cell>
          <cell r="H933">
            <v>1387</v>
          </cell>
          <cell r="I933">
            <v>30</v>
          </cell>
          <cell r="J933">
            <v>-21</v>
          </cell>
        </row>
        <row r="934">
          <cell r="A934">
            <v>43664</v>
          </cell>
          <cell r="H934">
            <v>1872</v>
          </cell>
          <cell r="I934">
            <v>30</v>
          </cell>
          <cell r="J934">
            <v>-81</v>
          </cell>
        </row>
        <row r="935">
          <cell r="A935">
            <v>43663</v>
          </cell>
          <cell r="H935">
            <v>2330</v>
          </cell>
          <cell r="I935">
            <v>41</v>
          </cell>
          <cell r="J935">
            <v>-119</v>
          </cell>
        </row>
        <row r="936">
          <cell r="A936">
            <v>43662</v>
          </cell>
          <cell r="H936">
            <v>2420</v>
          </cell>
          <cell r="I936">
            <v>53</v>
          </cell>
          <cell r="J936">
            <v>-24</v>
          </cell>
        </row>
        <row r="937">
          <cell r="A937">
            <v>43661</v>
          </cell>
          <cell r="H937">
            <v>1764</v>
          </cell>
          <cell r="I937">
            <v>23</v>
          </cell>
          <cell r="J937">
            <v>-11</v>
          </cell>
        </row>
        <row r="938">
          <cell r="A938">
            <v>43658</v>
          </cell>
          <cell r="H938">
            <v>1530</v>
          </cell>
          <cell r="I938">
            <v>32</v>
          </cell>
          <cell r="J938">
            <v>-20</v>
          </cell>
        </row>
        <row r="939">
          <cell r="A939">
            <v>43657</v>
          </cell>
          <cell r="H939">
            <v>1638</v>
          </cell>
          <cell r="I939">
            <v>24</v>
          </cell>
          <cell r="J939">
            <v>-23</v>
          </cell>
        </row>
        <row r="940">
          <cell r="A940">
            <v>43656</v>
          </cell>
          <cell r="H940">
            <v>1517</v>
          </cell>
          <cell r="I940">
            <v>18</v>
          </cell>
          <cell r="J940">
            <v>-66</v>
          </cell>
        </row>
        <row r="941">
          <cell r="A941">
            <v>43655</v>
          </cell>
          <cell r="H941">
            <v>1175</v>
          </cell>
          <cell r="I941">
            <v>13</v>
          </cell>
          <cell r="J941">
            <v>-19</v>
          </cell>
        </row>
        <row r="942">
          <cell r="A942">
            <v>43654</v>
          </cell>
          <cell r="H942">
            <v>607</v>
          </cell>
          <cell r="I942">
            <v>5</v>
          </cell>
          <cell r="J942">
            <v>-11</v>
          </cell>
        </row>
        <row r="943">
          <cell r="A943">
            <v>43651</v>
          </cell>
          <cell r="H943">
            <v>748</v>
          </cell>
          <cell r="I943">
            <v>6</v>
          </cell>
          <cell r="J943">
            <v>-18</v>
          </cell>
        </row>
        <row r="944">
          <cell r="A944">
            <v>43650</v>
          </cell>
          <cell r="H944">
            <v>931</v>
          </cell>
          <cell r="I944">
            <v>6</v>
          </cell>
          <cell r="J944">
            <v>-36</v>
          </cell>
        </row>
        <row r="945">
          <cell r="A945">
            <v>43649</v>
          </cell>
          <cell r="H945">
            <v>984</v>
          </cell>
          <cell r="I945">
            <v>14</v>
          </cell>
          <cell r="J945">
            <v>-9</v>
          </cell>
        </row>
        <row r="946">
          <cell r="A946">
            <v>43648</v>
          </cell>
          <cell r="H946">
            <v>924</v>
          </cell>
          <cell r="I946">
            <v>6</v>
          </cell>
          <cell r="J946">
            <v>-8</v>
          </cell>
        </row>
        <row r="947">
          <cell r="A947">
            <v>43647</v>
          </cell>
          <cell r="H947">
            <v>486</v>
          </cell>
          <cell r="I947">
            <v>7</v>
          </cell>
          <cell r="J947">
            <v>0</v>
          </cell>
        </row>
        <row r="948">
          <cell r="A948">
            <v>43644</v>
          </cell>
          <cell r="H948">
            <v>853</v>
          </cell>
          <cell r="I948">
            <v>12</v>
          </cell>
          <cell r="J948">
            <v>-3</v>
          </cell>
        </row>
        <row r="949">
          <cell r="A949">
            <v>43643</v>
          </cell>
          <cell r="H949">
            <v>957</v>
          </cell>
          <cell r="I949">
            <v>10</v>
          </cell>
          <cell r="J949">
            <v>-8</v>
          </cell>
        </row>
        <row r="950">
          <cell r="A950">
            <v>43642</v>
          </cell>
          <cell r="H950">
            <v>1087</v>
          </cell>
          <cell r="I950">
            <v>17</v>
          </cell>
          <cell r="J950">
            <v>-16</v>
          </cell>
        </row>
        <row r="951">
          <cell r="A951">
            <v>43641</v>
          </cell>
          <cell r="H951">
            <v>1204</v>
          </cell>
          <cell r="I951">
            <v>5</v>
          </cell>
          <cell r="J951">
            <v>-37</v>
          </cell>
        </row>
        <row r="952">
          <cell r="A952">
            <v>43640</v>
          </cell>
          <cell r="H952">
            <v>486</v>
          </cell>
          <cell r="I952">
            <v>1</v>
          </cell>
          <cell r="J952">
            <v>-2</v>
          </cell>
        </row>
        <row r="953">
          <cell r="A953">
            <v>43637</v>
          </cell>
          <cell r="H953">
            <v>826</v>
          </cell>
          <cell r="I953">
            <v>11</v>
          </cell>
          <cell r="J953">
            <v>-12</v>
          </cell>
        </row>
        <row r="954">
          <cell r="A954">
            <v>43636</v>
          </cell>
          <cell r="H954">
            <v>985</v>
          </cell>
          <cell r="I954">
            <v>4</v>
          </cell>
          <cell r="J954">
            <v>-4</v>
          </cell>
        </row>
        <row r="955">
          <cell r="A955">
            <v>43635</v>
          </cell>
          <cell r="H955">
            <v>846</v>
          </cell>
          <cell r="I955">
            <v>14</v>
          </cell>
          <cell r="J955">
            <v>-13</v>
          </cell>
        </row>
        <row r="956">
          <cell r="A956">
            <v>43634</v>
          </cell>
          <cell r="H956">
            <v>870</v>
          </cell>
          <cell r="I956">
            <v>10</v>
          </cell>
          <cell r="J956">
            <v>-19</v>
          </cell>
        </row>
        <row r="957">
          <cell r="A957">
            <v>43633</v>
          </cell>
          <cell r="H957">
            <v>416</v>
          </cell>
          <cell r="I957">
            <v>2</v>
          </cell>
          <cell r="J957">
            <v>-7</v>
          </cell>
        </row>
        <row r="958">
          <cell r="A958">
            <v>43630</v>
          </cell>
          <cell r="H958">
            <v>907</v>
          </cell>
          <cell r="I958">
            <v>15</v>
          </cell>
          <cell r="J958">
            <v>-46</v>
          </cell>
        </row>
        <row r="959">
          <cell r="A959">
            <v>43629</v>
          </cell>
          <cell r="H959">
            <v>1021</v>
          </cell>
          <cell r="I959">
            <v>10</v>
          </cell>
          <cell r="J959">
            <v>-29</v>
          </cell>
        </row>
        <row r="960">
          <cell r="A960">
            <v>43628</v>
          </cell>
          <cell r="H960">
            <v>1271</v>
          </cell>
          <cell r="I960">
            <v>28</v>
          </cell>
          <cell r="J960">
            <v>-33</v>
          </cell>
        </row>
        <row r="961">
          <cell r="A961">
            <v>43627</v>
          </cell>
          <cell r="H961">
            <v>1147</v>
          </cell>
          <cell r="I961">
            <v>42</v>
          </cell>
          <cell r="J961">
            <v>-12</v>
          </cell>
        </row>
        <row r="962">
          <cell r="A962">
            <v>43626</v>
          </cell>
          <cell r="H962">
            <v>537</v>
          </cell>
          <cell r="I962">
            <v>9</v>
          </cell>
          <cell r="J962">
            <v>-3</v>
          </cell>
        </row>
        <row r="963">
          <cell r="A963">
            <v>43623</v>
          </cell>
          <cell r="H963">
            <v>1216</v>
          </cell>
          <cell r="I963">
            <v>8</v>
          </cell>
          <cell r="J963">
            <v>-22</v>
          </cell>
        </row>
        <row r="964">
          <cell r="A964">
            <v>43622</v>
          </cell>
          <cell r="H964">
            <v>1514</v>
          </cell>
          <cell r="I964">
            <v>12</v>
          </cell>
          <cell r="J964">
            <v>-15</v>
          </cell>
        </row>
        <row r="965">
          <cell r="A965">
            <v>43621</v>
          </cell>
          <cell r="H965">
            <v>1101</v>
          </cell>
          <cell r="I965">
            <v>10</v>
          </cell>
          <cell r="J965">
            <v>-27</v>
          </cell>
        </row>
        <row r="966">
          <cell r="A966">
            <v>43620</v>
          </cell>
          <cell r="H966">
            <v>1382</v>
          </cell>
          <cell r="I966">
            <v>16</v>
          </cell>
          <cell r="J966">
            <v>-66</v>
          </cell>
        </row>
        <row r="967">
          <cell r="A967">
            <v>43619</v>
          </cell>
          <cell r="H967">
            <v>571</v>
          </cell>
          <cell r="I967">
            <v>7</v>
          </cell>
          <cell r="J967">
            <v>-21</v>
          </cell>
        </row>
        <row r="968">
          <cell r="A968">
            <v>43616</v>
          </cell>
          <cell r="H968">
            <v>865</v>
          </cell>
          <cell r="I968">
            <v>8</v>
          </cell>
          <cell r="J968">
            <v>-5</v>
          </cell>
        </row>
        <row r="969">
          <cell r="A969">
            <v>43615</v>
          </cell>
          <cell r="H969">
            <v>1032</v>
          </cell>
          <cell r="I969">
            <v>21</v>
          </cell>
          <cell r="J969">
            <v>-26</v>
          </cell>
        </row>
        <row r="970">
          <cell r="A970">
            <v>43614</v>
          </cell>
          <cell r="H970">
            <v>1535</v>
          </cell>
          <cell r="I970">
            <v>34</v>
          </cell>
          <cell r="J970">
            <v>-7</v>
          </cell>
        </row>
        <row r="971">
          <cell r="A971">
            <v>43613</v>
          </cell>
          <cell r="H971">
            <v>571</v>
          </cell>
          <cell r="I971">
            <v>11</v>
          </cell>
          <cell r="J971">
            <v>-2</v>
          </cell>
        </row>
        <row r="972">
          <cell r="A972">
            <v>43612</v>
          </cell>
          <cell r="H972">
            <v>291</v>
          </cell>
          <cell r="I972">
            <v>0</v>
          </cell>
          <cell r="J972">
            <v>-1</v>
          </cell>
        </row>
        <row r="973">
          <cell r="A973">
            <v>43609</v>
          </cell>
          <cell r="H973">
            <v>1101</v>
          </cell>
          <cell r="I973">
            <v>14</v>
          </cell>
          <cell r="J973">
            <v>-8</v>
          </cell>
        </row>
        <row r="974">
          <cell r="A974">
            <v>43608</v>
          </cell>
          <cell r="H974">
            <v>937</v>
          </cell>
          <cell r="I974">
            <v>8</v>
          </cell>
          <cell r="J974">
            <v>-11</v>
          </cell>
        </row>
        <row r="975">
          <cell r="A975">
            <v>43607</v>
          </cell>
          <cell r="H975">
            <v>1037</v>
          </cell>
          <cell r="I975">
            <v>17</v>
          </cell>
          <cell r="J975">
            <v>-12</v>
          </cell>
        </row>
        <row r="976">
          <cell r="A976">
            <v>43606</v>
          </cell>
          <cell r="H976">
            <v>843</v>
          </cell>
          <cell r="I976">
            <v>2</v>
          </cell>
          <cell r="J976">
            <v>-6</v>
          </cell>
        </row>
        <row r="977">
          <cell r="A977">
            <v>43605</v>
          </cell>
          <cell r="H977">
            <v>415</v>
          </cell>
          <cell r="I977">
            <v>0</v>
          </cell>
          <cell r="J977">
            <v>-4</v>
          </cell>
        </row>
        <row r="978">
          <cell r="A978">
            <v>43602</v>
          </cell>
          <cell r="H978">
            <v>1526</v>
          </cell>
          <cell r="I978">
            <v>24</v>
          </cell>
          <cell r="J978">
            <v>-25</v>
          </cell>
        </row>
        <row r="979">
          <cell r="A979">
            <v>43601</v>
          </cell>
          <cell r="H979">
            <v>1271</v>
          </cell>
          <cell r="I979">
            <v>33</v>
          </cell>
          <cell r="J979">
            <v>-9</v>
          </cell>
        </row>
        <row r="980">
          <cell r="A980">
            <v>43600</v>
          </cell>
          <cell r="H980">
            <v>1322</v>
          </cell>
          <cell r="I980">
            <v>13</v>
          </cell>
          <cell r="J980">
            <v>-13</v>
          </cell>
        </row>
        <row r="981">
          <cell r="A981">
            <v>43599</v>
          </cell>
          <cell r="H981">
            <v>1356</v>
          </cell>
          <cell r="I981">
            <v>8</v>
          </cell>
          <cell r="J981">
            <v>-11</v>
          </cell>
        </row>
        <row r="982">
          <cell r="A982">
            <v>43598</v>
          </cell>
          <cell r="H982">
            <v>559</v>
          </cell>
          <cell r="I982">
            <v>1</v>
          </cell>
          <cell r="J982">
            <v>-3</v>
          </cell>
        </row>
        <row r="983">
          <cell r="A983">
            <v>43595</v>
          </cell>
          <cell r="H983">
            <v>1608</v>
          </cell>
          <cell r="I983">
            <v>7</v>
          </cell>
          <cell r="J983">
            <v>-47</v>
          </cell>
        </row>
        <row r="984">
          <cell r="A984">
            <v>43594</v>
          </cell>
          <cell r="H984">
            <v>874</v>
          </cell>
          <cell r="I984">
            <v>7</v>
          </cell>
          <cell r="J984">
            <v>-58</v>
          </cell>
        </row>
        <row r="985">
          <cell r="A985">
            <v>43593</v>
          </cell>
          <cell r="H985">
            <v>755</v>
          </cell>
          <cell r="I985">
            <v>10</v>
          </cell>
          <cell r="J985">
            <v>-17</v>
          </cell>
        </row>
        <row r="986">
          <cell r="A986">
            <v>43592</v>
          </cell>
          <cell r="H986">
            <v>847</v>
          </cell>
          <cell r="I986">
            <v>9</v>
          </cell>
          <cell r="J986">
            <v>-11</v>
          </cell>
        </row>
        <row r="987">
          <cell r="A987">
            <v>43591</v>
          </cell>
          <cell r="H987">
            <v>503</v>
          </cell>
          <cell r="I987">
            <v>8</v>
          </cell>
          <cell r="J987">
            <v>-2</v>
          </cell>
        </row>
        <row r="988">
          <cell r="A988">
            <v>43588</v>
          </cell>
          <cell r="H988">
            <v>1046</v>
          </cell>
          <cell r="I988">
            <v>44</v>
          </cell>
          <cell r="J988">
            <v>-7</v>
          </cell>
        </row>
        <row r="989">
          <cell r="A989">
            <v>43587</v>
          </cell>
          <cell r="H989">
            <v>852</v>
          </cell>
          <cell r="I989">
            <v>23</v>
          </cell>
          <cell r="J989">
            <v>-4</v>
          </cell>
        </row>
        <row r="990">
          <cell r="A990">
            <v>43586</v>
          </cell>
          <cell r="H990">
            <v>862</v>
          </cell>
          <cell r="I990">
            <v>28</v>
          </cell>
          <cell r="J990">
            <v>-4</v>
          </cell>
        </row>
        <row r="991">
          <cell r="A991">
            <v>43585</v>
          </cell>
          <cell r="H991">
            <v>1074</v>
          </cell>
          <cell r="I991">
            <v>39</v>
          </cell>
          <cell r="J991">
            <v>-9</v>
          </cell>
        </row>
        <row r="992">
          <cell r="A992">
            <v>43584</v>
          </cell>
          <cell r="H992">
            <v>556</v>
          </cell>
          <cell r="I992">
            <v>18</v>
          </cell>
          <cell r="J992">
            <v>-2</v>
          </cell>
        </row>
        <row r="993">
          <cell r="A993">
            <v>43581</v>
          </cell>
          <cell r="H993">
            <v>2521</v>
          </cell>
          <cell r="I993">
            <v>320</v>
          </cell>
          <cell r="J993">
            <v>-16</v>
          </cell>
        </row>
        <row r="994">
          <cell r="A994">
            <v>43580</v>
          </cell>
          <cell r="H994">
            <v>1178</v>
          </cell>
          <cell r="I994">
            <v>30</v>
          </cell>
          <cell r="J994">
            <v>-8</v>
          </cell>
        </row>
        <row r="995">
          <cell r="A995">
            <v>43579</v>
          </cell>
          <cell r="H995">
            <v>1031</v>
          </cell>
          <cell r="I995">
            <v>51</v>
          </cell>
          <cell r="J995">
            <v>-13</v>
          </cell>
        </row>
        <row r="996">
          <cell r="A996">
            <v>43578</v>
          </cell>
          <cell r="H996">
            <v>922</v>
          </cell>
          <cell r="I996">
            <v>17</v>
          </cell>
          <cell r="J996">
            <v>-5</v>
          </cell>
        </row>
        <row r="997">
          <cell r="A997">
            <v>43577</v>
          </cell>
          <cell r="H997">
            <v>377</v>
          </cell>
          <cell r="I997">
            <v>3</v>
          </cell>
          <cell r="J997">
            <v>-3</v>
          </cell>
        </row>
        <row r="998">
          <cell r="A998">
            <v>43574</v>
          </cell>
          <cell r="H998">
            <v>1154</v>
          </cell>
          <cell r="I998">
            <v>10</v>
          </cell>
          <cell r="J998">
            <v>-13</v>
          </cell>
        </row>
        <row r="999">
          <cell r="A999">
            <v>43573</v>
          </cell>
          <cell r="H999">
            <v>1263</v>
          </cell>
          <cell r="I999">
            <v>21</v>
          </cell>
          <cell r="J999">
            <v>-3</v>
          </cell>
        </row>
        <row r="1000">
          <cell r="A1000">
            <v>43572</v>
          </cell>
          <cell r="H1000">
            <v>801</v>
          </cell>
          <cell r="I1000">
            <v>8</v>
          </cell>
          <cell r="J1000">
            <v>-7</v>
          </cell>
        </row>
        <row r="1001">
          <cell r="A1001">
            <v>43571</v>
          </cell>
          <cell r="H1001">
            <v>935</v>
          </cell>
          <cell r="I1001">
            <v>15</v>
          </cell>
          <cell r="J1001">
            <v>-15</v>
          </cell>
        </row>
        <row r="1002">
          <cell r="A1002">
            <v>43570</v>
          </cell>
          <cell r="H1002">
            <v>563</v>
          </cell>
          <cell r="I1002">
            <v>6</v>
          </cell>
          <cell r="J1002">
            <v>-9</v>
          </cell>
        </row>
        <row r="1003">
          <cell r="A1003">
            <v>43567</v>
          </cell>
          <cell r="H1003">
            <v>1874</v>
          </cell>
          <cell r="I1003">
            <v>101</v>
          </cell>
          <cell r="J1003">
            <v>-56</v>
          </cell>
        </row>
        <row r="1004">
          <cell r="A1004">
            <v>43566</v>
          </cell>
          <cell r="H1004">
            <v>1804</v>
          </cell>
          <cell r="I1004">
            <v>14</v>
          </cell>
          <cell r="J1004">
            <v>-30</v>
          </cell>
        </row>
        <row r="1005">
          <cell r="A1005">
            <v>43565</v>
          </cell>
          <cell r="H1005">
            <v>930</v>
          </cell>
          <cell r="I1005">
            <v>2</v>
          </cell>
          <cell r="J1005">
            <v>-10</v>
          </cell>
        </row>
        <row r="1006">
          <cell r="A1006">
            <v>43564</v>
          </cell>
          <cell r="H1006">
            <v>963</v>
          </cell>
          <cell r="I1006">
            <v>11</v>
          </cell>
          <cell r="J1006">
            <v>-17</v>
          </cell>
        </row>
        <row r="1007">
          <cell r="A1007">
            <v>43563</v>
          </cell>
          <cell r="H1007">
            <v>625</v>
          </cell>
          <cell r="I1007">
            <v>3</v>
          </cell>
          <cell r="J1007">
            <v>-2</v>
          </cell>
        </row>
        <row r="1008">
          <cell r="A1008">
            <v>43560</v>
          </cell>
          <cell r="H1008">
            <v>2414</v>
          </cell>
          <cell r="I1008">
            <v>50</v>
          </cell>
          <cell r="J1008">
            <v>-43</v>
          </cell>
        </row>
        <row r="1009">
          <cell r="A1009">
            <v>43559</v>
          </cell>
          <cell r="H1009">
            <v>1360</v>
          </cell>
          <cell r="I1009">
            <v>17</v>
          </cell>
          <cell r="J1009">
            <v>-17</v>
          </cell>
        </row>
        <row r="1010">
          <cell r="A1010">
            <v>43558</v>
          </cell>
          <cell r="H1010">
            <v>864</v>
          </cell>
          <cell r="I1010">
            <v>16</v>
          </cell>
          <cell r="J1010">
            <v>-11</v>
          </cell>
        </row>
        <row r="1011">
          <cell r="A1011">
            <v>43557</v>
          </cell>
          <cell r="H1011">
            <v>1050</v>
          </cell>
          <cell r="I1011">
            <v>31</v>
          </cell>
          <cell r="J1011">
            <v>-16</v>
          </cell>
        </row>
        <row r="1012">
          <cell r="A1012">
            <v>43556</v>
          </cell>
          <cell r="H1012">
            <v>669</v>
          </cell>
          <cell r="I1012">
            <v>9</v>
          </cell>
          <cell r="J1012">
            <v>-23</v>
          </cell>
        </row>
        <row r="1013">
          <cell r="A1013">
            <v>43553</v>
          </cell>
          <cell r="H1013">
            <v>809</v>
          </cell>
          <cell r="I1013">
            <v>6</v>
          </cell>
          <cell r="J1013">
            <v>-1</v>
          </cell>
        </row>
        <row r="1014">
          <cell r="A1014">
            <v>43552</v>
          </cell>
          <cell r="H1014">
            <v>826</v>
          </cell>
          <cell r="I1014">
            <v>9</v>
          </cell>
          <cell r="J1014">
            <v>-4</v>
          </cell>
        </row>
        <row r="1015">
          <cell r="A1015">
            <v>43551</v>
          </cell>
          <cell r="H1015">
            <v>868</v>
          </cell>
          <cell r="I1015">
            <v>6</v>
          </cell>
          <cell r="J1015">
            <v>-4</v>
          </cell>
        </row>
        <row r="1016">
          <cell r="A1016">
            <v>43550</v>
          </cell>
          <cell r="H1016">
            <v>986</v>
          </cell>
          <cell r="I1016">
            <v>11</v>
          </cell>
          <cell r="J1016">
            <v>-9</v>
          </cell>
        </row>
        <row r="1017">
          <cell r="A1017">
            <v>43549</v>
          </cell>
          <cell r="H1017">
            <v>493</v>
          </cell>
          <cell r="I1017">
            <v>2</v>
          </cell>
          <cell r="J1017">
            <v>-1</v>
          </cell>
        </row>
        <row r="1018">
          <cell r="A1018">
            <v>43546</v>
          </cell>
          <cell r="H1018">
            <v>792</v>
          </cell>
          <cell r="I1018">
            <v>26</v>
          </cell>
          <cell r="J1018">
            <v>-9</v>
          </cell>
        </row>
        <row r="1019">
          <cell r="A1019">
            <v>43545</v>
          </cell>
          <cell r="H1019">
            <v>1003</v>
          </cell>
          <cell r="I1019">
            <v>23</v>
          </cell>
          <cell r="J1019">
            <v>-17</v>
          </cell>
        </row>
        <row r="1020">
          <cell r="A1020">
            <v>43544</v>
          </cell>
          <cell r="H1020">
            <v>1006</v>
          </cell>
          <cell r="I1020">
            <v>30</v>
          </cell>
          <cell r="J1020">
            <v>-17</v>
          </cell>
        </row>
        <row r="1021">
          <cell r="A1021">
            <v>43543</v>
          </cell>
          <cell r="H1021">
            <v>977</v>
          </cell>
          <cell r="I1021">
            <v>15</v>
          </cell>
          <cell r="J1021">
            <v>-14</v>
          </cell>
        </row>
        <row r="1022">
          <cell r="A1022">
            <v>43542</v>
          </cell>
          <cell r="H1022">
            <v>373</v>
          </cell>
          <cell r="I1022">
            <v>2</v>
          </cell>
          <cell r="J1022">
            <v>-1</v>
          </cell>
        </row>
        <row r="1023">
          <cell r="A1023">
            <v>43539</v>
          </cell>
          <cell r="H1023">
            <v>686</v>
          </cell>
          <cell r="I1023">
            <v>17</v>
          </cell>
          <cell r="J1023">
            <v>-3</v>
          </cell>
        </row>
        <row r="1024">
          <cell r="A1024">
            <v>43538</v>
          </cell>
          <cell r="H1024">
            <v>806</v>
          </cell>
          <cell r="I1024">
            <v>4</v>
          </cell>
          <cell r="J1024">
            <v>-7</v>
          </cell>
        </row>
        <row r="1025">
          <cell r="A1025">
            <v>43537</v>
          </cell>
          <cell r="H1025">
            <v>784</v>
          </cell>
          <cell r="I1025">
            <v>11</v>
          </cell>
          <cell r="J1025">
            <v>-17</v>
          </cell>
        </row>
        <row r="1026">
          <cell r="A1026">
            <v>43536</v>
          </cell>
          <cell r="H1026">
            <v>842</v>
          </cell>
          <cell r="I1026">
            <v>10</v>
          </cell>
          <cell r="J1026">
            <v>-15</v>
          </cell>
        </row>
        <row r="1027">
          <cell r="A1027">
            <v>43535</v>
          </cell>
          <cell r="H1027">
            <v>421</v>
          </cell>
          <cell r="I1027">
            <v>1</v>
          </cell>
          <cell r="J1027">
            <v>-5</v>
          </cell>
        </row>
        <row r="1028">
          <cell r="A1028">
            <v>43532</v>
          </cell>
          <cell r="H1028">
            <v>936</v>
          </cell>
          <cell r="I1028">
            <v>11</v>
          </cell>
          <cell r="J1028">
            <v>-13</v>
          </cell>
        </row>
        <row r="1029">
          <cell r="A1029">
            <v>43531</v>
          </cell>
          <cell r="H1029">
            <v>1296</v>
          </cell>
          <cell r="I1029">
            <v>13</v>
          </cell>
          <cell r="J1029">
            <v>-10</v>
          </cell>
        </row>
        <row r="1030">
          <cell r="A1030">
            <v>43530</v>
          </cell>
          <cell r="H1030">
            <v>1823</v>
          </cell>
          <cell r="I1030">
            <v>13</v>
          </cell>
          <cell r="J1030">
            <v>-15</v>
          </cell>
        </row>
        <row r="1031">
          <cell r="A1031">
            <v>43529</v>
          </cell>
          <cell r="H1031">
            <v>1060</v>
          </cell>
          <cell r="I1031">
            <v>18</v>
          </cell>
          <cell r="J1031">
            <v>-11</v>
          </cell>
        </row>
        <row r="1032">
          <cell r="A1032">
            <v>43528</v>
          </cell>
          <cell r="H1032">
            <v>625</v>
          </cell>
          <cell r="I1032">
            <v>3</v>
          </cell>
          <cell r="J1032">
            <v>-9</v>
          </cell>
        </row>
        <row r="1033">
          <cell r="A1033">
            <v>43525</v>
          </cell>
          <cell r="H1033">
            <v>1212</v>
          </cell>
          <cell r="I1033">
            <v>11</v>
          </cell>
          <cell r="J1033">
            <v>-22</v>
          </cell>
        </row>
        <row r="1034">
          <cell r="A1034">
            <v>43524</v>
          </cell>
          <cell r="H1034">
            <v>940</v>
          </cell>
          <cell r="I1034">
            <v>10</v>
          </cell>
          <cell r="J1034">
            <v>-15</v>
          </cell>
        </row>
        <row r="1035">
          <cell r="A1035">
            <v>43523</v>
          </cell>
          <cell r="H1035">
            <v>1154</v>
          </cell>
          <cell r="I1035">
            <v>20</v>
          </cell>
          <cell r="J1035">
            <v>-12</v>
          </cell>
        </row>
        <row r="1036">
          <cell r="A1036">
            <v>43522</v>
          </cell>
          <cell r="H1036">
            <v>1051</v>
          </cell>
          <cell r="I1036">
            <v>15</v>
          </cell>
          <cell r="J1036">
            <v>-20</v>
          </cell>
        </row>
        <row r="1037">
          <cell r="A1037">
            <v>43521</v>
          </cell>
          <cell r="H1037">
            <v>616</v>
          </cell>
          <cell r="I1037">
            <v>2</v>
          </cell>
          <cell r="J1037">
            <v>-6</v>
          </cell>
        </row>
        <row r="1038">
          <cell r="A1038">
            <v>43518</v>
          </cell>
          <cell r="H1038">
            <v>851</v>
          </cell>
          <cell r="I1038">
            <v>13</v>
          </cell>
          <cell r="J1038">
            <v>-19</v>
          </cell>
        </row>
        <row r="1039">
          <cell r="A1039">
            <v>43517</v>
          </cell>
          <cell r="H1039">
            <v>1115</v>
          </cell>
          <cell r="I1039">
            <v>14</v>
          </cell>
          <cell r="J1039">
            <v>-23</v>
          </cell>
        </row>
        <row r="1040">
          <cell r="A1040">
            <v>43516</v>
          </cell>
          <cell r="H1040">
            <v>1263</v>
          </cell>
          <cell r="I1040">
            <v>42</v>
          </cell>
          <cell r="J1040">
            <v>-18</v>
          </cell>
        </row>
        <row r="1041">
          <cell r="A1041">
            <v>43515</v>
          </cell>
          <cell r="H1041">
            <v>822</v>
          </cell>
          <cell r="I1041">
            <v>4</v>
          </cell>
          <cell r="J1041">
            <v>-9</v>
          </cell>
        </row>
        <row r="1042">
          <cell r="A1042">
            <v>43514</v>
          </cell>
          <cell r="H1042">
            <v>560</v>
          </cell>
          <cell r="I1042">
            <v>8</v>
          </cell>
          <cell r="J1042">
            <v>-29</v>
          </cell>
        </row>
        <row r="1043">
          <cell r="A1043">
            <v>43511</v>
          </cell>
          <cell r="H1043">
            <v>3282</v>
          </cell>
          <cell r="I1043">
            <v>18</v>
          </cell>
          <cell r="J1043">
            <v>-146</v>
          </cell>
        </row>
        <row r="1044">
          <cell r="A1044">
            <v>43510</v>
          </cell>
          <cell r="H1044">
            <v>1200</v>
          </cell>
          <cell r="I1044">
            <v>13</v>
          </cell>
          <cell r="J1044">
            <v>-35</v>
          </cell>
        </row>
        <row r="1045">
          <cell r="A1045">
            <v>43509</v>
          </cell>
          <cell r="H1045">
            <v>1255</v>
          </cell>
          <cell r="I1045">
            <v>9</v>
          </cell>
          <cell r="J1045">
            <v>-25</v>
          </cell>
        </row>
        <row r="1046">
          <cell r="A1046">
            <v>43508</v>
          </cell>
          <cell r="H1046">
            <v>1658</v>
          </cell>
          <cell r="I1046">
            <v>14</v>
          </cell>
          <cell r="J1046">
            <v>-35</v>
          </cell>
        </row>
        <row r="1047">
          <cell r="A1047">
            <v>43507</v>
          </cell>
          <cell r="H1047">
            <v>1030</v>
          </cell>
          <cell r="I1047">
            <v>1</v>
          </cell>
          <cell r="J1047">
            <v>-87</v>
          </cell>
        </row>
        <row r="1048">
          <cell r="A1048">
            <v>43504</v>
          </cell>
          <cell r="H1048">
            <v>2347</v>
          </cell>
          <cell r="I1048">
            <v>19</v>
          </cell>
          <cell r="J1048">
            <v>-185</v>
          </cell>
        </row>
        <row r="1049">
          <cell r="A1049">
            <v>43503</v>
          </cell>
          <cell r="H1049">
            <v>680</v>
          </cell>
          <cell r="I1049">
            <v>4</v>
          </cell>
          <cell r="J1049">
            <v>-18</v>
          </cell>
        </row>
        <row r="1050">
          <cell r="A1050">
            <v>43502</v>
          </cell>
          <cell r="H1050">
            <v>817</v>
          </cell>
          <cell r="I1050">
            <v>14</v>
          </cell>
          <cell r="J1050">
            <v>-8</v>
          </cell>
        </row>
        <row r="1051">
          <cell r="A1051">
            <v>43501</v>
          </cell>
          <cell r="H1051">
            <v>1062</v>
          </cell>
          <cell r="I1051">
            <v>19</v>
          </cell>
          <cell r="J1051">
            <v>-31</v>
          </cell>
        </row>
        <row r="1052">
          <cell r="A1052">
            <v>43500</v>
          </cell>
          <cell r="H1052">
            <v>549</v>
          </cell>
          <cell r="I1052">
            <v>12</v>
          </cell>
          <cell r="J1052">
            <v>-5</v>
          </cell>
        </row>
        <row r="1053">
          <cell r="A1053">
            <v>43497</v>
          </cell>
          <cell r="H1053">
            <v>2405</v>
          </cell>
          <cell r="I1053">
            <v>299</v>
          </cell>
          <cell r="J1053">
            <v>-81</v>
          </cell>
        </row>
        <row r="1054">
          <cell r="A1054">
            <v>43496</v>
          </cell>
          <cell r="H1054">
            <v>1065</v>
          </cell>
          <cell r="I1054">
            <v>16</v>
          </cell>
          <cell r="J1054">
            <v>-6</v>
          </cell>
        </row>
        <row r="1055">
          <cell r="A1055">
            <v>43495</v>
          </cell>
          <cell r="H1055">
            <v>829</v>
          </cell>
          <cell r="I1055">
            <v>19</v>
          </cell>
          <cell r="J1055">
            <v>-8</v>
          </cell>
        </row>
        <row r="1056">
          <cell r="A1056">
            <v>43494</v>
          </cell>
          <cell r="H1056">
            <v>892</v>
          </cell>
          <cell r="I1056">
            <v>15</v>
          </cell>
          <cell r="J1056">
            <v>-33</v>
          </cell>
        </row>
        <row r="1057">
          <cell r="A1057">
            <v>43493</v>
          </cell>
          <cell r="H1057">
            <v>538</v>
          </cell>
          <cell r="I1057">
            <v>4</v>
          </cell>
          <cell r="J1057">
            <v>-5</v>
          </cell>
        </row>
        <row r="1058">
          <cell r="A1058">
            <v>43490</v>
          </cell>
          <cell r="H1058">
            <v>833</v>
          </cell>
          <cell r="I1058">
            <v>10</v>
          </cell>
          <cell r="J1058">
            <v>-6</v>
          </cell>
        </row>
        <row r="1059">
          <cell r="A1059">
            <v>43489</v>
          </cell>
          <cell r="H1059">
            <v>1171</v>
          </cell>
          <cell r="I1059">
            <v>10</v>
          </cell>
          <cell r="J1059">
            <v>-14</v>
          </cell>
        </row>
        <row r="1060">
          <cell r="A1060">
            <v>43488</v>
          </cell>
          <cell r="H1060">
            <v>971</v>
          </cell>
          <cell r="I1060">
            <v>18</v>
          </cell>
          <cell r="J1060">
            <v>-6</v>
          </cell>
        </row>
        <row r="1061">
          <cell r="A1061">
            <v>43487</v>
          </cell>
          <cell r="H1061">
            <v>745</v>
          </cell>
          <cell r="I1061">
            <v>5</v>
          </cell>
          <cell r="J1061">
            <v>-6</v>
          </cell>
        </row>
        <row r="1062">
          <cell r="A1062">
            <v>43486</v>
          </cell>
          <cell r="H1062">
            <v>625</v>
          </cell>
          <cell r="I1062">
            <v>8</v>
          </cell>
          <cell r="J1062">
            <v>-1</v>
          </cell>
        </row>
        <row r="1063">
          <cell r="A1063">
            <v>43483</v>
          </cell>
          <cell r="H1063">
            <v>912</v>
          </cell>
          <cell r="I1063">
            <v>9</v>
          </cell>
          <cell r="J1063">
            <v>-6</v>
          </cell>
        </row>
        <row r="1064">
          <cell r="A1064">
            <v>43482</v>
          </cell>
          <cell r="H1064">
            <v>891</v>
          </cell>
          <cell r="I1064">
            <v>10</v>
          </cell>
          <cell r="J1064">
            <v>-6</v>
          </cell>
        </row>
        <row r="1065">
          <cell r="A1065">
            <v>43481</v>
          </cell>
          <cell r="H1065">
            <v>852</v>
          </cell>
          <cell r="I1065">
            <v>5</v>
          </cell>
          <cell r="J1065">
            <v>-10</v>
          </cell>
        </row>
        <row r="1066">
          <cell r="A1066">
            <v>43480</v>
          </cell>
          <cell r="H1066">
            <v>871</v>
          </cell>
          <cell r="I1066">
            <v>9</v>
          </cell>
          <cell r="J1066">
            <v>-11</v>
          </cell>
        </row>
        <row r="1067">
          <cell r="A1067">
            <v>43479</v>
          </cell>
          <cell r="H1067">
            <v>609</v>
          </cell>
          <cell r="I1067">
            <v>3</v>
          </cell>
          <cell r="J1067">
            <v>-11</v>
          </cell>
        </row>
        <row r="1068">
          <cell r="A1068">
            <v>43476</v>
          </cell>
          <cell r="H1068">
            <v>1794</v>
          </cell>
          <cell r="I1068">
            <v>12</v>
          </cell>
          <cell r="J1068">
            <v>-40</v>
          </cell>
        </row>
        <row r="1069">
          <cell r="A1069">
            <v>43475</v>
          </cell>
          <cell r="H1069">
            <v>2443</v>
          </cell>
          <cell r="I1069">
            <v>46</v>
          </cell>
          <cell r="J1069">
            <v>-12</v>
          </cell>
        </row>
        <row r="1070">
          <cell r="A1070">
            <v>43474</v>
          </cell>
          <cell r="H1070">
            <v>971</v>
          </cell>
          <cell r="I1070">
            <v>36</v>
          </cell>
          <cell r="J1070">
            <v>-10</v>
          </cell>
        </row>
        <row r="1071">
          <cell r="A1071">
            <v>43473</v>
          </cell>
          <cell r="H1071">
            <v>1414</v>
          </cell>
          <cell r="I1071">
            <v>68</v>
          </cell>
          <cell r="J1071">
            <v>-5</v>
          </cell>
        </row>
        <row r="1072">
          <cell r="A1072">
            <v>43472</v>
          </cell>
          <cell r="H1072">
            <v>522</v>
          </cell>
          <cell r="I1072">
            <v>7</v>
          </cell>
          <cell r="J1072">
            <v>-2</v>
          </cell>
        </row>
        <row r="1073">
          <cell r="A1073">
            <v>43469</v>
          </cell>
          <cell r="H1073">
            <v>656</v>
          </cell>
          <cell r="I1073">
            <v>10</v>
          </cell>
          <cell r="J1073">
            <v>-5</v>
          </cell>
        </row>
        <row r="1074">
          <cell r="A1074">
            <v>43468</v>
          </cell>
          <cell r="H1074">
            <v>599</v>
          </cell>
          <cell r="I1074">
            <v>17</v>
          </cell>
          <cell r="J1074">
            <v>-2</v>
          </cell>
        </row>
        <row r="1075">
          <cell r="A1075">
            <v>43467</v>
          </cell>
          <cell r="H1075">
            <v>376</v>
          </cell>
          <cell r="I1075">
            <v>4</v>
          </cell>
          <cell r="J1075">
            <v>-1</v>
          </cell>
        </row>
        <row r="1076">
          <cell r="A1076">
            <v>43466</v>
          </cell>
          <cell r="H1076">
            <v>369</v>
          </cell>
          <cell r="I1076">
            <v>22</v>
          </cell>
          <cell r="J1076">
            <v>-6</v>
          </cell>
        </row>
        <row r="1077">
          <cell r="A1077">
            <v>43465</v>
          </cell>
          <cell r="H1077">
            <v>583</v>
          </cell>
          <cell r="I1077">
            <v>10</v>
          </cell>
          <cell r="J1077">
            <v>-2</v>
          </cell>
        </row>
        <row r="1078">
          <cell r="A1078">
            <v>43462</v>
          </cell>
          <cell r="H1078">
            <v>740</v>
          </cell>
          <cell r="I1078">
            <v>14</v>
          </cell>
          <cell r="J1078">
            <v>-10</v>
          </cell>
        </row>
        <row r="1079">
          <cell r="A1079">
            <v>43461</v>
          </cell>
          <cell r="H1079">
            <v>1054</v>
          </cell>
          <cell r="I1079">
            <v>45</v>
          </cell>
          <cell r="J1079">
            <v>-25</v>
          </cell>
        </row>
        <row r="1080">
          <cell r="A1080">
            <v>43460</v>
          </cell>
          <cell r="H1080">
            <v>372</v>
          </cell>
          <cell r="I1080">
            <v>5</v>
          </cell>
          <cell r="J1080">
            <v>-1</v>
          </cell>
        </row>
        <row r="1081">
          <cell r="A1081">
            <v>43459</v>
          </cell>
          <cell r="H1081">
            <v>280</v>
          </cell>
          <cell r="I1081">
            <v>6</v>
          </cell>
          <cell r="J1081">
            <v>-8</v>
          </cell>
        </row>
        <row r="1082">
          <cell r="A1082">
            <v>43458</v>
          </cell>
          <cell r="H1082">
            <v>288</v>
          </cell>
          <cell r="I1082">
            <v>5</v>
          </cell>
          <cell r="J1082">
            <v>-2</v>
          </cell>
        </row>
        <row r="1083">
          <cell r="A1083">
            <v>43455</v>
          </cell>
          <cell r="H1083">
            <v>932</v>
          </cell>
          <cell r="I1083">
            <v>6</v>
          </cell>
          <cell r="J1083">
            <v>-10</v>
          </cell>
        </row>
        <row r="1084">
          <cell r="A1084">
            <v>43454</v>
          </cell>
          <cell r="H1084">
            <v>880</v>
          </cell>
          <cell r="I1084">
            <v>4</v>
          </cell>
          <cell r="J1084">
            <v>-16</v>
          </cell>
        </row>
        <row r="1085">
          <cell r="A1085">
            <v>43453</v>
          </cell>
          <cell r="H1085">
            <v>796</v>
          </cell>
          <cell r="I1085">
            <v>5</v>
          </cell>
          <cell r="J1085">
            <v>-21</v>
          </cell>
        </row>
        <row r="1086">
          <cell r="A1086">
            <v>43452</v>
          </cell>
          <cell r="H1086">
            <v>1074</v>
          </cell>
          <cell r="I1086">
            <v>10</v>
          </cell>
          <cell r="J1086">
            <v>-11</v>
          </cell>
        </row>
        <row r="1087">
          <cell r="A1087">
            <v>43451</v>
          </cell>
          <cell r="H1087">
            <v>663</v>
          </cell>
          <cell r="I1087">
            <v>11</v>
          </cell>
          <cell r="J1087">
            <v>-2</v>
          </cell>
        </row>
        <row r="1088">
          <cell r="A1088">
            <v>43448</v>
          </cell>
          <cell r="H1088">
            <v>935</v>
          </cell>
          <cell r="I1088">
            <v>12</v>
          </cell>
          <cell r="J1088">
            <v>-9</v>
          </cell>
        </row>
        <row r="1089">
          <cell r="A1089">
            <v>43447</v>
          </cell>
          <cell r="H1089">
            <v>1013</v>
          </cell>
          <cell r="I1089">
            <v>5</v>
          </cell>
          <cell r="J1089">
            <v>-8</v>
          </cell>
        </row>
        <row r="1090">
          <cell r="A1090">
            <v>43446</v>
          </cell>
          <cell r="H1090">
            <v>1007</v>
          </cell>
          <cell r="I1090">
            <v>20</v>
          </cell>
          <cell r="J1090">
            <v>-11</v>
          </cell>
        </row>
        <row r="1091">
          <cell r="A1091">
            <v>43445</v>
          </cell>
          <cell r="H1091">
            <v>765</v>
          </cell>
          <cell r="I1091">
            <v>6</v>
          </cell>
          <cell r="J1091">
            <v>-12</v>
          </cell>
        </row>
        <row r="1092">
          <cell r="A1092">
            <v>43444</v>
          </cell>
          <cell r="H1092">
            <v>481</v>
          </cell>
          <cell r="I1092">
            <v>5</v>
          </cell>
          <cell r="J1092">
            <v>-4</v>
          </cell>
        </row>
        <row r="1093">
          <cell r="A1093">
            <v>43441</v>
          </cell>
          <cell r="H1093">
            <v>1015</v>
          </cell>
          <cell r="I1093">
            <v>14</v>
          </cell>
          <cell r="J1093">
            <v>-5</v>
          </cell>
        </row>
        <row r="1094">
          <cell r="A1094">
            <v>43440</v>
          </cell>
          <cell r="H1094">
            <v>939</v>
          </cell>
          <cell r="I1094">
            <v>8</v>
          </cell>
          <cell r="J1094">
            <v>-17</v>
          </cell>
        </row>
        <row r="1095">
          <cell r="A1095">
            <v>43439</v>
          </cell>
          <cell r="H1095">
            <v>1058</v>
          </cell>
          <cell r="I1095">
            <v>11</v>
          </cell>
          <cell r="J1095">
            <v>-40</v>
          </cell>
        </row>
        <row r="1096">
          <cell r="A1096">
            <v>43438</v>
          </cell>
          <cell r="H1096">
            <v>1067</v>
          </cell>
          <cell r="I1096">
            <v>58</v>
          </cell>
          <cell r="J1096">
            <v>-3</v>
          </cell>
        </row>
        <row r="1097">
          <cell r="A1097">
            <v>43437</v>
          </cell>
          <cell r="H1097">
            <v>707</v>
          </cell>
          <cell r="I1097">
            <v>0</v>
          </cell>
          <cell r="J1097">
            <v>-4</v>
          </cell>
        </row>
        <row r="1098">
          <cell r="A1098">
            <v>43434</v>
          </cell>
          <cell r="H1098">
            <v>1275</v>
          </cell>
          <cell r="I1098">
            <v>11</v>
          </cell>
          <cell r="J1098">
            <v>-28</v>
          </cell>
        </row>
        <row r="1099">
          <cell r="A1099">
            <v>43433</v>
          </cell>
          <cell r="H1099">
            <v>1674</v>
          </cell>
          <cell r="I1099">
            <v>17</v>
          </cell>
          <cell r="J1099">
            <v>-29</v>
          </cell>
        </row>
        <row r="1100">
          <cell r="A1100">
            <v>43432</v>
          </cell>
          <cell r="H1100">
            <v>1711</v>
          </cell>
          <cell r="I1100">
            <v>42</v>
          </cell>
          <cell r="J1100">
            <v>-12</v>
          </cell>
        </row>
        <row r="1101">
          <cell r="A1101">
            <v>43431</v>
          </cell>
          <cell r="H1101">
            <v>1486</v>
          </cell>
          <cell r="I1101">
            <v>26</v>
          </cell>
          <cell r="J1101">
            <v>-13</v>
          </cell>
        </row>
        <row r="1102">
          <cell r="A1102">
            <v>43430</v>
          </cell>
          <cell r="H1102">
            <v>562</v>
          </cell>
          <cell r="I1102">
            <v>6</v>
          </cell>
          <cell r="J1102">
            <v>-1</v>
          </cell>
        </row>
        <row r="1103">
          <cell r="A1103">
            <v>43427</v>
          </cell>
          <cell r="H1103">
            <v>849</v>
          </cell>
          <cell r="I1103">
            <v>5</v>
          </cell>
          <cell r="J1103">
            <v>-11</v>
          </cell>
        </row>
        <row r="1104">
          <cell r="A1104">
            <v>43426</v>
          </cell>
          <cell r="H1104">
            <v>1311</v>
          </cell>
          <cell r="I1104">
            <v>7</v>
          </cell>
          <cell r="J1104">
            <v>-59</v>
          </cell>
        </row>
        <row r="1105">
          <cell r="A1105">
            <v>43425</v>
          </cell>
          <cell r="H1105">
            <v>1491</v>
          </cell>
          <cell r="I1105">
            <v>15</v>
          </cell>
          <cell r="J1105">
            <v>-23</v>
          </cell>
        </row>
        <row r="1106">
          <cell r="A1106">
            <v>43424</v>
          </cell>
          <cell r="H1106">
            <v>1255</v>
          </cell>
          <cell r="I1106">
            <v>3</v>
          </cell>
          <cell r="J1106">
            <v>-9</v>
          </cell>
        </row>
        <row r="1107">
          <cell r="A1107">
            <v>43423</v>
          </cell>
          <cell r="H1107">
            <v>704</v>
          </cell>
          <cell r="I1107">
            <v>3</v>
          </cell>
          <cell r="J1107">
            <v>-7</v>
          </cell>
        </row>
        <row r="1108">
          <cell r="A1108">
            <v>43420</v>
          </cell>
          <cell r="H1108">
            <v>1156</v>
          </cell>
          <cell r="I1108">
            <v>17</v>
          </cell>
          <cell r="J1108">
            <v>-26</v>
          </cell>
        </row>
        <row r="1109">
          <cell r="A1109">
            <v>43419</v>
          </cell>
          <cell r="H1109">
            <v>1865</v>
          </cell>
          <cell r="I1109">
            <v>22</v>
          </cell>
          <cell r="J1109">
            <v>-48</v>
          </cell>
        </row>
        <row r="1110">
          <cell r="A1110">
            <v>43418</v>
          </cell>
          <cell r="H1110">
            <v>3104</v>
          </cell>
          <cell r="I1110">
            <v>19</v>
          </cell>
          <cell r="J1110">
            <v>-23</v>
          </cell>
        </row>
        <row r="1111">
          <cell r="A1111">
            <v>43417</v>
          </cell>
          <cell r="H1111">
            <v>1635</v>
          </cell>
          <cell r="I1111">
            <v>11</v>
          </cell>
          <cell r="J1111">
            <v>-17</v>
          </cell>
        </row>
        <row r="1112">
          <cell r="A1112">
            <v>43416</v>
          </cell>
          <cell r="H1112">
            <v>591</v>
          </cell>
          <cell r="I1112">
            <v>5</v>
          </cell>
          <cell r="J1112">
            <v>-34</v>
          </cell>
        </row>
        <row r="1113">
          <cell r="A1113">
            <v>43413</v>
          </cell>
          <cell r="H1113">
            <v>947</v>
          </cell>
          <cell r="I1113">
            <v>12</v>
          </cell>
          <cell r="J1113">
            <v>-12</v>
          </cell>
        </row>
        <row r="1114">
          <cell r="A1114">
            <v>43412</v>
          </cell>
          <cell r="H1114">
            <v>1105</v>
          </cell>
          <cell r="I1114">
            <v>15</v>
          </cell>
          <cell r="J1114">
            <v>-5</v>
          </cell>
        </row>
        <row r="1115">
          <cell r="A1115">
            <v>43411</v>
          </cell>
          <cell r="H1115">
            <v>1348</v>
          </cell>
          <cell r="I1115">
            <v>19</v>
          </cell>
          <cell r="J1115">
            <v>-23</v>
          </cell>
        </row>
        <row r="1116">
          <cell r="A1116">
            <v>43410</v>
          </cell>
          <cell r="H1116">
            <v>1658</v>
          </cell>
          <cell r="I1116">
            <v>25</v>
          </cell>
          <cell r="J1116">
            <v>-45</v>
          </cell>
        </row>
        <row r="1117">
          <cell r="A1117">
            <v>43409</v>
          </cell>
          <cell r="H1117">
            <v>777</v>
          </cell>
          <cell r="I1117">
            <v>19</v>
          </cell>
          <cell r="J1117">
            <v>-14</v>
          </cell>
        </row>
        <row r="1118">
          <cell r="A1118">
            <v>43406</v>
          </cell>
          <cell r="H1118">
            <v>803</v>
          </cell>
          <cell r="I1118">
            <v>10</v>
          </cell>
          <cell r="J1118">
            <v>-4</v>
          </cell>
        </row>
        <row r="1119">
          <cell r="A1119">
            <v>43405</v>
          </cell>
          <cell r="H1119">
            <v>862</v>
          </cell>
          <cell r="I1119">
            <v>14</v>
          </cell>
          <cell r="J1119">
            <v>-15</v>
          </cell>
        </row>
        <row r="1120">
          <cell r="A1120">
            <v>43404</v>
          </cell>
          <cell r="H1120">
            <v>893</v>
          </cell>
          <cell r="I1120">
            <v>20</v>
          </cell>
          <cell r="J1120">
            <v>-32</v>
          </cell>
        </row>
        <row r="1121">
          <cell r="A1121">
            <v>43403</v>
          </cell>
          <cell r="H1121">
            <v>1296</v>
          </cell>
          <cell r="I1121">
            <v>21</v>
          </cell>
          <cell r="J1121">
            <v>-47</v>
          </cell>
        </row>
        <row r="1122">
          <cell r="A1122">
            <v>43402</v>
          </cell>
          <cell r="H1122">
            <v>758</v>
          </cell>
          <cell r="I1122">
            <v>6</v>
          </cell>
          <cell r="J1122">
            <v>-10</v>
          </cell>
        </row>
        <row r="1123">
          <cell r="A1123">
            <v>43399</v>
          </cell>
          <cell r="H1123">
            <v>2240</v>
          </cell>
          <cell r="I1123">
            <v>218</v>
          </cell>
          <cell r="J1123">
            <v>-109</v>
          </cell>
        </row>
        <row r="1124">
          <cell r="A1124">
            <v>43398</v>
          </cell>
          <cell r="H1124">
            <v>1097</v>
          </cell>
          <cell r="I1124">
            <v>22</v>
          </cell>
          <cell r="J1124">
            <v>-9</v>
          </cell>
        </row>
        <row r="1125">
          <cell r="A1125">
            <v>43397</v>
          </cell>
          <cell r="H1125">
            <v>1208</v>
          </cell>
          <cell r="I1125">
            <v>14</v>
          </cell>
          <cell r="J1125">
            <v>-17</v>
          </cell>
        </row>
        <row r="1126">
          <cell r="A1126">
            <v>43396</v>
          </cell>
          <cell r="H1126">
            <v>1112</v>
          </cell>
          <cell r="I1126">
            <v>18</v>
          </cell>
          <cell r="J1126">
            <v>-13</v>
          </cell>
        </row>
        <row r="1127">
          <cell r="A1127">
            <v>43395</v>
          </cell>
          <cell r="H1127">
            <v>515</v>
          </cell>
          <cell r="I1127">
            <v>5</v>
          </cell>
          <cell r="J1127">
            <v>-5</v>
          </cell>
        </row>
        <row r="1128">
          <cell r="A1128">
            <v>43392</v>
          </cell>
          <cell r="H1128">
            <v>1020</v>
          </cell>
          <cell r="I1128">
            <v>12</v>
          </cell>
          <cell r="J1128">
            <v>-33</v>
          </cell>
        </row>
        <row r="1129">
          <cell r="A1129">
            <v>43391</v>
          </cell>
          <cell r="H1129">
            <v>1056</v>
          </cell>
          <cell r="I1129">
            <v>14</v>
          </cell>
          <cell r="J1129">
            <v>-55</v>
          </cell>
        </row>
        <row r="1130">
          <cell r="A1130">
            <v>43390</v>
          </cell>
          <cell r="H1130">
            <v>1039</v>
          </cell>
          <cell r="I1130">
            <v>27</v>
          </cell>
          <cell r="J1130">
            <v>-6</v>
          </cell>
        </row>
        <row r="1131">
          <cell r="A1131">
            <v>43389</v>
          </cell>
          <cell r="H1131">
            <v>1095</v>
          </cell>
          <cell r="I1131">
            <v>23</v>
          </cell>
          <cell r="J1131">
            <v>-9</v>
          </cell>
        </row>
        <row r="1132">
          <cell r="A1132">
            <v>43388</v>
          </cell>
          <cell r="H1132">
            <v>484</v>
          </cell>
          <cell r="I1132">
            <v>6</v>
          </cell>
          <cell r="J1132">
            <v>-2</v>
          </cell>
        </row>
        <row r="1133">
          <cell r="A1133">
            <v>43385</v>
          </cell>
          <cell r="H1133">
            <v>1044</v>
          </cell>
          <cell r="I1133">
            <v>24</v>
          </cell>
          <cell r="J1133">
            <v>-21</v>
          </cell>
        </row>
        <row r="1134">
          <cell r="A1134">
            <v>43384</v>
          </cell>
          <cell r="H1134">
            <v>1455</v>
          </cell>
          <cell r="I1134">
            <v>9</v>
          </cell>
          <cell r="J1134">
            <v>-41</v>
          </cell>
        </row>
        <row r="1135">
          <cell r="A1135">
            <v>43383</v>
          </cell>
          <cell r="H1135">
            <v>1101</v>
          </cell>
          <cell r="I1135">
            <v>12</v>
          </cell>
          <cell r="J1135">
            <v>-9</v>
          </cell>
        </row>
        <row r="1136">
          <cell r="A1136">
            <v>43382</v>
          </cell>
          <cell r="H1136">
            <v>906</v>
          </cell>
          <cell r="I1136">
            <v>7</v>
          </cell>
          <cell r="J1136">
            <v>-19</v>
          </cell>
        </row>
        <row r="1137">
          <cell r="A1137">
            <v>43381</v>
          </cell>
          <cell r="H1137">
            <v>597</v>
          </cell>
          <cell r="I1137">
            <v>5</v>
          </cell>
          <cell r="J1137">
            <v>-8</v>
          </cell>
        </row>
        <row r="1138">
          <cell r="A1138">
            <v>43378</v>
          </cell>
          <cell r="H1138">
            <v>1548</v>
          </cell>
          <cell r="I1138">
            <v>17</v>
          </cell>
          <cell r="J1138">
            <v>-33</v>
          </cell>
        </row>
        <row r="1139">
          <cell r="A1139">
            <v>43377</v>
          </cell>
          <cell r="H1139">
            <v>1452</v>
          </cell>
          <cell r="I1139">
            <v>42</v>
          </cell>
          <cell r="J1139">
            <v>-60</v>
          </cell>
        </row>
        <row r="1140">
          <cell r="A1140">
            <v>43376</v>
          </cell>
          <cell r="H1140">
            <v>2028</v>
          </cell>
          <cell r="I1140">
            <v>46</v>
          </cell>
          <cell r="J1140">
            <v>-61</v>
          </cell>
        </row>
        <row r="1141">
          <cell r="A1141">
            <v>43375</v>
          </cell>
          <cell r="H1141">
            <v>1044</v>
          </cell>
          <cell r="I1141">
            <v>21</v>
          </cell>
          <cell r="J1141">
            <v>-4</v>
          </cell>
        </row>
        <row r="1142">
          <cell r="A1142">
            <v>43374</v>
          </cell>
          <cell r="H1142">
            <v>359</v>
          </cell>
          <cell r="I1142">
            <v>5</v>
          </cell>
          <cell r="J1142">
            <v>0</v>
          </cell>
        </row>
        <row r="1143">
          <cell r="A1143">
            <v>43371</v>
          </cell>
          <cell r="H1143">
            <v>1130</v>
          </cell>
          <cell r="I1143">
            <v>29</v>
          </cell>
          <cell r="J1143">
            <v>-12</v>
          </cell>
        </row>
        <row r="1144">
          <cell r="A1144">
            <v>43370</v>
          </cell>
          <cell r="H1144">
            <v>1013</v>
          </cell>
          <cell r="I1144">
            <v>16</v>
          </cell>
          <cell r="J1144">
            <v>-11</v>
          </cell>
        </row>
        <row r="1145">
          <cell r="A1145">
            <v>43369</v>
          </cell>
          <cell r="H1145">
            <v>999</v>
          </cell>
          <cell r="I1145">
            <v>19</v>
          </cell>
          <cell r="J1145">
            <v>-12</v>
          </cell>
        </row>
        <row r="1146">
          <cell r="A1146">
            <v>43368</v>
          </cell>
          <cell r="H1146">
            <v>924</v>
          </cell>
          <cell r="I1146">
            <v>21</v>
          </cell>
          <cell r="J1146">
            <v>-22</v>
          </cell>
        </row>
        <row r="1147">
          <cell r="A1147">
            <v>43367</v>
          </cell>
          <cell r="H1147">
            <v>444</v>
          </cell>
          <cell r="I1147">
            <v>4</v>
          </cell>
          <cell r="J1147">
            <v>-4</v>
          </cell>
        </row>
        <row r="1148">
          <cell r="A1148">
            <v>43364</v>
          </cell>
          <cell r="H1148">
            <v>1847</v>
          </cell>
          <cell r="I1148">
            <v>31</v>
          </cell>
          <cell r="J1148">
            <v>-15</v>
          </cell>
        </row>
        <row r="1149">
          <cell r="A1149">
            <v>43363</v>
          </cell>
          <cell r="H1149">
            <v>1576</v>
          </cell>
          <cell r="I1149">
            <v>31</v>
          </cell>
          <cell r="J1149">
            <v>-84</v>
          </cell>
        </row>
        <row r="1150">
          <cell r="A1150">
            <v>43362</v>
          </cell>
          <cell r="H1150">
            <v>1062</v>
          </cell>
          <cell r="I1150">
            <v>21</v>
          </cell>
          <cell r="J1150">
            <v>-14</v>
          </cell>
        </row>
        <row r="1151">
          <cell r="A1151">
            <v>43361</v>
          </cell>
          <cell r="H1151">
            <v>1590</v>
          </cell>
          <cell r="I1151">
            <v>10</v>
          </cell>
          <cell r="J1151">
            <v>-56</v>
          </cell>
        </row>
        <row r="1152">
          <cell r="A1152">
            <v>43360</v>
          </cell>
          <cell r="H1152">
            <v>1169</v>
          </cell>
          <cell r="I1152">
            <v>3</v>
          </cell>
          <cell r="J1152">
            <v>-32</v>
          </cell>
        </row>
        <row r="1153">
          <cell r="A1153">
            <v>43357</v>
          </cell>
          <cell r="H1153">
            <v>1588</v>
          </cell>
          <cell r="I1153">
            <v>19</v>
          </cell>
          <cell r="J1153">
            <v>-26</v>
          </cell>
        </row>
        <row r="1154">
          <cell r="A1154">
            <v>43356</v>
          </cell>
          <cell r="H1154">
            <v>906</v>
          </cell>
          <cell r="I1154">
            <v>15</v>
          </cell>
          <cell r="J1154">
            <v>-7</v>
          </cell>
        </row>
        <row r="1155">
          <cell r="A1155">
            <v>43355</v>
          </cell>
          <cell r="H1155">
            <v>1035</v>
          </cell>
          <cell r="I1155">
            <v>32</v>
          </cell>
          <cell r="J1155">
            <v>-9</v>
          </cell>
        </row>
        <row r="1156">
          <cell r="A1156">
            <v>43354</v>
          </cell>
          <cell r="H1156">
            <v>841</v>
          </cell>
          <cell r="I1156">
            <v>15</v>
          </cell>
          <cell r="J1156">
            <v>-9</v>
          </cell>
        </row>
        <row r="1157">
          <cell r="A1157">
            <v>43353</v>
          </cell>
          <cell r="H1157">
            <v>504</v>
          </cell>
          <cell r="I1157">
            <v>12</v>
          </cell>
          <cell r="J1157">
            <v>-2</v>
          </cell>
        </row>
        <row r="1158">
          <cell r="A1158">
            <v>43350</v>
          </cell>
          <cell r="H1158">
            <v>985</v>
          </cell>
          <cell r="I1158">
            <v>10</v>
          </cell>
          <cell r="J1158">
            <v>-14</v>
          </cell>
        </row>
        <row r="1159">
          <cell r="A1159">
            <v>43349</v>
          </cell>
          <cell r="H1159">
            <v>1538</v>
          </cell>
          <cell r="I1159">
            <v>49</v>
          </cell>
          <cell r="J1159">
            <v>-28</v>
          </cell>
        </row>
        <row r="1160">
          <cell r="A1160">
            <v>43348</v>
          </cell>
          <cell r="H1160">
            <v>2457</v>
          </cell>
          <cell r="I1160">
            <v>366</v>
          </cell>
          <cell r="J1160">
            <v>-22</v>
          </cell>
        </row>
        <row r="1161">
          <cell r="A1161">
            <v>43347</v>
          </cell>
          <cell r="H1161">
            <v>537</v>
          </cell>
          <cell r="I1161">
            <v>20</v>
          </cell>
          <cell r="J1161">
            <v>-2</v>
          </cell>
        </row>
        <row r="1162">
          <cell r="A1162">
            <v>43346</v>
          </cell>
          <cell r="H1162">
            <v>326</v>
          </cell>
          <cell r="I1162">
            <v>8</v>
          </cell>
          <cell r="J1162">
            <v>-1</v>
          </cell>
        </row>
        <row r="1163">
          <cell r="A1163">
            <v>43343</v>
          </cell>
          <cell r="H1163">
            <v>1066</v>
          </cell>
          <cell r="I1163">
            <v>42</v>
          </cell>
          <cell r="J1163">
            <v>-14</v>
          </cell>
        </row>
        <row r="1164">
          <cell r="A1164">
            <v>43342</v>
          </cell>
          <cell r="H1164">
            <v>1340</v>
          </cell>
          <cell r="I1164">
            <v>55</v>
          </cell>
          <cell r="J1164">
            <v>-48</v>
          </cell>
        </row>
        <row r="1165">
          <cell r="A1165">
            <v>43341</v>
          </cell>
          <cell r="H1165">
            <v>1093</v>
          </cell>
          <cell r="I1165">
            <v>40</v>
          </cell>
          <cell r="J1165">
            <v>-15</v>
          </cell>
        </row>
        <row r="1166">
          <cell r="A1166">
            <v>43340</v>
          </cell>
          <cell r="H1166">
            <v>859</v>
          </cell>
          <cell r="I1166">
            <v>15</v>
          </cell>
          <cell r="J1166">
            <v>-4</v>
          </cell>
        </row>
        <row r="1167">
          <cell r="A1167">
            <v>43339</v>
          </cell>
          <cell r="H1167">
            <v>460</v>
          </cell>
          <cell r="I1167">
            <v>10</v>
          </cell>
          <cell r="J1167">
            <v>-2</v>
          </cell>
        </row>
        <row r="1168">
          <cell r="A1168">
            <v>43336</v>
          </cell>
          <cell r="H1168">
            <v>628</v>
          </cell>
          <cell r="I1168">
            <v>12</v>
          </cell>
          <cell r="J1168">
            <v>-1</v>
          </cell>
        </row>
        <row r="1169">
          <cell r="A1169">
            <v>43335</v>
          </cell>
          <cell r="H1169">
            <v>660</v>
          </cell>
          <cell r="I1169">
            <v>12</v>
          </cell>
          <cell r="J1169">
            <v>0</v>
          </cell>
        </row>
        <row r="1170">
          <cell r="A1170">
            <v>43334</v>
          </cell>
          <cell r="H1170">
            <v>712</v>
          </cell>
          <cell r="I1170">
            <v>5</v>
          </cell>
          <cell r="J1170">
            <v>-2</v>
          </cell>
        </row>
        <row r="1171">
          <cell r="A1171">
            <v>43333</v>
          </cell>
          <cell r="H1171">
            <v>789</v>
          </cell>
          <cell r="I1171">
            <v>8</v>
          </cell>
          <cell r="J1171">
            <v>-5</v>
          </cell>
        </row>
        <row r="1172">
          <cell r="A1172">
            <v>43332</v>
          </cell>
          <cell r="H1172">
            <v>426</v>
          </cell>
          <cell r="I1172">
            <v>7</v>
          </cell>
          <cell r="J1172">
            <v>-1</v>
          </cell>
        </row>
        <row r="1173">
          <cell r="A1173">
            <v>43329</v>
          </cell>
          <cell r="H1173">
            <v>893</v>
          </cell>
          <cell r="I1173">
            <v>26</v>
          </cell>
          <cell r="J1173">
            <v>-13</v>
          </cell>
        </row>
        <row r="1174">
          <cell r="A1174">
            <v>43328</v>
          </cell>
          <cell r="H1174">
            <v>915</v>
          </cell>
          <cell r="I1174">
            <v>9</v>
          </cell>
          <cell r="J1174">
            <v>-14</v>
          </cell>
        </row>
        <row r="1175">
          <cell r="A1175">
            <v>43327</v>
          </cell>
          <cell r="H1175">
            <v>1373</v>
          </cell>
          <cell r="I1175">
            <v>18</v>
          </cell>
          <cell r="J1175">
            <v>-3</v>
          </cell>
        </row>
        <row r="1176">
          <cell r="A1176">
            <v>43326</v>
          </cell>
          <cell r="H1176">
            <v>853</v>
          </cell>
          <cell r="I1176">
            <v>23</v>
          </cell>
          <cell r="J1176">
            <v>-6</v>
          </cell>
        </row>
        <row r="1177">
          <cell r="A1177">
            <v>43325</v>
          </cell>
          <cell r="H1177">
            <v>308</v>
          </cell>
          <cell r="I1177">
            <v>8</v>
          </cell>
          <cell r="J1177">
            <v>0</v>
          </cell>
        </row>
        <row r="1178">
          <cell r="A1178">
            <v>43322</v>
          </cell>
          <cell r="H1178">
            <v>812</v>
          </cell>
          <cell r="I1178">
            <v>14</v>
          </cell>
          <cell r="J1178">
            <v>-3</v>
          </cell>
        </row>
        <row r="1179">
          <cell r="A1179">
            <v>43321</v>
          </cell>
          <cell r="H1179">
            <v>827</v>
          </cell>
          <cell r="I1179">
            <v>7</v>
          </cell>
          <cell r="J1179">
            <v>-5</v>
          </cell>
        </row>
        <row r="1180">
          <cell r="A1180">
            <v>43320</v>
          </cell>
          <cell r="H1180">
            <v>808</v>
          </cell>
          <cell r="I1180">
            <v>8</v>
          </cell>
          <cell r="J1180">
            <v>-6</v>
          </cell>
        </row>
        <row r="1181">
          <cell r="A1181">
            <v>43319</v>
          </cell>
          <cell r="H1181">
            <v>693</v>
          </cell>
          <cell r="I1181">
            <v>11</v>
          </cell>
          <cell r="J1181">
            <v>-4</v>
          </cell>
        </row>
        <row r="1182">
          <cell r="A1182">
            <v>43318</v>
          </cell>
          <cell r="H1182">
            <v>442</v>
          </cell>
          <cell r="I1182">
            <v>4</v>
          </cell>
          <cell r="J1182">
            <v>-4</v>
          </cell>
        </row>
        <row r="1183">
          <cell r="A1183">
            <v>43315</v>
          </cell>
          <cell r="H1183">
            <v>976</v>
          </cell>
          <cell r="I1183">
            <v>35</v>
          </cell>
          <cell r="J1183">
            <v>-38</v>
          </cell>
        </row>
        <row r="1184">
          <cell r="A1184">
            <v>43314</v>
          </cell>
          <cell r="H1184">
            <v>699</v>
          </cell>
          <cell r="I1184">
            <v>20</v>
          </cell>
          <cell r="J1184">
            <v>-8</v>
          </cell>
        </row>
        <row r="1185">
          <cell r="A1185">
            <v>43313</v>
          </cell>
          <cell r="H1185">
            <v>866</v>
          </cell>
          <cell r="I1185">
            <v>25</v>
          </cell>
          <cell r="J1185">
            <v>-5</v>
          </cell>
        </row>
        <row r="1186">
          <cell r="A1186">
            <v>43312</v>
          </cell>
          <cell r="H1186">
            <v>856</v>
          </cell>
          <cell r="I1186">
            <v>31</v>
          </cell>
          <cell r="J1186">
            <v>-16</v>
          </cell>
        </row>
        <row r="1187">
          <cell r="A1187">
            <v>43311</v>
          </cell>
          <cell r="H1187">
            <v>592</v>
          </cell>
          <cell r="I1187">
            <v>13</v>
          </cell>
          <cell r="J1187">
            <v>-5</v>
          </cell>
        </row>
        <row r="1188">
          <cell r="A1188">
            <v>43308</v>
          </cell>
          <cell r="H1188">
            <v>2672</v>
          </cell>
          <cell r="I1188">
            <v>300</v>
          </cell>
          <cell r="J1188">
            <v>-36</v>
          </cell>
        </row>
        <row r="1189">
          <cell r="A1189">
            <v>43307</v>
          </cell>
          <cell r="H1189">
            <v>909</v>
          </cell>
          <cell r="I1189">
            <v>45</v>
          </cell>
          <cell r="J1189">
            <v>-2</v>
          </cell>
        </row>
        <row r="1190">
          <cell r="A1190">
            <v>43306</v>
          </cell>
          <cell r="H1190">
            <v>886</v>
          </cell>
          <cell r="I1190">
            <v>35</v>
          </cell>
          <cell r="J1190">
            <v>-3</v>
          </cell>
        </row>
        <row r="1191">
          <cell r="A1191">
            <v>43305</v>
          </cell>
          <cell r="H1191">
            <v>1165</v>
          </cell>
          <cell r="I1191">
            <v>16</v>
          </cell>
          <cell r="J1191">
            <v>-65</v>
          </cell>
        </row>
        <row r="1192">
          <cell r="A1192">
            <v>43304</v>
          </cell>
          <cell r="H1192">
            <v>477</v>
          </cell>
          <cell r="I1192">
            <v>8</v>
          </cell>
          <cell r="J1192">
            <v>-1</v>
          </cell>
        </row>
        <row r="1193">
          <cell r="A1193">
            <v>43301</v>
          </cell>
          <cell r="H1193">
            <v>981</v>
          </cell>
          <cell r="I1193">
            <v>46</v>
          </cell>
          <cell r="J1193">
            <v>-17</v>
          </cell>
        </row>
        <row r="1194">
          <cell r="A1194">
            <v>43300</v>
          </cell>
          <cell r="H1194">
            <v>1516</v>
          </cell>
          <cell r="I1194">
            <v>102</v>
          </cell>
          <cell r="J1194">
            <v>-29</v>
          </cell>
        </row>
        <row r="1195">
          <cell r="A1195">
            <v>43299</v>
          </cell>
          <cell r="H1195">
            <v>1801</v>
          </cell>
          <cell r="I1195">
            <v>66</v>
          </cell>
          <cell r="J1195">
            <v>-29</v>
          </cell>
        </row>
        <row r="1196">
          <cell r="A1196">
            <v>43298</v>
          </cell>
          <cell r="H1196">
            <v>2743</v>
          </cell>
          <cell r="I1196">
            <v>100</v>
          </cell>
          <cell r="J1196">
            <v>-28</v>
          </cell>
        </row>
        <row r="1197">
          <cell r="A1197">
            <v>43297</v>
          </cell>
          <cell r="H1197">
            <v>1086</v>
          </cell>
          <cell r="I1197">
            <v>18</v>
          </cell>
          <cell r="J1197">
            <v>-2</v>
          </cell>
        </row>
        <row r="1198">
          <cell r="A1198">
            <v>43294</v>
          </cell>
          <cell r="H1198">
            <v>956</v>
          </cell>
          <cell r="I1198">
            <v>23</v>
          </cell>
          <cell r="J1198">
            <v>-8</v>
          </cell>
        </row>
        <row r="1199">
          <cell r="A1199">
            <v>43293</v>
          </cell>
          <cell r="H1199">
            <v>757</v>
          </cell>
          <cell r="I1199">
            <v>17</v>
          </cell>
          <cell r="J1199">
            <v>-2</v>
          </cell>
        </row>
        <row r="1200">
          <cell r="A1200">
            <v>43292</v>
          </cell>
          <cell r="H1200">
            <v>886</v>
          </cell>
          <cell r="I1200">
            <v>16</v>
          </cell>
          <cell r="J1200">
            <v>-5</v>
          </cell>
        </row>
        <row r="1201">
          <cell r="A1201">
            <v>43291</v>
          </cell>
          <cell r="H1201">
            <v>813</v>
          </cell>
          <cell r="I1201">
            <v>19</v>
          </cell>
          <cell r="J1201">
            <v>-6</v>
          </cell>
        </row>
        <row r="1202">
          <cell r="A1202">
            <v>43290</v>
          </cell>
          <cell r="H1202">
            <v>529</v>
          </cell>
          <cell r="I1202">
            <v>8</v>
          </cell>
          <cell r="J1202">
            <v>-1</v>
          </cell>
        </row>
        <row r="1203">
          <cell r="A1203">
            <v>43287</v>
          </cell>
          <cell r="H1203">
            <v>540</v>
          </cell>
          <cell r="I1203">
            <v>7</v>
          </cell>
          <cell r="J1203">
            <v>-7</v>
          </cell>
        </row>
        <row r="1204">
          <cell r="A1204">
            <v>43286</v>
          </cell>
          <cell r="H1204">
            <v>463</v>
          </cell>
          <cell r="I1204">
            <v>2</v>
          </cell>
          <cell r="J1204">
            <v>-3</v>
          </cell>
        </row>
        <row r="1205">
          <cell r="A1205">
            <v>43285</v>
          </cell>
          <cell r="H1205">
            <v>728</v>
          </cell>
          <cell r="I1205">
            <v>13</v>
          </cell>
          <cell r="J1205">
            <v>-5</v>
          </cell>
        </row>
        <row r="1206">
          <cell r="A1206">
            <v>43284</v>
          </cell>
          <cell r="H1206">
            <v>792</v>
          </cell>
          <cell r="I1206">
            <v>12</v>
          </cell>
          <cell r="J1206">
            <v>-7</v>
          </cell>
        </row>
        <row r="1207">
          <cell r="A1207">
            <v>43283</v>
          </cell>
          <cell r="H1207">
            <v>413</v>
          </cell>
          <cell r="I1207">
            <v>6</v>
          </cell>
          <cell r="J1207">
            <v>-7</v>
          </cell>
        </row>
        <row r="1208">
          <cell r="A1208">
            <v>43280</v>
          </cell>
          <cell r="H1208">
            <v>2137</v>
          </cell>
          <cell r="I1208">
            <v>114</v>
          </cell>
          <cell r="J1208">
            <v>-72</v>
          </cell>
        </row>
        <row r="1209">
          <cell r="A1209">
            <v>43279</v>
          </cell>
          <cell r="H1209">
            <v>995</v>
          </cell>
          <cell r="I1209">
            <v>5</v>
          </cell>
          <cell r="J1209">
            <v>-2</v>
          </cell>
        </row>
        <row r="1210">
          <cell r="A1210">
            <v>43278</v>
          </cell>
          <cell r="H1210">
            <v>856</v>
          </cell>
          <cell r="I1210">
            <v>12</v>
          </cell>
          <cell r="J1210">
            <v>-2</v>
          </cell>
        </row>
        <row r="1211">
          <cell r="A1211">
            <v>43277</v>
          </cell>
          <cell r="H1211">
            <v>894</v>
          </cell>
          <cell r="I1211">
            <v>5</v>
          </cell>
          <cell r="J1211">
            <v>-8</v>
          </cell>
        </row>
        <row r="1212">
          <cell r="A1212">
            <v>43276</v>
          </cell>
          <cell r="H1212">
            <v>558</v>
          </cell>
          <cell r="I1212">
            <v>7</v>
          </cell>
          <cell r="J1212">
            <v>-1</v>
          </cell>
        </row>
        <row r="1213">
          <cell r="A1213">
            <v>43273</v>
          </cell>
          <cell r="H1213">
            <v>1565</v>
          </cell>
          <cell r="I1213">
            <v>12</v>
          </cell>
          <cell r="J1213">
            <v>-75</v>
          </cell>
        </row>
        <row r="1214">
          <cell r="A1214">
            <v>43272</v>
          </cell>
          <cell r="H1214">
            <v>1121</v>
          </cell>
          <cell r="I1214">
            <v>15</v>
          </cell>
          <cell r="J1214">
            <v>-4</v>
          </cell>
        </row>
        <row r="1215">
          <cell r="A1215">
            <v>43271</v>
          </cell>
          <cell r="H1215">
            <v>1016</v>
          </cell>
          <cell r="I1215">
            <v>9</v>
          </cell>
          <cell r="J1215">
            <v>-8</v>
          </cell>
        </row>
        <row r="1216">
          <cell r="A1216">
            <v>43270</v>
          </cell>
          <cell r="H1216">
            <v>1044</v>
          </cell>
          <cell r="I1216">
            <v>15</v>
          </cell>
          <cell r="J1216">
            <v>-10</v>
          </cell>
        </row>
        <row r="1217">
          <cell r="A1217">
            <v>43269</v>
          </cell>
          <cell r="H1217">
            <v>420</v>
          </cell>
          <cell r="I1217">
            <v>2</v>
          </cell>
          <cell r="J1217">
            <v>-2</v>
          </cell>
        </row>
        <row r="1218">
          <cell r="A1218">
            <v>43266</v>
          </cell>
          <cell r="H1218">
            <v>759</v>
          </cell>
          <cell r="I1218">
            <v>16</v>
          </cell>
          <cell r="J1218">
            <v>-3</v>
          </cell>
        </row>
        <row r="1219">
          <cell r="A1219">
            <v>43265</v>
          </cell>
          <cell r="H1219">
            <v>713</v>
          </cell>
          <cell r="I1219">
            <v>11</v>
          </cell>
          <cell r="J1219">
            <v>-3</v>
          </cell>
        </row>
        <row r="1220">
          <cell r="A1220">
            <v>43264</v>
          </cell>
          <cell r="H1220">
            <v>1000</v>
          </cell>
          <cell r="I1220">
            <v>11</v>
          </cell>
          <cell r="J1220">
            <v>-6</v>
          </cell>
        </row>
        <row r="1221">
          <cell r="A1221">
            <v>43263</v>
          </cell>
          <cell r="H1221">
            <v>844</v>
          </cell>
          <cell r="I1221">
            <v>5</v>
          </cell>
          <cell r="J1221">
            <v>-27</v>
          </cell>
        </row>
        <row r="1222">
          <cell r="A1222">
            <v>43262</v>
          </cell>
          <cell r="H1222">
            <v>539</v>
          </cell>
          <cell r="I1222">
            <v>4</v>
          </cell>
          <cell r="J1222">
            <v>-24</v>
          </cell>
        </row>
        <row r="1223">
          <cell r="A1223">
            <v>43259</v>
          </cell>
          <cell r="H1223">
            <v>1124</v>
          </cell>
          <cell r="I1223">
            <v>14</v>
          </cell>
          <cell r="J1223">
            <v>-23</v>
          </cell>
        </row>
        <row r="1224">
          <cell r="A1224">
            <v>43258</v>
          </cell>
          <cell r="H1224">
            <v>1094</v>
          </cell>
          <cell r="I1224">
            <v>10</v>
          </cell>
          <cell r="J1224">
            <v>-23</v>
          </cell>
        </row>
        <row r="1225">
          <cell r="A1225">
            <v>43257</v>
          </cell>
          <cell r="H1225">
            <v>896</v>
          </cell>
          <cell r="I1225">
            <v>10</v>
          </cell>
          <cell r="J1225">
            <v>-19</v>
          </cell>
        </row>
        <row r="1226">
          <cell r="A1226">
            <v>43256</v>
          </cell>
          <cell r="H1226">
            <v>851</v>
          </cell>
          <cell r="I1226">
            <v>17</v>
          </cell>
          <cell r="J1226">
            <v>-3</v>
          </cell>
        </row>
        <row r="1227">
          <cell r="A1227">
            <v>43255</v>
          </cell>
          <cell r="H1227">
            <v>432</v>
          </cell>
          <cell r="I1227">
            <v>12</v>
          </cell>
          <cell r="J1227">
            <v>-2</v>
          </cell>
        </row>
        <row r="1228">
          <cell r="A1228">
            <v>43252</v>
          </cell>
          <cell r="H1228">
            <v>813</v>
          </cell>
          <cell r="I1228">
            <v>5</v>
          </cell>
          <cell r="J1228">
            <v>-9</v>
          </cell>
        </row>
        <row r="1229">
          <cell r="A1229">
            <v>43251</v>
          </cell>
          <cell r="H1229">
            <v>879</v>
          </cell>
          <cell r="I1229">
            <v>18</v>
          </cell>
          <cell r="J1229">
            <v>-7</v>
          </cell>
        </row>
        <row r="1230">
          <cell r="A1230">
            <v>43250</v>
          </cell>
          <cell r="H1230">
            <v>815</v>
          </cell>
          <cell r="I1230">
            <v>16</v>
          </cell>
          <cell r="J1230">
            <v>-12</v>
          </cell>
        </row>
        <row r="1231">
          <cell r="A1231">
            <v>43249</v>
          </cell>
          <cell r="H1231">
            <v>575</v>
          </cell>
          <cell r="I1231">
            <v>6</v>
          </cell>
          <cell r="J1231">
            <v>-3</v>
          </cell>
        </row>
        <row r="1232">
          <cell r="A1232">
            <v>43248</v>
          </cell>
          <cell r="H1232">
            <v>328</v>
          </cell>
          <cell r="I1232">
            <v>3</v>
          </cell>
          <cell r="J1232">
            <v>-2</v>
          </cell>
        </row>
        <row r="1233">
          <cell r="A1233">
            <v>43245</v>
          </cell>
          <cell r="H1233">
            <v>1033</v>
          </cell>
          <cell r="I1233">
            <v>14</v>
          </cell>
          <cell r="J1233">
            <v>-21</v>
          </cell>
        </row>
        <row r="1234">
          <cell r="A1234">
            <v>43244</v>
          </cell>
          <cell r="H1234">
            <v>900</v>
          </cell>
          <cell r="I1234">
            <v>18</v>
          </cell>
          <cell r="J1234">
            <v>-9</v>
          </cell>
        </row>
        <row r="1235">
          <cell r="A1235">
            <v>43243</v>
          </cell>
          <cell r="H1235">
            <v>1149</v>
          </cell>
          <cell r="I1235">
            <v>7</v>
          </cell>
          <cell r="J1235">
            <v>-14</v>
          </cell>
        </row>
        <row r="1236">
          <cell r="A1236">
            <v>43242</v>
          </cell>
          <cell r="H1236">
            <v>824</v>
          </cell>
          <cell r="I1236">
            <v>18</v>
          </cell>
          <cell r="J1236">
            <v>-4</v>
          </cell>
        </row>
        <row r="1237">
          <cell r="A1237">
            <v>43241</v>
          </cell>
          <cell r="H1237">
            <v>432</v>
          </cell>
          <cell r="I1237">
            <v>7</v>
          </cell>
          <cell r="J1237">
            <v>-2</v>
          </cell>
        </row>
        <row r="1238">
          <cell r="A1238">
            <v>43238</v>
          </cell>
          <cell r="H1238">
            <v>988</v>
          </cell>
          <cell r="I1238">
            <v>17</v>
          </cell>
          <cell r="J1238">
            <v>-4</v>
          </cell>
        </row>
        <row r="1239">
          <cell r="A1239">
            <v>43237</v>
          </cell>
          <cell r="H1239">
            <v>1090</v>
          </cell>
          <cell r="I1239">
            <v>15</v>
          </cell>
          <cell r="J1239">
            <v>-1</v>
          </cell>
        </row>
        <row r="1240">
          <cell r="A1240">
            <v>43236</v>
          </cell>
          <cell r="H1240">
            <v>1785</v>
          </cell>
          <cell r="I1240">
            <v>22</v>
          </cell>
          <cell r="J1240">
            <v>-8</v>
          </cell>
        </row>
        <row r="1241">
          <cell r="A1241">
            <v>43235</v>
          </cell>
          <cell r="H1241">
            <v>1191</v>
          </cell>
          <cell r="I1241">
            <v>18</v>
          </cell>
          <cell r="J1241">
            <v>-3</v>
          </cell>
        </row>
        <row r="1242">
          <cell r="A1242">
            <v>43234</v>
          </cell>
          <cell r="H1242">
            <v>437</v>
          </cell>
          <cell r="I1242">
            <v>6</v>
          </cell>
          <cell r="J1242">
            <v>-1</v>
          </cell>
        </row>
        <row r="1243">
          <cell r="A1243">
            <v>43231</v>
          </cell>
          <cell r="H1243">
            <v>884</v>
          </cell>
          <cell r="I1243">
            <v>15</v>
          </cell>
          <cell r="J1243">
            <v>-4</v>
          </cell>
        </row>
        <row r="1244">
          <cell r="A1244">
            <v>43230</v>
          </cell>
          <cell r="H1244">
            <v>1361</v>
          </cell>
          <cell r="I1244">
            <v>36</v>
          </cell>
          <cell r="J1244">
            <v>-7</v>
          </cell>
        </row>
        <row r="1245">
          <cell r="A1245">
            <v>43229</v>
          </cell>
          <cell r="H1245">
            <v>1176</v>
          </cell>
          <cell r="I1245">
            <v>17</v>
          </cell>
          <cell r="J1245">
            <v>-10</v>
          </cell>
        </row>
        <row r="1246">
          <cell r="A1246">
            <v>43228</v>
          </cell>
          <cell r="H1246">
            <v>1014</v>
          </cell>
          <cell r="I1246">
            <v>12</v>
          </cell>
          <cell r="J1246">
            <v>-1</v>
          </cell>
        </row>
        <row r="1247">
          <cell r="A1247">
            <v>43227</v>
          </cell>
          <cell r="H1247">
            <v>479</v>
          </cell>
          <cell r="I1247">
            <v>3</v>
          </cell>
          <cell r="J1247">
            <v>-1</v>
          </cell>
        </row>
        <row r="1248">
          <cell r="A1248">
            <v>43224</v>
          </cell>
          <cell r="H1248">
            <v>1050</v>
          </cell>
          <cell r="I1248">
            <v>20</v>
          </cell>
          <cell r="J1248">
            <v>-21</v>
          </cell>
        </row>
        <row r="1249">
          <cell r="A1249">
            <v>43223</v>
          </cell>
          <cell r="H1249">
            <v>1137</v>
          </cell>
          <cell r="I1249">
            <v>22</v>
          </cell>
          <cell r="J1249">
            <v>-14</v>
          </cell>
        </row>
        <row r="1250">
          <cell r="A1250">
            <v>43222</v>
          </cell>
          <cell r="H1250">
            <v>996</v>
          </cell>
          <cell r="I1250">
            <v>25</v>
          </cell>
          <cell r="J1250">
            <v>-7</v>
          </cell>
        </row>
        <row r="1251">
          <cell r="A1251">
            <v>43221</v>
          </cell>
          <cell r="H1251">
            <v>973</v>
          </cell>
          <cell r="I1251">
            <v>31</v>
          </cell>
          <cell r="J1251">
            <v>-7</v>
          </cell>
        </row>
        <row r="1252">
          <cell r="A1252">
            <v>43220</v>
          </cell>
          <cell r="H1252">
            <v>586</v>
          </cell>
          <cell r="I1252">
            <v>13</v>
          </cell>
          <cell r="J1252">
            <v>-1</v>
          </cell>
        </row>
        <row r="1253">
          <cell r="A1253">
            <v>43217</v>
          </cell>
          <cell r="H1253">
            <v>2963</v>
          </cell>
          <cell r="I1253">
            <v>433</v>
          </cell>
          <cell r="J1253">
            <v>-26</v>
          </cell>
        </row>
        <row r="1254">
          <cell r="A1254">
            <v>43216</v>
          </cell>
          <cell r="H1254">
            <v>1221</v>
          </cell>
          <cell r="I1254">
            <v>27</v>
          </cell>
          <cell r="J1254">
            <v>-16</v>
          </cell>
        </row>
        <row r="1255">
          <cell r="A1255">
            <v>43215</v>
          </cell>
          <cell r="H1255">
            <v>1648</v>
          </cell>
          <cell r="I1255">
            <v>20</v>
          </cell>
          <cell r="J1255">
            <v>-12</v>
          </cell>
        </row>
        <row r="1256">
          <cell r="A1256">
            <v>43214</v>
          </cell>
          <cell r="H1256">
            <v>1520</v>
          </cell>
          <cell r="I1256">
            <v>28</v>
          </cell>
          <cell r="J1256">
            <v>-16</v>
          </cell>
        </row>
        <row r="1257">
          <cell r="A1257">
            <v>43213</v>
          </cell>
          <cell r="H1257">
            <v>666</v>
          </cell>
          <cell r="I1257">
            <v>8</v>
          </cell>
          <cell r="J1257">
            <v>-6</v>
          </cell>
        </row>
        <row r="1258">
          <cell r="A1258">
            <v>43210</v>
          </cell>
          <cell r="H1258">
            <v>1625</v>
          </cell>
          <cell r="I1258">
            <v>55</v>
          </cell>
          <cell r="J1258">
            <v>-11</v>
          </cell>
        </row>
        <row r="1259">
          <cell r="A1259">
            <v>43209</v>
          </cell>
          <cell r="H1259">
            <v>1913</v>
          </cell>
          <cell r="I1259">
            <v>64</v>
          </cell>
          <cell r="J1259">
            <v>-14</v>
          </cell>
        </row>
        <row r="1260">
          <cell r="A1260">
            <v>43208</v>
          </cell>
          <cell r="H1260">
            <v>1056</v>
          </cell>
          <cell r="I1260">
            <v>10</v>
          </cell>
          <cell r="J1260">
            <v>-5</v>
          </cell>
        </row>
        <row r="1261">
          <cell r="A1261">
            <v>43207</v>
          </cell>
          <cell r="H1261">
            <v>1055</v>
          </cell>
          <cell r="I1261">
            <v>21</v>
          </cell>
          <cell r="J1261">
            <v>-13</v>
          </cell>
        </row>
        <row r="1262">
          <cell r="A1262">
            <v>43206</v>
          </cell>
          <cell r="H1262">
            <v>410</v>
          </cell>
          <cell r="I1262">
            <v>12</v>
          </cell>
          <cell r="J1262">
            <v>-4</v>
          </cell>
        </row>
        <row r="1263">
          <cell r="A1263">
            <v>43203</v>
          </cell>
          <cell r="H1263">
            <v>896</v>
          </cell>
          <cell r="I1263">
            <v>17</v>
          </cell>
          <cell r="J1263">
            <v>-26</v>
          </cell>
        </row>
        <row r="1264">
          <cell r="A1264">
            <v>43202</v>
          </cell>
          <cell r="H1264">
            <v>776</v>
          </cell>
          <cell r="I1264">
            <v>14</v>
          </cell>
          <cell r="J1264">
            <v>-11</v>
          </cell>
        </row>
        <row r="1265">
          <cell r="A1265">
            <v>43201</v>
          </cell>
          <cell r="H1265">
            <v>768</v>
          </cell>
          <cell r="I1265">
            <v>7</v>
          </cell>
          <cell r="J1265">
            <v>-14</v>
          </cell>
        </row>
        <row r="1266">
          <cell r="A1266">
            <v>43200</v>
          </cell>
          <cell r="H1266">
            <v>826</v>
          </cell>
          <cell r="I1266">
            <v>12</v>
          </cell>
          <cell r="J1266">
            <v>-25</v>
          </cell>
        </row>
        <row r="1267">
          <cell r="A1267">
            <v>43199</v>
          </cell>
          <cell r="H1267">
            <v>540</v>
          </cell>
          <cell r="I1267">
            <v>6</v>
          </cell>
          <cell r="J1267">
            <v>-17</v>
          </cell>
        </row>
        <row r="1268">
          <cell r="A1268">
            <v>43196</v>
          </cell>
          <cell r="H1268">
            <v>1314</v>
          </cell>
          <cell r="I1268">
            <v>21</v>
          </cell>
          <cell r="J1268">
            <v>-79</v>
          </cell>
        </row>
        <row r="1269">
          <cell r="A1269">
            <v>43195</v>
          </cell>
          <cell r="H1269">
            <v>1460</v>
          </cell>
          <cell r="I1269">
            <v>6</v>
          </cell>
          <cell r="J1269">
            <v>-54</v>
          </cell>
        </row>
        <row r="1270">
          <cell r="A1270">
            <v>43194</v>
          </cell>
          <cell r="H1270">
            <v>2208</v>
          </cell>
          <cell r="I1270">
            <v>40</v>
          </cell>
          <cell r="J1270">
            <v>-141</v>
          </cell>
        </row>
        <row r="1271">
          <cell r="A1271">
            <v>43193</v>
          </cell>
          <cell r="H1271">
            <v>2140</v>
          </cell>
          <cell r="I1271">
            <v>10</v>
          </cell>
          <cell r="J1271">
            <v>-174</v>
          </cell>
        </row>
        <row r="1272">
          <cell r="A1272">
            <v>43192</v>
          </cell>
          <cell r="H1272">
            <v>518</v>
          </cell>
          <cell r="I1272">
            <v>4</v>
          </cell>
          <cell r="J1272">
            <v>-27</v>
          </cell>
        </row>
        <row r="1273">
          <cell r="A1273">
            <v>43189</v>
          </cell>
          <cell r="H1273">
            <v>2059</v>
          </cell>
          <cell r="I1273">
            <v>19</v>
          </cell>
          <cell r="J1273">
            <v>-230</v>
          </cell>
        </row>
        <row r="1274">
          <cell r="A1274">
            <v>43188</v>
          </cell>
          <cell r="H1274">
            <v>2140</v>
          </cell>
          <cell r="I1274">
            <v>16</v>
          </cell>
          <cell r="J1274">
            <v>-196</v>
          </cell>
        </row>
        <row r="1275">
          <cell r="A1275">
            <v>43187</v>
          </cell>
          <cell r="H1275">
            <v>1068</v>
          </cell>
          <cell r="I1275">
            <v>8</v>
          </cell>
          <cell r="J1275">
            <v>-6</v>
          </cell>
        </row>
        <row r="1276">
          <cell r="A1276">
            <v>43186</v>
          </cell>
          <cell r="H1276">
            <v>1077</v>
          </cell>
          <cell r="I1276">
            <v>17</v>
          </cell>
          <cell r="J1276">
            <v>-7</v>
          </cell>
        </row>
        <row r="1277">
          <cell r="A1277">
            <v>43185</v>
          </cell>
          <cell r="H1277">
            <v>342</v>
          </cell>
          <cell r="I1277">
            <v>2</v>
          </cell>
          <cell r="J1277">
            <v>-2</v>
          </cell>
        </row>
        <row r="1278">
          <cell r="A1278">
            <v>43182</v>
          </cell>
          <cell r="H1278">
            <v>932</v>
          </cell>
          <cell r="I1278">
            <v>6</v>
          </cell>
          <cell r="J1278">
            <v>-6</v>
          </cell>
        </row>
        <row r="1279">
          <cell r="A1279">
            <v>43181</v>
          </cell>
          <cell r="H1279">
            <v>1008</v>
          </cell>
          <cell r="I1279">
            <v>17</v>
          </cell>
          <cell r="J1279">
            <v>-4</v>
          </cell>
        </row>
        <row r="1280">
          <cell r="A1280">
            <v>43180</v>
          </cell>
          <cell r="H1280">
            <v>1354</v>
          </cell>
          <cell r="I1280">
            <v>62</v>
          </cell>
          <cell r="J1280">
            <v>-18</v>
          </cell>
        </row>
        <row r="1281">
          <cell r="A1281">
            <v>43179</v>
          </cell>
          <cell r="H1281">
            <v>1112</v>
          </cell>
          <cell r="I1281">
            <v>26</v>
          </cell>
          <cell r="J1281">
            <v>-6</v>
          </cell>
        </row>
        <row r="1282">
          <cell r="A1282">
            <v>43178</v>
          </cell>
          <cell r="H1282">
            <v>476</v>
          </cell>
          <cell r="I1282">
            <v>0</v>
          </cell>
          <cell r="J1282">
            <v>-1</v>
          </cell>
        </row>
        <row r="1283">
          <cell r="A1283">
            <v>43175</v>
          </cell>
          <cell r="H1283">
            <v>1020</v>
          </cell>
          <cell r="I1283">
            <v>19</v>
          </cell>
          <cell r="J1283">
            <v>-36</v>
          </cell>
        </row>
        <row r="1284">
          <cell r="A1284">
            <v>43174</v>
          </cell>
          <cell r="H1284">
            <v>1197</v>
          </cell>
          <cell r="I1284">
            <v>14</v>
          </cell>
          <cell r="J1284">
            <v>-18</v>
          </cell>
        </row>
        <row r="1285">
          <cell r="A1285">
            <v>43173</v>
          </cell>
          <cell r="H1285">
            <v>1032</v>
          </cell>
          <cell r="I1285">
            <v>27</v>
          </cell>
          <cell r="J1285">
            <v>-8</v>
          </cell>
        </row>
        <row r="1286">
          <cell r="A1286">
            <v>43172</v>
          </cell>
          <cell r="H1286">
            <v>1101</v>
          </cell>
          <cell r="I1286">
            <v>21</v>
          </cell>
          <cell r="J1286">
            <v>-1</v>
          </cell>
        </row>
        <row r="1287">
          <cell r="A1287">
            <v>43171</v>
          </cell>
          <cell r="H1287">
            <v>528</v>
          </cell>
          <cell r="I1287">
            <v>6</v>
          </cell>
          <cell r="J1287">
            <v>-3</v>
          </cell>
        </row>
        <row r="1288">
          <cell r="A1288">
            <v>43168</v>
          </cell>
          <cell r="H1288">
            <v>1008</v>
          </cell>
          <cell r="I1288">
            <v>47</v>
          </cell>
          <cell r="J1288">
            <v>-16</v>
          </cell>
        </row>
        <row r="1289">
          <cell r="A1289">
            <v>43167</v>
          </cell>
          <cell r="H1289">
            <v>1560</v>
          </cell>
          <cell r="I1289">
            <v>25</v>
          </cell>
          <cell r="J1289">
            <v>-2</v>
          </cell>
        </row>
        <row r="1290">
          <cell r="A1290">
            <v>43166</v>
          </cell>
          <cell r="H1290">
            <v>1994</v>
          </cell>
          <cell r="I1290">
            <v>68</v>
          </cell>
          <cell r="J1290">
            <v>-10</v>
          </cell>
        </row>
        <row r="1291">
          <cell r="A1291">
            <v>43165</v>
          </cell>
          <cell r="H1291">
            <v>1196</v>
          </cell>
          <cell r="I1291">
            <v>17</v>
          </cell>
          <cell r="J1291">
            <v>-12</v>
          </cell>
        </row>
        <row r="1292">
          <cell r="A1292">
            <v>43164</v>
          </cell>
          <cell r="H1292">
            <v>577</v>
          </cell>
          <cell r="I1292">
            <v>3</v>
          </cell>
          <cell r="J1292">
            <v>0</v>
          </cell>
        </row>
        <row r="1293">
          <cell r="A1293">
            <v>43161</v>
          </cell>
          <cell r="H1293">
            <v>907</v>
          </cell>
          <cell r="I1293">
            <v>9</v>
          </cell>
          <cell r="J1293">
            <v>-3</v>
          </cell>
        </row>
        <row r="1294">
          <cell r="A1294">
            <v>43160</v>
          </cell>
          <cell r="H1294">
            <v>1144</v>
          </cell>
          <cell r="I1294">
            <v>25</v>
          </cell>
          <cell r="J1294">
            <v>-3</v>
          </cell>
        </row>
        <row r="1295">
          <cell r="A1295">
            <v>43159</v>
          </cell>
          <cell r="H1295">
            <v>1440</v>
          </cell>
          <cell r="I1295">
            <v>33</v>
          </cell>
          <cell r="J1295">
            <v>-8</v>
          </cell>
        </row>
        <row r="1296">
          <cell r="A1296">
            <v>43158</v>
          </cell>
          <cell r="H1296">
            <v>970</v>
          </cell>
          <cell r="I1296">
            <v>27</v>
          </cell>
          <cell r="J1296">
            <v>-9</v>
          </cell>
        </row>
        <row r="1297">
          <cell r="A1297">
            <v>43157</v>
          </cell>
          <cell r="H1297">
            <v>458</v>
          </cell>
          <cell r="I1297">
            <v>2</v>
          </cell>
          <cell r="J1297">
            <v>-1</v>
          </cell>
        </row>
        <row r="1298">
          <cell r="A1298">
            <v>43154</v>
          </cell>
          <cell r="H1298">
            <v>845</v>
          </cell>
          <cell r="I1298">
            <v>16</v>
          </cell>
          <cell r="J1298">
            <v>-4</v>
          </cell>
        </row>
        <row r="1299">
          <cell r="A1299">
            <v>43153</v>
          </cell>
          <cell r="H1299">
            <v>1090</v>
          </cell>
          <cell r="I1299">
            <v>37</v>
          </cell>
          <cell r="J1299">
            <v>-11</v>
          </cell>
        </row>
        <row r="1300">
          <cell r="A1300">
            <v>43152</v>
          </cell>
          <cell r="H1300">
            <v>1330</v>
          </cell>
          <cell r="I1300">
            <v>23</v>
          </cell>
          <cell r="J1300">
            <v>-8</v>
          </cell>
        </row>
        <row r="1301">
          <cell r="A1301">
            <v>43151</v>
          </cell>
          <cell r="H1301">
            <v>530</v>
          </cell>
          <cell r="I1301">
            <v>9</v>
          </cell>
          <cell r="J1301">
            <v>-8</v>
          </cell>
        </row>
        <row r="1302">
          <cell r="A1302">
            <v>43150</v>
          </cell>
          <cell r="H1302">
            <v>238</v>
          </cell>
          <cell r="I1302">
            <v>1</v>
          </cell>
          <cell r="J1302">
            <v>-1</v>
          </cell>
        </row>
        <row r="1303">
          <cell r="A1303">
            <v>43147</v>
          </cell>
          <cell r="H1303">
            <v>824</v>
          </cell>
          <cell r="I1303">
            <v>21</v>
          </cell>
          <cell r="J1303">
            <v>-35</v>
          </cell>
        </row>
        <row r="1304">
          <cell r="A1304">
            <v>43146</v>
          </cell>
          <cell r="H1304">
            <v>1628</v>
          </cell>
          <cell r="I1304">
            <v>37</v>
          </cell>
          <cell r="J1304">
            <v>-2</v>
          </cell>
        </row>
        <row r="1305">
          <cell r="A1305">
            <v>43145</v>
          </cell>
          <cell r="H1305">
            <v>967</v>
          </cell>
          <cell r="I1305">
            <v>22</v>
          </cell>
          <cell r="J1305">
            <v>-10</v>
          </cell>
        </row>
        <row r="1306">
          <cell r="A1306">
            <v>43144</v>
          </cell>
          <cell r="H1306">
            <v>1201</v>
          </cell>
          <cell r="I1306">
            <v>56</v>
          </cell>
          <cell r="J1306">
            <v>-13</v>
          </cell>
        </row>
        <row r="1307">
          <cell r="A1307">
            <v>43143</v>
          </cell>
          <cell r="H1307">
            <v>454</v>
          </cell>
          <cell r="I1307">
            <v>2</v>
          </cell>
          <cell r="J1307">
            <v>-4</v>
          </cell>
        </row>
        <row r="1308">
          <cell r="A1308">
            <v>43140</v>
          </cell>
          <cell r="H1308">
            <v>1227</v>
          </cell>
          <cell r="I1308">
            <v>21</v>
          </cell>
          <cell r="J1308">
            <v>-10</v>
          </cell>
        </row>
        <row r="1309">
          <cell r="A1309">
            <v>43139</v>
          </cell>
          <cell r="H1309">
            <v>1099</v>
          </cell>
          <cell r="I1309">
            <v>23</v>
          </cell>
          <cell r="J1309">
            <v>-1</v>
          </cell>
        </row>
        <row r="1310">
          <cell r="A1310">
            <v>43138</v>
          </cell>
          <cell r="H1310">
            <v>1047</v>
          </cell>
          <cell r="I1310">
            <v>15</v>
          </cell>
          <cell r="J1310">
            <v>-5</v>
          </cell>
        </row>
        <row r="1311">
          <cell r="A1311">
            <v>43137</v>
          </cell>
          <cell r="H1311">
            <v>953</v>
          </cell>
          <cell r="I1311">
            <v>25</v>
          </cell>
          <cell r="J1311">
            <v>-17</v>
          </cell>
        </row>
        <row r="1312">
          <cell r="A1312">
            <v>43136</v>
          </cell>
          <cell r="H1312">
            <v>724</v>
          </cell>
          <cell r="I1312">
            <v>14</v>
          </cell>
          <cell r="J1312">
            <v>-8</v>
          </cell>
        </row>
        <row r="1313">
          <cell r="A1313">
            <v>43133</v>
          </cell>
          <cell r="H1313">
            <v>3179</v>
          </cell>
          <cell r="I1313">
            <v>271</v>
          </cell>
          <cell r="J1313">
            <v>-37</v>
          </cell>
        </row>
        <row r="1314">
          <cell r="A1314">
            <v>43132</v>
          </cell>
          <cell r="H1314">
            <v>1383</v>
          </cell>
          <cell r="I1314">
            <v>50</v>
          </cell>
          <cell r="J1314">
            <v>-22</v>
          </cell>
        </row>
        <row r="1315">
          <cell r="A1315">
            <v>43131</v>
          </cell>
          <cell r="H1315">
            <v>2122</v>
          </cell>
          <cell r="I1315">
            <v>29</v>
          </cell>
          <cell r="J1315">
            <v>-65</v>
          </cell>
        </row>
        <row r="1316">
          <cell r="A1316">
            <v>43130</v>
          </cell>
          <cell r="H1316">
            <v>1329</v>
          </cell>
          <cell r="I1316">
            <v>35</v>
          </cell>
          <cell r="J1316">
            <v>-9</v>
          </cell>
        </row>
        <row r="1317">
          <cell r="A1317">
            <v>43129</v>
          </cell>
          <cell r="H1317">
            <v>526</v>
          </cell>
          <cell r="I1317">
            <v>13</v>
          </cell>
          <cell r="J1317">
            <v>-2</v>
          </cell>
        </row>
        <row r="1318">
          <cell r="A1318">
            <v>43126</v>
          </cell>
          <cell r="H1318">
            <v>977</v>
          </cell>
          <cell r="I1318">
            <v>23</v>
          </cell>
          <cell r="J1318">
            <v>-5</v>
          </cell>
        </row>
        <row r="1319">
          <cell r="A1319">
            <v>43125</v>
          </cell>
          <cell r="H1319">
            <v>888</v>
          </cell>
          <cell r="I1319">
            <v>14</v>
          </cell>
          <cell r="J1319">
            <v>-10</v>
          </cell>
        </row>
        <row r="1320">
          <cell r="A1320">
            <v>43124</v>
          </cell>
          <cell r="H1320">
            <v>1017</v>
          </cell>
          <cell r="I1320">
            <v>26</v>
          </cell>
          <cell r="J1320">
            <v>0</v>
          </cell>
        </row>
        <row r="1321">
          <cell r="A1321">
            <v>43123</v>
          </cell>
          <cell r="H1321">
            <v>1324</v>
          </cell>
          <cell r="I1321">
            <v>18</v>
          </cell>
          <cell r="J1321">
            <v>-2</v>
          </cell>
        </row>
        <row r="1322">
          <cell r="A1322">
            <v>43122</v>
          </cell>
          <cell r="H1322">
            <v>823</v>
          </cell>
          <cell r="I1322">
            <v>7</v>
          </cell>
          <cell r="J1322">
            <v>-3</v>
          </cell>
        </row>
        <row r="1323">
          <cell r="A1323">
            <v>43119</v>
          </cell>
          <cell r="H1323">
            <v>2165</v>
          </cell>
          <cell r="I1323">
            <v>29</v>
          </cell>
          <cell r="J1323">
            <v>-26</v>
          </cell>
        </row>
        <row r="1324">
          <cell r="A1324">
            <v>43118</v>
          </cell>
          <cell r="H1324">
            <v>775</v>
          </cell>
          <cell r="I1324">
            <v>12</v>
          </cell>
          <cell r="J1324">
            <v>-1</v>
          </cell>
        </row>
        <row r="1325">
          <cell r="A1325">
            <v>43117</v>
          </cell>
          <cell r="H1325">
            <v>828</v>
          </cell>
          <cell r="I1325">
            <v>31</v>
          </cell>
          <cell r="J1325">
            <v>-6</v>
          </cell>
        </row>
        <row r="1326">
          <cell r="A1326">
            <v>43116</v>
          </cell>
          <cell r="H1326">
            <v>596</v>
          </cell>
          <cell r="I1326">
            <v>11</v>
          </cell>
          <cell r="J1326">
            <v>-1</v>
          </cell>
        </row>
        <row r="1327">
          <cell r="A1327">
            <v>43115</v>
          </cell>
          <cell r="H1327">
            <v>328</v>
          </cell>
          <cell r="I1327">
            <v>7</v>
          </cell>
          <cell r="J1327">
            <v>0</v>
          </cell>
        </row>
        <row r="1328">
          <cell r="A1328">
            <v>43112</v>
          </cell>
          <cell r="H1328">
            <v>1055</v>
          </cell>
          <cell r="I1328">
            <v>20</v>
          </cell>
          <cell r="J1328">
            <v>-6</v>
          </cell>
        </row>
        <row r="1329">
          <cell r="A1329">
            <v>43111</v>
          </cell>
          <cell r="H1329">
            <v>892</v>
          </cell>
          <cell r="I1329">
            <v>45</v>
          </cell>
          <cell r="J1329">
            <v>-4</v>
          </cell>
        </row>
        <row r="1330">
          <cell r="A1330">
            <v>43110</v>
          </cell>
          <cell r="H1330">
            <v>1020</v>
          </cell>
          <cell r="I1330">
            <v>61</v>
          </cell>
          <cell r="J1330">
            <v>-2</v>
          </cell>
        </row>
        <row r="1331">
          <cell r="A1331">
            <v>43109</v>
          </cell>
          <cell r="H1331">
            <v>974</v>
          </cell>
          <cell r="I1331">
            <v>29</v>
          </cell>
          <cell r="J1331">
            <v>-3</v>
          </cell>
        </row>
        <row r="1332">
          <cell r="A1332">
            <v>43108</v>
          </cell>
          <cell r="H1332">
            <v>474</v>
          </cell>
          <cell r="I1332">
            <v>6</v>
          </cell>
          <cell r="J1332">
            <v>-3</v>
          </cell>
        </row>
        <row r="1333">
          <cell r="A1333">
            <v>43105</v>
          </cell>
          <cell r="H1333">
            <v>954</v>
          </cell>
          <cell r="I1333">
            <v>15</v>
          </cell>
          <cell r="J1333">
            <v>-6</v>
          </cell>
        </row>
        <row r="1334">
          <cell r="A1334">
            <v>43104</v>
          </cell>
          <cell r="H1334">
            <v>933</v>
          </cell>
          <cell r="I1334">
            <v>25</v>
          </cell>
          <cell r="J1334">
            <v>-4</v>
          </cell>
        </row>
        <row r="1335">
          <cell r="A1335">
            <v>43103</v>
          </cell>
          <cell r="H1335">
            <v>972</v>
          </cell>
          <cell r="I1335">
            <v>40</v>
          </cell>
          <cell r="J1335">
            <v>-11</v>
          </cell>
        </row>
        <row r="1336">
          <cell r="A1336">
            <v>43102</v>
          </cell>
          <cell r="H1336">
            <v>330</v>
          </cell>
          <cell r="I1336">
            <v>4</v>
          </cell>
          <cell r="J1336">
            <v>-1</v>
          </cell>
        </row>
        <row r="1337">
          <cell r="A1337">
            <v>43101</v>
          </cell>
          <cell r="H1337">
            <v>107</v>
          </cell>
          <cell r="I1337">
            <v>0</v>
          </cell>
          <cell r="J1337">
            <v>-3</v>
          </cell>
        </row>
        <row r="1338">
          <cell r="A1338">
            <v>43098</v>
          </cell>
          <cell r="H1338">
            <v>668</v>
          </cell>
          <cell r="I1338">
            <v>16</v>
          </cell>
          <cell r="J1338">
            <v>-6</v>
          </cell>
        </row>
        <row r="1339">
          <cell r="A1339">
            <v>43097</v>
          </cell>
          <cell r="H1339">
            <v>844</v>
          </cell>
          <cell r="I1339">
            <v>19</v>
          </cell>
          <cell r="J1339">
            <v>-2</v>
          </cell>
        </row>
        <row r="1340">
          <cell r="A1340">
            <v>43096</v>
          </cell>
          <cell r="H1340">
            <v>696</v>
          </cell>
          <cell r="I1340">
            <v>10</v>
          </cell>
          <cell r="J1340">
            <v>-8</v>
          </cell>
        </row>
        <row r="1341">
          <cell r="A1341">
            <v>43095</v>
          </cell>
          <cell r="H1341">
            <v>225</v>
          </cell>
          <cell r="I1341">
            <v>4</v>
          </cell>
          <cell r="J1341">
            <v>-1</v>
          </cell>
        </row>
        <row r="1342">
          <cell r="A1342">
            <v>43094</v>
          </cell>
          <cell r="H1342">
            <v>123</v>
          </cell>
          <cell r="I1342">
            <v>1</v>
          </cell>
          <cell r="J1342">
            <v>0</v>
          </cell>
        </row>
        <row r="1343">
          <cell r="A1343">
            <v>43091</v>
          </cell>
          <cell r="H1343">
            <v>636</v>
          </cell>
          <cell r="I1343">
            <v>13</v>
          </cell>
          <cell r="J1343">
            <v>-4</v>
          </cell>
        </row>
        <row r="1344">
          <cell r="A1344">
            <v>43090</v>
          </cell>
          <cell r="H1344">
            <v>820</v>
          </cell>
          <cell r="I1344">
            <v>16</v>
          </cell>
          <cell r="J1344">
            <v>-10</v>
          </cell>
        </row>
        <row r="1345">
          <cell r="A1345">
            <v>43089</v>
          </cell>
          <cell r="H1345">
            <v>722</v>
          </cell>
          <cell r="I1345">
            <v>25</v>
          </cell>
          <cell r="J1345">
            <v>-8</v>
          </cell>
        </row>
        <row r="1346">
          <cell r="A1346">
            <v>43088</v>
          </cell>
          <cell r="H1346">
            <v>791</v>
          </cell>
          <cell r="I1346">
            <v>14</v>
          </cell>
          <cell r="J1346">
            <v>-11</v>
          </cell>
        </row>
        <row r="1347">
          <cell r="A1347">
            <v>43087</v>
          </cell>
          <cell r="H1347">
            <v>537</v>
          </cell>
          <cell r="I1347">
            <v>4</v>
          </cell>
          <cell r="J1347">
            <v>-16</v>
          </cell>
        </row>
        <row r="1348">
          <cell r="A1348">
            <v>43084</v>
          </cell>
          <cell r="H1348">
            <v>1061</v>
          </cell>
          <cell r="I1348">
            <v>21</v>
          </cell>
          <cell r="J1348">
            <v>-5</v>
          </cell>
        </row>
        <row r="1349">
          <cell r="A1349">
            <v>43083</v>
          </cell>
          <cell r="H1349">
            <v>849</v>
          </cell>
          <cell r="I1349">
            <v>9</v>
          </cell>
          <cell r="J1349">
            <v>-3</v>
          </cell>
        </row>
        <row r="1350">
          <cell r="A1350">
            <v>43082</v>
          </cell>
          <cell r="H1350">
            <v>828</v>
          </cell>
          <cell r="I1350">
            <v>8</v>
          </cell>
          <cell r="J1350">
            <v>-5</v>
          </cell>
        </row>
        <row r="1351">
          <cell r="A1351">
            <v>43081</v>
          </cell>
          <cell r="H1351">
            <v>856</v>
          </cell>
          <cell r="I1351">
            <v>10</v>
          </cell>
          <cell r="J1351">
            <v>-5</v>
          </cell>
        </row>
        <row r="1352">
          <cell r="A1352">
            <v>43080</v>
          </cell>
          <cell r="H1352">
            <v>360</v>
          </cell>
          <cell r="I1352">
            <v>8</v>
          </cell>
          <cell r="J1352">
            <v>-10</v>
          </cell>
        </row>
        <row r="1353">
          <cell r="A1353">
            <v>43077</v>
          </cell>
          <cell r="H1353">
            <v>785</v>
          </cell>
          <cell r="I1353">
            <v>5</v>
          </cell>
          <cell r="J1353">
            <v>-16</v>
          </cell>
        </row>
        <row r="1354">
          <cell r="A1354">
            <v>43076</v>
          </cell>
          <cell r="H1354">
            <v>1270</v>
          </cell>
          <cell r="I1354">
            <v>19</v>
          </cell>
          <cell r="J1354">
            <v>-13</v>
          </cell>
        </row>
        <row r="1355">
          <cell r="A1355">
            <v>43075</v>
          </cell>
          <cell r="H1355">
            <v>1332</v>
          </cell>
          <cell r="I1355">
            <v>23</v>
          </cell>
          <cell r="J1355">
            <v>-17</v>
          </cell>
        </row>
        <row r="1356">
          <cell r="A1356">
            <v>43074</v>
          </cell>
          <cell r="H1356">
            <v>1172</v>
          </cell>
          <cell r="I1356">
            <v>24</v>
          </cell>
          <cell r="J1356">
            <v>-24</v>
          </cell>
        </row>
        <row r="1357">
          <cell r="A1357">
            <v>43073</v>
          </cell>
          <cell r="H1357">
            <v>582</v>
          </cell>
          <cell r="I1357">
            <v>5</v>
          </cell>
          <cell r="J1357">
            <v>0</v>
          </cell>
        </row>
        <row r="1358">
          <cell r="A1358">
            <v>43070</v>
          </cell>
          <cell r="H1358">
            <v>1458</v>
          </cell>
          <cell r="I1358">
            <v>43</v>
          </cell>
          <cell r="J1358">
            <v>-11</v>
          </cell>
        </row>
        <row r="1359">
          <cell r="A1359">
            <v>43069</v>
          </cell>
          <cell r="H1359">
            <v>1671</v>
          </cell>
          <cell r="I1359">
            <v>45</v>
          </cell>
          <cell r="J1359">
            <v>-28</v>
          </cell>
        </row>
        <row r="1360">
          <cell r="A1360">
            <v>43068</v>
          </cell>
          <cell r="H1360">
            <v>1274</v>
          </cell>
          <cell r="I1360">
            <v>39</v>
          </cell>
          <cell r="J1360">
            <v>-5</v>
          </cell>
        </row>
        <row r="1361">
          <cell r="A1361">
            <v>43067</v>
          </cell>
          <cell r="H1361">
            <v>1429</v>
          </cell>
          <cell r="I1361">
            <v>89</v>
          </cell>
          <cell r="J1361">
            <v>-10</v>
          </cell>
        </row>
        <row r="1362">
          <cell r="A1362">
            <v>43066</v>
          </cell>
          <cell r="H1362">
            <v>820</v>
          </cell>
          <cell r="I1362">
            <v>29</v>
          </cell>
          <cell r="J1362">
            <v>-10</v>
          </cell>
        </row>
        <row r="1363">
          <cell r="A1363">
            <v>43063</v>
          </cell>
          <cell r="H1363">
            <v>645</v>
          </cell>
          <cell r="I1363">
            <v>3</v>
          </cell>
          <cell r="J1363">
            <v>-7</v>
          </cell>
        </row>
        <row r="1364">
          <cell r="A1364">
            <v>43062</v>
          </cell>
          <cell r="H1364">
            <v>853</v>
          </cell>
          <cell r="I1364">
            <v>17</v>
          </cell>
          <cell r="J1364">
            <v>-1</v>
          </cell>
        </row>
        <row r="1365">
          <cell r="A1365">
            <v>43061</v>
          </cell>
          <cell r="H1365">
            <v>1076</v>
          </cell>
          <cell r="I1365">
            <v>17</v>
          </cell>
          <cell r="J1365">
            <v>-8</v>
          </cell>
        </row>
        <row r="1366">
          <cell r="A1366">
            <v>43060</v>
          </cell>
          <cell r="H1366">
            <v>1151</v>
          </cell>
          <cell r="I1366">
            <v>28</v>
          </cell>
          <cell r="J1366">
            <v>-12</v>
          </cell>
        </row>
        <row r="1367">
          <cell r="A1367">
            <v>43059</v>
          </cell>
          <cell r="H1367">
            <v>668</v>
          </cell>
          <cell r="I1367">
            <v>8</v>
          </cell>
          <cell r="J1367">
            <v>-5</v>
          </cell>
        </row>
        <row r="1368">
          <cell r="A1368">
            <v>43056</v>
          </cell>
          <cell r="H1368">
            <v>931</v>
          </cell>
          <cell r="I1368">
            <v>20</v>
          </cell>
          <cell r="J1368">
            <v>-9</v>
          </cell>
        </row>
        <row r="1369">
          <cell r="A1369">
            <v>43055</v>
          </cell>
          <cell r="H1369">
            <v>1103</v>
          </cell>
          <cell r="I1369">
            <v>12</v>
          </cell>
          <cell r="J1369">
            <v>-22</v>
          </cell>
        </row>
        <row r="1370">
          <cell r="A1370">
            <v>43054</v>
          </cell>
          <cell r="H1370">
            <v>1228</v>
          </cell>
          <cell r="I1370">
            <v>31</v>
          </cell>
          <cell r="J1370">
            <v>-9</v>
          </cell>
        </row>
        <row r="1371">
          <cell r="A1371">
            <v>43053</v>
          </cell>
          <cell r="H1371">
            <v>1609</v>
          </cell>
          <cell r="I1371">
            <v>30</v>
          </cell>
          <cell r="J1371">
            <v>-20</v>
          </cell>
        </row>
        <row r="1372">
          <cell r="A1372">
            <v>43052</v>
          </cell>
          <cell r="H1372">
            <v>547</v>
          </cell>
          <cell r="I1372">
            <v>5</v>
          </cell>
          <cell r="J1372">
            <v>-2</v>
          </cell>
        </row>
        <row r="1373">
          <cell r="A1373">
            <v>43049</v>
          </cell>
          <cell r="H1373">
            <v>979</v>
          </cell>
          <cell r="I1373">
            <v>7</v>
          </cell>
          <cell r="J1373">
            <v>-13</v>
          </cell>
        </row>
        <row r="1374">
          <cell r="A1374">
            <v>43048</v>
          </cell>
          <cell r="H1374">
            <v>883</v>
          </cell>
          <cell r="I1374">
            <v>12</v>
          </cell>
          <cell r="J1374">
            <v>-21</v>
          </cell>
        </row>
        <row r="1375">
          <cell r="A1375">
            <v>43047</v>
          </cell>
          <cell r="H1375">
            <v>1050</v>
          </cell>
          <cell r="I1375">
            <v>6</v>
          </cell>
          <cell r="J1375">
            <v>-14</v>
          </cell>
        </row>
        <row r="1376">
          <cell r="A1376">
            <v>43046</v>
          </cell>
          <cell r="H1376">
            <v>947</v>
          </cell>
          <cell r="I1376">
            <v>15</v>
          </cell>
          <cell r="J1376">
            <v>-9</v>
          </cell>
        </row>
        <row r="1377">
          <cell r="A1377">
            <v>43045</v>
          </cell>
          <cell r="H1377">
            <v>508</v>
          </cell>
          <cell r="I1377">
            <v>10</v>
          </cell>
          <cell r="J1377">
            <v>-3</v>
          </cell>
        </row>
        <row r="1378">
          <cell r="A1378">
            <v>43042</v>
          </cell>
          <cell r="H1378">
            <v>790</v>
          </cell>
          <cell r="I1378">
            <v>15</v>
          </cell>
          <cell r="J1378">
            <v>-5</v>
          </cell>
        </row>
        <row r="1379">
          <cell r="A1379">
            <v>43041</v>
          </cell>
          <cell r="H1379">
            <v>767</v>
          </cell>
          <cell r="I1379">
            <v>10</v>
          </cell>
          <cell r="J1379">
            <v>-10</v>
          </cell>
        </row>
        <row r="1380">
          <cell r="A1380">
            <v>43040</v>
          </cell>
          <cell r="H1380">
            <v>784</v>
          </cell>
          <cell r="I1380">
            <v>18</v>
          </cell>
          <cell r="J1380">
            <v>-7</v>
          </cell>
        </row>
        <row r="1381">
          <cell r="A1381">
            <v>43039</v>
          </cell>
          <cell r="H1381">
            <v>891</v>
          </cell>
          <cell r="I1381">
            <v>35</v>
          </cell>
          <cell r="J1381">
            <v>-17</v>
          </cell>
        </row>
        <row r="1382">
          <cell r="A1382">
            <v>43038</v>
          </cell>
          <cell r="H1382">
            <v>566</v>
          </cell>
          <cell r="I1382">
            <v>21</v>
          </cell>
          <cell r="J1382">
            <v>-5</v>
          </cell>
        </row>
        <row r="1383">
          <cell r="A1383">
            <v>43035</v>
          </cell>
          <cell r="H1383">
            <v>2489</v>
          </cell>
          <cell r="I1383">
            <v>272</v>
          </cell>
          <cell r="J1383">
            <v>-32</v>
          </cell>
        </row>
        <row r="1384">
          <cell r="A1384">
            <v>43034</v>
          </cell>
          <cell r="H1384">
            <v>1416</v>
          </cell>
          <cell r="I1384">
            <v>16</v>
          </cell>
          <cell r="J1384">
            <v>-17</v>
          </cell>
        </row>
        <row r="1385">
          <cell r="A1385">
            <v>43033</v>
          </cell>
          <cell r="H1385">
            <v>1161</v>
          </cell>
          <cell r="I1385">
            <v>23</v>
          </cell>
          <cell r="J1385">
            <v>-13</v>
          </cell>
        </row>
        <row r="1386">
          <cell r="A1386">
            <v>43032</v>
          </cell>
          <cell r="H1386">
            <v>1443</v>
          </cell>
          <cell r="I1386">
            <v>11</v>
          </cell>
          <cell r="J1386">
            <v>-18</v>
          </cell>
        </row>
        <row r="1387">
          <cell r="A1387">
            <v>43031</v>
          </cell>
          <cell r="H1387">
            <v>467</v>
          </cell>
          <cell r="I1387">
            <v>5</v>
          </cell>
          <cell r="J1387">
            <v>-1</v>
          </cell>
        </row>
        <row r="1388">
          <cell r="A1388">
            <v>43028</v>
          </cell>
          <cell r="H1388">
            <v>1235</v>
          </cell>
          <cell r="I1388">
            <v>14</v>
          </cell>
          <cell r="J1388">
            <v>-21</v>
          </cell>
        </row>
        <row r="1389">
          <cell r="A1389">
            <v>43027</v>
          </cell>
          <cell r="H1389">
            <v>1339</v>
          </cell>
          <cell r="I1389">
            <v>15</v>
          </cell>
          <cell r="J1389">
            <v>-42</v>
          </cell>
        </row>
        <row r="1390">
          <cell r="A1390">
            <v>43026</v>
          </cell>
          <cell r="H1390">
            <v>1503</v>
          </cell>
          <cell r="I1390">
            <v>15</v>
          </cell>
          <cell r="J1390">
            <v>-73</v>
          </cell>
        </row>
        <row r="1391">
          <cell r="A1391">
            <v>43025</v>
          </cell>
          <cell r="H1391">
            <v>865</v>
          </cell>
          <cell r="I1391">
            <v>11</v>
          </cell>
          <cell r="J1391">
            <v>-9</v>
          </cell>
        </row>
        <row r="1392">
          <cell r="A1392">
            <v>43024</v>
          </cell>
          <cell r="H1392">
            <v>405</v>
          </cell>
          <cell r="I1392">
            <v>11</v>
          </cell>
          <cell r="J1392">
            <v>-5</v>
          </cell>
        </row>
        <row r="1393">
          <cell r="A1393">
            <v>43021</v>
          </cell>
          <cell r="H1393">
            <v>1669</v>
          </cell>
          <cell r="I1393">
            <v>23</v>
          </cell>
          <cell r="J1393">
            <v>-111</v>
          </cell>
        </row>
        <row r="1394">
          <cell r="A1394">
            <v>43020</v>
          </cell>
          <cell r="H1394">
            <v>1362</v>
          </cell>
          <cell r="I1394">
            <v>30</v>
          </cell>
          <cell r="J1394">
            <v>-18</v>
          </cell>
        </row>
        <row r="1395">
          <cell r="A1395">
            <v>43019</v>
          </cell>
          <cell r="H1395">
            <v>1026</v>
          </cell>
          <cell r="I1395">
            <v>29</v>
          </cell>
          <cell r="J1395">
            <v>-15</v>
          </cell>
        </row>
        <row r="1396">
          <cell r="A1396">
            <v>43018</v>
          </cell>
          <cell r="H1396">
            <v>752</v>
          </cell>
          <cell r="I1396">
            <v>17</v>
          </cell>
          <cell r="J1396">
            <v>-13</v>
          </cell>
        </row>
        <row r="1397">
          <cell r="A1397">
            <v>43017</v>
          </cell>
          <cell r="H1397">
            <v>410</v>
          </cell>
          <cell r="I1397">
            <v>8</v>
          </cell>
          <cell r="J1397">
            <v>-6</v>
          </cell>
        </row>
        <row r="1398">
          <cell r="A1398">
            <v>43014</v>
          </cell>
          <cell r="H1398">
            <v>988</v>
          </cell>
          <cell r="I1398">
            <v>26</v>
          </cell>
          <cell r="J1398">
            <v>-15</v>
          </cell>
        </row>
        <row r="1399">
          <cell r="A1399">
            <v>43013</v>
          </cell>
          <cell r="H1399">
            <v>1371</v>
          </cell>
          <cell r="I1399">
            <v>23</v>
          </cell>
          <cell r="J1399">
            <v>-67</v>
          </cell>
        </row>
        <row r="1400">
          <cell r="A1400">
            <v>43012</v>
          </cell>
          <cell r="H1400">
            <v>1468</v>
          </cell>
          <cell r="I1400">
            <v>31</v>
          </cell>
          <cell r="J1400">
            <v>-82</v>
          </cell>
        </row>
        <row r="1401">
          <cell r="A1401">
            <v>43011</v>
          </cell>
          <cell r="H1401">
            <v>794</v>
          </cell>
          <cell r="I1401">
            <v>12</v>
          </cell>
          <cell r="J1401">
            <v>-5</v>
          </cell>
        </row>
        <row r="1402">
          <cell r="A1402">
            <v>43010</v>
          </cell>
          <cell r="H1402">
            <v>457</v>
          </cell>
          <cell r="I1402">
            <v>2</v>
          </cell>
          <cell r="J1402">
            <v>-4</v>
          </cell>
        </row>
        <row r="1403">
          <cell r="A1403">
            <v>43007</v>
          </cell>
          <cell r="H1403">
            <v>1092</v>
          </cell>
          <cell r="I1403">
            <v>11</v>
          </cell>
          <cell r="J1403">
            <v>-6</v>
          </cell>
        </row>
        <row r="1404">
          <cell r="A1404">
            <v>43006</v>
          </cell>
          <cell r="H1404">
            <v>1363</v>
          </cell>
          <cell r="I1404">
            <v>23</v>
          </cell>
          <cell r="J1404">
            <v>-7</v>
          </cell>
        </row>
        <row r="1405">
          <cell r="A1405">
            <v>43005</v>
          </cell>
          <cell r="H1405">
            <v>950</v>
          </cell>
          <cell r="I1405">
            <v>11</v>
          </cell>
          <cell r="J1405">
            <v>-16</v>
          </cell>
        </row>
        <row r="1406">
          <cell r="A1406">
            <v>43004</v>
          </cell>
          <cell r="H1406">
            <v>857</v>
          </cell>
          <cell r="I1406">
            <v>8</v>
          </cell>
          <cell r="J1406">
            <v>-12</v>
          </cell>
        </row>
        <row r="1407">
          <cell r="A1407">
            <v>43003</v>
          </cell>
          <cell r="H1407">
            <v>519</v>
          </cell>
          <cell r="I1407">
            <v>35</v>
          </cell>
          <cell r="J1407">
            <v>-6</v>
          </cell>
        </row>
        <row r="1408">
          <cell r="A1408">
            <v>43000</v>
          </cell>
          <cell r="H1408">
            <v>794</v>
          </cell>
          <cell r="I1408">
            <v>7</v>
          </cell>
          <cell r="J1408">
            <v>-11</v>
          </cell>
        </row>
        <row r="1409">
          <cell r="A1409">
            <v>42999</v>
          </cell>
          <cell r="H1409">
            <v>1158</v>
          </cell>
          <cell r="I1409">
            <v>8</v>
          </cell>
          <cell r="J1409">
            <v>-13</v>
          </cell>
        </row>
        <row r="1410">
          <cell r="A1410">
            <v>42998</v>
          </cell>
          <cell r="H1410">
            <v>1243</v>
          </cell>
          <cell r="I1410">
            <v>20</v>
          </cell>
          <cell r="J1410">
            <v>-10</v>
          </cell>
        </row>
        <row r="1411">
          <cell r="A1411">
            <v>42997</v>
          </cell>
          <cell r="H1411">
            <v>1092</v>
          </cell>
          <cell r="I1411">
            <v>20</v>
          </cell>
          <cell r="J1411">
            <v>-15</v>
          </cell>
        </row>
        <row r="1412">
          <cell r="A1412">
            <v>42996</v>
          </cell>
          <cell r="H1412">
            <v>353</v>
          </cell>
          <cell r="I1412">
            <v>8</v>
          </cell>
          <cell r="J1412">
            <v>-2</v>
          </cell>
        </row>
        <row r="1413">
          <cell r="A1413">
            <v>42993</v>
          </cell>
          <cell r="H1413">
            <v>970</v>
          </cell>
          <cell r="I1413">
            <v>26</v>
          </cell>
          <cell r="J1413">
            <v>-9</v>
          </cell>
        </row>
        <row r="1414">
          <cell r="A1414">
            <v>42992</v>
          </cell>
          <cell r="H1414">
            <v>992</v>
          </cell>
          <cell r="I1414">
            <v>19</v>
          </cell>
          <cell r="J1414">
            <v>-13</v>
          </cell>
        </row>
        <row r="1415">
          <cell r="A1415">
            <v>42991</v>
          </cell>
          <cell r="H1415">
            <v>774</v>
          </cell>
          <cell r="I1415">
            <v>29</v>
          </cell>
          <cell r="J1415">
            <v>-4</v>
          </cell>
        </row>
        <row r="1416">
          <cell r="A1416">
            <v>42990</v>
          </cell>
          <cell r="H1416">
            <v>824</v>
          </cell>
          <cell r="I1416">
            <v>30</v>
          </cell>
          <cell r="J1416">
            <v>-9</v>
          </cell>
        </row>
        <row r="1417">
          <cell r="A1417">
            <v>42989</v>
          </cell>
          <cell r="H1417">
            <v>355</v>
          </cell>
          <cell r="I1417">
            <v>1</v>
          </cell>
          <cell r="J1417">
            <v>0</v>
          </cell>
        </row>
        <row r="1418">
          <cell r="A1418">
            <v>42986</v>
          </cell>
          <cell r="H1418">
            <v>1640</v>
          </cell>
          <cell r="I1418">
            <v>55</v>
          </cell>
          <cell r="J1418">
            <v>-45</v>
          </cell>
        </row>
        <row r="1419">
          <cell r="A1419">
            <v>42985</v>
          </cell>
          <cell r="H1419">
            <v>1288</v>
          </cell>
          <cell r="I1419">
            <v>25</v>
          </cell>
          <cell r="J1419">
            <v>-17</v>
          </cell>
        </row>
        <row r="1420">
          <cell r="A1420">
            <v>42984</v>
          </cell>
          <cell r="H1420">
            <v>839</v>
          </cell>
          <cell r="I1420">
            <v>7</v>
          </cell>
          <cell r="J1420">
            <v>-14</v>
          </cell>
        </row>
        <row r="1421">
          <cell r="A1421">
            <v>42983</v>
          </cell>
          <cell r="H1421">
            <v>444</v>
          </cell>
          <cell r="I1421">
            <v>6</v>
          </cell>
          <cell r="J1421">
            <v>-3</v>
          </cell>
        </row>
        <row r="1422">
          <cell r="A1422">
            <v>42982</v>
          </cell>
          <cell r="H1422">
            <v>247</v>
          </cell>
          <cell r="I1422">
            <v>1</v>
          </cell>
          <cell r="J1422">
            <v>0</v>
          </cell>
        </row>
        <row r="1423">
          <cell r="A1423">
            <v>42979</v>
          </cell>
          <cell r="H1423">
            <v>838</v>
          </cell>
          <cell r="I1423">
            <v>15</v>
          </cell>
          <cell r="J1423">
            <v>-19</v>
          </cell>
        </row>
        <row r="1424">
          <cell r="A1424">
            <v>42978</v>
          </cell>
          <cell r="H1424">
            <v>1113</v>
          </cell>
          <cell r="I1424">
            <v>28</v>
          </cell>
          <cell r="J1424">
            <v>-22</v>
          </cell>
        </row>
        <row r="1425">
          <cell r="A1425">
            <v>42977</v>
          </cell>
          <cell r="H1425">
            <v>964</v>
          </cell>
          <cell r="I1425">
            <v>23</v>
          </cell>
          <cell r="J1425">
            <v>-10</v>
          </cell>
        </row>
        <row r="1426">
          <cell r="A1426">
            <v>42976</v>
          </cell>
          <cell r="H1426">
            <v>1286</v>
          </cell>
          <cell r="I1426">
            <v>30</v>
          </cell>
          <cell r="J1426">
            <v>-29</v>
          </cell>
        </row>
        <row r="1427">
          <cell r="A1427">
            <v>42975</v>
          </cell>
          <cell r="H1427">
            <v>501</v>
          </cell>
          <cell r="I1427">
            <v>0</v>
          </cell>
          <cell r="J1427">
            <v>-4</v>
          </cell>
        </row>
        <row r="1428">
          <cell r="A1428">
            <v>42972</v>
          </cell>
          <cell r="H1428">
            <v>1642</v>
          </cell>
          <cell r="I1428">
            <v>29</v>
          </cell>
          <cell r="J1428">
            <v>-43</v>
          </cell>
        </row>
        <row r="1429">
          <cell r="A1429">
            <v>42971</v>
          </cell>
          <cell r="H1429">
            <v>1248</v>
          </cell>
          <cell r="I1429">
            <v>40</v>
          </cell>
          <cell r="J1429">
            <v>-20</v>
          </cell>
        </row>
        <row r="1430">
          <cell r="A1430">
            <v>42970</v>
          </cell>
          <cell r="H1430">
            <v>833</v>
          </cell>
          <cell r="I1430">
            <v>13</v>
          </cell>
          <cell r="J1430">
            <v>-11</v>
          </cell>
        </row>
        <row r="1431">
          <cell r="A1431">
            <v>42969</v>
          </cell>
          <cell r="H1431">
            <v>676</v>
          </cell>
          <cell r="I1431">
            <v>9</v>
          </cell>
          <cell r="J1431">
            <v>-3</v>
          </cell>
        </row>
        <row r="1432">
          <cell r="A1432">
            <v>42968</v>
          </cell>
          <cell r="H1432">
            <v>323</v>
          </cell>
          <cell r="I1432">
            <v>5</v>
          </cell>
          <cell r="J1432">
            <v>0</v>
          </cell>
        </row>
        <row r="1433">
          <cell r="A1433">
            <v>42965</v>
          </cell>
          <cell r="H1433">
            <v>844</v>
          </cell>
          <cell r="I1433">
            <v>16</v>
          </cell>
          <cell r="J1433">
            <v>-19</v>
          </cell>
        </row>
        <row r="1434">
          <cell r="A1434">
            <v>42964</v>
          </cell>
          <cell r="H1434">
            <v>1322</v>
          </cell>
          <cell r="I1434">
            <v>34</v>
          </cell>
          <cell r="J1434">
            <v>-127</v>
          </cell>
        </row>
        <row r="1435">
          <cell r="A1435">
            <v>42963</v>
          </cell>
          <cell r="H1435">
            <v>1430</v>
          </cell>
          <cell r="I1435">
            <v>26</v>
          </cell>
          <cell r="J1435">
            <v>-31</v>
          </cell>
        </row>
        <row r="1436">
          <cell r="A1436">
            <v>42962</v>
          </cell>
          <cell r="H1436">
            <v>1111</v>
          </cell>
          <cell r="I1436">
            <v>18</v>
          </cell>
          <cell r="J1436">
            <v>-7</v>
          </cell>
        </row>
        <row r="1437">
          <cell r="A1437">
            <v>42961</v>
          </cell>
          <cell r="H1437">
            <v>400</v>
          </cell>
          <cell r="I1437">
            <v>4</v>
          </cell>
          <cell r="J1437">
            <v>-5</v>
          </cell>
        </row>
        <row r="1438">
          <cell r="A1438">
            <v>42958</v>
          </cell>
          <cell r="H1438">
            <v>870</v>
          </cell>
          <cell r="I1438">
            <v>34</v>
          </cell>
          <cell r="J1438">
            <v>-41</v>
          </cell>
        </row>
        <row r="1439">
          <cell r="A1439">
            <v>42957</v>
          </cell>
          <cell r="H1439">
            <v>759</v>
          </cell>
          <cell r="I1439">
            <v>12</v>
          </cell>
          <cell r="J1439">
            <v>-19</v>
          </cell>
        </row>
        <row r="1440">
          <cell r="A1440">
            <v>42956</v>
          </cell>
          <cell r="H1440">
            <v>774</v>
          </cell>
          <cell r="I1440">
            <v>22</v>
          </cell>
          <cell r="J1440">
            <v>-8</v>
          </cell>
        </row>
        <row r="1441">
          <cell r="A1441">
            <v>42955</v>
          </cell>
          <cell r="H1441">
            <v>732</v>
          </cell>
          <cell r="I1441">
            <v>9</v>
          </cell>
          <cell r="J1441">
            <v>-9</v>
          </cell>
        </row>
        <row r="1442">
          <cell r="A1442">
            <v>42954</v>
          </cell>
          <cell r="H1442">
            <v>345</v>
          </cell>
          <cell r="I1442">
            <v>3</v>
          </cell>
          <cell r="J1442">
            <v>-3</v>
          </cell>
        </row>
        <row r="1443">
          <cell r="A1443">
            <v>42951</v>
          </cell>
          <cell r="H1443">
            <v>747</v>
          </cell>
          <cell r="I1443">
            <v>17</v>
          </cell>
          <cell r="J1443">
            <v>-31</v>
          </cell>
        </row>
        <row r="1444">
          <cell r="A1444">
            <v>42950</v>
          </cell>
          <cell r="H1444">
            <v>942</v>
          </cell>
          <cell r="I1444">
            <v>22</v>
          </cell>
          <cell r="J1444">
            <v>-15</v>
          </cell>
        </row>
        <row r="1445">
          <cell r="A1445">
            <v>42949</v>
          </cell>
          <cell r="H1445">
            <v>841</v>
          </cell>
          <cell r="I1445">
            <v>11</v>
          </cell>
          <cell r="J1445">
            <v>-23</v>
          </cell>
        </row>
        <row r="1446">
          <cell r="A1446">
            <v>42948</v>
          </cell>
          <cell r="H1446">
            <v>831</v>
          </cell>
          <cell r="I1446">
            <v>22</v>
          </cell>
          <cell r="J1446">
            <v>-39</v>
          </cell>
        </row>
        <row r="1447">
          <cell r="A1447">
            <v>42947</v>
          </cell>
          <cell r="H1447">
            <v>491</v>
          </cell>
          <cell r="I1447">
            <v>12</v>
          </cell>
          <cell r="J1447">
            <v>-16</v>
          </cell>
        </row>
        <row r="1448">
          <cell r="A1448">
            <v>42944</v>
          </cell>
          <cell r="H1448">
            <v>3527</v>
          </cell>
          <cell r="I1448">
            <v>343</v>
          </cell>
          <cell r="J1448">
            <v>-200</v>
          </cell>
        </row>
        <row r="1449">
          <cell r="A1449">
            <v>42943</v>
          </cell>
          <cell r="H1449">
            <v>1314</v>
          </cell>
          <cell r="I1449">
            <v>60</v>
          </cell>
          <cell r="J1449">
            <v>-52</v>
          </cell>
        </row>
        <row r="1450">
          <cell r="A1450">
            <v>42942</v>
          </cell>
          <cell r="H1450">
            <v>888</v>
          </cell>
          <cell r="I1450">
            <v>23</v>
          </cell>
          <cell r="J1450">
            <v>-14</v>
          </cell>
        </row>
        <row r="1451">
          <cell r="A1451">
            <v>42941</v>
          </cell>
          <cell r="H1451">
            <v>862</v>
          </cell>
          <cell r="I1451">
            <v>35</v>
          </cell>
          <cell r="J1451">
            <v>-11</v>
          </cell>
        </row>
        <row r="1452">
          <cell r="A1452">
            <v>42940</v>
          </cell>
          <cell r="H1452">
            <v>439</v>
          </cell>
          <cell r="I1452">
            <v>7</v>
          </cell>
          <cell r="J1452">
            <v>-5</v>
          </cell>
        </row>
        <row r="1453">
          <cell r="A1453">
            <v>42937</v>
          </cell>
          <cell r="H1453">
            <v>1292</v>
          </cell>
          <cell r="I1453">
            <v>74</v>
          </cell>
          <cell r="J1453">
            <v>-25</v>
          </cell>
        </row>
        <row r="1454">
          <cell r="A1454">
            <v>42936</v>
          </cell>
          <cell r="H1454">
            <v>957</v>
          </cell>
          <cell r="I1454">
            <v>21</v>
          </cell>
          <cell r="J1454">
            <v>-4</v>
          </cell>
        </row>
        <row r="1455">
          <cell r="A1455">
            <v>42935</v>
          </cell>
          <cell r="H1455">
            <v>884</v>
          </cell>
          <cell r="I1455">
            <v>11</v>
          </cell>
          <cell r="J1455">
            <v>-20</v>
          </cell>
        </row>
        <row r="1456">
          <cell r="A1456">
            <v>42934</v>
          </cell>
          <cell r="H1456">
            <v>1054</v>
          </cell>
          <cell r="I1456">
            <v>35</v>
          </cell>
          <cell r="J1456">
            <v>-39</v>
          </cell>
        </row>
        <row r="1457">
          <cell r="A1457">
            <v>42933</v>
          </cell>
          <cell r="H1457">
            <v>442</v>
          </cell>
          <cell r="I1457">
            <v>8</v>
          </cell>
          <cell r="J1457">
            <v>-5</v>
          </cell>
        </row>
        <row r="1458">
          <cell r="A1458">
            <v>42930</v>
          </cell>
          <cell r="H1458">
            <v>870</v>
          </cell>
          <cell r="I1458">
            <v>21</v>
          </cell>
          <cell r="J1458">
            <v>-16</v>
          </cell>
        </row>
        <row r="1459">
          <cell r="A1459">
            <v>42929</v>
          </cell>
          <cell r="H1459">
            <v>1218</v>
          </cell>
          <cell r="I1459">
            <v>71</v>
          </cell>
          <cell r="J1459">
            <v>-12</v>
          </cell>
        </row>
        <row r="1460">
          <cell r="A1460">
            <v>42928</v>
          </cell>
          <cell r="H1460">
            <v>1378</v>
          </cell>
          <cell r="I1460">
            <v>36</v>
          </cell>
          <cell r="J1460">
            <v>-20</v>
          </cell>
        </row>
        <row r="1461">
          <cell r="A1461">
            <v>42927</v>
          </cell>
          <cell r="H1461">
            <v>1980</v>
          </cell>
          <cell r="I1461">
            <v>92</v>
          </cell>
          <cell r="J1461">
            <v>-49</v>
          </cell>
        </row>
        <row r="1462">
          <cell r="A1462">
            <v>42926</v>
          </cell>
          <cell r="H1462">
            <v>710</v>
          </cell>
          <cell r="I1462">
            <v>12</v>
          </cell>
          <cell r="J1462">
            <v>-5</v>
          </cell>
        </row>
        <row r="1463">
          <cell r="A1463">
            <v>42923</v>
          </cell>
          <cell r="H1463">
            <v>911</v>
          </cell>
          <cell r="I1463">
            <v>28</v>
          </cell>
          <cell r="J1463">
            <v>-10</v>
          </cell>
        </row>
        <row r="1464">
          <cell r="A1464">
            <v>42922</v>
          </cell>
          <cell r="H1464">
            <v>886</v>
          </cell>
          <cell r="I1464">
            <v>17</v>
          </cell>
          <cell r="J1464">
            <v>-9</v>
          </cell>
        </row>
        <row r="1465">
          <cell r="A1465">
            <v>42921</v>
          </cell>
          <cell r="H1465">
            <v>455</v>
          </cell>
          <cell r="I1465">
            <v>9</v>
          </cell>
          <cell r="J1465">
            <v>-4</v>
          </cell>
        </row>
        <row r="1466">
          <cell r="A1466">
            <v>42920</v>
          </cell>
          <cell r="H1466">
            <v>619</v>
          </cell>
          <cell r="I1466">
            <v>7</v>
          </cell>
          <cell r="J1466">
            <v>-21</v>
          </cell>
        </row>
        <row r="1467">
          <cell r="A1467">
            <v>42919</v>
          </cell>
          <cell r="H1467">
            <v>367</v>
          </cell>
          <cell r="I1467">
            <v>3</v>
          </cell>
          <cell r="J1467">
            <v>-5</v>
          </cell>
        </row>
        <row r="1468">
          <cell r="A1468">
            <v>42916</v>
          </cell>
          <cell r="H1468">
            <v>1343</v>
          </cell>
          <cell r="I1468">
            <v>32</v>
          </cell>
          <cell r="J1468">
            <v>-12</v>
          </cell>
        </row>
        <row r="1469">
          <cell r="A1469">
            <v>42915</v>
          </cell>
          <cell r="H1469">
            <v>1248</v>
          </cell>
          <cell r="I1469">
            <v>22</v>
          </cell>
          <cell r="J1469">
            <v>-21</v>
          </cell>
        </row>
        <row r="1470">
          <cell r="A1470">
            <v>42914</v>
          </cell>
          <cell r="H1470">
            <v>882</v>
          </cell>
          <cell r="I1470">
            <v>12</v>
          </cell>
          <cell r="J1470">
            <v>-13</v>
          </cell>
        </row>
        <row r="1471">
          <cell r="A1471">
            <v>42913</v>
          </cell>
          <cell r="H1471">
            <v>1020</v>
          </cell>
          <cell r="I1471">
            <v>26</v>
          </cell>
          <cell r="J1471">
            <v>-11</v>
          </cell>
        </row>
        <row r="1472">
          <cell r="A1472">
            <v>42912</v>
          </cell>
          <cell r="H1472">
            <v>569</v>
          </cell>
          <cell r="I1472">
            <v>11</v>
          </cell>
          <cell r="J1472">
            <v>-5</v>
          </cell>
        </row>
        <row r="1473">
          <cell r="A1473">
            <v>42909</v>
          </cell>
          <cell r="H1473">
            <v>835</v>
          </cell>
          <cell r="I1473">
            <v>19</v>
          </cell>
          <cell r="J1473">
            <v>-9</v>
          </cell>
        </row>
        <row r="1474">
          <cell r="A1474">
            <v>42908</v>
          </cell>
          <cell r="H1474">
            <v>1286</v>
          </cell>
          <cell r="I1474">
            <v>28</v>
          </cell>
          <cell r="J1474">
            <v>-23</v>
          </cell>
        </row>
        <row r="1475">
          <cell r="A1475">
            <v>42907</v>
          </cell>
          <cell r="H1475">
            <v>1370</v>
          </cell>
          <cell r="I1475">
            <v>37</v>
          </cell>
          <cell r="J1475">
            <v>-17</v>
          </cell>
        </row>
        <row r="1476">
          <cell r="A1476">
            <v>42906</v>
          </cell>
          <cell r="H1476">
            <v>2003</v>
          </cell>
          <cell r="I1476">
            <v>60</v>
          </cell>
          <cell r="J1476">
            <v>-33</v>
          </cell>
        </row>
        <row r="1477">
          <cell r="A1477">
            <v>42905</v>
          </cell>
          <cell r="H1477">
            <v>1083</v>
          </cell>
          <cell r="I1477">
            <v>38</v>
          </cell>
          <cell r="J1477">
            <v>-13</v>
          </cell>
        </row>
        <row r="1478">
          <cell r="A1478">
            <v>42902</v>
          </cell>
          <cell r="H1478">
            <v>1002</v>
          </cell>
          <cell r="I1478">
            <v>37</v>
          </cell>
          <cell r="J1478">
            <v>-11</v>
          </cell>
        </row>
        <row r="1479">
          <cell r="A1479">
            <v>42901</v>
          </cell>
          <cell r="H1479">
            <v>755</v>
          </cell>
          <cell r="I1479">
            <v>12</v>
          </cell>
          <cell r="J1479">
            <v>-3</v>
          </cell>
        </row>
        <row r="1480">
          <cell r="A1480">
            <v>42900</v>
          </cell>
          <cell r="H1480">
            <v>725</v>
          </cell>
          <cell r="I1480">
            <v>6</v>
          </cell>
          <cell r="J1480">
            <v>-5</v>
          </cell>
        </row>
        <row r="1481">
          <cell r="A1481">
            <v>42899</v>
          </cell>
          <cell r="H1481">
            <v>810</v>
          </cell>
          <cell r="I1481">
            <v>12</v>
          </cell>
          <cell r="J1481">
            <v>-23</v>
          </cell>
        </row>
        <row r="1482">
          <cell r="A1482">
            <v>42898</v>
          </cell>
          <cell r="H1482">
            <v>474</v>
          </cell>
          <cell r="I1482">
            <v>5</v>
          </cell>
          <cell r="J1482">
            <v>-7</v>
          </cell>
        </row>
        <row r="1483">
          <cell r="A1483">
            <v>42895</v>
          </cell>
          <cell r="H1483">
            <v>682</v>
          </cell>
          <cell r="I1483">
            <v>12</v>
          </cell>
          <cell r="J1483">
            <v>-3</v>
          </cell>
        </row>
        <row r="1484">
          <cell r="A1484">
            <v>42894</v>
          </cell>
          <cell r="H1484">
            <v>921</v>
          </cell>
          <cell r="I1484">
            <v>11</v>
          </cell>
          <cell r="J1484">
            <v>-7</v>
          </cell>
        </row>
        <row r="1485">
          <cell r="A1485">
            <v>42893</v>
          </cell>
          <cell r="H1485">
            <v>935</v>
          </cell>
          <cell r="I1485">
            <v>14</v>
          </cell>
          <cell r="J1485">
            <v>-5</v>
          </cell>
        </row>
        <row r="1486">
          <cell r="A1486">
            <v>42892</v>
          </cell>
          <cell r="H1486">
            <v>1355</v>
          </cell>
          <cell r="I1486">
            <v>25</v>
          </cell>
          <cell r="J1486">
            <v>-8</v>
          </cell>
        </row>
        <row r="1487">
          <cell r="A1487">
            <v>42891</v>
          </cell>
          <cell r="H1487">
            <v>378</v>
          </cell>
          <cell r="I1487">
            <v>3</v>
          </cell>
          <cell r="J1487">
            <v>-2</v>
          </cell>
        </row>
        <row r="1488">
          <cell r="A1488">
            <v>42888</v>
          </cell>
          <cell r="H1488">
            <v>666</v>
          </cell>
          <cell r="I1488">
            <v>13</v>
          </cell>
          <cell r="J1488">
            <v>-9</v>
          </cell>
        </row>
        <row r="1489">
          <cell r="A1489">
            <v>42887</v>
          </cell>
          <cell r="H1489">
            <v>866</v>
          </cell>
          <cell r="I1489">
            <v>1</v>
          </cell>
          <cell r="J1489">
            <v>-8</v>
          </cell>
        </row>
        <row r="1490">
          <cell r="A1490">
            <v>42886</v>
          </cell>
          <cell r="H1490">
            <v>1059</v>
          </cell>
          <cell r="I1490">
            <v>0</v>
          </cell>
          <cell r="J1490">
            <v>0</v>
          </cell>
        </row>
        <row r="1491">
          <cell r="A1491">
            <v>42885</v>
          </cell>
          <cell r="H1491">
            <v>321</v>
          </cell>
          <cell r="I1491">
            <v>0</v>
          </cell>
          <cell r="J1491">
            <v>0</v>
          </cell>
        </row>
        <row r="1492">
          <cell r="A1492">
            <v>42884</v>
          </cell>
          <cell r="H1492">
            <v>207</v>
          </cell>
          <cell r="I1492">
            <v>0</v>
          </cell>
          <cell r="J1492">
            <v>0</v>
          </cell>
        </row>
        <row r="1493">
          <cell r="A1493">
            <v>42881</v>
          </cell>
          <cell r="H1493">
            <v>793</v>
          </cell>
          <cell r="I1493">
            <v>0</v>
          </cell>
          <cell r="J1493">
            <v>0</v>
          </cell>
        </row>
        <row r="1494">
          <cell r="A1494">
            <v>42880</v>
          </cell>
          <cell r="H1494">
            <v>512</v>
          </cell>
          <cell r="I1494">
            <v>0</v>
          </cell>
          <cell r="J1494">
            <v>0</v>
          </cell>
        </row>
        <row r="1495">
          <cell r="A1495">
            <v>42879</v>
          </cell>
          <cell r="H1495">
            <v>618</v>
          </cell>
          <cell r="I1495">
            <v>0</v>
          </cell>
          <cell r="J1495">
            <v>0</v>
          </cell>
        </row>
        <row r="1496">
          <cell r="A1496">
            <v>42878</v>
          </cell>
          <cell r="H1496">
            <v>692</v>
          </cell>
          <cell r="I1496">
            <v>0</v>
          </cell>
          <cell r="J1496">
            <v>0</v>
          </cell>
        </row>
        <row r="1497">
          <cell r="A1497">
            <v>42877</v>
          </cell>
          <cell r="H1497">
            <v>283</v>
          </cell>
          <cell r="I1497">
            <v>0</v>
          </cell>
          <cell r="J1497">
            <v>0</v>
          </cell>
        </row>
        <row r="1498">
          <cell r="A1498">
            <v>42874</v>
          </cell>
          <cell r="H1498">
            <v>769</v>
          </cell>
          <cell r="I1498">
            <v>0</v>
          </cell>
          <cell r="J1498">
            <v>0</v>
          </cell>
        </row>
        <row r="1499">
          <cell r="A1499">
            <v>42873</v>
          </cell>
          <cell r="H1499">
            <v>1099</v>
          </cell>
          <cell r="I1499">
            <v>0</v>
          </cell>
          <cell r="J1499">
            <v>0</v>
          </cell>
        </row>
        <row r="1500">
          <cell r="A1500">
            <v>42872</v>
          </cell>
          <cell r="H1500">
            <v>731</v>
          </cell>
          <cell r="I1500">
            <v>0</v>
          </cell>
          <cell r="J1500">
            <v>0</v>
          </cell>
        </row>
        <row r="1501">
          <cell r="A1501">
            <v>42871</v>
          </cell>
          <cell r="H1501">
            <v>804</v>
          </cell>
          <cell r="I1501">
            <v>0</v>
          </cell>
          <cell r="J1501">
            <v>0</v>
          </cell>
        </row>
        <row r="1502">
          <cell r="A1502">
            <v>42870</v>
          </cell>
          <cell r="H1502">
            <v>387</v>
          </cell>
          <cell r="I1502">
            <v>0</v>
          </cell>
          <cell r="J1502">
            <v>0</v>
          </cell>
        </row>
        <row r="1503">
          <cell r="A1503">
            <v>42867</v>
          </cell>
          <cell r="H1503">
            <v>590</v>
          </cell>
          <cell r="I1503">
            <v>0</v>
          </cell>
          <cell r="J1503">
            <v>0</v>
          </cell>
        </row>
        <row r="1504">
          <cell r="A1504">
            <v>42866</v>
          </cell>
          <cell r="H1504">
            <v>847</v>
          </cell>
          <cell r="I1504">
            <v>0</v>
          </cell>
          <cell r="J1504">
            <v>0</v>
          </cell>
        </row>
        <row r="1505">
          <cell r="A1505">
            <v>42865</v>
          </cell>
          <cell r="H1505">
            <v>1087</v>
          </cell>
          <cell r="I1505">
            <v>0</v>
          </cell>
          <cell r="J1505">
            <v>0</v>
          </cell>
        </row>
        <row r="1506">
          <cell r="A1506">
            <v>42864</v>
          </cell>
          <cell r="H1506">
            <v>854</v>
          </cell>
          <cell r="I1506">
            <v>0</v>
          </cell>
          <cell r="J1506">
            <v>0</v>
          </cell>
        </row>
        <row r="1507">
          <cell r="A1507">
            <v>42863</v>
          </cell>
          <cell r="H1507">
            <v>398</v>
          </cell>
          <cell r="I1507">
            <v>0</v>
          </cell>
          <cell r="J1507">
            <v>0</v>
          </cell>
        </row>
        <row r="1508">
          <cell r="A1508">
            <v>42860</v>
          </cell>
          <cell r="H1508">
            <v>619</v>
          </cell>
          <cell r="I1508">
            <v>0</v>
          </cell>
          <cell r="J1508">
            <v>0</v>
          </cell>
        </row>
        <row r="1509">
          <cell r="A1509">
            <v>42859</v>
          </cell>
          <cell r="H1509">
            <v>812</v>
          </cell>
          <cell r="I1509">
            <v>0</v>
          </cell>
          <cell r="J1509">
            <v>0</v>
          </cell>
        </row>
        <row r="1510">
          <cell r="A1510">
            <v>42858</v>
          </cell>
          <cell r="H1510">
            <v>582</v>
          </cell>
          <cell r="I1510">
            <v>0</v>
          </cell>
          <cell r="J1510">
            <v>0</v>
          </cell>
        </row>
        <row r="1511">
          <cell r="A1511">
            <v>42857</v>
          </cell>
          <cell r="H1511">
            <v>727</v>
          </cell>
          <cell r="I1511">
            <v>0</v>
          </cell>
          <cell r="J1511">
            <v>0</v>
          </cell>
        </row>
        <row r="1512">
          <cell r="A1512">
            <v>42856</v>
          </cell>
          <cell r="H1512">
            <v>268</v>
          </cell>
          <cell r="I1512">
            <v>0</v>
          </cell>
          <cell r="J1512">
            <v>0</v>
          </cell>
        </row>
        <row r="1513">
          <cell r="A1513">
            <v>42853</v>
          </cell>
          <cell r="H1513">
            <v>2054</v>
          </cell>
          <cell r="I1513">
            <v>0</v>
          </cell>
          <cell r="J1513">
            <v>0</v>
          </cell>
        </row>
        <row r="1514">
          <cell r="A1514">
            <v>42852</v>
          </cell>
          <cell r="H1514">
            <v>899</v>
          </cell>
          <cell r="I1514">
            <v>0</v>
          </cell>
          <cell r="J1514">
            <v>0</v>
          </cell>
        </row>
        <row r="1515">
          <cell r="A1515">
            <v>42851</v>
          </cell>
          <cell r="H1515">
            <v>662</v>
          </cell>
          <cell r="I1515">
            <v>0</v>
          </cell>
          <cell r="J1515">
            <v>0</v>
          </cell>
        </row>
        <row r="1516">
          <cell r="A1516">
            <v>42850</v>
          </cell>
          <cell r="H1516">
            <v>805</v>
          </cell>
          <cell r="I1516">
            <v>0</v>
          </cell>
          <cell r="J1516">
            <v>0</v>
          </cell>
        </row>
        <row r="1517">
          <cell r="A1517">
            <v>42849</v>
          </cell>
          <cell r="H1517">
            <v>376</v>
          </cell>
          <cell r="I1517">
            <v>0</v>
          </cell>
          <cell r="J1517">
            <v>0</v>
          </cell>
        </row>
        <row r="1518">
          <cell r="A1518">
            <v>42846</v>
          </cell>
          <cell r="H1518">
            <v>733</v>
          </cell>
          <cell r="I1518">
            <v>0</v>
          </cell>
          <cell r="J1518">
            <v>0</v>
          </cell>
        </row>
        <row r="1519">
          <cell r="A1519">
            <v>42845</v>
          </cell>
          <cell r="H1519">
            <v>874</v>
          </cell>
          <cell r="I1519">
            <v>0</v>
          </cell>
          <cell r="J1519">
            <v>0</v>
          </cell>
        </row>
        <row r="1520">
          <cell r="A1520">
            <v>42844</v>
          </cell>
          <cell r="H1520">
            <v>527</v>
          </cell>
          <cell r="I1520">
            <v>0</v>
          </cell>
          <cell r="J1520">
            <v>0</v>
          </cell>
        </row>
        <row r="1521">
          <cell r="A1521">
            <v>42843</v>
          </cell>
          <cell r="H1521">
            <v>747</v>
          </cell>
          <cell r="I1521">
            <v>0</v>
          </cell>
          <cell r="J1521">
            <v>0</v>
          </cell>
        </row>
        <row r="1522">
          <cell r="A1522">
            <v>42842</v>
          </cell>
          <cell r="H1522">
            <v>230</v>
          </cell>
          <cell r="I1522">
            <v>0</v>
          </cell>
          <cell r="J1522">
            <v>0</v>
          </cell>
        </row>
        <row r="1523">
          <cell r="A1523">
            <v>42839</v>
          </cell>
          <cell r="H1523">
            <v>511</v>
          </cell>
          <cell r="I1523">
            <v>0</v>
          </cell>
          <cell r="J1523">
            <v>0</v>
          </cell>
        </row>
        <row r="1524">
          <cell r="A1524">
            <v>42838</v>
          </cell>
          <cell r="H1524">
            <v>783</v>
          </cell>
          <cell r="I1524">
            <v>0</v>
          </cell>
          <cell r="J1524">
            <v>0</v>
          </cell>
        </row>
        <row r="1525">
          <cell r="A1525">
            <v>42837</v>
          </cell>
          <cell r="H1525">
            <v>572</v>
          </cell>
          <cell r="I1525">
            <v>0</v>
          </cell>
          <cell r="J1525">
            <v>0</v>
          </cell>
        </row>
        <row r="1526">
          <cell r="A1526">
            <v>42836</v>
          </cell>
          <cell r="H1526">
            <v>675</v>
          </cell>
          <cell r="I1526">
            <v>0</v>
          </cell>
          <cell r="J1526">
            <v>0</v>
          </cell>
        </row>
        <row r="1527">
          <cell r="A1527">
            <v>42835</v>
          </cell>
          <cell r="H1527">
            <v>426</v>
          </cell>
          <cell r="I1527">
            <v>0</v>
          </cell>
          <cell r="J1527">
            <v>0</v>
          </cell>
        </row>
        <row r="1528">
          <cell r="A1528">
            <v>42832</v>
          </cell>
          <cell r="H1528">
            <v>757</v>
          </cell>
          <cell r="I1528">
            <v>0</v>
          </cell>
          <cell r="J1528">
            <v>0</v>
          </cell>
        </row>
        <row r="1529">
          <cell r="A1529">
            <v>42831</v>
          </cell>
          <cell r="H1529">
            <v>1066</v>
          </cell>
          <cell r="I1529">
            <v>0</v>
          </cell>
          <cell r="J1529">
            <v>0</v>
          </cell>
        </row>
        <row r="1530">
          <cell r="A1530">
            <v>42830</v>
          </cell>
          <cell r="H1530">
            <v>999</v>
          </cell>
          <cell r="I1530">
            <v>0</v>
          </cell>
          <cell r="J1530">
            <v>0</v>
          </cell>
        </row>
        <row r="1531">
          <cell r="A1531">
            <v>42829</v>
          </cell>
          <cell r="H1531">
            <v>690</v>
          </cell>
          <cell r="I1531">
            <v>0</v>
          </cell>
          <cell r="J1531">
            <v>0</v>
          </cell>
        </row>
        <row r="1532">
          <cell r="A1532">
            <v>42828</v>
          </cell>
          <cell r="H1532">
            <v>296</v>
          </cell>
          <cell r="I1532">
            <v>0</v>
          </cell>
          <cell r="J1532">
            <v>0</v>
          </cell>
        </row>
        <row r="1533">
          <cell r="A1533">
            <v>42825</v>
          </cell>
          <cell r="H1533">
            <v>797</v>
          </cell>
          <cell r="I1533">
            <v>51</v>
          </cell>
          <cell r="J1533">
            <v>-9</v>
          </cell>
        </row>
        <row r="1534">
          <cell r="A1534">
            <v>42824</v>
          </cell>
          <cell r="H1534">
            <v>974</v>
          </cell>
          <cell r="I1534">
            <v>66</v>
          </cell>
          <cell r="J1534">
            <v>-16</v>
          </cell>
        </row>
        <row r="1535">
          <cell r="A1535">
            <v>42823</v>
          </cell>
          <cell r="H1535">
            <v>1168</v>
          </cell>
          <cell r="I1535">
            <v>28</v>
          </cell>
          <cell r="J1535">
            <v>-8</v>
          </cell>
        </row>
        <row r="1536">
          <cell r="A1536">
            <v>42822</v>
          </cell>
          <cell r="H1536">
            <v>903</v>
          </cell>
          <cell r="I1536">
            <v>23</v>
          </cell>
          <cell r="J1536">
            <v>-4</v>
          </cell>
        </row>
        <row r="1537">
          <cell r="A1537">
            <v>42821</v>
          </cell>
          <cell r="H1537">
            <v>315</v>
          </cell>
          <cell r="I1537">
            <v>0</v>
          </cell>
          <cell r="J1537">
            <v>-8</v>
          </cell>
        </row>
        <row r="1538">
          <cell r="A1538">
            <v>42818</v>
          </cell>
          <cell r="H1538">
            <v>646</v>
          </cell>
          <cell r="I1538">
            <v>13</v>
          </cell>
          <cell r="J1538">
            <v>-30</v>
          </cell>
        </row>
        <row r="1539">
          <cell r="A1539">
            <v>42817</v>
          </cell>
          <cell r="H1539">
            <v>600</v>
          </cell>
          <cell r="I1539">
            <v>9</v>
          </cell>
          <cell r="J1539">
            <v>-10</v>
          </cell>
        </row>
        <row r="1540">
          <cell r="A1540">
            <v>42816</v>
          </cell>
          <cell r="H1540">
            <v>747</v>
          </cell>
          <cell r="I1540">
            <v>7</v>
          </cell>
          <cell r="J1540">
            <v>-11</v>
          </cell>
        </row>
        <row r="1541">
          <cell r="A1541">
            <v>42815</v>
          </cell>
          <cell r="H1541">
            <v>1267</v>
          </cell>
          <cell r="I1541">
            <v>11</v>
          </cell>
          <cell r="J1541">
            <v>-9</v>
          </cell>
        </row>
        <row r="1542">
          <cell r="A1542">
            <v>42814</v>
          </cell>
          <cell r="H1542">
            <v>282</v>
          </cell>
          <cell r="I1542">
            <v>1</v>
          </cell>
          <cell r="J1542">
            <v>0</v>
          </cell>
        </row>
        <row r="1543">
          <cell r="A1543">
            <v>42811</v>
          </cell>
          <cell r="H1543">
            <v>532</v>
          </cell>
          <cell r="I1543">
            <v>9</v>
          </cell>
          <cell r="J1543">
            <v>0</v>
          </cell>
        </row>
        <row r="1544">
          <cell r="A1544">
            <v>42810</v>
          </cell>
          <cell r="H1544">
            <v>677</v>
          </cell>
          <cell r="I1544">
            <v>15</v>
          </cell>
          <cell r="J1544">
            <v>-2</v>
          </cell>
        </row>
        <row r="1545">
          <cell r="A1545">
            <v>42809</v>
          </cell>
          <cell r="H1545">
            <v>593</v>
          </cell>
          <cell r="I1545">
            <v>11</v>
          </cell>
          <cell r="J1545">
            <v>-3</v>
          </cell>
        </row>
        <row r="1546">
          <cell r="A1546">
            <v>42808</v>
          </cell>
          <cell r="H1546">
            <v>422</v>
          </cell>
          <cell r="I1546">
            <v>4</v>
          </cell>
          <cell r="J1546">
            <v>-4</v>
          </cell>
        </row>
        <row r="1547">
          <cell r="A1547">
            <v>42807</v>
          </cell>
          <cell r="H1547">
            <v>218</v>
          </cell>
          <cell r="I1547">
            <v>2</v>
          </cell>
          <cell r="J1547">
            <v>-2</v>
          </cell>
        </row>
        <row r="1548">
          <cell r="A1548">
            <v>42804</v>
          </cell>
          <cell r="H1548">
            <v>591</v>
          </cell>
          <cell r="I1548">
            <v>8</v>
          </cell>
          <cell r="J1548">
            <v>-3</v>
          </cell>
        </row>
        <row r="1549">
          <cell r="A1549">
            <v>42803</v>
          </cell>
          <cell r="H1549">
            <v>712</v>
          </cell>
          <cell r="I1549">
            <v>7</v>
          </cell>
          <cell r="J1549">
            <v>-2</v>
          </cell>
        </row>
        <row r="1550">
          <cell r="A1550">
            <v>42802</v>
          </cell>
          <cell r="H1550">
            <v>790</v>
          </cell>
          <cell r="I1550">
            <v>5</v>
          </cell>
          <cell r="J1550">
            <v>-6</v>
          </cell>
        </row>
        <row r="1551">
          <cell r="A1551">
            <v>42801</v>
          </cell>
          <cell r="H1551">
            <v>646</v>
          </cell>
          <cell r="I1551">
            <v>8</v>
          </cell>
          <cell r="J1551">
            <v>-2</v>
          </cell>
        </row>
        <row r="1552">
          <cell r="A1552">
            <v>42800</v>
          </cell>
          <cell r="H1552">
            <v>379</v>
          </cell>
          <cell r="I1552">
            <v>0</v>
          </cell>
          <cell r="J1552">
            <v>-3</v>
          </cell>
        </row>
        <row r="1553">
          <cell r="A1553">
            <v>42797</v>
          </cell>
          <cell r="H1553">
            <v>973</v>
          </cell>
          <cell r="I1553">
            <v>6</v>
          </cell>
          <cell r="J1553">
            <v>-20</v>
          </cell>
        </row>
        <row r="1554">
          <cell r="A1554">
            <v>42796</v>
          </cell>
          <cell r="H1554">
            <v>690</v>
          </cell>
          <cell r="I1554">
            <v>4</v>
          </cell>
          <cell r="J1554">
            <v>-4</v>
          </cell>
        </row>
        <row r="1555">
          <cell r="A1555">
            <v>42795</v>
          </cell>
          <cell r="H1555">
            <v>1269</v>
          </cell>
          <cell r="I1555">
            <v>10</v>
          </cell>
          <cell r="J1555">
            <v>-13</v>
          </cell>
        </row>
        <row r="1556">
          <cell r="A1556">
            <v>42794</v>
          </cell>
          <cell r="H1556">
            <v>700</v>
          </cell>
          <cell r="I1556">
            <v>7</v>
          </cell>
          <cell r="J1556">
            <v>-2</v>
          </cell>
        </row>
        <row r="1557">
          <cell r="A1557">
            <v>42793</v>
          </cell>
          <cell r="H1557">
            <v>422</v>
          </cell>
          <cell r="I1557">
            <v>3</v>
          </cell>
          <cell r="J1557">
            <v>-1</v>
          </cell>
        </row>
        <row r="1558">
          <cell r="A1558">
            <v>42790</v>
          </cell>
          <cell r="H1558">
            <v>561</v>
          </cell>
          <cell r="I1558">
            <v>4</v>
          </cell>
          <cell r="J1558">
            <v>-5</v>
          </cell>
        </row>
        <row r="1559">
          <cell r="A1559">
            <v>42789</v>
          </cell>
          <cell r="H1559">
            <v>618</v>
          </cell>
          <cell r="I1559">
            <v>11</v>
          </cell>
          <cell r="J1559">
            <v>-8</v>
          </cell>
        </row>
        <row r="1560">
          <cell r="A1560">
            <v>42788</v>
          </cell>
          <cell r="H1560">
            <v>607</v>
          </cell>
          <cell r="I1560">
            <v>23</v>
          </cell>
          <cell r="J1560">
            <v>-4</v>
          </cell>
        </row>
        <row r="1561">
          <cell r="A1561">
            <v>42787</v>
          </cell>
          <cell r="H1561">
            <v>486</v>
          </cell>
          <cell r="I1561">
            <v>2</v>
          </cell>
          <cell r="J1561">
            <v>-4</v>
          </cell>
        </row>
        <row r="1562">
          <cell r="A1562">
            <v>42786</v>
          </cell>
          <cell r="H1562">
            <v>427</v>
          </cell>
          <cell r="I1562">
            <v>4</v>
          </cell>
          <cell r="J1562">
            <v>0</v>
          </cell>
        </row>
        <row r="1563">
          <cell r="A1563">
            <v>42783</v>
          </cell>
          <cell r="H1563">
            <v>398</v>
          </cell>
          <cell r="I1563">
            <v>9</v>
          </cell>
          <cell r="J1563">
            <v>-4</v>
          </cell>
        </row>
        <row r="1564">
          <cell r="A1564">
            <v>42782</v>
          </cell>
          <cell r="H1564">
            <v>579</v>
          </cell>
          <cell r="I1564">
            <v>22</v>
          </cell>
          <cell r="J1564">
            <v>-1</v>
          </cell>
        </row>
        <row r="1565">
          <cell r="A1565">
            <v>42781</v>
          </cell>
          <cell r="H1565">
            <v>697</v>
          </cell>
          <cell r="I1565">
            <v>16</v>
          </cell>
          <cell r="J1565">
            <v>-6</v>
          </cell>
        </row>
        <row r="1566">
          <cell r="A1566">
            <v>42780</v>
          </cell>
          <cell r="H1566">
            <v>608</v>
          </cell>
          <cell r="I1566">
            <v>12</v>
          </cell>
          <cell r="J1566">
            <v>-8</v>
          </cell>
        </row>
        <row r="1567">
          <cell r="A1567">
            <v>42779</v>
          </cell>
          <cell r="H1567">
            <v>324</v>
          </cell>
          <cell r="I1567">
            <v>5</v>
          </cell>
          <cell r="J1567">
            <v>-3</v>
          </cell>
        </row>
        <row r="1568">
          <cell r="A1568">
            <v>42776</v>
          </cell>
          <cell r="H1568">
            <v>647</v>
          </cell>
          <cell r="I1568">
            <v>8</v>
          </cell>
          <cell r="J1568">
            <v>-5</v>
          </cell>
        </row>
        <row r="1569">
          <cell r="A1569">
            <v>42775</v>
          </cell>
          <cell r="H1569">
            <v>515</v>
          </cell>
          <cell r="I1569">
            <v>4</v>
          </cell>
          <cell r="J1569">
            <v>-5</v>
          </cell>
        </row>
        <row r="1570">
          <cell r="A1570">
            <v>42774</v>
          </cell>
          <cell r="H1570">
            <v>673</v>
          </cell>
          <cell r="I1570">
            <v>12</v>
          </cell>
          <cell r="J1570">
            <v>-15</v>
          </cell>
        </row>
        <row r="1571">
          <cell r="A1571">
            <v>42773</v>
          </cell>
          <cell r="H1571">
            <v>562</v>
          </cell>
          <cell r="I1571">
            <v>17</v>
          </cell>
          <cell r="J1571">
            <v>-6</v>
          </cell>
        </row>
        <row r="1572">
          <cell r="A1572">
            <v>42772</v>
          </cell>
          <cell r="H1572">
            <v>305</v>
          </cell>
          <cell r="I1572">
            <v>10</v>
          </cell>
          <cell r="J1572">
            <v>-5</v>
          </cell>
        </row>
        <row r="1573">
          <cell r="A1573">
            <v>42769</v>
          </cell>
          <cell r="H1573">
            <v>1827</v>
          </cell>
          <cell r="I1573">
            <v>176</v>
          </cell>
          <cell r="J1573">
            <v>-69</v>
          </cell>
        </row>
        <row r="1574">
          <cell r="A1574">
            <v>42768</v>
          </cell>
          <cell r="H1574">
            <v>775</v>
          </cell>
          <cell r="I1574">
            <v>29</v>
          </cell>
          <cell r="J1574">
            <v>-8</v>
          </cell>
        </row>
        <row r="1575">
          <cell r="A1575">
            <v>42767</v>
          </cell>
          <cell r="H1575">
            <v>977</v>
          </cell>
          <cell r="I1575">
            <v>19</v>
          </cell>
          <cell r="J1575">
            <v>-27</v>
          </cell>
        </row>
        <row r="1576">
          <cell r="A1576">
            <v>42766</v>
          </cell>
          <cell r="H1576">
            <v>949</v>
          </cell>
          <cell r="I1576">
            <v>66</v>
          </cell>
          <cell r="J1576">
            <v>-113</v>
          </cell>
        </row>
        <row r="1577">
          <cell r="A1577">
            <v>42765</v>
          </cell>
          <cell r="H1577">
            <v>366</v>
          </cell>
          <cell r="I1577">
            <v>27</v>
          </cell>
          <cell r="J1577">
            <v>-8</v>
          </cell>
        </row>
        <row r="1578">
          <cell r="A1578">
            <v>42762</v>
          </cell>
          <cell r="H1578">
            <v>647</v>
          </cell>
          <cell r="I1578">
            <v>54</v>
          </cell>
          <cell r="J1578">
            <v>-10</v>
          </cell>
        </row>
        <row r="1579">
          <cell r="A1579">
            <v>42761</v>
          </cell>
          <cell r="H1579">
            <v>597</v>
          </cell>
          <cell r="I1579">
            <v>50</v>
          </cell>
          <cell r="J1579">
            <v>-12</v>
          </cell>
        </row>
        <row r="1580">
          <cell r="A1580">
            <v>42760</v>
          </cell>
          <cell r="H1580">
            <v>570</v>
          </cell>
          <cell r="I1580">
            <v>43</v>
          </cell>
          <cell r="J1580">
            <v>-9</v>
          </cell>
        </row>
        <row r="1581">
          <cell r="A1581">
            <v>42759</v>
          </cell>
          <cell r="H1581">
            <v>681</v>
          </cell>
          <cell r="I1581">
            <v>74</v>
          </cell>
          <cell r="J1581">
            <v>-15</v>
          </cell>
        </row>
        <row r="1582">
          <cell r="A1582">
            <v>42758</v>
          </cell>
          <cell r="H1582">
            <v>326</v>
          </cell>
          <cell r="I1582">
            <v>32</v>
          </cell>
          <cell r="J1582">
            <v>-3</v>
          </cell>
        </row>
        <row r="1583">
          <cell r="A1583">
            <v>42755</v>
          </cell>
          <cell r="H1583">
            <v>642</v>
          </cell>
          <cell r="I1583">
            <v>69</v>
          </cell>
          <cell r="J1583">
            <v>-24</v>
          </cell>
        </row>
        <row r="1584">
          <cell r="A1584">
            <v>42754</v>
          </cell>
          <cell r="H1584">
            <v>811</v>
          </cell>
          <cell r="I1584">
            <v>84</v>
          </cell>
          <cell r="J1584">
            <v>-15</v>
          </cell>
        </row>
        <row r="1585">
          <cell r="A1585">
            <v>42753</v>
          </cell>
          <cell r="H1585">
            <v>672</v>
          </cell>
          <cell r="I1585">
            <v>37</v>
          </cell>
          <cell r="J1585">
            <v>-13</v>
          </cell>
        </row>
        <row r="1586">
          <cell r="A1586">
            <v>42752</v>
          </cell>
          <cell r="H1586">
            <v>747</v>
          </cell>
          <cell r="I1586">
            <v>23</v>
          </cell>
          <cell r="J1586">
            <v>-5</v>
          </cell>
        </row>
        <row r="1587">
          <cell r="A1587">
            <v>42751</v>
          </cell>
          <cell r="H1587">
            <v>755</v>
          </cell>
          <cell r="I1587">
            <v>16</v>
          </cell>
          <cell r="J1587">
            <v>-2</v>
          </cell>
        </row>
        <row r="1588">
          <cell r="A1588">
            <v>42748</v>
          </cell>
          <cell r="H1588">
            <v>1584</v>
          </cell>
          <cell r="I1588">
            <v>199</v>
          </cell>
          <cell r="J1588">
            <v>-97</v>
          </cell>
        </row>
        <row r="1589">
          <cell r="A1589">
            <v>42747</v>
          </cell>
          <cell r="H1589">
            <v>814</v>
          </cell>
          <cell r="I1589">
            <v>82</v>
          </cell>
          <cell r="J1589">
            <v>-50</v>
          </cell>
        </row>
        <row r="1590">
          <cell r="A1590">
            <v>42746</v>
          </cell>
          <cell r="H1590">
            <v>555</v>
          </cell>
          <cell r="I1590">
            <v>77</v>
          </cell>
          <cell r="J1590">
            <v>-19</v>
          </cell>
        </row>
        <row r="1591">
          <cell r="A1591">
            <v>42745</v>
          </cell>
          <cell r="H1591">
            <v>585</v>
          </cell>
          <cell r="I1591">
            <v>66</v>
          </cell>
          <cell r="J1591">
            <v>-6</v>
          </cell>
        </row>
        <row r="1592">
          <cell r="A1592">
            <v>42744</v>
          </cell>
          <cell r="H1592">
            <v>284</v>
          </cell>
          <cell r="I1592">
            <v>8</v>
          </cell>
          <cell r="J1592">
            <v>-4</v>
          </cell>
        </row>
        <row r="1593">
          <cell r="A1593">
            <v>42741</v>
          </cell>
          <cell r="H1593">
            <v>823</v>
          </cell>
          <cell r="I1593">
            <v>72</v>
          </cell>
          <cell r="J1593">
            <v>-19</v>
          </cell>
        </row>
        <row r="1594">
          <cell r="A1594">
            <v>42740</v>
          </cell>
          <cell r="H1594">
            <v>753</v>
          </cell>
          <cell r="I1594">
            <v>72</v>
          </cell>
          <cell r="J1594">
            <v>-7</v>
          </cell>
        </row>
        <row r="1595">
          <cell r="A1595">
            <v>42739</v>
          </cell>
          <cell r="H1595">
            <v>520</v>
          </cell>
          <cell r="I1595">
            <v>57</v>
          </cell>
          <cell r="J1595">
            <v>-6</v>
          </cell>
        </row>
        <row r="1596">
          <cell r="A1596">
            <v>42738</v>
          </cell>
          <cell r="H1596">
            <v>290</v>
          </cell>
          <cell r="I1596">
            <v>10</v>
          </cell>
          <cell r="J1596">
            <v>-5</v>
          </cell>
        </row>
        <row r="1597">
          <cell r="A1597">
            <v>42737</v>
          </cell>
          <cell r="H1597">
            <v>120</v>
          </cell>
          <cell r="I1597">
            <v>7</v>
          </cell>
          <cell r="J1597">
            <v>-1</v>
          </cell>
        </row>
        <row r="1598">
          <cell r="A1598">
            <v>42734</v>
          </cell>
          <cell r="H1598">
            <v>597</v>
          </cell>
          <cell r="I1598">
            <v>13</v>
          </cell>
          <cell r="J1598">
            <v>-28</v>
          </cell>
        </row>
        <row r="1599">
          <cell r="A1599">
            <v>42733</v>
          </cell>
          <cell r="H1599">
            <v>534</v>
          </cell>
          <cell r="I1599">
            <v>19</v>
          </cell>
          <cell r="J1599">
            <v>-9</v>
          </cell>
        </row>
        <row r="1600">
          <cell r="A1600">
            <v>42732</v>
          </cell>
          <cell r="H1600">
            <v>701</v>
          </cell>
          <cell r="I1600">
            <v>64</v>
          </cell>
          <cell r="J1600">
            <v>-8</v>
          </cell>
        </row>
        <row r="1601">
          <cell r="A1601">
            <v>42731</v>
          </cell>
          <cell r="H1601">
            <v>247</v>
          </cell>
          <cell r="I1601">
            <v>0</v>
          </cell>
          <cell r="J1601">
            <v>-3</v>
          </cell>
        </row>
        <row r="1602">
          <cell r="A1602">
            <v>42730</v>
          </cell>
          <cell r="H1602">
            <v>151</v>
          </cell>
          <cell r="I1602">
            <v>7</v>
          </cell>
          <cell r="J1602">
            <v>-5</v>
          </cell>
        </row>
        <row r="1603">
          <cell r="A1603">
            <v>42727</v>
          </cell>
          <cell r="H1603">
            <v>431</v>
          </cell>
          <cell r="I1603">
            <v>3</v>
          </cell>
          <cell r="J1603">
            <v>-3</v>
          </cell>
        </row>
        <row r="1604">
          <cell r="A1604">
            <v>42726</v>
          </cell>
          <cell r="H1604">
            <v>505</v>
          </cell>
          <cell r="I1604">
            <v>5</v>
          </cell>
          <cell r="J1604">
            <v>-3</v>
          </cell>
        </row>
        <row r="1605">
          <cell r="A1605">
            <v>42725</v>
          </cell>
          <cell r="H1605">
            <v>577</v>
          </cell>
          <cell r="I1605">
            <v>15</v>
          </cell>
          <cell r="J1605">
            <v>-4</v>
          </cell>
        </row>
        <row r="1606">
          <cell r="A1606">
            <v>42724</v>
          </cell>
          <cell r="H1606">
            <v>467</v>
          </cell>
          <cell r="I1606">
            <v>2</v>
          </cell>
          <cell r="J1606">
            <v>-2</v>
          </cell>
        </row>
        <row r="1607">
          <cell r="A1607">
            <v>42723</v>
          </cell>
          <cell r="H1607">
            <v>292</v>
          </cell>
          <cell r="I1607">
            <v>3</v>
          </cell>
          <cell r="J1607">
            <v>-2</v>
          </cell>
        </row>
        <row r="1608">
          <cell r="A1608">
            <v>42720</v>
          </cell>
          <cell r="H1608">
            <v>846</v>
          </cell>
          <cell r="I1608">
            <v>7</v>
          </cell>
          <cell r="J1608">
            <v>-7</v>
          </cell>
        </row>
        <row r="1609">
          <cell r="A1609">
            <v>42719</v>
          </cell>
          <cell r="H1609">
            <v>2657</v>
          </cell>
          <cell r="I1609">
            <v>6</v>
          </cell>
          <cell r="J1609">
            <v>-10</v>
          </cell>
        </row>
        <row r="1610">
          <cell r="A1610">
            <v>42718</v>
          </cell>
          <cell r="H1610">
            <v>1392</v>
          </cell>
          <cell r="I1610">
            <v>4</v>
          </cell>
          <cell r="J1610">
            <v>-3</v>
          </cell>
        </row>
        <row r="1611">
          <cell r="A1611">
            <v>42717</v>
          </cell>
          <cell r="H1611">
            <v>924</v>
          </cell>
          <cell r="I1611">
            <v>7</v>
          </cell>
          <cell r="J1611">
            <v>-8</v>
          </cell>
        </row>
        <row r="1612">
          <cell r="A1612">
            <v>42716</v>
          </cell>
          <cell r="H1612">
            <v>574</v>
          </cell>
          <cell r="I1612">
            <v>4</v>
          </cell>
          <cell r="J1612">
            <v>-5</v>
          </cell>
        </row>
        <row r="1613">
          <cell r="A1613">
            <v>42713</v>
          </cell>
          <cell r="H1613">
            <v>542</v>
          </cell>
          <cell r="I1613">
            <v>10</v>
          </cell>
          <cell r="J1613">
            <v>-5</v>
          </cell>
        </row>
        <row r="1614">
          <cell r="A1614">
            <v>42712</v>
          </cell>
          <cell r="H1614">
            <v>546</v>
          </cell>
          <cell r="I1614">
            <v>4</v>
          </cell>
          <cell r="J1614">
            <v>-2</v>
          </cell>
        </row>
        <row r="1615">
          <cell r="A1615">
            <v>42711</v>
          </cell>
          <cell r="H1615">
            <v>779</v>
          </cell>
          <cell r="I1615">
            <v>6</v>
          </cell>
          <cell r="J1615">
            <v>-22</v>
          </cell>
        </row>
        <row r="1616">
          <cell r="A1616">
            <v>42710</v>
          </cell>
          <cell r="H1616">
            <v>1147</v>
          </cell>
          <cell r="I1616">
            <v>22</v>
          </cell>
          <cell r="J1616">
            <v>-6</v>
          </cell>
        </row>
        <row r="1617">
          <cell r="A1617">
            <v>42709</v>
          </cell>
          <cell r="H1617">
            <v>353</v>
          </cell>
          <cell r="I1617">
            <v>5</v>
          </cell>
          <cell r="J1617">
            <v>-1</v>
          </cell>
        </row>
        <row r="1618">
          <cell r="A1618">
            <v>42706</v>
          </cell>
          <cell r="H1618">
            <v>799</v>
          </cell>
          <cell r="I1618">
            <v>7</v>
          </cell>
          <cell r="J1618">
            <v>-12</v>
          </cell>
        </row>
        <row r="1619">
          <cell r="A1619">
            <v>42705</v>
          </cell>
          <cell r="H1619">
            <v>979</v>
          </cell>
          <cell r="I1619">
            <v>5</v>
          </cell>
          <cell r="J1619">
            <v>-5</v>
          </cell>
        </row>
        <row r="1620">
          <cell r="A1620">
            <v>42704</v>
          </cell>
          <cell r="H1620">
            <v>906</v>
          </cell>
          <cell r="I1620">
            <v>14</v>
          </cell>
          <cell r="J1620">
            <v>-10</v>
          </cell>
        </row>
        <row r="1621">
          <cell r="A1621">
            <v>42703</v>
          </cell>
          <cell r="H1621">
            <v>827</v>
          </cell>
          <cell r="I1621">
            <v>18</v>
          </cell>
          <cell r="J1621">
            <v>-15</v>
          </cell>
        </row>
        <row r="1622">
          <cell r="A1622">
            <v>42702</v>
          </cell>
          <cell r="H1622">
            <v>519</v>
          </cell>
          <cell r="I1622">
            <v>4</v>
          </cell>
          <cell r="J1622">
            <v>-2</v>
          </cell>
        </row>
        <row r="1623">
          <cell r="A1623">
            <v>42699</v>
          </cell>
          <cell r="H1623">
            <v>402</v>
          </cell>
          <cell r="I1623">
            <v>6</v>
          </cell>
          <cell r="J1623">
            <v>-1</v>
          </cell>
        </row>
        <row r="1624">
          <cell r="A1624">
            <v>42698</v>
          </cell>
          <cell r="H1624">
            <v>622</v>
          </cell>
          <cell r="I1624">
            <v>8</v>
          </cell>
          <cell r="J1624">
            <v>-7</v>
          </cell>
        </row>
        <row r="1625">
          <cell r="A1625">
            <v>42697</v>
          </cell>
          <cell r="H1625">
            <v>666</v>
          </cell>
          <cell r="I1625">
            <v>12</v>
          </cell>
          <cell r="J1625">
            <v>-14</v>
          </cell>
        </row>
        <row r="1626">
          <cell r="A1626">
            <v>42696</v>
          </cell>
          <cell r="H1626">
            <v>749</v>
          </cell>
          <cell r="I1626">
            <v>8</v>
          </cell>
          <cell r="J1626">
            <v>-14</v>
          </cell>
        </row>
        <row r="1627">
          <cell r="A1627">
            <v>42695</v>
          </cell>
          <cell r="H1627">
            <v>356</v>
          </cell>
          <cell r="I1627">
            <v>3</v>
          </cell>
          <cell r="J1627">
            <v>-2</v>
          </cell>
        </row>
        <row r="1628">
          <cell r="A1628">
            <v>42692</v>
          </cell>
          <cell r="H1628">
            <v>953</v>
          </cell>
          <cell r="I1628">
            <v>23</v>
          </cell>
          <cell r="J1628">
            <v>-11</v>
          </cell>
        </row>
        <row r="1629">
          <cell r="A1629">
            <v>42691</v>
          </cell>
          <cell r="H1629">
            <v>747</v>
          </cell>
          <cell r="I1629">
            <v>12</v>
          </cell>
          <cell r="J1629">
            <v>-6</v>
          </cell>
        </row>
        <row r="1630">
          <cell r="A1630">
            <v>42690</v>
          </cell>
          <cell r="H1630">
            <v>760</v>
          </cell>
          <cell r="I1630">
            <v>4</v>
          </cell>
          <cell r="J1630">
            <v>-19</v>
          </cell>
        </row>
        <row r="1631">
          <cell r="A1631">
            <v>42689</v>
          </cell>
          <cell r="H1631">
            <v>796</v>
          </cell>
          <cell r="I1631">
            <v>7</v>
          </cell>
          <cell r="J1631">
            <v>-27</v>
          </cell>
        </row>
        <row r="1632">
          <cell r="A1632">
            <v>42688</v>
          </cell>
          <cell r="H1632">
            <v>435</v>
          </cell>
          <cell r="I1632">
            <v>6</v>
          </cell>
          <cell r="J1632">
            <v>-3</v>
          </cell>
        </row>
        <row r="1633">
          <cell r="A1633">
            <v>42685</v>
          </cell>
          <cell r="H1633">
            <v>843</v>
          </cell>
          <cell r="I1633">
            <v>5</v>
          </cell>
          <cell r="J1633">
            <v>-50</v>
          </cell>
        </row>
        <row r="1634">
          <cell r="A1634">
            <v>42684</v>
          </cell>
          <cell r="H1634">
            <v>523</v>
          </cell>
          <cell r="I1634">
            <v>8</v>
          </cell>
          <cell r="J1634">
            <v>-7</v>
          </cell>
        </row>
        <row r="1635">
          <cell r="A1635">
            <v>42683</v>
          </cell>
          <cell r="H1635">
            <v>455</v>
          </cell>
          <cell r="I1635">
            <v>11</v>
          </cell>
          <cell r="J1635">
            <v>-6</v>
          </cell>
        </row>
        <row r="1636">
          <cell r="A1636">
            <v>42682</v>
          </cell>
          <cell r="H1636">
            <v>630</v>
          </cell>
          <cell r="I1636">
            <v>20</v>
          </cell>
          <cell r="J1636">
            <v>-8</v>
          </cell>
        </row>
        <row r="1637">
          <cell r="A1637">
            <v>42681</v>
          </cell>
          <cell r="H1637">
            <v>228</v>
          </cell>
          <cell r="I1637">
            <v>3</v>
          </cell>
          <cell r="J1637">
            <v>-1</v>
          </cell>
        </row>
        <row r="1638">
          <cell r="A1638">
            <v>42678</v>
          </cell>
          <cell r="H1638">
            <v>577</v>
          </cell>
          <cell r="I1638">
            <v>10</v>
          </cell>
          <cell r="J1638">
            <v>-6</v>
          </cell>
        </row>
        <row r="1639">
          <cell r="A1639">
            <v>42677</v>
          </cell>
          <cell r="H1639">
            <v>500</v>
          </cell>
          <cell r="I1639">
            <v>4</v>
          </cell>
          <cell r="J1639">
            <v>-9</v>
          </cell>
        </row>
        <row r="1640">
          <cell r="A1640">
            <v>42676</v>
          </cell>
          <cell r="H1640">
            <v>581</v>
          </cell>
          <cell r="I1640">
            <v>15</v>
          </cell>
          <cell r="J1640">
            <v>-5</v>
          </cell>
        </row>
        <row r="1641">
          <cell r="A1641">
            <v>42675</v>
          </cell>
          <cell r="H1641">
            <v>636</v>
          </cell>
          <cell r="I1641">
            <v>28</v>
          </cell>
          <cell r="J1641">
            <v>-14</v>
          </cell>
        </row>
        <row r="1642">
          <cell r="A1642">
            <v>42674</v>
          </cell>
          <cell r="H1642">
            <v>315</v>
          </cell>
          <cell r="I1642">
            <v>4</v>
          </cell>
          <cell r="J1642">
            <v>-5</v>
          </cell>
        </row>
        <row r="1643">
          <cell r="A1643">
            <v>42671</v>
          </cell>
          <cell r="H1643">
            <v>1838</v>
          </cell>
          <cell r="I1643">
            <v>149</v>
          </cell>
          <cell r="J1643">
            <v>-81</v>
          </cell>
        </row>
        <row r="1644">
          <cell r="A1644">
            <v>42670</v>
          </cell>
          <cell r="H1644">
            <v>667</v>
          </cell>
          <cell r="I1644">
            <v>18</v>
          </cell>
          <cell r="J1644">
            <v>-3</v>
          </cell>
        </row>
        <row r="1645">
          <cell r="A1645">
            <v>42669</v>
          </cell>
          <cell r="H1645">
            <v>564</v>
          </cell>
          <cell r="I1645">
            <v>23</v>
          </cell>
          <cell r="J1645">
            <v>-2</v>
          </cell>
        </row>
        <row r="1646">
          <cell r="A1646">
            <v>42668</v>
          </cell>
          <cell r="H1646">
            <v>579</v>
          </cell>
          <cell r="I1646">
            <v>25</v>
          </cell>
          <cell r="J1646">
            <v>-4</v>
          </cell>
        </row>
        <row r="1647">
          <cell r="A1647">
            <v>42667</v>
          </cell>
          <cell r="H1647">
            <v>337</v>
          </cell>
          <cell r="I1647">
            <v>3</v>
          </cell>
          <cell r="J1647">
            <v>-3</v>
          </cell>
        </row>
        <row r="1648">
          <cell r="A1648">
            <v>42664</v>
          </cell>
          <cell r="H1648">
            <v>796</v>
          </cell>
          <cell r="I1648">
            <v>8</v>
          </cell>
          <cell r="J1648">
            <v>-53</v>
          </cell>
        </row>
        <row r="1649">
          <cell r="A1649">
            <v>42663</v>
          </cell>
          <cell r="H1649">
            <v>615</v>
          </cell>
          <cell r="I1649">
            <v>4</v>
          </cell>
          <cell r="J1649">
            <v>-6</v>
          </cell>
        </row>
        <row r="1650">
          <cell r="A1650">
            <v>42662</v>
          </cell>
          <cell r="H1650">
            <v>733</v>
          </cell>
          <cell r="I1650">
            <v>6</v>
          </cell>
          <cell r="J1650">
            <v>-2</v>
          </cell>
        </row>
        <row r="1651">
          <cell r="A1651">
            <v>42661</v>
          </cell>
          <cell r="H1651">
            <v>630</v>
          </cell>
          <cell r="I1651">
            <v>12</v>
          </cell>
          <cell r="J1651">
            <v>-4</v>
          </cell>
        </row>
        <row r="1652">
          <cell r="A1652">
            <v>42660</v>
          </cell>
          <cell r="H1652">
            <v>311</v>
          </cell>
          <cell r="I1652">
            <v>4</v>
          </cell>
          <cell r="J1652">
            <v>-3</v>
          </cell>
        </row>
        <row r="1653">
          <cell r="A1653">
            <v>42657</v>
          </cell>
          <cell r="H1653">
            <v>959</v>
          </cell>
          <cell r="I1653">
            <v>13</v>
          </cell>
          <cell r="J1653">
            <v>-8</v>
          </cell>
        </row>
        <row r="1654">
          <cell r="A1654">
            <v>42656</v>
          </cell>
          <cell r="H1654">
            <v>977</v>
          </cell>
          <cell r="I1654">
            <v>26</v>
          </cell>
          <cell r="J1654">
            <v>-7</v>
          </cell>
        </row>
        <row r="1655">
          <cell r="A1655">
            <v>42655</v>
          </cell>
          <cell r="H1655">
            <v>891</v>
          </cell>
          <cell r="I1655">
            <v>9</v>
          </cell>
          <cell r="J1655">
            <v>-12</v>
          </cell>
        </row>
        <row r="1656">
          <cell r="A1656">
            <v>42654</v>
          </cell>
          <cell r="H1656">
            <v>494</v>
          </cell>
          <cell r="I1656">
            <v>7</v>
          </cell>
          <cell r="J1656">
            <v>-3</v>
          </cell>
        </row>
        <row r="1657">
          <cell r="A1657">
            <v>42653</v>
          </cell>
          <cell r="H1657">
            <v>215</v>
          </cell>
          <cell r="I1657">
            <v>3</v>
          </cell>
          <cell r="J1657">
            <v>-1</v>
          </cell>
        </row>
        <row r="1658">
          <cell r="A1658">
            <v>42650</v>
          </cell>
          <cell r="H1658">
            <v>705</v>
          </cell>
          <cell r="I1658">
            <v>9</v>
          </cell>
          <cell r="J1658">
            <v>-5</v>
          </cell>
        </row>
        <row r="1659">
          <cell r="A1659">
            <v>42649</v>
          </cell>
          <cell r="H1659">
            <v>1013</v>
          </cell>
          <cell r="I1659">
            <v>24</v>
          </cell>
          <cell r="J1659">
            <v>-8</v>
          </cell>
        </row>
        <row r="1660">
          <cell r="A1660">
            <v>42648</v>
          </cell>
          <cell r="H1660">
            <v>978</v>
          </cell>
          <cell r="I1660">
            <v>17</v>
          </cell>
          <cell r="J1660">
            <v>-14</v>
          </cell>
        </row>
        <row r="1661">
          <cell r="A1661">
            <v>42647</v>
          </cell>
          <cell r="H1661">
            <v>641</v>
          </cell>
          <cell r="I1661">
            <v>10</v>
          </cell>
          <cell r="J1661">
            <v>-8</v>
          </cell>
        </row>
        <row r="1662">
          <cell r="A1662">
            <v>42646</v>
          </cell>
          <cell r="H1662">
            <v>266</v>
          </cell>
          <cell r="I1662">
            <v>1</v>
          </cell>
          <cell r="J1662">
            <v>-8</v>
          </cell>
        </row>
        <row r="1663">
          <cell r="A1663">
            <v>42643</v>
          </cell>
          <cell r="H1663">
            <v>611</v>
          </cell>
          <cell r="I1663">
            <v>13</v>
          </cell>
          <cell r="J1663">
            <v>0</v>
          </cell>
        </row>
        <row r="1664">
          <cell r="A1664">
            <v>42642</v>
          </cell>
          <cell r="H1664">
            <v>728</v>
          </cell>
          <cell r="I1664">
            <v>21</v>
          </cell>
          <cell r="J1664">
            <v>-4</v>
          </cell>
        </row>
        <row r="1665">
          <cell r="A1665">
            <v>42641</v>
          </cell>
          <cell r="H1665">
            <v>905</v>
          </cell>
          <cell r="I1665">
            <v>18</v>
          </cell>
          <cell r="J1665">
            <v>-6</v>
          </cell>
        </row>
        <row r="1666">
          <cell r="A1666">
            <v>42640</v>
          </cell>
          <cell r="H1666">
            <v>525</v>
          </cell>
          <cell r="I1666">
            <v>9</v>
          </cell>
          <cell r="J1666">
            <v>-6</v>
          </cell>
        </row>
        <row r="1667">
          <cell r="A1667">
            <v>42639</v>
          </cell>
          <cell r="H1667">
            <v>294</v>
          </cell>
          <cell r="I1667">
            <v>4</v>
          </cell>
          <cell r="J1667">
            <v>-1</v>
          </cell>
        </row>
        <row r="1668">
          <cell r="A1668">
            <v>42636</v>
          </cell>
          <cell r="H1668">
            <v>753</v>
          </cell>
          <cell r="I1668">
            <v>34</v>
          </cell>
          <cell r="J1668">
            <v>-5</v>
          </cell>
        </row>
        <row r="1669">
          <cell r="A1669">
            <v>42635</v>
          </cell>
          <cell r="H1669">
            <v>551</v>
          </cell>
          <cell r="I1669">
            <v>17</v>
          </cell>
          <cell r="J1669">
            <v>-6</v>
          </cell>
        </row>
        <row r="1670">
          <cell r="A1670">
            <v>42634</v>
          </cell>
          <cell r="H1670">
            <v>567</v>
          </cell>
          <cell r="I1670">
            <v>8</v>
          </cell>
          <cell r="J1670">
            <v>-7</v>
          </cell>
        </row>
        <row r="1671">
          <cell r="A1671">
            <v>42633</v>
          </cell>
          <cell r="H1671">
            <v>542</v>
          </cell>
          <cell r="I1671">
            <v>6</v>
          </cell>
          <cell r="J1671">
            <v>-2</v>
          </cell>
        </row>
        <row r="1672">
          <cell r="A1672">
            <v>42632</v>
          </cell>
          <cell r="H1672">
            <v>387</v>
          </cell>
          <cell r="I1672">
            <v>5</v>
          </cell>
          <cell r="J1672">
            <v>0</v>
          </cell>
        </row>
        <row r="1673">
          <cell r="A1673">
            <v>42629</v>
          </cell>
          <cell r="H1673">
            <v>732</v>
          </cell>
          <cell r="I1673">
            <v>16</v>
          </cell>
          <cell r="J1673">
            <v>0</v>
          </cell>
        </row>
        <row r="1674">
          <cell r="A1674">
            <v>42628</v>
          </cell>
          <cell r="H1674">
            <v>709</v>
          </cell>
          <cell r="I1674">
            <v>17</v>
          </cell>
          <cell r="J1674">
            <v>-2</v>
          </cell>
        </row>
        <row r="1675">
          <cell r="A1675">
            <v>42627</v>
          </cell>
          <cell r="H1675">
            <v>677</v>
          </cell>
          <cell r="I1675">
            <v>7</v>
          </cell>
          <cell r="J1675">
            <v>-4</v>
          </cell>
        </row>
        <row r="1676">
          <cell r="A1676">
            <v>42626</v>
          </cell>
          <cell r="H1676">
            <v>735</v>
          </cell>
          <cell r="I1676">
            <v>8</v>
          </cell>
          <cell r="J1676">
            <v>-2</v>
          </cell>
        </row>
        <row r="1677">
          <cell r="A1677">
            <v>42625</v>
          </cell>
          <cell r="H1677">
            <v>299</v>
          </cell>
          <cell r="I1677">
            <v>2</v>
          </cell>
          <cell r="J1677">
            <v>0</v>
          </cell>
        </row>
        <row r="1678">
          <cell r="A1678">
            <v>42622</v>
          </cell>
          <cell r="H1678">
            <v>729</v>
          </cell>
          <cell r="I1678">
            <v>6</v>
          </cell>
          <cell r="J1678">
            <v>-21</v>
          </cell>
        </row>
        <row r="1679">
          <cell r="A1679">
            <v>42621</v>
          </cell>
          <cell r="H1679">
            <v>570</v>
          </cell>
          <cell r="I1679">
            <v>4</v>
          </cell>
          <cell r="J1679">
            <v>-4</v>
          </cell>
        </row>
        <row r="1680">
          <cell r="A1680">
            <v>42620</v>
          </cell>
          <cell r="H1680">
            <v>576</v>
          </cell>
          <cell r="I1680">
            <v>9</v>
          </cell>
          <cell r="J1680">
            <v>-9</v>
          </cell>
        </row>
        <row r="1681">
          <cell r="A1681">
            <v>42619</v>
          </cell>
          <cell r="H1681">
            <v>272</v>
          </cell>
          <cell r="I1681">
            <v>3</v>
          </cell>
          <cell r="J1681">
            <v>0</v>
          </cell>
        </row>
        <row r="1682">
          <cell r="A1682">
            <v>42618</v>
          </cell>
          <cell r="H1682">
            <v>143</v>
          </cell>
          <cell r="I1682">
            <v>2</v>
          </cell>
          <cell r="J1682">
            <v>-3</v>
          </cell>
        </row>
        <row r="1683">
          <cell r="A1683">
            <v>42615</v>
          </cell>
          <cell r="H1683">
            <v>412</v>
          </cell>
          <cell r="I1683">
            <v>2</v>
          </cell>
          <cell r="J1683">
            <v>-4</v>
          </cell>
        </row>
        <row r="1684">
          <cell r="A1684">
            <v>42614</v>
          </cell>
          <cell r="H1684">
            <v>615</v>
          </cell>
          <cell r="I1684">
            <v>5</v>
          </cell>
          <cell r="J1684">
            <v>-1</v>
          </cell>
        </row>
        <row r="1685">
          <cell r="A1685">
            <v>42613</v>
          </cell>
          <cell r="H1685">
            <v>797</v>
          </cell>
          <cell r="I1685">
            <v>2</v>
          </cell>
          <cell r="J1685">
            <v>-5</v>
          </cell>
        </row>
        <row r="1686">
          <cell r="A1686">
            <v>42612</v>
          </cell>
          <cell r="H1686">
            <v>639</v>
          </cell>
          <cell r="I1686">
            <v>8</v>
          </cell>
          <cell r="J1686">
            <v>-1</v>
          </cell>
        </row>
        <row r="1687">
          <cell r="A1687">
            <v>42611</v>
          </cell>
          <cell r="H1687">
            <v>254</v>
          </cell>
          <cell r="I1687">
            <v>0</v>
          </cell>
          <cell r="J1687">
            <v>-1</v>
          </cell>
        </row>
        <row r="1688">
          <cell r="A1688">
            <v>42608</v>
          </cell>
          <cell r="H1688">
            <v>662</v>
          </cell>
          <cell r="I1688">
            <v>9</v>
          </cell>
          <cell r="J1688">
            <v>-12</v>
          </cell>
        </row>
        <row r="1689">
          <cell r="A1689">
            <v>42607</v>
          </cell>
          <cell r="H1689">
            <v>478</v>
          </cell>
          <cell r="I1689">
            <v>11</v>
          </cell>
          <cell r="J1689">
            <v>-2</v>
          </cell>
        </row>
        <row r="1690">
          <cell r="A1690">
            <v>42606</v>
          </cell>
          <cell r="H1690">
            <v>560</v>
          </cell>
          <cell r="I1690">
            <v>10</v>
          </cell>
          <cell r="J1690">
            <v>0</v>
          </cell>
        </row>
        <row r="1691">
          <cell r="A1691">
            <v>42605</v>
          </cell>
          <cell r="H1691">
            <v>590</v>
          </cell>
          <cell r="I1691">
            <v>8</v>
          </cell>
          <cell r="J1691">
            <v>-2</v>
          </cell>
        </row>
        <row r="1692">
          <cell r="A1692">
            <v>42604</v>
          </cell>
          <cell r="H1692">
            <v>206</v>
          </cell>
          <cell r="I1692">
            <v>3</v>
          </cell>
          <cell r="J1692">
            <v>-2</v>
          </cell>
        </row>
        <row r="1693">
          <cell r="A1693">
            <v>42601</v>
          </cell>
          <cell r="H1693">
            <v>496</v>
          </cell>
          <cell r="I1693">
            <v>5</v>
          </cell>
          <cell r="J1693">
            <v>-1</v>
          </cell>
        </row>
        <row r="1694">
          <cell r="A1694">
            <v>42600</v>
          </cell>
          <cell r="H1694">
            <v>549</v>
          </cell>
          <cell r="I1694">
            <v>13</v>
          </cell>
          <cell r="J1694">
            <v>0</v>
          </cell>
        </row>
        <row r="1695">
          <cell r="A1695">
            <v>42599</v>
          </cell>
          <cell r="H1695">
            <v>523</v>
          </cell>
          <cell r="I1695">
            <v>13</v>
          </cell>
          <cell r="J1695">
            <v>-2</v>
          </cell>
        </row>
        <row r="1696">
          <cell r="A1696">
            <v>42598</v>
          </cell>
          <cell r="H1696">
            <v>443</v>
          </cell>
          <cell r="I1696">
            <v>10</v>
          </cell>
          <cell r="J1696">
            <v>-2</v>
          </cell>
        </row>
        <row r="1697">
          <cell r="A1697">
            <v>42597</v>
          </cell>
          <cell r="H1697">
            <v>228</v>
          </cell>
          <cell r="I1697">
            <v>1</v>
          </cell>
          <cell r="J1697">
            <v>-1</v>
          </cell>
        </row>
        <row r="1698">
          <cell r="A1698">
            <v>42594</v>
          </cell>
          <cell r="H1698">
            <v>718</v>
          </cell>
          <cell r="I1698">
            <v>6</v>
          </cell>
          <cell r="J1698">
            <v>-5</v>
          </cell>
        </row>
        <row r="1699">
          <cell r="A1699">
            <v>42593</v>
          </cell>
          <cell r="H1699">
            <v>437</v>
          </cell>
          <cell r="I1699">
            <v>7</v>
          </cell>
          <cell r="J1699">
            <v>-6</v>
          </cell>
        </row>
        <row r="1700">
          <cell r="A1700">
            <v>42592</v>
          </cell>
          <cell r="H1700">
            <v>515</v>
          </cell>
          <cell r="I1700">
            <v>19</v>
          </cell>
          <cell r="J1700">
            <v>-8</v>
          </cell>
        </row>
        <row r="1701">
          <cell r="A1701">
            <v>42591</v>
          </cell>
          <cell r="H1701">
            <v>982</v>
          </cell>
          <cell r="I1701">
            <v>60</v>
          </cell>
          <cell r="J1701">
            <v>-31</v>
          </cell>
        </row>
        <row r="1702">
          <cell r="A1702">
            <v>42590</v>
          </cell>
          <cell r="H1702">
            <v>475</v>
          </cell>
          <cell r="I1702">
            <v>4</v>
          </cell>
          <cell r="J1702">
            <v>-16</v>
          </cell>
        </row>
        <row r="1703">
          <cell r="A1703">
            <v>42587</v>
          </cell>
          <cell r="H1703">
            <v>579</v>
          </cell>
          <cell r="I1703">
            <v>15</v>
          </cell>
          <cell r="J1703">
            <v>-2</v>
          </cell>
        </row>
        <row r="1704">
          <cell r="A1704">
            <v>42586</v>
          </cell>
          <cell r="H1704">
            <v>661</v>
          </cell>
          <cell r="I1704">
            <v>12</v>
          </cell>
          <cell r="J1704">
            <v>-5</v>
          </cell>
        </row>
        <row r="1705">
          <cell r="A1705">
            <v>42585</v>
          </cell>
          <cell r="H1705">
            <v>658</v>
          </cell>
          <cell r="I1705">
            <v>18</v>
          </cell>
          <cell r="J1705">
            <v>-7</v>
          </cell>
        </row>
        <row r="1706">
          <cell r="A1706">
            <v>42584</v>
          </cell>
          <cell r="H1706">
            <v>533</v>
          </cell>
          <cell r="I1706">
            <v>35</v>
          </cell>
          <cell r="J1706">
            <v>-1</v>
          </cell>
        </row>
        <row r="1707">
          <cell r="A1707">
            <v>42583</v>
          </cell>
          <cell r="H1707">
            <v>330</v>
          </cell>
          <cell r="I1707">
            <v>11</v>
          </cell>
          <cell r="J1707">
            <v>0</v>
          </cell>
        </row>
        <row r="1708">
          <cell r="A1708">
            <v>42580</v>
          </cell>
          <cell r="H1708">
            <v>2109</v>
          </cell>
          <cell r="I1708">
            <v>291</v>
          </cell>
          <cell r="J1708">
            <v>-10</v>
          </cell>
        </row>
        <row r="1709">
          <cell r="A1709">
            <v>42579</v>
          </cell>
          <cell r="H1709">
            <v>702</v>
          </cell>
          <cell r="I1709">
            <v>20</v>
          </cell>
          <cell r="J1709">
            <v>-2</v>
          </cell>
        </row>
        <row r="1710">
          <cell r="A1710">
            <v>42578</v>
          </cell>
          <cell r="H1710">
            <v>647</v>
          </cell>
          <cell r="I1710">
            <v>7</v>
          </cell>
          <cell r="J1710">
            <v>-6</v>
          </cell>
        </row>
        <row r="1711">
          <cell r="A1711">
            <v>42577</v>
          </cell>
          <cell r="H1711">
            <v>638</v>
          </cell>
          <cell r="I1711">
            <v>24</v>
          </cell>
          <cell r="J1711">
            <v>-2</v>
          </cell>
        </row>
        <row r="1712">
          <cell r="A1712">
            <v>42576</v>
          </cell>
          <cell r="H1712">
            <v>271</v>
          </cell>
          <cell r="I1712">
            <v>7</v>
          </cell>
          <cell r="J1712">
            <v>-1</v>
          </cell>
        </row>
        <row r="1713">
          <cell r="A1713">
            <v>42573</v>
          </cell>
          <cell r="H1713">
            <v>553</v>
          </cell>
          <cell r="I1713">
            <v>25</v>
          </cell>
          <cell r="J1713">
            <v>-1</v>
          </cell>
        </row>
        <row r="1714">
          <cell r="A1714">
            <v>42572</v>
          </cell>
          <cell r="H1714">
            <v>563</v>
          </cell>
          <cell r="I1714">
            <v>6</v>
          </cell>
          <cell r="J1714">
            <v>-1</v>
          </cell>
        </row>
        <row r="1715">
          <cell r="A1715">
            <v>42571</v>
          </cell>
          <cell r="H1715">
            <v>525</v>
          </cell>
          <cell r="I1715">
            <v>7</v>
          </cell>
          <cell r="J1715">
            <v>-5</v>
          </cell>
        </row>
        <row r="1716">
          <cell r="A1716">
            <v>42570</v>
          </cell>
          <cell r="H1716">
            <v>491</v>
          </cell>
          <cell r="I1716">
            <v>7</v>
          </cell>
          <cell r="J1716">
            <v>-2</v>
          </cell>
        </row>
        <row r="1717">
          <cell r="A1717">
            <v>42569</v>
          </cell>
          <cell r="H1717">
            <v>198</v>
          </cell>
          <cell r="I1717">
            <v>6</v>
          </cell>
          <cell r="J1717">
            <v>-1</v>
          </cell>
        </row>
        <row r="1718">
          <cell r="A1718">
            <v>42566</v>
          </cell>
          <cell r="H1718">
            <v>549</v>
          </cell>
          <cell r="I1718">
            <v>27</v>
          </cell>
          <cell r="J1718">
            <v>-5</v>
          </cell>
        </row>
        <row r="1719">
          <cell r="A1719">
            <v>42565</v>
          </cell>
          <cell r="H1719">
            <v>768</v>
          </cell>
          <cell r="I1719">
            <v>127</v>
          </cell>
          <cell r="J1719">
            <v>-11</v>
          </cell>
        </row>
        <row r="1720">
          <cell r="A1720">
            <v>42564</v>
          </cell>
          <cell r="H1720">
            <v>940</v>
          </cell>
          <cell r="I1720">
            <v>50</v>
          </cell>
          <cell r="J1720">
            <v>-29</v>
          </cell>
        </row>
        <row r="1721">
          <cell r="A1721">
            <v>42563</v>
          </cell>
          <cell r="H1721">
            <v>1048</v>
          </cell>
          <cell r="I1721">
            <v>39</v>
          </cell>
          <cell r="J1721">
            <v>-4</v>
          </cell>
        </row>
        <row r="1722">
          <cell r="A1722">
            <v>42562</v>
          </cell>
          <cell r="H1722">
            <v>363</v>
          </cell>
          <cell r="I1722">
            <v>4</v>
          </cell>
          <cell r="J1722">
            <v>-2</v>
          </cell>
        </row>
        <row r="1723">
          <cell r="A1723">
            <v>42559</v>
          </cell>
          <cell r="H1723">
            <v>398</v>
          </cell>
          <cell r="I1723">
            <v>17</v>
          </cell>
          <cell r="J1723">
            <v>-2</v>
          </cell>
        </row>
        <row r="1724">
          <cell r="A1724">
            <v>42558</v>
          </cell>
          <cell r="H1724">
            <v>497</v>
          </cell>
          <cell r="I1724">
            <v>15</v>
          </cell>
          <cell r="J1724">
            <v>-7</v>
          </cell>
        </row>
        <row r="1725">
          <cell r="A1725">
            <v>42557</v>
          </cell>
          <cell r="H1725">
            <v>365</v>
          </cell>
          <cell r="I1725">
            <v>4</v>
          </cell>
          <cell r="J1725">
            <v>-3</v>
          </cell>
        </row>
        <row r="1726">
          <cell r="A1726">
            <v>42556</v>
          </cell>
          <cell r="H1726">
            <v>266</v>
          </cell>
          <cell r="I1726">
            <v>2</v>
          </cell>
          <cell r="J1726">
            <v>-2</v>
          </cell>
        </row>
        <row r="1727">
          <cell r="A1727">
            <v>42555</v>
          </cell>
          <cell r="H1727">
            <v>132</v>
          </cell>
          <cell r="I1727">
            <v>3</v>
          </cell>
          <cell r="J1727">
            <v>0</v>
          </cell>
        </row>
        <row r="1728">
          <cell r="A1728">
            <v>42552</v>
          </cell>
          <cell r="H1728">
            <v>561</v>
          </cell>
          <cell r="I1728">
            <v>14</v>
          </cell>
          <cell r="J1728">
            <v>-2</v>
          </cell>
        </row>
        <row r="1729">
          <cell r="A1729">
            <v>42551</v>
          </cell>
          <cell r="H1729">
            <v>774</v>
          </cell>
          <cell r="I1729">
            <v>14</v>
          </cell>
          <cell r="J1729">
            <v>0</v>
          </cell>
        </row>
        <row r="1730">
          <cell r="A1730">
            <v>42550</v>
          </cell>
          <cell r="H1730">
            <v>544</v>
          </cell>
          <cell r="I1730">
            <v>12</v>
          </cell>
          <cell r="J1730">
            <v>-2</v>
          </cell>
        </row>
        <row r="1731">
          <cell r="A1731">
            <v>42549</v>
          </cell>
          <cell r="H1731">
            <v>502</v>
          </cell>
          <cell r="I1731">
            <v>7</v>
          </cell>
          <cell r="J1731">
            <v>-4</v>
          </cell>
        </row>
        <row r="1732">
          <cell r="A1732">
            <v>42548</v>
          </cell>
          <cell r="H1732">
            <v>297</v>
          </cell>
          <cell r="I1732">
            <v>2</v>
          </cell>
          <cell r="J1732">
            <v>-1</v>
          </cell>
        </row>
        <row r="1733">
          <cell r="A1733">
            <v>42545</v>
          </cell>
          <cell r="H1733">
            <v>440</v>
          </cell>
          <cell r="I1733">
            <v>10</v>
          </cell>
          <cell r="J1733">
            <v>-9</v>
          </cell>
        </row>
        <row r="1734">
          <cell r="A1734">
            <v>42544</v>
          </cell>
          <cell r="H1734">
            <v>724</v>
          </cell>
          <cell r="I1734">
            <v>13</v>
          </cell>
          <cell r="J1734">
            <v>-17</v>
          </cell>
        </row>
        <row r="1735">
          <cell r="A1735">
            <v>42543</v>
          </cell>
          <cell r="H1735">
            <v>464</v>
          </cell>
          <cell r="I1735">
            <v>10</v>
          </cell>
          <cell r="J1735">
            <v>-11</v>
          </cell>
        </row>
        <row r="1736">
          <cell r="A1736">
            <v>42542</v>
          </cell>
          <cell r="H1736">
            <v>442</v>
          </cell>
          <cell r="I1736">
            <v>12</v>
          </cell>
          <cell r="J1736">
            <v>0</v>
          </cell>
        </row>
        <row r="1737">
          <cell r="A1737">
            <v>42541</v>
          </cell>
          <cell r="H1737">
            <v>375</v>
          </cell>
          <cell r="I1737">
            <v>3</v>
          </cell>
          <cell r="J1737">
            <v>0</v>
          </cell>
        </row>
        <row r="1738">
          <cell r="A1738">
            <v>42538</v>
          </cell>
          <cell r="H1738">
            <v>373</v>
          </cell>
          <cell r="I1738">
            <v>11</v>
          </cell>
          <cell r="J1738">
            <v>-8</v>
          </cell>
        </row>
        <row r="1739">
          <cell r="A1739">
            <v>42537</v>
          </cell>
          <cell r="H1739">
            <v>471</v>
          </cell>
          <cell r="I1739">
            <v>11</v>
          </cell>
          <cell r="J1739">
            <v>-2</v>
          </cell>
        </row>
        <row r="1740">
          <cell r="A1740">
            <v>42536</v>
          </cell>
          <cell r="H1740">
            <v>458</v>
          </cell>
          <cell r="I1740">
            <v>7</v>
          </cell>
          <cell r="J1740">
            <v>-19</v>
          </cell>
        </row>
        <row r="1741">
          <cell r="A1741">
            <v>42535</v>
          </cell>
          <cell r="H1741">
            <v>608</v>
          </cell>
          <cell r="I1741">
            <v>7</v>
          </cell>
          <cell r="J1741">
            <v>-44</v>
          </cell>
        </row>
        <row r="1742">
          <cell r="A1742">
            <v>42534</v>
          </cell>
          <cell r="H1742">
            <v>217</v>
          </cell>
          <cell r="I1742">
            <v>7</v>
          </cell>
          <cell r="J1742">
            <v>-2</v>
          </cell>
        </row>
        <row r="1743">
          <cell r="A1743">
            <v>42531</v>
          </cell>
          <cell r="H1743">
            <v>499</v>
          </cell>
          <cell r="I1743">
            <v>13</v>
          </cell>
          <cell r="J1743">
            <v>-6</v>
          </cell>
        </row>
        <row r="1744">
          <cell r="A1744">
            <v>42530</v>
          </cell>
          <cell r="H1744">
            <v>744</v>
          </cell>
          <cell r="I1744">
            <v>21</v>
          </cell>
          <cell r="J1744">
            <v>-4</v>
          </cell>
        </row>
        <row r="1745">
          <cell r="A1745">
            <v>42529</v>
          </cell>
          <cell r="H1745">
            <v>715</v>
          </cell>
          <cell r="I1745">
            <v>34</v>
          </cell>
          <cell r="J1745">
            <v>-4</v>
          </cell>
        </row>
        <row r="1746">
          <cell r="A1746">
            <v>42528</v>
          </cell>
          <cell r="H1746">
            <v>377</v>
          </cell>
          <cell r="I1746">
            <v>10</v>
          </cell>
          <cell r="J1746">
            <v>-2</v>
          </cell>
        </row>
        <row r="1747">
          <cell r="A1747">
            <v>42527</v>
          </cell>
          <cell r="H1747">
            <v>273</v>
          </cell>
          <cell r="I1747">
            <v>1</v>
          </cell>
          <cell r="J1747">
            <v>-1</v>
          </cell>
        </row>
        <row r="1748">
          <cell r="A1748">
            <v>42524</v>
          </cell>
          <cell r="H1748">
            <v>576</v>
          </cell>
          <cell r="I1748">
            <v>18</v>
          </cell>
          <cell r="J1748">
            <v>-8</v>
          </cell>
        </row>
        <row r="1749">
          <cell r="A1749">
            <v>42523</v>
          </cell>
          <cell r="H1749">
            <v>726</v>
          </cell>
          <cell r="I1749">
            <v>19</v>
          </cell>
          <cell r="J1749">
            <v>-12</v>
          </cell>
        </row>
        <row r="1750">
          <cell r="A1750">
            <v>42522</v>
          </cell>
          <cell r="H1750">
            <v>595</v>
          </cell>
          <cell r="I1750">
            <v>5</v>
          </cell>
          <cell r="J1750">
            <v>-8</v>
          </cell>
        </row>
        <row r="1751">
          <cell r="A1751">
            <v>42521</v>
          </cell>
          <cell r="H1751">
            <v>240</v>
          </cell>
          <cell r="I1751">
            <v>3</v>
          </cell>
          <cell r="J1751">
            <v>-3</v>
          </cell>
        </row>
        <row r="1752">
          <cell r="A1752">
            <v>42520</v>
          </cell>
          <cell r="H1752">
            <v>130</v>
          </cell>
          <cell r="I1752">
            <v>1</v>
          </cell>
          <cell r="J1752">
            <v>-1</v>
          </cell>
        </row>
        <row r="1753">
          <cell r="A1753">
            <v>42517</v>
          </cell>
          <cell r="H1753">
            <v>486</v>
          </cell>
          <cell r="I1753">
            <v>11</v>
          </cell>
          <cell r="J1753">
            <v>-3</v>
          </cell>
        </row>
        <row r="1754">
          <cell r="A1754">
            <v>42516</v>
          </cell>
          <cell r="H1754">
            <v>631</v>
          </cell>
          <cell r="I1754">
            <v>7</v>
          </cell>
          <cell r="J1754">
            <v>-7</v>
          </cell>
        </row>
        <row r="1755">
          <cell r="A1755">
            <v>42515</v>
          </cell>
          <cell r="H1755">
            <v>615</v>
          </cell>
          <cell r="I1755">
            <v>14</v>
          </cell>
          <cell r="J1755">
            <v>-9</v>
          </cell>
        </row>
        <row r="1756">
          <cell r="A1756">
            <v>42514</v>
          </cell>
          <cell r="H1756">
            <v>394</v>
          </cell>
          <cell r="I1756">
            <v>13</v>
          </cell>
          <cell r="J1756">
            <v>-5</v>
          </cell>
        </row>
        <row r="1757">
          <cell r="A1757">
            <v>42513</v>
          </cell>
          <cell r="H1757">
            <v>308</v>
          </cell>
          <cell r="I1757">
            <v>4</v>
          </cell>
          <cell r="J1757">
            <v>0</v>
          </cell>
        </row>
        <row r="1758">
          <cell r="A1758">
            <v>42510</v>
          </cell>
          <cell r="H1758">
            <v>507</v>
          </cell>
          <cell r="I1758">
            <v>11</v>
          </cell>
          <cell r="J1758">
            <v>-12</v>
          </cell>
        </row>
        <row r="1759">
          <cell r="A1759">
            <v>42509</v>
          </cell>
          <cell r="H1759">
            <v>675</v>
          </cell>
          <cell r="I1759">
            <v>11</v>
          </cell>
          <cell r="J1759">
            <v>-11</v>
          </cell>
        </row>
        <row r="1760">
          <cell r="A1760">
            <v>42508</v>
          </cell>
          <cell r="H1760">
            <v>791</v>
          </cell>
          <cell r="I1760">
            <v>5</v>
          </cell>
          <cell r="J1760">
            <v>-18</v>
          </cell>
        </row>
        <row r="1761">
          <cell r="A1761">
            <v>42507</v>
          </cell>
          <cell r="H1761">
            <v>632</v>
          </cell>
          <cell r="I1761">
            <v>13</v>
          </cell>
          <cell r="J1761">
            <v>-10</v>
          </cell>
        </row>
        <row r="1762">
          <cell r="A1762">
            <v>42506</v>
          </cell>
          <cell r="H1762">
            <v>374</v>
          </cell>
          <cell r="I1762">
            <v>11</v>
          </cell>
          <cell r="J1762">
            <v>-2</v>
          </cell>
        </row>
        <row r="1763">
          <cell r="A1763">
            <v>42503</v>
          </cell>
          <cell r="H1763">
            <v>605</v>
          </cell>
          <cell r="I1763">
            <v>24</v>
          </cell>
          <cell r="J1763">
            <v>-10</v>
          </cell>
        </row>
        <row r="1764">
          <cell r="A1764">
            <v>42502</v>
          </cell>
          <cell r="H1764">
            <v>604</v>
          </cell>
          <cell r="I1764">
            <v>25</v>
          </cell>
          <cell r="J1764">
            <v>-9</v>
          </cell>
        </row>
        <row r="1765">
          <cell r="A1765">
            <v>42501</v>
          </cell>
          <cell r="H1765">
            <v>1105</v>
          </cell>
          <cell r="I1765">
            <v>106</v>
          </cell>
          <cell r="J1765">
            <v>-8</v>
          </cell>
        </row>
        <row r="1766">
          <cell r="A1766">
            <v>42500</v>
          </cell>
          <cell r="H1766">
            <v>413</v>
          </cell>
          <cell r="I1766">
            <v>12</v>
          </cell>
          <cell r="J1766">
            <v>-5</v>
          </cell>
        </row>
        <row r="1767">
          <cell r="A1767">
            <v>42499</v>
          </cell>
          <cell r="H1767">
            <v>249</v>
          </cell>
          <cell r="I1767">
            <v>8</v>
          </cell>
          <cell r="J1767">
            <v>-2</v>
          </cell>
        </row>
        <row r="1768">
          <cell r="A1768">
            <v>42496</v>
          </cell>
          <cell r="H1768">
            <v>541</v>
          </cell>
          <cell r="I1768">
            <v>29</v>
          </cell>
          <cell r="J1768">
            <v>0</v>
          </cell>
        </row>
        <row r="1769">
          <cell r="A1769">
            <v>42495</v>
          </cell>
          <cell r="H1769">
            <v>479</v>
          </cell>
          <cell r="I1769">
            <v>19</v>
          </cell>
          <cell r="J1769">
            <v>-2</v>
          </cell>
        </row>
        <row r="1770">
          <cell r="A1770">
            <v>42494</v>
          </cell>
          <cell r="H1770">
            <v>460</v>
          </cell>
          <cell r="I1770">
            <v>22</v>
          </cell>
          <cell r="J1770">
            <v>-5</v>
          </cell>
        </row>
        <row r="1771">
          <cell r="A1771">
            <v>42493</v>
          </cell>
          <cell r="H1771">
            <v>471</v>
          </cell>
          <cell r="I1771">
            <v>31</v>
          </cell>
          <cell r="J1771">
            <v>-9</v>
          </cell>
        </row>
        <row r="1772">
          <cell r="A1772">
            <v>42492</v>
          </cell>
          <cell r="H1772">
            <v>244</v>
          </cell>
          <cell r="I1772">
            <v>9</v>
          </cell>
          <cell r="J1772">
            <v>-3</v>
          </cell>
        </row>
        <row r="1773">
          <cell r="A1773">
            <v>42489</v>
          </cell>
          <cell r="H1773">
            <v>1821</v>
          </cell>
          <cell r="I1773">
            <v>262</v>
          </cell>
          <cell r="J1773">
            <v>-31</v>
          </cell>
        </row>
        <row r="1774">
          <cell r="A1774">
            <v>42488</v>
          </cell>
          <cell r="H1774">
            <v>797</v>
          </cell>
          <cell r="I1774">
            <v>33</v>
          </cell>
          <cell r="J1774">
            <v>-34</v>
          </cell>
        </row>
        <row r="1775">
          <cell r="A1775">
            <v>42487</v>
          </cell>
          <cell r="H1775">
            <v>594</v>
          </cell>
          <cell r="I1775">
            <v>11</v>
          </cell>
          <cell r="J1775">
            <v>-14</v>
          </cell>
        </row>
        <row r="1776">
          <cell r="A1776">
            <v>42486</v>
          </cell>
          <cell r="H1776">
            <v>439</v>
          </cell>
          <cell r="I1776">
            <v>8</v>
          </cell>
          <cell r="J1776">
            <v>-9</v>
          </cell>
        </row>
        <row r="1777">
          <cell r="A1777">
            <v>42485</v>
          </cell>
          <cell r="H1777">
            <v>288</v>
          </cell>
          <cell r="I1777">
            <v>3</v>
          </cell>
          <cell r="J1777">
            <v>-2</v>
          </cell>
        </row>
        <row r="1778">
          <cell r="A1778">
            <v>42482</v>
          </cell>
          <cell r="H1778">
            <v>438</v>
          </cell>
          <cell r="I1778">
            <v>5</v>
          </cell>
          <cell r="J1778">
            <v>-8</v>
          </cell>
        </row>
        <row r="1779">
          <cell r="A1779">
            <v>42481</v>
          </cell>
          <cell r="H1779">
            <v>582</v>
          </cell>
          <cell r="I1779">
            <v>5</v>
          </cell>
          <cell r="J1779">
            <v>-2</v>
          </cell>
        </row>
        <row r="1780">
          <cell r="A1780">
            <v>42480</v>
          </cell>
          <cell r="H1780">
            <v>502</v>
          </cell>
          <cell r="I1780">
            <v>8</v>
          </cell>
          <cell r="J1780">
            <v>-3</v>
          </cell>
        </row>
        <row r="1781">
          <cell r="A1781">
            <v>42479</v>
          </cell>
          <cell r="H1781">
            <v>977</v>
          </cell>
          <cell r="I1781">
            <v>61</v>
          </cell>
          <cell r="J1781">
            <v>-27</v>
          </cell>
        </row>
        <row r="1782">
          <cell r="A1782">
            <v>42478</v>
          </cell>
          <cell r="H1782">
            <v>417</v>
          </cell>
          <cell r="I1782">
            <v>7</v>
          </cell>
          <cell r="J1782">
            <v>0</v>
          </cell>
        </row>
        <row r="1783">
          <cell r="A1783">
            <v>42475</v>
          </cell>
          <cell r="H1783">
            <v>520</v>
          </cell>
          <cell r="I1783">
            <v>9</v>
          </cell>
          <cell r="J1783">
            <v>-1</v>
          </cell>
        </row>
        <row r="1784">
          <cell r="A1784">
            <v>42474</v>
          </cell>
          <cell r="H1784">
            <v>777</v>
          </cell>
          <cell r="I1784">
            <v>11</v>
          </cell>
          <cell r="J1784">
            <v>-4</v>
          </cell>
        </row>
        <row r="1785">
          <cell r="A1785">
            <v>42473</v>
          </cell>
          <cell r="H1785">
            <v>497</v>
          </cell>
          <cell r="I1785">
            <v>7</v>
          </cell>
          <cell r="J1785">
            <v>-4</v>
          </cell>
        </row>
        <row r="1786">
          <cell r="A1786">
            <v>42472</v>
          </cell>
          <cell r="H1786">
            <v>477</v>
          </cell>
          <cell r="I1786">
            <v>2</v>
          </cell>
          <cell r="J1786">
            <v>-3</v>
          </cell>
        </row>
        <row r="1787">
          <cell r="A1787">
            <v>42471</v>
          </cell>
          <cell r="H1787">
            <v>261</v>
          </cell>
          <cell r="I1787">
            <v>2</v>
          </cell>
          <cell r="J1787">
            <v>-3</v>
          </cell>
        </row>
        <row r="1788">
          <cell r="A1788">
            <v>42468</v>
          </cell>
          <cell r="H1788">
            <v>480</v>
          </cell>
          <cell r="I1788">
            <v>7</v>
          </cell>
          <cell r="J1788">
            <v>-9</v>
          </cell>
        </row>
        <row r="1789">
          <cell r="A1789">
            <v>42467</v>
          </cell>
          <cell r="H1789">
            <v>576</v>
          </cell>
          <cell r="I1789">
            <v>25</v>
          </cell>
          <cell r="J1789">
            <v>-5</v>
          </cell>
        </row>
        <row r="1790">
          <cell r="A1790">
            <v>42466</v>
          </cell>
          <cell r="H1790">
            <v>790</v>
          </cell>
          <cell r="I1790">
            <v>11</v>
          </cell>
          <cell r="J1790">
            <v>-10</v>
          </cell>
        </row>
        <row r="1791">
          <cell r="A1791">
            <v>42465</v>
          </cell>
          <cell r="H1791">
            <v>542</v>
          </cell>
          <cell r="I1791">
            <v>7</v>
          </cell>
          <cell r="J1791">
            <v>-4</v>
          </cell>
        </row>
        <row r="1792">
          <cell r="A1792">
            <v>42464</v>
          </cell>
          <cell r="H1792">
            <v>349</v>
          </cell>
          <cell r="I1792">
            <v>1</v>
          </cell>
          <cell r="J1792">
            <v>-2</v>
          </cell>
        </row>
        <row r="1793">
          <cell r="A1793">
            <v>42461</v>
          </cell>
          <cell r="H1793">
            <v>628</v>
          </cell>
          <cell r="I1793">
            <v>5</v>
          </cell>
          <cell r="J1793">
            <v>-4</v>
          </cell>
        </row>
        <row r="1794">
          <cell r="A1794">
            <v>42460</v>
          </cell>
          <cell r="H1794">
            <v>396</v>
          </cell>
          <cell r="I1794">
            <v>5</v>
          </cell>
          <cell r="J1794">
            <v>-5</v>
          </cell>
        </row>
        <row r="1795">
          <cell r="A1795">
            <v>42459</v>
          </cell>
          <cell r="H1795">
            <v>387</v>
          </cell>
          <cell r="I1795">
            <v>7</v>
          </cell>
          <cell r="J1795">
            <v>-8</v>
          </cell>
        </row>
        <row r="1796">
          <cell r="A1796">
            <v>42458</v>
          </cell>
          <cell r="H1796">
            <v>351</v>
          </cell>
          <cell r="I1796">
            <v>5</v>
          </cell>
          <cell r="J1796">
            <v>-4</v>
          </cell>
        </row>
        <row r="1797">
          <cell r="A1797">
            <v>42457</v>
          </cell>
          <cell r="H1797">
            <v>188</v>
          </cell>
          <cell r="I1797">
            <v>2</v>
          </cell>
          <cell r="J1797">
            <v>-3</v>
          </cell>
        </row>
        <row r="1798">
          <cell r="A1798">
            <v>42454</v>
          </cell>
          <cell r="H1798">
            <v>494</v>
          </cell>
          <cell r="I1798">
            <v>4</v>
          </cell>
          <cell r="J1798">
            <v>-10</v>
          </cell>
        </row>
        <row r="1799">
          <cell r="A1799">
            <v>42453</v>
          </cell>
          <cell r="H1799">
            <v>566</v>
          </cell>
          <cell r="I1799">
            <v>6</v>
          </cell>
          <cell r="J1799">
            <v>-29</v>
          </cell>
        </row>
        <row r="1800">
          <cell r="A1800">
            <v>42452</v>
          </cell>
          <cell r="H1800">
            <v>537</v>
          </cell>
          <cell r="I1800">
            <v>7</v>
          </cell>
          <cell r="J1800">
            <v>-28</v>
          </cell>
        </row>
        <row r="1801">
          <cell r="A1801">
            <v>42451</v>
          </cell>
          <cell r="H1801">
            <v>612</v>
          </cell>
          <cell r="I1801">
            <v>8</v>
          </cell>
          <cell r="J1801">
            <v>-6</v>
          </cell>
        </row>
        <row r="1802">
          <cell r="A1802">
            <v>42450</v>
          </cell>
          <cell r="H1802">
            <v>307</v>
          </cell>
          <cell r="I1802">
            <v>4</v>
          </cell>
          <cell r="J1802">
            <v>-1</v>
          </cell>
        </row>
        <row r="1803">
          <cell r="A1803">
            <v>42447</v>
          </cell>
          <cell r="H1803">
            <v>566</v>
          </cell>
          <cell r="I1803">
            <v>8</v>
          </cell>
          <cell r="J1803">
            <v>-7</v>
          </cell>
        </row>
        <row r="1804">
          <cell r="A1804">
            <v>42446</v>
          </cell>
          <cell r="H1804">
            <v>474</v>
          </cell>
          <cell r="I1804">
            <v>9</v>
          </cell>
          <cell r="J1804">
            <v>-11</v>
          </cell>
        </row>
        <row r="1805">
          <cell r="A1805">
            <v>42445</v>
          </cell>
          <cell r="H1805">
            <v>463</v>
          </cell>
          <cell r="I1805">
            <v>8</v>
          </cell>
          <cell r="J1805">
            <v>-18</v>
          </cell>
        </row>
        <row r="1806">
          <cell r="A1806">
            <v>42444</v>
          </cell>
          <cell r="H1806">
            <v>434</v>
          </cell>
          <cell r="I1806">
            <v>9</v>
          </cell>
          <cell r="J1806">
            <v>-1</v>
          </cell>
        </row>
        <row r="1807">
          <cell r="A1807">
            <v>42443</v>
          </cell>
          <cell r="H1807">
            <v>184</v>
          </cell>
          <cell r="I1807">
            <v>3</v>
          </cell>
          <cell r="J1807">
            <v>-1</v>
          </cell>
        </row>
        <row r="1808">
          <cell r="A1808">
            <v>42440</v>
          </cell>
          <cell r="H1808">
            <v>369</v>
          </cell>
          <cell r="I1808">
            <v>9</v>
          </cell>
          <cell r="J1808">
            <v>-8</v>
          </cell>
        </row>
        <row r="1809">
          <cell r="A1809">
            <v>42439</v>
          </cell>
          <cell r="H1809">
            <v>775</v>
          </cell>
          <cell r="I1809">
            <v>26</v>
          </cell>
          <cell r="J1809">
            <v>-13</v>
          </cell>
        </row>
        <row r="1810">
          <cell r="A1810">
            <v>42438</v>
          </cell>
          <cell r="H1810">
            <v>641</v>
          </cell>
          <cell r="I1810">
            <v>4</v>
          </cell>
          <cell r="J1810">
            <v>-1</v>
          </cell>
        </row>
        <row r="1811">
          <cell r="A1811">
            <v>42437</v>
          </cell>
          <cell r="H1811">
            <v>461</v>
          </cell>
          <cell r="I1811">
            <v>3</v>
          </cell>
          <cell r="J1811">
            <v>-11</v>
          </cell>
        </row>
        <row r="1812">
          <cell r="A1812">
            <v>42436</v>
          </cell>
          <cell r="H1812">
            <v>213</v>
          </cell>
          <cell r="I1812">
            <v>0</v>
          </cell>
          <cell r="J1812">
            <v>-1</v>
          </cell>
        </row>
        <row r="1813">
          <cell r="A1813">
            <v>42433</v>
          </cell>
          <cell r="H1813">
            <v>630</v>
          </cell>
          <cell r="I1813">
            <v>8</v>
          </cell>
          <cell r="J1813">
            <v>-3</v>
          </cell>
        </row>
        <row r="1814">
          <cell r="A1814">
            <v>42432</v>
          </cell>
          <cell r="H1814">
            <v>464</v>
          </cell>
          <cell r="I1814">
            <v>12</v>
          </cell>
          <cell r="J1814">
            <v>-2</v>
          </cell>
        </row>
        <row r="1815">
          <cell r="A1815">
            <v>42431</v>
          </cell>
          <cell r="H1815">
            <v>931</v>
          </cell>
          <cell r="I1815">
            <v>13</v>
          </cell>
          <cell r="J1815">
            <v>-1</v>
          </cell>
        </row>
        <row r="1816">
          <cell r="A1816">
            <v>42430</v>
          </cell>
          <cell r="H1816">
            <v>562</v>
          </cell>
          <cell r="I1816">
            <v>12</v>
          </cell>
          <cell r="J1816">
            <v>-12</v>
          </cell>
        </row>
        <row r="1817">
          <cell r="A1817">
            <v>42429</v>
          </cell>
          <cell r="H1817">
            <v>433</v>
          </cell>
          <cell r="I1817">
            <v>5</v>
          </cell>
          <cell r="J1817">
            <v>-4</v>
          </cell>
        </row>
        <row r="1818">
          <cell r="A1818">
            <v>42426</v>
          </cell>
          <cell r="H1818">
            <v>362</v>
          </cell>
          <cell r="I1818">
            <v>7</v>
          </cell>
          <cell r="J1818">
            <v>-3</v>
          </cell>
        </row>
        <row r="1819">
          <cell r="A1819">
            <v>42425</v>
          </cell>
          <cell r="H1819">
            <v>513</v>
          </cell>
          <cell r="I1819">
            <v>13</v>
          </cell>
          <cell r="J1819">
            <v>-5</v>
          </cell>
        </row>
        <row r="1820">
          <cell r="A1820">
            <v>42424</v>
          </cell>
          <cell r="H1820">
            <v>611</v>
          </cell>
          <cell r="I1820">
            <v>9</v>
          </cell>
          <cell r="J1820">
            <v>-5</v>
          </cell>
        </row>
        <row r="1821">
          <cell r="A1821">
            <v>42423</v>
          </cell>
          <cell r="H1821">
            <v>599</v>
          </cell>
          <cell r="I1821">
            <v>34</v>
          </cell>
          <cell r="J1821">
            <v>-11</v>
          </cell>
        </row>
        <row r="1822">
          <cell r="A1822">
            <v>42422</v>
          </cell>
          <cell r="H1822">
            <v>278</v>
          </cell>
          <cell r="I1822">
            <v>3</v>
          </cell>
          <cell r="J1822">
            <v>-2</v>
          </cell>
        </row>
        <row r="1823">
          <cell r="A1823">
            <v>42419</v>
          </cell>
          <cell r="H1823">
            <v>521</v>
          </cell>
          <cell r="I1823">
            <v>24</v>
          </cell>
          <cell r="J1823">
            <v>-9</v>
          </cell>
        </row>
        <row r="1824">
          <cell r="A1824">
            <v>42418</v>
          </cell>
          <cell r="H1824">
            <v>552</v>
          </cell>
          <cell r="I1824">
            <v>16</v>
          </cell>
          <cell r="J1824">
            <v>-3</v>
          </cell>
        </row>
        <row r="1825">
          <cell r="A1825">
            <v>42417</v>
          </cell>
          <cell r="H1825">
            <v>445</v>
          </cell>
          <cell r="I1825">
            <v>14</v>
          </cell>
          <cell r="J1825">
            <v>-8</v>
          </cell>
        </row>
        <row r="1826">
          <cell r="A1826">
            <v>42416</v>
          </cell>
          <cell r="H1826">
            <v>284</v>
          </cell>
          <cell r="I1826">
            <v>2</v>
          </cell>
          <cell r="J1826">
            <v>-1</v>
          </cell>
        </row>
        <row r="1827">
          <cell r="A1827">
            <v>42415</v>
          </cell>
          <cell r="H1827">
            <v>218</v>
          </cell>
          <cell r="I1827">
            <v>4</v>
          </cell>
          <cell r="J1827">
            <v>-3</v>
          </cell>
        </row>
        <row r="1828">
          <cell r="A1828">
            <v>42412</v>
          </cell>
          <cell r="H1828">
            <v>481</v>
          </cell>
          <cell r="I1828">
            <v>31</v>
          </cell>
          <cell r="J1828">
            <v>-4</v>
          </cell>
        </row>
        <row r="1829">
          <cell r="A1829">
            <v>42411</v>
          </cell>
          <cell r="H1829">
            <v>618</v>
          </cell>
          <cell r="I1829">
            <v>51</v>
          </cell>
          <cell r="J1829">
            <v>-5</v>
          </cell>
        </row>
        <row r="1830">
          <cell r="A1830">
            <v>42410</v>
          </cell>
          <cell r="H1830">
            <v>512</v>
          </cell>
          <cell r="I1830">
            <v>6</v>
          </cell>
          <cell r="J1830">
            <v>-6</v>
          </cell>
        </row>
        <row r="1831">
          <cell r="A1831">
            <v>42409</v>
          </cell>
          <cell r="H1831">
            <v>435</v>
          </cell>
          <cell r="I1831">
            <v>8</v>
          </cell>
          <cell r="J1831">
            <v>-11</v>
          </cell>
        </row>
        <row r="1832">
          <cell r="A1832">
            <v>42408</v>
          </cell>
          <cell r="H1832">
            <v>184</v>
          </cell>
          <cell r="I1832">
            <v>3</v>
          </cell>
          <cell r="J1832">
            <v>-3</v>
          </cell>
        </row>
        <row r="1833">
          <cell r="A1833">
            <v>42405</v>
          </cell>
          <cell r="H1833">
            <v>482</v>
          </cell>
          <cell r="I1833">
            <v>11</v>
          </cell>
          <cell r="J1833">
            <v>-9</v>
          </cell>
        </row>
        <row r="1834">
          <cell r="A1834">
            <v>42404</v>
          </cell>
          <cell r="H1834">
            <v>697</v>
          </cell>
          <cell r="I1834">
            <v>15</v>
          </cell>
          <cell r="J1834">
            <v>-26</v>
          </cell>
        </row>
        <row r="1835">
          <cell r="A1835">
            <v>42403</v>
          </cell>
          <cell r="H1835">
            <v>728</v>
          </cell>
          <cell r="I1835">
            <v>23</v>
          </cell>
          <cell r="J1835">
            <v>-15</v>
          </cell>
        </row>
        <row r="1836">
          <cell r="A1836">
            <v>42402</v>
          </cell>
          <cell r="H1836">
            <v>448</v>
          </cell>
          <cell r="I1836">
            <v>14</v>
          </cell>
          <cell r="J1836">
            <v>-18</v>
          </cell>
        </row>
        <row r="1837">
          <cell r="A1837">
            <v>42401</v>
          </cell>
          <cell r="H1837">
            <v>343</v>
          </cell>
          <cell r="I1837">
            <v>1</v>
          </cell>
          <cell r="J1837">
            <v>-11</v>
          </cell>
        </row>
        <row r="1838">
          <cell r="A1838">
            <v>42398</v>
          </cell>
          <cell r="H1838">
            <v>2084</v>
          </cell>
          <cell r="I1838">
            <v>207</v>
          </cell>
          <cell r="J1838">
            <v>-112</v>
          </cell>
        </row>
        <row r="1839">
          <cell r="A1839">
            <v>42397</v>
          </cell>
          <cell r="H1839">
            <v>584</v>
          </cell>
          <cell r="I1839">
            <v>29</v>
          </cell>
          <cell r="J1839">
            <v>-8</v>
          </cell>
        </row>
        <row r="1840">
          <cell r="A1840">
            <v>42396</v>
          </cell>
          <cell r="H1840">
            <v>457</v>
          </cell>
          <cell r="I1840">
            <v>33</v>
          </cell>
          <cell r="J1840">
            <v>-5</v>
          </cell>
        </row>
        <row r="1841">
          <cell r="A1841">
            <v>42395</v>
          </cell>
          <cell r="H1841">
            <v>530</v>
          </cell>
          <cell r="I1841">
            <v>23</v>
          </cell>
          <cell r="J1841">
            <v>-4</v>
          </cell>
        </row>
        <row r="1842">
          <cell r="A1842">
            <v>42394</v>
          </cell>
          <cell r="H1842">
            <v>287</v>
          </cell>
          <cell r="I1842">
            <v>9</v>
          </cell>
          <cell r="J1842">
            <v>-6</v>
          </cell>
        </row>
        <row r="1843">
          <cell r="A1843">
            <v>42391</v>
          </cell>
          <cell r="H1843">
            <v>518</v>
          </cell>
          <cell r="I1843">
            <v>9</v>
          </cell>
          <cell r="J1843">
            <v>-3</v>
          </cell>
        </row>
        <row r="1844">
          <cell r="A1844">
            <v>42390</v>
          </cell>
          <cell r="H1844">
            <v>359</v>
          </cell>
          <cell r="I1844">
            <v>7</v>
          </cell>
          <cell r="J1844">
            <v>-4</v>
          </cell>
        </row>
        <row r="1845">
          <cell r="A1845">
            <v>42389</v>
          </cell>
          <cell r="H1845">
            <v>571</v>
          </cell>
          <cell r="I1845">
            <v>14</v>
          </cell>
          <cell r="J1845">
            <v>-1</v>
          </cell>
        </row>
        <row r="1846">
          <cell r="A1846">
            <v>42388</v>
          </cell>
          <cell r="H1846">
            <v>393</v>
          </cell>
          <cell r="I1846">
            <v>12</v>
          </cell>
          <cell r="J1846">
            <v>-5</v>
          </cell>
        </row>
        <row r="1847">
          <cell r="A1847">
            <v>42387</v>
          </cell>
          <cell r="H1847">
            <v>286</v>
          </cell>
          <cell r="I1847">
            <v>1</v>
          </cell>
          <cell r="J1847">
            <v>-4</v>
          </cell>
        </row>
        <row r="1848">
          <cell r="A1848">
            <v>42384</v>
          </cell>
          <cell r="H1848">
            <v>533</v>
          </cell>
          <cell r="I1848">
            <v>18</v>
          </cell>
          <cell r="J1848">
            <v>-6</v>
          </cell>
        </row>
        <row r="1849">
          <cell r="A1849">
            <v>42383</v>
          </cell>
          <cell r="H1849">
            <v>523</v>
          </cell>
          <cell r="I1849">
            <v>5</v>
          </cell>
          <cell r="J1849">
            <v>-14</v>
          </cell>
        </row>
        <row r="1850">
          <cell r="A1850">
            <v>42382</v>
          </cell>
          <cell r="H1850">
            <v>449</v>
          </cell>
          <cell r="I1850">
            <v>14</v>
          </cell>
          <cell r="J1850">
            <v>-23</v>
          </cell>
        </row>
        <row r="1851">
          <cell r="A1851">
            <v>42381</v>
          </cell>
          <cell r="H1851">
            <v>641</v>
          </cell>
          <cell r="I1851">
            <v>11</v>
          </cell>
          <cell r="J1851">
            <v>-3</v>
          </cell>
        </row>
        <row r="1852">
          <cell r="A1852">
            <v>42380</v>
          </cell>
          <cell r="H1852">
            <v>302</v>
          </cell>
          <cell r="I1852">
            <v>0</v>
          </cell>
          <cell r="J1852">
            <v>-5</v>
          </cell>
        </row>
        <row r="1853">
          <cell r="A1853">
            <v>42377</v>
          </cell>
          <cell r="H1853">
            <v>416</v>
          </cell>
          <cell r="I1853">
            <v>3</v>
          </cell>
          <cell r="J1853">
            <v>-5</v>
          </cell>
        </row>
        <row r="1854">
          <cell r="A1854">
            <v>42376</v>
          </cell>
          <cell r="H1854">
            <v>485</v>
          </cell>
          <cell r="I1854">
            <v>6</v>
          </cell>
          <cell r="J1854">
            <v>-14</v>
          </cell>
        </row>
        <row r="1855">
          <cell r="A1855">
            <v>42375</v>
          </cell>
          <cell r="H1855">
            <v>453</v>
          </cell>
          <cell r="I1855">
            <v>19</v>
          </cell>
          <cell r="J1855">
            <v>-9</v>
          </cell>
        </row>
        <row r="1856">
          <cell r="A1856">
            <v>42374</v>
          </cell>
          <cell r="H1856">
            <v>596</v>
          </cell>
          <cell r="I1856">
            <v>15</v>
          </cell>
          <cell r="J1856">
            <v>-30</v>
          </cell>
        </row>
        <row r="1857">
          <cell r="A1857">
            <v>42373</v>
          </cell>
          <cell r="H1857">
            <v>268</v>
          </cell>
          <cell r="I1857">
            <v>8</v>
          </cell>
          <cell r="J1857">
            <v>-1</v>
          </cell>
        </row>
        <row r="1858">
          <cell r="A1858">
            <v>42370</v>
          </cell>
          <cell r="H1858">
            <v>252</v>
          </cell>
          <cell r="I1858">
            <v>2</v>
          </cell>
          <cell r="J1858">
            <v>-28</v>
          </cell>
        </row>
        <row r="1859">
          <cell r="A1859">
            <v>42369</v>
          </cell>
          <cell r="H1859">
            <v>332</v>
          </cell>
          <cell r="I1859">
            <v>24</v>
          </cell>
          <cell r="J1859">
            <v>-6</v>
          </cell>
        </row>
        <row r="1860">
          <cell r="A1860">
            <v>42368</v>
          </cell>
          <cell r="H1860">
            <v>518</v>
          </cell>
          <cell r="I1860">
            <v>55</v>
          </cell>
          <cell r="J1860">
            <v>-4</v>
          </cell>
        </row>
        <row r="1861">
          <cell r="A1861">
            <v>42367</v>
          </cell>
          <cell r="H1861">
            <v>641</v>
          </cell>
          <cell r="I1861">
            <v>61</v>
          </cell>
          <cell r="J1861">
            <v>-7</v>
          </cell>
        </row>
        <row r="1862">
          <cell r="A1862">
            <v>42366</v>
          </cell>
          <cell r="H1862">
            <v>441</v>
          </cell>
          <cell r="I1862">
            <v>30</v>
          </cell>
          <cell r="J1862">
            <v>-2</v>
          </cell>
        </row>
        <row r="1863">
          <cell r="A1863">
            <v>42363</v>
          </cell>
          <cell r="H1863">
            <v>161</v>
          </cell>
          <cell r="I1863">
            <v>2</v>
          </cell>
          <cell r="J1863">
            <v>-1</v>
          </cell>
        </row>
        <row r="1864">
          <cell r="A1864">
            <v>42362</v>
          </cell>
          <cell r="H1864">
            <v>393</v>
          </cell>
          <cell r="I1864">
            <v>33</v>
          </cell>
          <cell r="J1864">
            <v>-4</v>
          </cell>
        </row>
        <row r="1865">
          <cell r="A1865">
            <v>42361</v>
          </cell>
          <cell r="H1865">
            <v>612</v>
          </cell>
          <cell r="I1865">
            <v>37</v>
          </cell>
          <cell r="J1865">
            <v>-8</v>
          </cell>
        </row>
        <row r="1866">
          <cell r="A1866">
            <v>42360</v>
          </cell>
          <cell r="H1866">
            <v>842</v>
          </cell>
          <cell r="I1866">
            <v>35</v>
          </cell>
          <cell r="J1866">
            <v>-12</v>
          </cell>
        </row>
        <row r="1867">
          <cell r="A1867">
            <v>42359</v>
          </cell>
          <cell r="H1867">
            <v>402</v>
          </cell>
          <cell r="I1867">
            <v>13</v>
          </cell>
          <cell r="J1867">
            <v>-4</v>
          </cell>
        </row>
        <row r="1868">
          <cell r="A1868">
            <v>42356</v>
          </cell>
          <cell r="H1868">
            <v>483</v>
          </cell>
          <cell r="I1868">
            <v>24</v>
          </cell>
          <cell r="J1868">
            <v>-2</v>
          </cell>
        </row>
        <row r="1869">
          <cell r="A1869">
            <v>42355</v>
          </cell>
          <cell r="H1869">
            <v>434</v>
          </cell>
          <cell r="I1869">
            <v>30</v>
          </cell>
          <cell r="J1869">
            <v>-8</v>
          </cell>
        </row>
        <row r="1870">
          <cell r="A1870">
            <v>42354</v>
          </cell>
          <cell r="H1870">
            <v>518</v>
          </cell>
          <cell r="I1870">
            <v>38</v>
          </cell>
          <cell r="J1870">
            <v>-16</v>
          </cell>
        </row>
        <row r="1871">
          <cell r="A1871">
            <v>42353</v>
          </cell>
          <cell r="H1871">
            <v>555</v>
          </cell>
          <cell r="I1871">
            <v>49</v>
          </cell>
          <cell r="J1871">
            <v>-23</v>
          </cell>
        </row>
        <row r="1872">
          <cell r="A1872">
            <v>42352</v>
          </cell>
          <cell r="H1872">
            <v>353</v>
          </cell>
          <cell r="I1872">
            <v>15</v>
          </cell>
          <cell r="J1872">
            <v>-4</v>
          </cell>
        </row>
        <row r="1873">
          <cell r="A1873">
            <v>42349</v>
          </cell>
          <cell r="H1873">
            <v>445</v>
          </cell>
          <cell r="I1873">
            <v>34</v>
          </cell>
          <cell r="J1873">
            <v>-2</v>
          </cell>
        </row>
        <row r="1874">
          <cell r="A1874">
            <v>42348</v>
          </cell>
          <cell r="H1874">
            <v>424</v>
          </cell>
          <cell r="I1874">
            <v>26</v>
          </cell>
          <cell r="J1874">
            <v>-7</v>
          </cell>
        </row>
        <row r="1875">
          <cell r="A1875">
            <v>42347</v>
          </cell>
          <cell r="H1875">
            <v>610</v>
          </cell>
          <cell r="I1875">
            <v>39</v>
          </cell>
          <cell r="J1875">
            <v>-15</v>
          </cell>
        </row>
        <row r="1876">
          <cell r="A1876">
            <v>42346</v>
          </cell>
          <cell r="H1876">
            <v>622</v>
          </cell>
          <cell r="I1876">
            <v>35</v>
          </cell>
          <cell r="J1876">
            <v>-23</v>
          </cell>
        </row>
        <row r="1877">
          <cell r="A1877">
            <v>42345</v>
          </cell>
          <cell r="H1877">
            <v>265</v>
          </cell>
          <cell r="I1877">
            <v>15</v>
          </cell>
        </row>
        <row r="1878">
          <cell r="A1878">
            <v>42342</v>
          </cell>
          <cell r="H1878">
            <v>554</v>
          </cell>
          <cell r="I1878">
            <v>29</v>
          </cell>
          <cell r="J1878">
            <v>-7</v>
          </cell>
        </row>
        <row r="1879">
          <cell r="A1879">
            <v>42341</v>
          </cell>
          <cell r="H1879">
            <v>641</v>
          </cell>
          <cell r="I1879">
            <v>37</v>
          </cell>
          <cell r="J1879">
            <v>-12</v>
          </cell>
        </row>
        <row r="1880">
          <cell r="A1880">
            <v>42340</v>
          </cell>
          <cell r="H1880">
            <v>761</v>
          </cell>
          <cell r="I1880">
            <v>79</v>
          </cell>
          <cell r="J1880">
            <v>-3</v>
          </cell>
        </row>
        <row r="1881">
          <cell r="A1881">
            <v>42339</v>
          </cell>
          <cell r="H1881">
            <v>1239</v>
          </cell>
          <cell r="I1881">
            <v>96</v>
          </cell>
          <cell r="J1881">
            <v>-12</v>
          </cell>
        </row>
        <row r="1882">
          <cell r="A1882">
            <v>42338</v>
          </cell>
          <cell r="H1882">
            <v>736</v>
          </cell>
          <cell r="I1882">
            <v>44</v>
          </cell>
          <cell r="J1882">
            <v>-6</v>
          </cell>
        </row>
        <row r="1883">
          <cell r="A1883">
            <v>42335</v>
          </cell>
          <cell r="H1883">
            <v>400</v>
          </cell>
          <cell r="I1883">
            <v>22</v>
          </cell>
          <cell r="J1883">
            <v>-12</v>
          </cell>
        </row>
        <row r="1884">
          <cell r="A1884">
            <v>42334</v>
          </cell>
          <cell r="H1884">
            <v>544</v>
          </cell>
          <cell r="I1884">
            <v>26</v>
          </cell>
          <cell r="J1884">
            <v>-4</v>
          </cell>
        </row>
        <row r="1885">
          <cell r="A1885">
            <v>42333</v>
          </cell>
          <cell r="H1885">
            <v>1288</v>
          </cell>
          <cell r="I1885">
            <v>66</v>
          </cell>
          <cell r="J1885">
            <v>-33</v>
          </cell>
        </row>
        <row r="1886">
          <cell r="A1886">
            <v>42332</v>
          </cell>
          <cell r="H1886">
            <v>596</v>
          </cell>
          <cell r="I1886">
            <v>31</v>
          </cell>
          <cell r="J1886">
            <v>-18</v>
          </cell>
        </row>
        <row r="1887">
          <cell r="A1887">
            <v>42331</v>
          </cell>
          <cell r="H1887">
            <v>294</v>
          </cell>
          <cell r="I1887">
            <v>18</v>
          </cell>
          <cell r="J1887">
            <v>-9</v>
          </cell>
        </row>
        <row r="1888">
          <cell r="A1888">
            <v>42328</v>
          </cell>
          <cell r="H1888">
            <v>542</v>
          </cell>
          <cell r="I1888">
            <v>36</v>
          </cell>
        </row>
        <row r="1889">
          <cell r="A1889">
            <v>42327</v>
          </cell>
          <cell r="H1889">
            <v>607</v>
          </cell>
          <cell r="I1889">
            <v>40</v>
          </cell>
          <cell r="J1889">
            <v>-3</v>
          </cell>
        </row>
        <row r="1890">
          <cell r="A1890">
            <v>42326</v>
          </cell>
          <cell r="H1890">
            <v>599</v>
          </cell>
          <cell r="I1890">
            <v>39</v>
          </cell>
          <cell r="J1890">
            <v>-5</v>
          </cell>
        </row>
        <row r="1891">
          <cell r="A1891">
            <v>42325</v>
          </cell>
          <cell r="H1891">
            <v>616</v>
          </cell>
          <cell r="I1891">
            <v>36</v>
          </cell>
          <cell r="J1891">
            <v>-7</v>
          </cell>
        </row>
        <row r="1892">
          <cell r="A1892">
            <v>42324</v>
          </cell>
          <cell r="H1892">
            <v>246</v>
          </cell>
          <cell r="I1892">
            <v>4</v>
          </cell>
        </row>
        <row r="1893">
          <cell r="A1893">
            <v>42321</v>
          </cell>
          <cell r="H1893">
            <v>483</v>
          </cell>
          <cell r="I1893">
            <v>28</v>
          </cell>
          <cell r="J1893">
            <v>-2</v>
          </cell>
        </row>
        <row r="1894">
          <cell r="A1894">
            <v>42320</v>
          </cell>
          <cell r="H1894">
            <v>504</v>
          </cell>
          <cell r="I1894">
            <v>51</v>
          </cell>
          <cell r="J1894">
            <v>-3</v>
          </cell>
        </row>
        <row r="1895">
          <cell r="A1895">
            <v>42319</v>
          </cell>
          <cell r="H1895">
            <v>571</v>
          </cell>
          <cell r="I1895">
            <v>56</v>
          </cell>
          <cell r="J1895">
            <v>-5</v>
          </cell>
        </row>
        <row r="1896">
          <cell r="A1896">
            <v>42318</v>
          </cell>
          <cell r="H1896">
            <v>438</v>
          </cell>
          <cell r="I1896">
            <v>19</v>
          </cell>
          <cell r="J1896">
            <v>-6</v>
          </cell>
        </row>
        <row r="1897">
          <cell r="A1897">
            <v>42317</v>
          </cell>
          <cell r="H1897">
            <v>221</v>
          </cell>
          <cell r="I1897">
            <v>14</v>
          </cell>
          <cell r="J1897">
            <v>-4</v>
          </cell>
        </row>
        <row r="1898">
          <cell r="A1898">
            <v>42314</v>
          </cell>
          <cell r="H1898">
            <v>528</v>
          </cell>
          <cell r="I1898">
            <v>28</v>
          </cell>
          <cell r="J1898">
            <v>-5</v>
          </cell>
        </row>
        <row r="1899">
          <cell r="A1899">
            <v>42313</v>
          </cell>
          <cell r="H1899">
            <v>573</v>
          </cell>
          <cell r="I1899">
            <v>50</v>
          </cell>
          <cell r="J1899">
            <v>-2</v>
          </cell>
        </row>
        <row r="1900">
          <cell r="A1900">
            <v>42312</v>
          </cell>
          <cell r="H1900">
            <v>743</v>
          </cell>
          <cell r="I1900">
            <v>68</v>
          </cell>
          <cell r="J1900">
            <v>-16</v>
          </cell>
        </row>
        <row r="1901">
          <cell r="A1901">
            <v>42311</v>
          </cell>
          <cell r="H1901">
            <v>681</v>
          </cell>
          <cell r="I1901">
            <v>83</v>
          </cell>
          <cell r="J1901">
            <v>-3</v>
          </cell>
        </row>
        <row r="1902">
          <cell r="A1902">
            <v>42310</v>
          </cell>
          <cell r="H1902">
            <v>300</v>
          </cell>
          <cell r="I1902">
            <v>10</v>
          </cell>
          <cell r="J1902">
            <v>-2</v>
          </cell>
        </row>
        <row r="1903">
          <cell r="A1903">
            <v>42307</v>
          </cell>
          <cell r="H1903">
            <v>464</v>
          </cell>
          <cell r="I1903">
            <v>41</v>
          </cell>
          <cell r="J1903">
            <v>-16</v>
          </cell>
        </row>
        <row r="1904">
          <cell r="A1904">
            <v>42306</v>
          </cell>
          <cell r="H1904">
            <v>379</v>
          </cell>
          <cell r="I1904">
            <v>20</v>
          </cell>
          <cell r="J1904">
            <v>-29</v>
          </cell>
        </row>
        <row r="1905">
          <cell r="A1905">
            <v>42305</v>
          </cell>
          <cell r="H1905">
            <v>494</v>
          </cell>
          <cell r="I1905">
            <v>30</v>
          </cell>
          <cell r="J1905">
            <v>-26</v>
          </cell>
        </row>
        <row r="1906">
          <cell r="A1906">
            <v>42304</v>
          </cell>
          <cell r="H1906">
            <v>547</v>
          </cell>
          <cell r="I1906">
            <v>29</v>
          </cell>
          <cell r="J1906">
            <v>-5</v>
          </cell>
        </row>
        <row r="1907">
          <cell r="A1907">
            <v>42303</v>
          </cell>
          <cell r="H1907">
            <v>344</v>
          </cell>
          <cell r="I1907">
            <v>22</v>
          </cell>
          <cell r="J1907">
            <v>-6</v>
          </cell>
        </row>
        <row r="1908">
          <cell r="A1908">
            <v>42300</v>
          </cell>
          <cell r="H1908">
            <v>1635</v>
          </cell>
          <cell r="I1908">
            <v>312</v>
          </cell>
          <cell r="J1908">
            <v>-16</v>
          </cell>
        </row>
        <row r="1909">
          <cell r="A1909">
            <v>42299</v>
          </cell>
          <cell r="H1909">
            <v>556</v>
          </cell>
          <cell r="I1909">
            <v>48</v>
          </cell>
          <cell r="J1909">
            <v>-12</v>
          </cell>
        </row>
        <row r="1910">
          <cell r="A1910">
            <v>42298</v>
          </cell>
          <cell r="H1910">
            <v>607</v>
          </cell>
          <cell r="I1910">
            <v>66</v>
          </cell>
          <cell r="J1910">
            <v>-18</v>
          </cell>
        </row>
        <row r="1911">
          <cell r="A1911">
            <v>42297</v>
          </cell>
          <cell r="H1911">
            <v>681</v>
          </cell>
          <cell r="I1911">
            <v>75</v>
          </cell>
          <cell r="J1911">
            <v>-61</v>
          </cell>
        </row>
        <row r="1912">
          <cell r="A1912">
            <v>42296</v>
          </cell>
          <cell r="H1912">
            <v>309</v>
          </cell>
          <cell r="I1912">
            <v>25</v>
          </cell>
          <cell r="J1912">
            <v>-44</v>
          </cell>
        </row>
        <row r="1913">
          <cell r="A1913">
            <v>42293</v>
          </cell>
          <cell r="H1913">
            <v>438</v>
          </cell>
          <cell r="I1913">
            <v>25</v>
          </cell>
          <cell r="J1913">
            <v>-4</v>
          </cell>
        </row>
        <row r="1914">
          <cell r="A1914">
            <v>42292</v>
          </cell>
          <cell r="H1914">
            <v>495</v>
          </cell>
          <cell r="I1914">
            <v>30</v>
          </cell>
          <cell r="J1914">
            <v>-10</v>
          </cell>
        </row>
        <row r="1915">
          <cell r="A1915">
            <v>42291</v>
          </cell>
          <cell r="H1915">
            <v>409</v>
          </cell>
          <cell r="I1915">
            <v>20</v>
          </cell>
          <cell r="J1915">
            <v>-9</v>
          </cell>
        </row>
        <row r="1916">
          <cell r="A1916">
            <v>42290</v>
          </cell>
          <cell r="H1916">
            <v>452</v>
          </cell>
          <cell r="I1916">
            <v>27</v>
          </cell>
          <cell r="J1916">
            <v>-3</v>
          </cell>
        </row>
        <row r="1917">
          <cell r="A1917">
            <v>42289</v>
          </cell>
          <cell r="H1917">
            <v>247</v>
          </cell>
          <cell r="I1917">
            <v>19</v>
          </cell>
          <cell r="J1917">
            <v>-3</v>
          </cell>
        </row>
        <row r="1918">
          <cell r="A1918">
            <v>42286</v>
          </cell>
          <cell r="H1918">
            <v>812</v>
          </cell>
          <cell r="I1918">
            <v>102</v>
          </cell>
          <cell r="J1918">
            <v>-24</v>
          </cell>
        </row>
        <row r="1919">
          <cell r="A1919">
            <v>42285</v>
          </cell>
          <cell r="H1919">
            <v>782</v>
          </cell>
          <cell r="I1919">
            <v>86</v>
          </cell>
          <cell r="J1919">
            <v>-15</v>
          </cell>
        </row>
        <row r="1920">
          <cell r="A1920">
            <v>42284</v>
          </cell>
          <cell r="H1920">
            <v>428</v>
          </cell>
          <cell r="I1920">
            <v>55</v>
          </cell>
          <cell r="J1920">
            <v>-2</v>
          </cell>
        </row>
        <row r="1921">
          <cell r="A1921">
            <v>42283</v>
          </cell>
          <cell r="H1921">
            <v>447</v>
          </cell>
          <cell r="I1921">
            <v>46</v>
          </cell>
          <cell r="J1921">
            <v>-3</v>
          </cell>
        </row>
        <row r="1922">
          <cell r="A1922">
            <v>42282</v>
          </cell>
          <cell r="H1922">
            <v>220</v>
          </cell>
          <cell r="I1922">
            <v>20</v>
          </cell>
          <cell r="J1922">
            <v>-5</v>
          </cell>
        </row>
        <row r="1923">
          <cell r="A1923">
            <v>42279</v>
          </cell>
          <cell r="H1923">
            <v>692</v>
          </cell>
          <cell r="I1923">
            <v>109</v>
          </cell>
          <cell r="J1923">
            <v>-6</v>
          </cell>
        </row>
        <row r="1924">
          <cell r="A1924">
            <v>42278</v>
          </cell>
          <cell r="H1924">
            <v>434</v>
          </cell>
          <cell r="I1924">
            <v>24</v>
          </cell>
          <cell r="J1924">
            <v>-6</v>
          </cell>
        </row>
        <row r="1925">
          <cell r="A1925">
            <v>42277</v>
          </cell>
          <cell r="H1925">
            <v>896</v>
          </cell>
          <cell r="I1925">
            <v>58</v>
          </cell>
          <cell r="J1925">
            <v>-10</v>
          </cell>
        </row>
        <row r="1926">
          <cell r="A1926">
            <v>42276</v>
          </cell>
          <cell r="H1926">
            <v>549</v>
          </cell>
          <cell r="I1926">
            <v>31</v>
          </cell>
          <cell r="J1926">
            <v>-8</v>
          </cell>
        </row>
        <row r="1927">
          <cell r="A1927">
            <v>42275</v>
          </cell>
          <cell r="H1927">
            <v>157</v>
          </cell>
          <cell r="I1927">
            <v>6</v>
          </cell>
          <cell r="J1927">
            <v>-11</v>
          </cell>
        </row>
        <row r="1928">
          <cell r="A1928">
            <v>42272</v>
          </cell>
          <cell r="H1928">
            <v>375</v>
          </cell>
          <cell r="I1928">
            <v>16</v>
          </cell>
          <cell r="J1928">
            <v>-6</v>
          </cell>
        </row>
        <row r="1929">
          <cell r="A1929">
            <v>42271</v>
          </cell>
          <cell r="H1929">
            <v>652</v>
          </cell>
          <cell r="I1929">
            <v>15</v>
          </cell>
          <cell r="J1929">
            <v>-7</v>
          </cell>
        </row>
        <row r="1930">
          <cell r="A1930">
            <v>42270</v>
          </cell>
          <cell r="H1930">
            <v>554</v>
          </cell>
          <cell r="I1930">
            <v>21</v>
          </cell>
          <cell r="J1930">
            <v>-9</v>
          </cell>
        </row>
        <row r="1931">
          <cell r="A1931">
            <v>42269</v>
          </cell>
          <cell r="H1931">
            <v>379</v>
          </cell>
          <cell r="I1931">
            <v>18</v>
          </cell>
          <cell r="J1931">
            <v>-10</v>
          </cell>
        </row>
        <row r="1932">
          <cell r="A1932">
            <v>42268</v>
          </cell>
          <cell r="H1932">
            <v>297</v>
          </cell>
          <cell r="I1932">
            <v>6</v>
          </cell>
          <cell r="J1932">
            <v>-3</v>
          </cell>
        </row>
        <row r="1933">
          <cell r="A1933">
            <v>42265</v>
          </cell>
          <cell r="H1933">
            <v>839</v>
          </cell>
          <cell r="I1933">
            <v>90</v>
          </cell>
          <cell r="J1933">
            <v>-7</v>
          </cell>
        </row>
        <row r="1934">
          <cell r="A1934">
            <v>42264</v>
          </cell>
          <cell r="H1934">
            <v>740</v>
          </cell>
          <cell r="I1934">
            <v>58</v>
          </cell>
          <cell r="J1934">
            <v>-11</v>
          </cell>
        </row>
        <row r="1935">
          <cell r="A1935">
            <v>42263</v>
          </cell>
          <cell r="H1935">
            <v>642</v>
          </cell>
          <cell r="I1935">
            <v>58</v>
          </cell>
          <cell r="J1935">
            <v>-8</v>
          </cell>
        </row>
        <row r="1936">
          <cell r="A1936">
            <v>42262</v>
          </cell>
          <cell r="H1936">
            <v>300</v>
          </cell>
          <cell r="I1936">
            <v>11</v>
          </cell>
          <cell r="J1936">
            <v>-6</v>
          </cell>
        </row>
        <row r="1937">
          <cell r="A1937">
            <v>42261</v>
          </cell>
          <cell r="H1937">
            <v>136</v>
          </cell>
          <cell r="I1937">
            <v>5</v>
          </cell>
          <cell r="J1937">
            <v>-1</v>
          </cell>
        </row>
        <row r="1938">
          <cell r="A1938">
            <v>42258</v>
          </cell>
          <cell r="H1938">
            <v>342</v>
          </cell>
          <cell r="I1938">
            <v>14</v>
          </cell>
          <cell r="J1938">
            <v>-2</v>
          </cell>
        </row>
        <row r="1939">
          <cell r="A1939">
            <v>42257</v>
          </cell>
          <cell r="H1939">
            <v>486</v>
          </cell>
          <cell r="I1939">
            <v>28</v>
          </cell>
          <cell r="J1939">
            <v>-13</v>
          </cell>
        </row>
        <row r="1940">
          <cell r="A1940">
            <v>42256</v>
          </cell>
          <cell r="H1940">
            <v>646</v>
          </cell>
          <cell r="I1940">
            <v>48</v>
          </cell>
          <cell r="J1940">
            <v>-8</v>
          </cell>
        </row>
        <row r="1941">
          <cell r="A1941">
            <v>42255</v>
          </cell>
          <cell r="H1941">
            <v>456</v>
          </cell>
          <cell r="I1941">
            <v>25</v>
          </cell>
          <cell r="J1941">
            <v>-16</v>
          </cell>
        </row>
        <row r="1942">
          <cell r="A1942">
            <v>42254</v>
          </cell>
          <cell r="H1942">
            <v>137</v>
          </cell>
          <cell r="I1942">
            <v>1</v>
          </cell>
          <cell r="J1942">
            <v>-5</v>
          </cell>
        </row>
        <row r="1943">
          <cell r="A1943">
            <v>42251</v>
          </cell>
          <cell r="H1943">
            <v>448</v>
          </cell>
          <cell r="I1943">
            <v>59</v>
          </cell>
          <cell r="J1943">
            <v>-7</v>
          </cell>
        </row>
        <row r="1944">
          <cell r="A1944">
            <v>42250</v>
          </cell>
          <cell r="H1944">
            <v>342</v>
          </cell>
          <cell r="I1944">
            <v>26</v>
          </cell>
          <cell r="J1944">
            <v>-8</v>
          </cell>
        </row>
        <row r="1945">
          <cell r="A1945">
            <v>42249</v>
          </cell>
          <cell r="H1945">
            <v>517</v>
          </cell>
          <cell r="I1945">
            <v>32</v>
          </cell>
          <cell r="J1945">
            <v>-2</v>
          </cell>
        </row>
        <row r="1946">
          <cell r="A1946">
            <v>42248</v>
          </cell>
          <cell r="H1946">
            <v>342</v>
          </cell>
          <cell r="I1946">
            <v>14</v>
          </cell>
          <cell r="J1946">
            <v>-1</v>
          </cell>
        </row>
        <row r="1947">
          <cell r="A1947">
            <v>42247</v>
          </cell>
          <cell r="H1947">
            <v>212</v>
          </cell>
          <cell r="I1947">
            <v>12</v>
          </cell>
          <cell r="J1947">
            <v>-1</v>
          </cell>
        </row>
        <row r="1948">
          <cell r="A1948">
            <v>42244</v>
          </cell>
          <cell r="H1948">
            <v>438</v>
          </cell>
          <cell r="I1948">
            <v>36</v>
          </cell>
          <cell r="J1948">
            <v>-7</v>
          </cell>
        </row>
        <row r="1949">
          <cell r="A1949">
            <v>42243</v>
          </cell>
          <cell r="H1949">
            <v>697</v>
          </cell>
          <cell r="I1949">
            <v>80</v>
          </cell>
          <cell r="J1949">
            <v>-9</v>
          </cell>
        </row>
        <row r="1950">
          <cell r="A1950">
            <v>42242</v>
          </cell>
          <cell r="H1950">
            <v>512</v>
          </cell>
          <cell r="I1950">
            <v>63</v>
          </cell>
          <cell r="J1950">
            <v>-6</v>
          </cell>
        </row>
        <row r="1951">
          <cell r="A1951">
            <v>42241</v>
          </cell>
          <cell r="H1951">
            <v>437</v>
          </cell>
          <cell r="I1951">
            <v>22</v>
          </cell>
          <cell r="J1951">
            <v>-7</v>
          </cell>
        </row>
        <row r="1952">
          <cell r="A1952">
            <v>42240</v>
          </cell>
          <cell r="H1952">
            <v>254</v>
          </cell>
          <cell r="I1952">
            <v>12</v>
          </cell>
          <cell r="J1952">
            <v>-2</v>
          </cell>
        </row>
        <row r="1953">
          <cell r="A1953">
            <v>42237</v>
          </cell>
          <cell r="H1953">
            <v>385</v>
          </cell>
          <cell r="I1953">
            <v>22</v>
          </cell>
          <cell r="J1953">
            <v>-11</v>
          </cell>
        </row>
        <row r="1954">
          <cell r="A1954">
            <v>42236</v>
          </cell>
          <cell r="H1954">
            <v>408</v>
          </cell>
          <cell r="I1954">
            <v>22</v>
          </cell>
          <cell r="J1954">
            <v>-10</v>
          </cell>
        </row>
        <row r="1955">
          <cell r="A1955">
            <v>42235</v>
          </cell>
          <cell r="H1955">
            <v>620</v>
          </cell>
          <cell r="I1955">
            <v>16</v>
          </cell>
          <cell r="J1955">
            <v>-15</v>
          </cell>
        </row>
        <row r="1956">
          <cell r="A1956">
            <v>42234</v>
          </cell>
          <cell r="H1956">
            <v>971</v>
          </cell>
          <cell r="I1956">
            <v>33</v>
          </cell>
          <cell r="J1956">
            <v>-34</v>
          </cell>
        </row>
        <row r="1957">
          <cell r="A1957">
            <v>42233</v>
          </cell>
          <cell r="H1957">
            <v>438</v>
          </cell>
          <cell r="I1957">
            <v>18</v>
          </cell>
          <cell r="J1957">
            <v>-11</v>
          </cell>
        </row>
        <row r="1958">
          <cell r="A1958">
            <v>42230</v>
          </cell>
          <cell r="H1958">
            <v>256</v>
          </cell>
          <cell r="I1958">
            <v>18</v>
          </cell>
          <cell r="J1958">
            <v>-5</v>
          </cell>
        </row>
        <row r="1959">
          <cell r="A1959">
            <v>42229</v>
          </cell>
          <cell r="H1959">
            <v>289</v>
          </cell>
          <cell r="I1959">
            <v>11</v>
          </cell>
          <cell r="J1959">
            <v>-2</v>
          </cell>
        </row>
        <row r="1960">
          <cell r="A1960">
            <v>42228</v>
          </cell>
          <cell r="H1960">
            <v>346</v>
          </cell>
          <cell r="I1960">
            <v>17</v>
          </cell>
          <cell r="J1960">
            <v>-5</v>
          </cell>
        </row>
        <row r="1961">
          <cell r="A1961">
            <v>42227</v>
          </cell>
          <cell r="H1961">
            <v>321</v>
          </cell>
          <cell r="I1961">
            <v>32</v>
          </cell>
          <cell r="J1961">
            <v>-2</v>
          </cell>
        </row>
        <row r="1962">
          <cell r="A1962">
            <v>42226</v>
          </cell>
          <cell r="H1962">
            <v>212</v>
          </cell>
          <cell r="I1962">
            <v>21</v>
          </cell>
          <cell r="J1962">
            <v>-6</v>
          </cell>
        </row>
        <row r="1963">
          <cell r="A1963">
            <v>42223</v>
          </cell>
          <cell r="H1963">
            <v>347</v>
          </cell>
          <cell r="I1963">
            <v>17</v>
          </cell>
          <cell r="J1963">
            <v>-2</v>
          </cell>
        </row>
        <row r="1964">
          <cell r="A1964">
            <v>42222</v>
          </cell>
          <cell r="H1964">
            <v>459</v>
          </cell>
          <cell r="I1964">
            <v>35</v>
          </cell>
          <cell r="J1964">
            <v>-4</v>
          </cell>
        </row>
        <row r="1965">
          <cell r="A1965">
            <v>42221</v>
          </cell>
          <cell r="H1965">
            <v>376</v>
          </cell>
          <cell r="I1965">
            <v>13</v>
          </cell>
          <cell r="J1965">
            <v>-4</v>
          </cell>
        </row>
        <row r="1966">
          <cell r="A1966">
            <v>42220</v>
          </cell>
          <cell r="H1966">
            <v>389</v>
          </cell>
          <cell r="I1966">
            <v>28</v>
          </cell>
          <cell r="J1966">
            <v>-4</v>
          </cell>
        </row>
        <row r="1967">
          <cell r="A1967">
            <v>42219</v>
          </cell>
          <cell r="H1967">
            <v>214</v>
          </cell>
          <cell r="I1967">
            <v>12</v>
          </cell>
          <cell r="J1967">
            <v>-2</v>
          </cell>
        </row>
        <row r="1968">
          <cell r="A1968">
            <v>42216</v>
          </cell>
          <cell r="H1968">
            <v>551</v>
          </cell>
          <cell r="I1968">
            <v>79</v>
          </cell>
          <cell r="J1968">
            <v>-1</v>
          </cell>
        </row>
        <row r="1969">
          <cell r="A1969">
            <v>42215</v>
          </cell>
          <cell r="H1969">
            <v>687</v>
          </cell>
          <cell r="I1969">
            <v>95</v>
          </cell>
          <cell r="J1969">
            <v>-3</v>
          </cell>
        </row>
        <row r="1970">
          <cell r="A1970">
            <v>42214</v>
          </cell>
          <cell r="H1970">
            <v>632</v>
          </cell>
          <cell r="I1970">
            <v>68</v>
          </cell>
          <cell r="J1970">
            <v>-8</v>
          </cell>
        </row>
        <row r="1971">
          <cell r="A1971">
            <v>42213</v>
          </cell>
          <cell r="H1971">
            <v>422</v>
          </cell>
          <cell r="I1971">
            <v>48</v>
          </cell>
          <cell r="J1971">
            <v>-5</v>
          </cell>
        </row>
        <row r="1972">
          <cell r="A1972">
            <v>42212</v>
          </cell>
          <cell r="H1972">
            <v>291</v>
          </cell>
          <cell r="I1972">
            <v>30</v>
          </cell>
          <cell r="J1972">
            <v>-5</v>
          </cell>
        </row>
        <row r="1973">
          <cell r="A1973">
            <v>42209</v>
          </cell>
          <cell r="H1973">
            <v>1774</v>
          </cell>
          <cell r="I1973">
            <v>399</v>
          </cell>
          <cell r="J1973">
            <v>-24</v>
          </cell>
        </row>
        <row r="1974">
          <cell r="A1974">
            <v>42208</v>
          </cell>
          <cell r="H1974">
            <v>445</v>
          </cell>
          <cell r="I1974">
            <v>49</v>
          </cell>
          <cell r="J1974">
            <v>-9</v>
          </cell>
        </row>
        <row r="1975">
          <cell r="A1975">
            <v>42207</v>
          </cell>
          <cell r="H1975">
            <v>440</v>
          </cell>
          <cell r="I1975">
            <v>29</v>
          </cell>
          <cell r="J1975">
            <v>-2</v>
          </cell>
        </row>
        <row r="1976">
          <cell r="A1976">
            <v>42206</v>
          </cell>
          <cell r="H1976">
            <v>437</v>
          </cell>
          <cell r="I1976">
            <v>67</v>
          </cell>
          <cell r="J1976">
            <v>-8</v>
          </cell>
        </row>
        <row r="1977">
          <cell r="A1977">
            <v>42205</v>
          </cell>
          <cell r="H1977">
            <v>261</v>
          </cell>
          <cell r="I1977">
            <v>40</v>
          </cell>
          <cell r="J1977">
            <v>-1</v>
          </cell>
        </row>
        <row r="1978">
          <cell r="A1978">
            <v>42202</v>
          </cell>
          <cell r="H1978">
            <v>689</v>
          </cell>
          <cell r="I1978">
            <v>82</v>
          </cell>
          <cell r="J1978">
            <v>-3</v>
          </cell>
        </row>
        <row r="1979">
          <cell r="A1979">
            <v>42201</v>
          </cell>
          <cell r="H1979">
            <v>850</v>
          </cell>
          <cell r="I1979">
            <v>65</v>
          </cell>
          <cell r="J1979">
            <v>-24</v>
          </cell>
        </row>
        <row r="1980">
          <cell r="A1980">
            <v>42200</v>
          </cell>
          <cell r="H1980">
            <v>888</v>
          </cell>
          <cell r="I1980">
            <v>92</v>
          </cell>
          <cell r="J1980">
            <v>-10</v>
          </cell>
        </row>
        <row r="1981">
          <cell r="A1981">
            <v>42199</v>
          </cell>
          <cell r="H1981">
            <v>688</v>
          </cell>
          <cell r="I1981">
            <v>108</v>
          </cell>
          <cell r="J1981">
            <v>-14</v>
          </cell>
        </row>
        <row r="1982">
          <cell r="A1982">
            <v>42198</v>
          </cell>
          <cell r="H1982">
            <v>177</v>
          </cell>
          <cell r="I1982">
            <v>6</v>
          </cell>
          <cell r="J1982">
            <v>-3</v>
          </cell>
        </row>
        <row r="1983">
          <cell r="A1983">
            <v>42195</v>
          </cell>
          <cell r="H1983">
            <v>309</v>
          </cell>
          <cell r="I1983">
            <v>24</v>
          </cell>
          <cell r="J1983">
            <v>-1</v>
          </cell>
        </row>
        <row r="1984">
          <cell r="A1984">
            <v>42194</v>
          </cell>
          <cell r="H1984">
            <v>357</v>
          </cell>
          <cell r="I1984">
            <v>27</v>
          </cell>
          <cell r="J1984">
            <v>-10</v>
          </cell>
        </row>
        <row r="1985">
          <cell r="A1985">
            <v>42193</v>
          </cell>
          <cell r="H1985">
            <v>406</v>
          </cell>
          <cell r="I1985">
            <v>29</v>
          </cell>
          <cell r="J1985">
            <v>-7</v>
          </cell>
        </row>
        <row r="1986">
          <cell r="A1986">
            <v>42192</v>
          </cell>
          <cell r="H1986">
            <v>459</v>
          </cell>
          <cell r="I1986">
            <v>30</v>
          </cell>
          <cell r="J1986">
            <v>-12</v>
          </cell>
        </row>
        <row r="1987">
          <cell r="A1987">
            <v>42191</v>
          </cell>
          <cell r="H1987">
            <v>270</v>
          </cell>
          <cell r="I1987">
            <v>16</v>
          </cell>
        </row>
        <row r="1988">
          <cell r="A1988">
            <v>42188</v>
          </cell>
          <cell r="H1988">
            <v>224</v>
          </cell>
          <cell r="I1988">
            <v>17</v>
          </cell>
          <cell r="J1988">
            <v>-2</v>
          </cell>
        </row>
        <row r="1989">
          <cell r="A1989">
            <v>42187</v>
          </cell>
          <cell r="H1989">
            <v>312</v>
          </cell>
          <cell r="I1989">
            <v>26</v>
          </cell>
          <cell r="J1989">
            <v>-8</v>
          </cell>
        </row>
        <row r="1990">
          <cell r="A1990">
            <v>42186</v>
          </cell>
          <cell r="H1990">
            <v>512</v>
          </cell>
          <cell r="I1990">
            <v>54</v>
          </cell>
          <cell r="J1990">
            <v>-10</v>
          </cell>
        </row>
        <row r="1991">
          <cell r="A1991">
            <v>42185</v>
          </cell>
          <cell r="H1991">
            <v>395</v>
          </cell>
          <cell r="I1991">
            <v>39</v>
          </cell>
          <cell r="J1991">
            <v>-2</v>
          </cell>
        </row>
        <row r="1992">
          <cell r="A1992">
            <v>42184</v>
          </cell>
          <cell r="H1992">
            <v>196</v>
          </cell>
          <cell r="I1992">
            <v>9</v>
          </cell>
          <cell r="J1992">
            <v>-3</v>
          </cell>
        </row>
        <row r="1993">
          <cell r="A1993">
            <v>42181</v>
          </cell>
          <cell r="H1993">
            <v>574</v>
          </cell>
          <cell r="I1993">
            <v>51</v>
          </cell>
          <cell r="J1993">
            <v>-19</v>
          </cell>
        </row>
        <row r="1994">
          <cell r="A1994">
            <v>42180</v>
          </cell>
          <cell r="H1994">
            <v>468</v>
          </cell>
          <cell r="I1994">
            <v>25</v>
          </cell>
          <cell r="J1994">
            <v>-17</v>
          </cell>
        </row>
        <row r="1995">
          <cell r="A1995">
            <v>42179</v>
          </cell>
          <cell r="H1995">
            <v>751</v>
          </cell>
          <cell r="I1995">
            <v>47</v>
          </cell>
          <cell r="J1995">
            <v>-16</v>
          </cell>
        </row>
        <row r="1996">
          <cell r="A1996">
            <v>42178</v>
          </cell>
          <cell r="H1996">
            <v>510</v>
          </cell>
          <cell r="I1996">
            <v>18</v>
          </cell>
          <cell r="J1996">
            <v>-2</v>
          </cell>
        </row>
        <row r="1997">
          <cell r="A1997">
            <v>42177</v>
          </cell>
          <cell r="H1997">
            <v>188</v>
          </cell>
          <cell r="I1997">
            <v>4</v>
          </cell>
          <cell r="J1997">
            <v>-4</v>
          </cell>
        </row>
        <row r="1998">
          <cell r="A1998">
            <v>42174</v>
          </cell>
          <cell r="H1998">
            <v>355</v>
          </cell>
          <cell r="I1998">
            <v>30</v>
          </cell>
          <cell r="J1998">
            <v>-5</v>
          </cell>
        </row>
        <row r="1999">
          <cell r="A1999">
            <v>42173</v>
          </cell>
          <cell r="H1999">
            <v>532</v>
          </cell>
          <cell r="I1999">
            <v>56</v>
          </cell>
          <cell r="J1999">
            <v>-6</v>
          </cell>
        </row>
        <row r="2000">
          <cell r="A2000">
            <v>42172</v>
          </cell>
          <cell r="H2000">
            <v>491</v>
          </cell>
          <cell r="I2000">
            <v>32</v>
          </cell>
          <cell r="J2000">
            <v>-6</v>
          </cell>
        </row>
        <row r="2001">
          <cell r="A2001">
            <v>42171</v>
          </cell>
          <cell r="H2001">
            <v>387</v>
          </cell>
          <cell r="I2001">
            <v>22</v>
          </cell>
          <cell r="J2001">
            <v>-2</v>
          </cell>
        </row>
        <row r="2002">
          <cell r="A2002">
            <v>42170</v>
          </cell>
          <cell r="H2002">
            <v>253</v>
          </cell>
          <cell r="I2002">
            <v>12</v>
          </cell>
          <cell r="J2002">
            <v>-5</v>
          </cell>
        </row>
        <row r="2003">
          <cell r="A2003">
            <v>42167</v>
          </cell>
          <cell r="H2003">
            <v>448</v>
          </cell>
          <cell r="I2003">
            <v>44</v>
          </cell>
          <cell r="J2003">
            <v>-16</v>
          </cell>
        </row>
        <row r="2004">
          <cell r="A2004">
            <v>42166</v>
          </cell>
          <cell r="H2004">
            <v>523</v>
          </cell>
          <cell r="I2004">
            <v>46</v>
          </cell>
          <cell r="J2004">
            <v>-13</v>
          </cell>
        </row>
        <row r="2005">
          <cell r="A2005">
            <v>42165</v>
          </cell>
          <cell r="H2005">
            <v>293</v>
          </cell>
          <cell r="I2005">
            <v>21</v>
          </cell>
          <cell r="J2005">
            <v>-3</v>
          </cell>
        </row>
        <row r="2006">
          <cell r="A2006">
            <v>42164</v>
          </cell>
          <cell r="H2006">
            <v>288</v>
          </cell>
          <cell r="I2006">
            <v>17</v>
          </cell>
          <cell r="J2006">
            <v>-2</v>
          </cell>
        </row>
        <row r="2007">
          <cell r="A2007">
            <v>42163</v>
          </cell>
          <cell r="H2007">
            <v>236</v>
          </cell>
          <cell r="I2007">
            <v>11</v>
          </cell>
          <cell r="J2007">
            <v>-4</v>
          </cell>
        </row>
        <row r="2008">
          <cell r="A2008">
            <v>42160</v>
          </cell>
          <cell r="H2008">
            <v>250</v>
          </cell>
          <cell r="I2008">
            <v>18</v>
          </cell>
        </row>
        <row r="2009">
          <cell r="A2009">
            <v>42159</v>
          </cell>
          <cell r="H2009">
            <v>339</v>
          </cell>
          <cell r="I2009">
            <v>19</v>
          </cell>
          <cell r="J2009">
            <v>-4</v>
          </cell>
        </row>
        <row r="2010">
          <cell r="A2010">
            <v>42158</v>
          </cell>
          <cell r="H2010">
            <v>431</v>
          </cell>
          <cell r="I2010">
            <v>28</v>
          </cell>
          <cell r="J2010">
            <v>-1</v>
          </cell>
        </row>
        <row r="2011">
          <cell r="A2011">
            <v>42157</v>
          </cell>
          <cell r="H2011">
            <v>257</v>
          </cell>
          <cell r="I2011">
            <v>13</v>
          </cell>
          <cell r="J2011">
            <v>-6</v>
          </cell>
        </row>
        <row r="2012">
          <cell r="A2012">
            <v>42156</v>
          </cell>
          <cell r="H2012">
            <v>156</v>
          </cell>
          <cell r="I2012">
            <v>4</v>
          </cell>
          <cell r="J2012">
            <v>-1</v>
          </cell>
        </row>
        <row r="2013">
          <cell r="A2013">
            <v>42153</v>
          </cell>
          <cell r="H2013">
            <v>415</v>
          </cell>
          <cell r="I2013">
            <v>45</v>
          </cell>
          <cell r="J2013">
            <v>-2</v>
          </cell>
        </row>
        <row r="2014">
          <cell r="A2014">
            <v>42152</v>
          </cell>
          <cell r="H2014">
            <v>351</v>
          </cell>
          <cell r="I2014">
            <v>28</v>
          </cell>
          <cell r="J2014">
            <v>-8</v>
          </cell>
        </row>
        <row r="2015">
          <cell r="A2015">
            <v>42151</v>
          </cell>
          <cell r="H2015">
            <v>386</v>
          </cell>
          <cell r="I2015">
            <v>55</v>
          </cell>
          <cell r="J2015">
            <v>-12</v>
          </cell>
        </row>
        <row r="2016">
          <cell r="A2016">
            <v>42150</v>
          </cell>
          <cell r="H2016">
            <v>298</v>
          </cell>
          <cell r="I2016">
            <v>22</v>
          </cell>
          <cell r="J2016">
            <v>-28</v>
          </cell>
        </row>
        <row r="2017">
          <cell r="A2017">
            <v>42149</v>
          </cell>
          <cell r="H2017">
            <v>173</v>
          </cell>
          <cell r="I2017">
            <v>9</v>
          </cell>
          <cell r="J2017">
            <v>-14</v>
          </cell>
        </row>
        <row r="2018">
          <cell r="A2018">
            <v>42146</v>
          </cell>
          <cell r="H2018">
            <v>405</v>
          </cell>
          <cell r="I2018">
            <v>48</v>
          </cell>
          <cell r="J2018">
            <v>-3</v>
          </cell>
        </row>
        <row r="2019">
          <cell r="A2019">
            <v>42145</v>
          </cell>
          <cell r="H2019">
            <v>325</v>
          </cell>
          <cell r="I2019">
            <v>39</v>
          </cell>
          <cell r="J2019">
            <v>-2</v>
          </cell>
        </row>
        <row r="2020">
          <cell r="A2020">
            <v>42144</v>
          </cell>
          <cell r="H2020">
            <v>426</v>
          </cell>
          <cell r="I2020">
            <v>29</v>
          </cell>
          <cell r="J2020">
            <v>-1</v>
          </cell>
        </row>
        <row r="2021">
          <cell r="A2021">
            <v>42143</v>
          </cell>
          <cell r="H2021">
            <v>368</v>
          </cell>
          <cell r="I2021">
            <v>11</v>
          </cell>
          <cell r="J2021">
            <v>-5</v>
          </cell>
        </row>
        <row r="2022">
          <cell r="A2022">
            <v>42142</v>
          </cell>
          <cell r="H2022">
            <v>175</v>
          </cell>
          <cell r="I2022">
            <v>5</v>
          </cell>
          <cell r="J2022">
            <v>-1</v>
          </cell>
        </row>
        <row r="2023">
          <cell r="A2023">
            <v>42139</v>
          </cell>
          <cell r="H2023">
            <v>336</v>
          </cell>
          <cell r="I2023">
            <v>23</v>
          </cell>
          <cell r="J2023">
            <v>-2</v>
          </cell>
        </row>
        <row r="2024">
          <cell r="A2024">
            <v>42138</v>
          </cell>
          <cell r="H2024">
            <v>300</v>
          </cell>
          <cell r="I2024">
            <v>36</v>
          </cell>
          <cell r="J2024">
            <v>-5</v>
          </cell>
        </row>
        <row r="2025">
          <cell r="A2025">
            <v>42137</v>
          </cell>
          <cell r="H2025">
            <v>300</v>
          </cell>
          <cell r="I2025">
            <v>10</v>
          </cell>
          <cell r="J2025">
            <v>-6</v>
          </cell>
        </row>
        <row r="2026">
          <cell r="A2026">
            <v>42136</v>
          </cell>
          <cell r="H2026">
            <v>315</v>
          </cell>
          <cell r="I2026">
            <v>22</v>
          </cell>
          <cell r="J2026">
            <v>-6</v>
          </cell>
        </row>
        <row r="2027">
          <cell r="A2027">
            <v>42135</v>
          </cell>
          <cell r="H2027">
            <v>195</v>
          </cell>
          <cell r="I2027">
            <v>7</v>
          </cell>
          <cell r="J2027">
            <v>-1</v>
          </cell>
        </row>
        <row r="2028">
          <cell r="A2028">
            <v>42132</v>
          </cell>
          <cell r="H2028">
            <v>302</v>
          </cell>
          <cell r="I2028">
            <v>14</v>
          </cell>
          <cell r="J2028">
            <v>-3</v>
          </cell>
        </row>
        <row r="2029">
          <cell r="A2029">
            <v>42131</v>
          </cell>
          <cell r="H2029">
            <v>317</v>
          </cell>
          <cell r="I2029">
            <v>22</v>
          </cell>
        </row>
        <row r="2030">
          <cell r="A2030">
            <v>42130</v>
          </cell>
          <cell r="H2030">
            <v>429</v>
          </cell>
          <cell r="I2030">
            <v>16</v>
          </cell>
          <cell r="J2030">
            <v>-2</v>
          </cell>
        </row>
        <row r="2031">
          <cell r="A2031">
            <v>42129</v>
          </cell>
          <cell r="H2031">
            <v>401</v>
          </cell>
          <cell r="I2031">
            <v>14</v>
          </cell>
          <cell r="J2031">
            <v>-2</v>
          </cell>
        </row>
        <row r="2032">
          <cell r="A2032">
            <v>42128</v>
          </cell>
          <cell r="H2032">
            <v>228</v>
          </cell>
          <cell r="I2032">
            <v>27</v>
          </cell>
        </row>
        <row r="2033">
          <cell r="A2033">
            <v>42125</v>
          </cell>
          <cell r="H2033">
            <v>445</v>
          </cell>
          <cell r="I2033">
            <v>22</v>
          </cell>
          <cell r="J2033">
            <v>-7</v>
          </cell>
        </row>
        <row r="2034">
          <cell r="A2034">
            <v>42124</v>
          </cell>
          <cell r="H2034">
            <v>411</v>
          </cell>
          <cell r="I2034">
            <v>27</v>
          </cell>
          <cell r="J2034">
            <v>-7</v>
          </cell>
        </row>
        <row r="2035">
          <cell r="A2035">
            <v>42123</v>
          </cell>
          <cell r="H2035">
            <v>312</v>
          </cell>
          <cell r="I2035">
            <v>40</v>
          </cell>
          <cell r="J2035">
            <v>-7</v>
          </cell>
        </row>
        <row r="2036">
          <cell r="A2036">
            <v>42122</v>
          </cell>
          <cell r="H2036">
            <v>499</v>
          </cell>
          <cell r="I2036">
            <v>44</v>
          </cell>
          <cell r="J2036">
            <v>-8</v>
          </cell>
        </row>
        <row r="2037">
          <cell r="A2037">
            <v>42121</v>
          </cell>
          <cell r="H2037">
            <v>378</v>
          </cell>
          <cell r="I2037">
            <v>31</v>
          </cell>
          <cell r="J2037">
            <v>-5</v>
          </cell>
        </row>
        <row r="2038">
          <cell r="A2038">
            <v>42118</v>
          </cell>
          <cell r="H2038">
            <v>1369</v>
          </cell>
          <cell r="I2038">
            <v>279</v>
          </cell>
          <cell r="J2038">
            <v>-20</v>
          </cell>
        </row>
        <row r="2039">
          <cell r="A2039">
            <v>42117</v>
          </cell>
          <cell r="H2039">
            <v>516</v>
          </cell>
          <cell r="I2039">
            <v>40</v>
          </cell>
          <cell r="J2039">
            <v>-14</v>
          </cell>
        </row>
        <row r="2040">
          <cell r="A2040">
            <v>42116</v>
          </cell>
          <cell r="H2040">
            <v>468</v>
          </cell>
          <cell r="I2040">
            <v>45</v>
          </cell>
          <cell r="J2040">
            <v>-11</v>
          </cell>
        </row>
        <row r="2041">
          <cell r="A2041">
            <v>42115</v>
          </cell>
          <cell r="H2041">
            <v>348</v>
          </cell>
          <cell r="I2041">
            <v>22</v>
          </cell>
          <cell r="J2041">
            <v>-10</v>
          </cell>
        </row>
        <row r="2042">
          <cell r="A2042">
            <v>42114</v>
          </cell>
          <cell r="H2042">
            <v>207</v>
          </cell>
          <cell r="I2042">
            <v>14</v>
          </cell>
          <cell r="J2042">
            <v>-1</v>
          </cell>
        </row>
        <row r="2043">
          <cell r="A2043">
            <v>42111</v>
          </cell>
          <cell r="H2043">
            <v>254</v>
          </cell>
          <cell r="I2043">
            <v>13</v>
          </cell>
        </row>
        <row r="2044">
          <cell r="A2044">
            <v>42110</v>
          </cell>
          <cell r="H2044">
            <v>313</v>
          </cell>
          <cell r="I2044">
            <v>20</v>
          </cell>
          <cell r="J2044">
            <v>-7</v>
          </cell>
        </row>
        <row r="2045">
          <cell r="A2045">
            <v>42109</v>
          </cell>
          <cell r="H2045">
            <v>378</v>
          </cell>
          <cell r="I2045">
            <v>41</v>
          </cell>
          <cell r="J2045">
            <v>-4</v>
          </cell>
        </row>
        <row r="2046">
          <cell r="A2046">
            <v>42108</v>
          </cell>
          <cell r="H2046">
            <v>484</v>
          </cell>
          <cell r="I2046">
            <v>42</v>
          </cell>
          <cell r="J2046">
            <v>-2</v>
          </cell>
        </row>
        <row r="2047">
          <cell r="A2047">
            <v>42107</v>
          </cell>
          <cell r="H2047">
            <v>246</v>
          </cell>
          <cell r="I2047">
            <v>10</v>
          </cell>
          <cell r="J2047">
            <v>-3</v>
          </cell>
        </row>
        <row r="2048">
          <cell r="A2048">
            <v>42104</v>
          </cell>
          <cell r="H2048">
            <v>533</v>
          </cell>
          <cell r="I2048">
            <v>44</v>
          </cell>
          <cell r="J2048">
            <v>-23</v>
          </cell>
        </row>
        <row r="2049">
          <cell r="A2049">
            <v>42103</v>
          </cell>
          <cell r="H2049">
            <v>370</v>
          </cell>
          <cell r="I2049">
            <v>37</v>
          </cell>
          <cell r="J2049">
            <v>-7</v>
          </cell>
        </row>
        <row r="2050">
          <cell r="A2050">
            <v>42102</v>
          </cell>
          <cell r="H2050">
            <v>370</v>
          </cell>
          <cell r="I2050">
            <v>25</v>
          </cell>
          <cell r="J2050">
            <v>-2</v>
          </cell>
        </row>
        <row r="2051">
          <cell r="A2051">
            <v>42101</v>
          </cell>
          <cell r="H2051">
            <v>316</v>
          </cell>
          <cell r="I2051">
            <v>14</v>
          </cell>
          <cell r="J2051">
            <v>-2</v>
          </cell>
        </row>
        <row r="2052">
          <cell r="A2052">
            <v>42100</v>
          </cell>
          <cell r="H2052">
            <v>119</v>
          </cell>
          <cell r="I2052">
            <v>6</v>
          </cell>
        </row>
        <row r="2053">
          <cell r="A2053">
            <v>42097</v>
          </cell>
          <cell r="H2053">
            <v>250</v>
          </cell>
          <cell r="I2053">
            <v>18</v>
          </cell>
          <cell r="J2053">
            <v>-5</v>
          </cell>
        </row>
        <row r="2054">
          <cell r="A2054">
            <v>42096</v>
          </cell>
          <cell r="H2054">
            <v>368</v>
          </cell>
          <cell r="I2054">
            <v>31</v>
          </cell>
          <cell r="J2054">
            <v>-2</v>
          </cell>
        </row>
        <row r="2055">
          <cell r="A2055">
            <v>42095</v>
          </cell>
          <cell r="H2055">
            <v>531</v>
          </cell>
          <cell r="I2055">
            <v>48</v>
          </cell>
          <cell r="J2055">
            <v>-6</v>
          </cell>
        </row>
        <row r="2056">
          <cell r="A2056">
            <v>42094</v>
          </cell>
          <cell r="H2056">
            <v>583</v>
          </cell>
          <cell r="I2056">
            <v>68</v>
          </cell>
          <cell r="J2056">
            <v>-13</v>
          </cell>
        </row>
        <row r="2057">
          <cell r="A2057">
            <v>42093</v>
          </cell>
          <cell r="H2057">
            <v>192</v>
          </cell>
          <cell r="I2057">
            <v>10</v>
          </cell>
          <cell r="J2057">
            <v>-3</v>
          </cell>
        </row>
        <row r="2058">
          <cell r="A2058">
            <v>42090</v>
          </cell>
          <cell r="H2058">
            <v>463</v>
          </cell>
          <cell r="I2058">
            <v>35</v>
          </cell>
          <cell r="J2058">
            <v>-6</v>
          </cell>
        </row>
        <row r="2059">
          <cell r="A2059">
            <v>42089</v>
          </cell>
          <cell r="H2059">
            <v>398</v>
          </cell>
          <cell r="I2059">
            <v>28</v>
          </cell>
          <cell r="J2059">
            <v>-6</v>
          </cell>
        </row>
        <row r="2060">
          <cell r="A2060">
            <v>42088</v>
          </cell>
          <cell r="H2060">
            <v>463</v>
          </cell>
          <cell r="I2060">
            <v>39</v>
          </cell>
          <cell r="J2060">
            <v>-8</v>
          </cell>
        </row>
        <row r="2061">
          <cell r="A2061">
            <v>42087</v>
          </cell>
          <cell r="H2061">
            <v>379</v>
          </cell>
          <cell r="I2061">
            <v>23</v>
          </cell>
          <cell r="J2061">
            <v>-12</v>
          </cell>
        </row>
        <row r="2062">
          <cell r="A2062">
            <v>42086</v>
          </cell>
          <cell r="H2062">
            <v>180</v>
          </cell>
          <cell r="I2062">
            <v>13</v>
          </cell>
          <cell r="J2062">
            <v>-3</v>
          </cell>
        </row>
        <row r="2063">
          <cell r="A2063">
            <v>42083</v>
          </cell>
          <cell r="H2063">
            <v>609</v>
          </cell>
          <cell r="I2063">
            <v>59</v>
          </cell>
          <cell r="J2063">
            <v>-21</v>
          </cell>
        </row>
        <row r="2064">
          <cell r="A2064">
            <v>42082</v>
          </cell>
          <cell r="H2064">
            <v>329</v>
          </cell>
          <cell r="I2064">
            <v>10</v>
          </cell>
          <cell r="J2064">
            <v>-5</v>
          </cell>
        </row>
        <row r="2065">
          <cell r="A2065">
            <v>42081</v>
          </cell>
          <cell r="H2065">
            <v>228</v>
          </cell>
          <cell r="I2065">
            <v>17</v>
          </cell>
        </row>
        <row r="2066">
          <cell r="A2066">
            <v>42080</v>
          </cell>
          <cell r="H2066">
            <v>314</v>
          </cell>
          <cell r="I2066">
            <v>16</v>
          </cell>
          <cell r="J2066">
            <v>-4</v>
          </cell>
        </row>
        <row r="2067">
          <cell r="A2067">
            <v>42079</v>
          </cell>
          <cell r="H2067">
            <v>126</v>
          </cell>
          <cell r="I2067">
            <v>3</v>
          </cell>
          <cell r="J2067">
            <v>-1</v>
          </cell>
        </row>
        <row r="2068">
          <cell r="A2068">
            <v>42076</v>
          </cell>
          <cell r="H2068">
            <v>301</v>
          </cell>
          <cell r="I2068">
            <v>25</v>
          </cell>
          <cell r="J2068">
            <v>-3</v>
          </cell>
        </row>
        <row r="2069">
          <cell r="A2069">
            <v>42075</v>
          </cell>
          <cell r="H2069">
            <v>316</v>
          </cell>
          <cell r="I2069">
            <v>12</v>
          </cell>
          <cell r="J2069">
            <v>-1</v>
          </cell>
        </row>
        <row r="2070">
          <cell r="A2070">
            <v>42074</v>
          </cell>
          <cell r="H2070">
            <v>309</v>
          </cell>
          <cell r="I2070">
            <v>29</v>
          </cell>
          <cell r="J2070">
            <v>-2</v>
          </cell>
        </row>
        <row r="2071">
          <cell r="A2071">
            <v>42073</v>
          </cell>
          <cell r="H2071">
            <v>265</v>
          </cell>
          <cell r="I2071">
            <v>17</v>
          </cell>
          <cell r="J2071">
            <v>-12</v>
          </cell>
        </row>
        <row r="2072">
          <cell r="A2072">
            <v>42072</v>
          </cell>
          <cell r="H2072">
            <v>173</v>
          </cell>
          <cell r="I2072">
            <v>10</v>
          </cell>
          <cell r="J2072">
            <v>-6</v>
          </cell>
        </row>
        <row r="2073">
          <cell r="A2073">
            <v>42069</v>
          </cell>
          <cell r="H2073">
            <v>373</v>
          </cell>
          <cell r="I2073">
            <v>30</v>
          </cell>
          <cell r="J2073">
            <v>-8</v>
          </cell>
        </row>
        <row r="2074">
          <cell r="A2074">
            <v>42068</v>
          </cell>
          <cell r="H2074">
            <v>333</v>
          </cell>
          <cell r="I2074">
            <v>27</v>
          </cell>
          <cell r="J2074">
            <v>-6</v>
          </cell>
        </row>
        <row r="2075">
          <cell r="A2075">
            <v>42067</v>
          </cell>
          <cell r="H2075">
            <v>396</v>
          </cell>
          <cell r="I2075">
            <v>25</v>
          </cell>
          <cell r="J2075">
            <v>-6</v>
          </cell>
        </row>
        <row r="2076">
          <cell r="A2076">
            <v>42066</v>
          </cell>
          <cell r="H2076">
            <v>369</v>
          </cell>
          <cell r="I2076">
            <v>14</v>
          </cell>
          <cell r="J2076">
            <v>-5</v>
          </cell>
        </row>
        <row r="2077">
          <cell r="A2077">
            <v>42065</v>
          </cell>
          <cell r="H2077">
            <v>151</v>
          </cell>
          <cell r="I2077">
            <v>15</v>
          </cell>
        </row>
        <row r="2078">
          <cell r="A2078">
            <v>42062</v>
          </cell>
          <cell r="H2078">
            <v>422</v>
          </cell>
          <cell r="I2078">
            <v>20</v>
          </cell>
          <cell r="J2078">
            <v>-9</v>
          </cell>
        </row>
        <row r="2079">
          <cell r="A2079">
            <v>42061</v>
          </cell>
          <cell r="H2079">
            <v>273</v>
          </cell>
          <cell r="I2079">
            <v>11</v>
          </cell>
          <cell r="J2079">
            <v>-3</v>
          </cell>
        </row>
        <row r="2080">
          <cell r="A2080">
            <v>42060</v>
          </cell>
          <cell r="H2080">
            <v>263</v>
          </cell>
          <cell r="I2080">
            <v>10</v>
          </cell>
          <cell r="J2080">
            <v>-3</v>
          </cell>
        </row>
        <row r="2081">
          <cell r="A2081">
            <v>42059</v>
          </cell>
          <cell r="H2081">
            <v>329</v>
          </cell>
          <cell r="I2081">
            <v>14</v>
          </cell>
          <cell r="J2081">
            <v>-3</v>
          </cell>
        </row>
        <row r="2082">
          <cell r="A2082">
            <v>42058</v>
          </cell>
          <cell r="H2082">
            <v>136</v>
          </cell>
          <cell r="I2082">
            <v>5</v>
          </cell>
          <cell r="J2082">
            <v>-2</v>
          </cell>
        </row>
        <row r="2083">
          <cell r="A2083">
            <v>42055</v>
          </cell>
          <cell r="H2083">
            <v>224</v>
          </cell>
          <cell r="I2083">
            <v>16</v>
          </cell>
        </row>
        <row r="2084">
          <cell r="A2084">
            <v>42054</v>
          </cell>
          <cell r="H2084">
            <v>379</v>
          </cell>
          <cell r="I2084">
            <v>17</v>
          </cell>
          <cell r="J2084">
            <v>-3</v>
          </cell>
        </row>
        <row r="2085">
          <cell r="A2085">
            <v>42053</v>
          </cell>
          <cell r="H2085">
            <v>341</v>
          </cell>
          <cell r="I2085">
            <v>15</v>
          </cell>
          <cell r="J2085">
            <v>-5</v>
          </cell>
        </row>
        <row r="2086">
          <cell r="A2086">
            <v>42052</v>
          </cell>
          <cell r="H2086">
            <v>289</v>
          </cell>
          <cell r="I2086">
            <v>15</v>
          </cell>
          <cell r="J2086">
            <v>-7</v>
          </cell>
        </row>
        <row r="2087">
          <cell r="A2087">
            <v>42051</v>
          </cell>
          <cell r="H2087">
            <v>187</v>
          </cell>
          <cell r="I2087">
            <v>6</v>
          </cell>
          <cell r="J2087">
            <v>-4</v>
          </cell>
        </row>
        <row r="2088">
          <cell r="A2088">
            <v>42048</v>
          </cell>
          <cell r="H2088">
            <v>340</v>
          </cell>
          <cell r="I2088">
            <v>12</v>
          </cell>
          <cell r="J2088">
            <v>-1</v>
          </cell>
        </row>
        <row r="2089">
          <cell r="A2089">
            <v>42047</v>
          </cell>
          <cell r="H2089">
            <v>374</v>
          </cell>
          <cell r="I2089">
            <v>13</v>
          </cell>
          <cell r="J2089">
            <v>-3</v>
          </cell>
        </row>
        <row r="2090">
          <cell r="A2090">
            <v>42046</v>
          </cell>
          <cell r="H2090">
            <v>234</v>
          </cell>
          <cell r="I2090">
            <v>19</v>
          </cell>
          <cell r="J2090">
            <v>-4</v>
          </cell>
        </row>
        <row r="2091">
          <cell r="A2091">
            <v>42045</v>
          </cell>
          <cell r="H2091">
            <v>256</v>
          </cell>
          <cell r="I2091">
            <v>12</v>
          </cell>
          <cell r="J2091">
            <v>-4</v>
          </cell>
        </row>
        <row r="2092">
          <cell r="A2092">
            <v>42044</v>
          </cell>
          <cell r="H2092">
            <v>137</v>
          </cell>
          <cell r="I2092">
            <v>6</v>
          </cell>
          <cell r="J2092">
            <v>-1</v>
          </cell>
        </row>
        <row r="2093">
          <cell r="A2093">
            <v>42041</v>
          </cell>
          <cell r="H2093">
            <v>273</v>
          </cell>
          <cell r="I2093">
            <v>14</v>
          </cell>
          <cell r="J2093">
            <v>-6</v>
          </cell>
        </row>
        <row r="2094">
          <cell r="A2094">
            <v>42040</v>
          </cell>
          <cell r="H2094">
            <v>402</v>
          </cell>
          <cell r="I2094">
            <v>29</v>
          </cell>
          <cell r="J2094">
            <v>-8</v>
          </cell>
        </row>
        <row r="2095">
          <cell r="A2095">
            <v>42039</v>
          </cell>
          <cell r="H2095">
            <v>559</v>
          </cell>
          <cell r="I2095">
            <v>34</v>
          </cell>
          <cell r="J2095">
            <v>-10</v>
          </cell>
        </row>
        <row r="2096">
          <cell r="A2096">
            <v>42038</v>
          </cell>
          <cell r="H2096">
            <v>514</v>
          </cell>
          <cell r="I2096">
            <v>33</v>
          </cell>
          <cell r="J2096">
            <v>-10</v>
          </cell>
        </row>
        <row r="2097">
          <cell r="A2097">
            <v>42037</v>
          </cell>
          <cell r="H2097">
            <v>255</v>
          </cell>
          <cell r="I2097">
            <v>13</v>
          </cell>
          <cell r="J2097">
            <v>-3</v>
          </cell>
        </row>
        <row r="2098">
          <cell r="A2098">
            <v>42034</v>
          </cell>
          <cell r="H2098">
            <v>1366</v>
          </cell>
          <cell r="I2098">
            <v>270</v>
          </cell>
          <cell r="J2098">
            <v>-18</v>
          </cell>
        </row>
        <row r="2099">
          <cell r="A2099">
            <v>42033</v>
          </cell>
          <cell r="H2099">
            <v>553</v>
          </cell>
          <cell r="I2099">
            <v>52</v>
          </cell>
          <cell r="J2099">
            <v>-5</v>
          </cell>
        </row>
        <row r="2100">
          <cell r="A2100">
            <v>42032</v>
          </cell>
          <cell r="H2100">
            <v>282</v>
          </cell>
          <cell r="I2100">
            <v>21</v>
          </cell>
          <cell r="J2100">
            <v>-20</v>
          </cell>
        </row>
        <row r="2101">
          <cell r="A2101">
            <v>42031</v>
          </cell>
          <cell r="H2101">
            <v>270</v>
          </cell>
          <cell r="I2101">
            <v>20</v>
          </cell>
          <cell r="J2101">
            <v>-11</v>
          </cell>
        </row>
        <row r="2102">
          <cell r="A2102">
            <v>42030</v>
          </cell>
          <cell r="H2102">
            <v>157</v>
          </cell>
          <cell r="I2102">
            <v>8</v>
          </cell>
          <cell r="J2102">
            <v>-4</v>
          </cell>
        </row>
        <row r="2103">
          <cell r="A2103">
            <v>42027</v>
          </cell>
          <cell r="H2103">
            <v>432</v>
          </cell>
          <cell r="I2103">
            <v>45</v>
          </cell>
          <cell r="J2103">
            <v>-4</v>
          </cell>
        </row>
        <row r="2104">
          <cell r="A2104">
            <v>42026</v>
          </cell>
          <cell r="H2104">
            <v>420</v>
          </cell>
          <cell r="I2104">
            <v>42</v>
          </cell>
          <cell r="J2104">
            <v>-8</v>
          </cell>
        </row>
        <row r="2105">
          <cell r="A2105">
            <v>42025</v>
          </cell>
          <cell r="H2105">
            <v>460</v>
          </cell>
          <cell r="I2105">
            <v>31</v>
          </cell>
          <cell r="J2105">
            <v>-9</v>
          </cell>
        </row>
        <row r="2106">
          <cell r="A2106">
            <v>42024</v>
          </cell>
          <cell r="H2106">
            <v>684</v>
          </cell>
          <cell r="I2106">
            <v>20</v>
          </cell>
          <cell r="J2106">
            <v>-2</v>
          </cell>
        </row>
        <row r="2107">
          <cell r="A2107">
            <v>42023</v>
          </cell>
          <cell r="H2107">
            <v>163</v>
          </cell>
          <cell r="I2107">
            <v>5</v>
          </cell>
          <cell r="J2107">
            <v>-3</v>
          </cell>
        </row>
        <row r="2108">
          <cell r="A2108">
            <v>42020</v>
          </cell>
          <cell r="H2108">
            <v>486</v>
          </cell>
          <cell r="I2108">
            <v>37</v>
          </cell>
          <cell r="J2108">
            <v>-42</v>
          </cell>
        </row>
        <row r="2109">
          <cell r="A2109">
            <v>42019</v>
          </cell>
          <cell r="H2109">
            <v>427</v>
          </cell>
          <cell r="I2109">
            <v>13</v>
          </cell>
          <cell r="J2109">
            <v>-13</v>
          </cell>
        </row>
        <row r="2110">
          <cell r="A2110">
            <v>42018</v>
          </cell>
          <cell r="H2110">
            <v>747</v>
          </cell>
          <cell r="I2110">
            <v>63</v>
          </cell>
          <cell r="J2110">
            <v>-7</v>
          </cell>
        </row>
        <row r="2111">
          <cell r="A2111">
            <v>42017</v>
          </cell>
          <cell r="H2111">
            <v>380</v>
          </cell>
          <cell r="I2111">
            <v>39</v>
          </cell>
          <cell r="J2111">
            <v>-4</v>
          </cell>
        </row>
        <row r="2112">
          <cell r="A2112">
            <v>42016</v>
          </cell>
          <cell r="H2112">
            <v>275</v>
          </cell>
          <cell r="I2112">
            <v>8</v>
          </cell>
          <cell r="J2112">
            <v>-1</v>
          </cell>
        </row>
        <row r="2113">
          <cell r="A2113">
            <v>42013</v>
          </cell>
          <cell r="H2113">
            <v>240</v>
          </cell>
          <cell r="I2113">
            <v>14</v>
          </cell>
          <cell r="J2113">
            <v>-5</v>
          </cell>
        </row>
        <row r="2114">
          <cell r="A2114">
            <v>42012</v>
          </cell>
          <cell r="H2114">
            <v>339</v>
          </cell>
          <cell r="I2114">
            <v>33</v>
          </cell>
          <cell r="J2114">
            <v>-7</v>
          </cell>
        </row>
        <row r="2115">
          <cell r="A2115">
            <v>42011</v>
          </cell>
          <cell r="H2115">
            <v>381</v>
          </cell>
          <cell r="I2115">
            <v>29</v>
          </cell>
          <cell r="J2115">
            <v>-8</v>
          </cell>
        </row>
        <row r="2116">
          <cell r="A2116">
            <v>42010</v>
          </cell>
          <cell r="H2116">
            <v>318</v>
          </cell>
          <cell r="I2116">
            <v>30</v>
          </cell>
          <cell r="J2116">
            <v>-3</v>
          </cell>
        </row>
        <row r="2117">
          <cell r="A2117">
            <v>42009</v>
          </cell>
          <cell r="H2117">
            <v>232</v>
          </cell>
          <cell r="I2117">
            <v>22</v>
          </cell>
        </row>
        <row r="2118">
          <cell r="A2118">
            <v>42006</v>
          </cell>
          <cell r="H2118">
            <v>119</v>
          </cell>
          <cell r="I2118">
            <v>4</v>
          </cell>
          <cell r="J2118">
            <v>-2</v>
          </cell>
        </row>
        <row r="2119">
          <cell r="A2119" t="str">
            <v>X</v>
          </cell>
          <cell r="H2119">
            <v>156</v>
          </cell>
          <cell r="I2119">
            <v>9</v>
          </cell>
          <cell r="J2119">
            <v>-6</v>
          </cell>
        </row>
      </sheetData>
      <sheetData sheetId="18"/>
      <sheetData sheetId="19"/>
      <sheetData sheetId="20"/>
      <sheetData sheetId="21"/>
      <sheetData sheetId="22"/>
      <sheetData sheetId="23">
        <row r="1">
          <cell r="J1" t="str">
            <v>META</v>
          </cell>
        </row>
        <row r="2">
          <cell r="A2" t="str">
            <v>Date</v>
          </cell>
          <cell r="J2" t="str">
            <v>Short Interest</v>
          </cell>
          <cell r="M2" t="str">
            <v>Short Interest Ratio</v>
          </cell>
        </row>
        <row r="3">
          <cell r="A3">
            <v>44925</v>
          </cell>
          <cell r="J3">
            <v>29293191</v>
          </cell>
          <cell r="M3">
            <v>1.08510235634554</v>
          </cell>
        </row>
        <row r="4">
          <cell r="A4">
            <v>44910</v>
          </cell>
          <cell r="J4">
            <v>33746688</v>
          </cell>
          <cell r="M4">
            <v>0.97031175682998305</v>
          </cell>
        </row>
        <row r="5">
          <cell r="A5">
            <v>44895</v>
          </cell>
          <cell r="J5">
            <v>34602597</v>
          </cell>
          <cell r="M5">
            <v>1.23656085204227</v>
          </cell>
        </row>
        <row r="6">
          <cell r="A6">
            <v>44880</v>
          </cell>
          <cell r="J6">
            <v>41523267</v>
          </cell>
          <cell r="M6">
            <v>0.58281907900720598</v>
          </cell>
        </row>
        <row r="7">
          <cell r="A7">
            <v>44865</v>
          </cell>
          <cell r="J7">
            <v>35331958</v>
          </cell>
          <cell r="M7">
            <v>0.48653988935734899</v>
          </cell>
        </row>
        <row r="8">
          <cell r="A8">
            <v>44848</v>
          </cell>
          <cell r="J8">
            <v>25873704</v>
          </cell>
          <cell r="M8">
            <v>0.82281513036763498</v>
          </cell>
        </row>
        <row r="9">
          <cell r="A9">
            <v>44834</v>
          </cell>
          <cell r="J9">
            <v>25642799</v>
          </cell>
          <cell r="M9">
            <v>0.79307560364898699</v>
          </cell>
        </row>
        <row r="10">
          <cell r="A10">
            <v>44819</v>
          </cell>
          <cell r="J10">
            <v>29752984</v>
          </cell>
          <cell r="M10">
            <v>1.06835071165129</v>
          </cell>
        </row>
        <row r="11">
          <cell r="A11">
            <v>44804</v>
          </cell>
          <cell r="J11">
            <v>26001739</v>
          </cell>
          <cell r="M11">
            <v>1.17622770281537</v>
          </cell>
        </row>
        <row r="12">
          <cell r="A12">
            <v>44788</v>
          </cell>
          <cell r="J12">
            <v>28758877</v>
          </cell>
          <cell r="M12">
            <v>1.1046299823263801</v>
          </cell>
        </row>
        <row r="13">
          <cell r="A13">
            <v>44771</v>
          </cell>
          <cell r="J13">
            <v>24416114</v>
          </cell>
          <cell r="M13">
            <v>0.68365130138420804</v>
          </cell>
        </row>
        <row r="14">
          <cell r="A14">
            <v>44757</v>
          </cell>
          <cell r="J14">
            <v>26814101</v>
          </cell>
          <cell r="M14">
            <v>1.1746315841534201</v>
          </cell>
        </row>
        <row r="15">
          <cell r="A15">
            <v>44742</v>
          </cell>
          <cell r="J15">
            <v>28420338</v>
          </cell>
          <cell r="M15">
            <v>0.73603958385200197</v>
          </cell>
        </row>
        <row r="16">
          <cell r="A16">
            <v>44727</v>
          </cell>
          <cell r="J16">
            <v>31442644</v>
          </cell>
          <cell r="M16">
            <v>1.1572195280568101</v>
          </cell>
        </row>
        <row r="17">
          <cell r="A17">
            <v>44712</v>
          </cell>
          <cell r="J17">
            <v>28036679</v>
          </cell>
          <cell r="M17">
            <v>1.00519904348499</v>
          </cell>
        </row>
        <row r="18">
          <cell r="A18">
            <v>44694</v>
          </cell>
          <cell r="J18">
            <v>29280668</v>
          </cell>
          <cell r="M18">
            <v>0.78419959566969899</v>
          </cell>
        </row>
        <row r="19">
          <cell r="A19">
            <v>44680</v>
          </cell>
          <cell r="J19">
            <v>30105805</v>
          </cell>
          <cell r="M19">
            <v>0.67339745644417104</v>
          </cell>
        </row>
        <row r="20">
          <cell r="A20">
            <v>44665</v>
          </cell>
          <cell r="J20">
            <v>27609798</v>
          </cell>
          <cell r="M20">
            <v>1.2355122929673901</v>
          </cell>
        </row>
        <row r="21">
          <cell r="A21">
            <v>44651</v>
          </cell>
          <cell r="J21">
            <v>30167432</v>
          </cell>
          <cell r="M21">
            <v>0.93756404539526395</v>
          </cell>
        </row>
        <row r="22">
          <cell r="A22">
            <v>44635</v>
          </cell>
          <cell r="J22">
            <v>33220518</v>
          </cell>
          <cell r="M22">
            <v>1.05784079464067</v>
          </cell>
        </row>
        <row r="23">
          <cell r="A23">
            <v>44620</v>
          </cell>
          <cell r="J23">
            <v>31207683</v>
          </cell>
          <cell r="M23">
            <v>0.77166658679905598</v>
          </cell>
        </row>
        <row r="24">
          <cell r="A24">
            <v>44607</v>
          </cell>
          <cell r="J24">
            <v>31824354</v>
          </cell>
          <cell r="M24">
            <v>0.43840616829956103</v>
          </cell>
        </row>
        <row r="25">
          <cell r="A25">
            <v>44592</v>
          </cell>
          <cell r="J25">
            <v>24543197</v>
          </cell>
          <cell r="M25">
            <v>1.00082645099913</v>
          </cell>
        </row>
        <row r="26">
          <cell r="A26">
            <v>44575</v>
          </cell>
          <cell r="J26">
            <v>24113812</v>
          </cell>
          <cell r="M26">
            <v>1.3397214964306901</v>
          </cell>
        </row>
        <row r="27">
          <cell r="A27">
            <v>44561</v>
          </cell>
          <cell r="J27">
            <v>26430406</v>
          </cell>
          <cell r="M27">
            <v>1.4878548047148801</v>
          </cell>
        </row>
        <row r="28">
          <cell r="A28">
            <v>44545</v>
          </cell>
          <cell r="J28">
            <v>27946660</v>
          </cell>
          <cell r="M28">
            <v>1.27584237688031</v>
          </cell>
        </row>
        <row r="29">
          <cell r="A29">
            <v>44530</v>
          </cell>
          <cell r="J29">
            <v>25262598</v>
          </cell>
          <cell r="M29">
            <v>1.3317798202861999</v>
          </cell>
        </row>
        <row r="30">
          <cell r="A30">
            <v>44515</v>
          </cell>
          <cell r="J30">
            <v>23585154</v>
          </cell>
          <cell r="M30">
            <v>1.05098465501125</v>
          </cell>
        </row>
        <row r="31">
          <cell r="A31">
            <v>44498</v>
          </cell>
          <cell r="J31">
            <v>25901818</v>
          </cell>
          <cell r="M31">
            <v>0.79838872421350704</v>
          </cell>
        </row>
        <row r="32">
          <cell r="A32">
            <v>44484</v>
          </cell>
          <cell r="J32">
            <v>23914857</v>
          </cell>
          <cell r="M32">
            <v>1.01085221755208</v>
          </cell>
        </row>
        <row r="33">
          <cell r="A33">
            <v>44469</v>
          </cell>
          <cell r="J33">
            <v>25835340</v>
          </cell>
          <cell r="M33">
            <v>1.28453608944529</v>
          </cell>
        </row>
        <row r="34">
          <cell r="A34">
            <v>44454</v>
          </cell>
          <cell r="J34">
            <v>27288001</v>
          </cell>
          <cell r="M34">
            <v>2.3588144001775899</v>
          </cell>
        </row>
        <row r="35">
          <cell r="A35">
            <v>44439</v>
          </cell>
          <cell r="J35">
            <v>27551342</v>
          </cell>
          <cell r="M35">
            <v>2.56936835412322</v>
          </cell>
        </row>
        <row r="36">
          <cell r="A36">
            <v>44421</v>
          </cell>
          <cell r="J36">
            <v>29160969</v>
          </cell>
          <cell r="M36">
            <v>2.99786825341425</v>
          </cell>
        </row>
        <row r="37">
          <cell r="A37">
            <v>44407</v>
          </cell>
          <cell r="J37">
            <v>28392674</v>
          </cell>
          <cell r="M37">
            <v>1.5550555577402501</v>
          </cell>
        </row>
        <row r="38">
          <cell r="A38">
            <v>44392</v>
          </cell>
          <cell r="J38">
            <v>28560208</v>
          </cell>
          <cell r="M38">
            <v>2.1414103303701202</v>
          </cell>
        </row>
        <row r="39">
          <cell r="A39">
            <v>44377</v>
          </cell>
          <cell r="J39">
            <v>27611473</v>
          </cell>
          <cell r="M39">
            <v>1.58404538905602</v>
          </cell>
        </row>
        <row r="40">
          <cell r="A40">
            <v>44362</v>
          </cell>
          <cell r="J40">
            <v>26453267</v>
          </cell>
          <cell r="M40">
            <v>1.9093065793002699</v>
          </cell>
        </row>
        <row r="41">
          <cell r="A41">
            <v>44344</v>
          </cell>
          <cell r="J41">
            <v>27167090</v>
          </cell>
          <cell r="M41">
            <v>1.9036221183522499</v>
          </cell>
        </row>
        <row r="42">
          <cell r="A42">
            <v>44330</v>
          </cell>
          <cell r="J42">
            <v>29150960</v>
          </cell>
          <cell r="M42">
            <v>1.6304065563116299</v>
          </cell>
        </row>
        <row r="43">
          <cell r="A43">
            <v>44316</v>
          </cell>
          <cell r="J43">
            <v>26740258</v>
          </cell>
          <cell r="M43">
            <v>1.36924492554739</v>
          </cell>
        </row>
        <row r="44">
          <cell r="A44">
            <v>44301</v>
          </cell>
          <cell r="J44">
            <v>30435363</v>
          </cell>
          <cell r="M44">
            <v>1.8454514817279699</v>
          </cell>
        </row>
        <row r="45">
          <cell r="A45">
            <v>44286</v>
          </cell>
          <cell r="J45">
            <v>28715901</v>
          </cell>
          <cell r="M45">
            <v>1.3669370973517101</v>
          </cell>
        </row>
        <row r="46">
          <cell r="A46">
            <v>44270</v>
          </cell>
          <cell r="J46">
            <v>27927478</v>
          </cell>
          <cell r="M46">
            <v>1.4784920073752299</v>
          </cell>
        </row>
        <row r="47">
          <cell r="A47">
            <v>44253</v>
          </cell>
          <cell r="J47">
            <v>25023996</v>
          </cell>
          <cell r="M47">
            <v>1.57904479006948</v>
          </cell>
        </row>
        <row r="48">
          <cell r="A48">
            <v>44239</v>
          </cell>
          <cell r="J48">
            <v>22866317</v>
          </cell>
          <cell r="M48">
            <v>1.6500797679038299</v>
          </cell>
        </row>
        <row r="49">
          <cell r="A49">
            <v>44225</v>
          </cell>
          <cell r="J49">
            <v>23275137</v>
          </cell>
          <cell r="M49">
            <v>1.0129122817034599</v>
          </cell>
        </row>
        <row r="50">
          <cell r="A50">
            <v>44211</v>
          </cell>
          <cell r="J50">
            <v>20028533</v>
          </cell>
          <cell r="M50">
            <v>1.0576618985486901</v>
          </cell>
        </row>
        <row r="51">
          <cell r="A51">
            <v>44196</v>
          </cell>
          <cell r="J51">
            <v>23421272</v>
          </cell>
          <cell r="M51">
            <v>1.56168112043401</v>
          </cell>
        </row>
        <row r="52">
          <cell r="A52">
            <v>44180</v>
          </cell>
          <cell r="J52">
            <v>23226810</v>
          </cell>
          <cell r="M52">
            <v>1.57398988726774</v>
          </cell>
        </row>
        <row r="53">
          <cell r="A53">
            <v>44165</v>
          </cell>
          <cell r="J53">
            <v>23506431</v>
          </cell>
          <cell r="M53">
            <v>1.8196327700672299</v>
          </cell>
        </row>
        <row r="54">
          <cell r="A54">
            <v>44148</v>
          </cell>
          <cell r="J54">
            <v>25942533</v>
          </cell>
          <cell r="M54">
            <v>1.2972207633663799</v>
          </cell>
        </row>
        <row r="55">
          <cell r="A55">
            <v>44134</v>
          </cell>
          <cell r="J55">
            <v>21709557</v>
          </cell>
          <cell r="M55">
            <v>1.16302535693446</v>
          </cell>
        </row>
        <row r="56">
          <cell r="A56">
            <v>44119</v>
          </cell>
          <cell r="J56">
            <v>21187652</v>
          </cell>
          <cell r="M56">
            <v>1.2531940026217701</v>
          </cell>
        </row>
        <row r="57">
          <cell r="A57">
            <v>44104</v>
          </cell>
          <cell r="J57">
            <v>22193918</v>
          </cell>
          <cell r="M57">
            <v>1.0173700744304699</v>
          </cell>
        </row>
        <row r="58">
          <cell r="A58">
            <v>44089</v>
          </cell>
          <cell r="J58">
            <v>22389558</v>
          </cell>
          <cell r="M58">
            <v>1.0203571885765299</v>
          </cell>
        </row>
        <row r="59">
          <cell r="A59">
            <v>44074</v>
          </cell>
          <cell r="J59">
            <v>25240206</v>
          </cell>
          <cell r="M59">
            <v>1.0151655404145801</v>
          </cell>
        </row>
        <row r="60">
          <cell r="A60">
            <v>44057</v>
          </cell>
          <cell r="J60">
            <v>23343928</v>
          </cell>
          <cell r="M60">
            <v>0.870760067261797</v>
          </cell>
        </row>
        <row r="61">
          <cell r="A61">
            <v>44043</v>
          </cell>
          <cell r="J61">
            <v>26007012</v>
          </cell>
          <cell r="M61">
            <v>1.6084700968310099</v>
          </cell>
        </row>
        <row r="62">
          <cell r="A62">
            <v>44027</v>
          </cell>
          <cell r="J62">
            <v>26671192</v>
          </cell>
          <cell r="M62">
            <v>1.06425884906447</v>
          </cell>
        </row>
        <row r="63">
          <cell r="A63">
            <v>44012</v>
          </cell>
          <cell r="J63">
            <v>30149776</v>
          </cell>
          <cell r="M63">
            <v>1.1157474245841701</v>
          </cell>
        </row>
        <row r="64">
          <cell r="A64">
            <v>43997</v>
          </cell>
          <cell r="J64">
            <v>27704909</v>
          </cell>
          <cell r="M64">
            <v>1.52182431218039</v>
          </cell>
        </row>
        <row r="65">
          <cell r="A65">
            <v>43980</v>
          </cell>
          <cell r="J65">
            <v>30057104</v>
          </cell>
          <cell r="M65">
            <v>0.96385129234095102</v>
          </cell>
        </row>
        <row r="66">
          <cell r="A66">
            <v>43966</v>
          </cell>
          <cell r="J66">
            <v>29983202</v>
          </cell>
          <cell r="M66">
            <v>1.7796842543373199</v>
          </cell>
        </row>
        <row r="67">
          <cell r="A67">
            <v>43951</v>
          </cell>
          <cell r="J67">
            <v>26681982</v>
          </cell>
          <cell r="M67">
            <v>1.1052022162711801</v>
          </cell>
        </row>
        <row r="68">
          <cell r="A68">
            <v>43936</v>
          </cell>
          <cell r="J68">
            <v>30460478</v>
          </cell>
          <cell r="M68">
            <v>1.4407906988250301</v>
          </cell>
        </row>
        <row r="69">
          <cell r="A69">
            <v>43921</v>
          </cell>
          <cell r="J69">
            <v>31163443</v>
          </cell>
          <cell r="M69">
            <v>1.0623305393308999</v>
          </cell>
        </row>
        <row r="70">
          <cell r="A70">
            <v>43903</v>
          </cell>
          <cell r="J70">
            <v>30174950</v>
          </cell>
          <cell r="M70">
            <v>1.26954882284756</v>
          </cell>
        </row>
        <row r="71">
          <cell r="A71">
            <v>43889</v>
          </cell>
          <cell r="J71">
            <v>26294425</v>
          </cell>
          <cell r="M71">
            <v>1.3874639743525401</v>
          </cell>
        </row>
        <row r="72">
          <cell r="A72">
            <v>43875</v>
          </cell>
          <cell r="J72">
            <v>26984085</v>
          </cell>
          <cell r="M72">
            <v>1.97875448855547</v>
          </cell>
        </row>
        <row r="73">
          <cell r="A73">
            <v>43861</v>
          </cell>
          <cell r="J73">
            <v>26670368</v>
          </cell>
          <cell r="M73">
            <v>1.58436129259761</v>
          </cell>
        </row>
        <row r="74">
          <cell r="A74">
            <v>43845</v>
          </cell>
          <cell r="J74">
            <v>25890965</v>
          </cell>
          <cell r="M74">
            <v>2.1187169678845099</v>
          </cell>
        </row>
        <row r="75">
          <cell r="A75">
            <v>43830</v>
          </cell>
          <cell r="J75">
            <v>26819065</v>
          </cell>
          <cell r="M75">
            <v>2.0789432987593002</v>
          </cell>
        </row>
        <row r="76">
          <cell r="A76">
            <v>43812</v>
          </cell>
          <cell r="J76">
            <v>29930031</v>
          </cell>
          <cell r="M76">
            <v>2.7676571348887902</v>
          </cell>
        </row>
        <row r="77">
          <cell r="A77">
            <v>43798</v>
          </cell>
          <cell r="J77">
            <v>27932224</v>
          </cell>
          <cell r="M77">
            <v>2.1288164456229799</v>
          </cell>
        </row>
        <row r="78">
          <cell r="A78">
            <v>43784</v>
          </cell>
          <cell r="J78">
            <v>29332531</v>
          </cell>
          <cell r="M78">
            <v>2.2874708105541801</v>
          </cell>
        </row>
        <row r="79">
          <cell r="A79">
            <v>43769</v>
          </cell>
          <cell r="J79">
            <v>26285149</v>
          </cell>
          <cell r="M79">
            <v>1.6113226698726599</v>
          </cell>
        </row>
        <row r="80">
          <cell r="A80">
            <v>43753</v>
          </cell>
          <cell r="J80">
            <v>26188531</v>
          </cell>
          <cell r="M80">
            <v>2.1454599390094802</v>
          </cell>
        </row>
        <row r="81">
          <cell r="A81">
            <v>43738</v>
          </cell>
          <cell r="J81">
            <v>25173700</v>
          </cell>
          <cell r="M81">
            <v>1.81651480876974</v>
          </cell>
        </row>
        <row r="82">
          <cell r="A82">
            <v>43721</v>
          </cell>
          <cell r="J82">
            <v>25058213</v>
          </cell>
          <cell r="M82">
            <v>1.9612116518994001</v>
          </cell>
        </row>
        <row r="83">
          <cell r="A83">
            <v>43707</v>
          </cell>
          <cell r="J83">
            <v>24825729</v>
          </cell>
          <cell r="M83">
            <v>2.2264203449652902</v>
          </cell>
        </row>
        <row r="84">
          <cell r="A84">
            <v>43692</v>
          </cell>
          <cell r="J84">
            <v>26184834</v>
          </cell>
          <cell r="M84">
            <v>1.6703043832483999</v>
          </cell>
        </row>
        <row r="85">
          <cell r="A85">
            <v>43677</v>
          </cell>
          <cell r="J85">
            <v>25254827</v>
          </cell>
          <cell r="M85">
            <v>1.39995259363851</v>
          </cell>
        </row>
        <row r="86">
          <cell r="A86">
            <v>43661</v>
          </cell>
          <cell r="J86">
            <v>26249946</v>
          </cell>
          <cell r="M86">
            <v>1.94920806298071</v>
          </cell>
        </row>
        <row r="87">
          <cell r="A87">
            <v>43644</v>
          </cell>
          <cell r="J87">
            <v>22824359</v>
          </cell>
          <cell r="M87">
            <v>1.1490045238572799</v>
          </cell>
        </row>
        <row r="88">
          <cell r="A88">
            <v>43630</v>
          </cell>
          <cell r="J88">
            <v>24605075</v>
          </cell>
          <cell r="M88">
            <v>1.0794635418167899</v>
          </cell>
        </row>
        <row r="89">
          <cell r="A89">
            <v>43616</v>
          </cell>
          <cell r="J89">
            <v>20688125</v>
          </cell>
          <cell r="M89">
            <v>1.8430980502104</v>
          </cell>
        </row>
        <row r="90">
          <cell r="A90">
            <v>43600</v>
          </cell>
          <cell r="J90">
            <v>20732691</v>
          </cell>
          <cell r="M90">
            <v>1.3963818132382</v>
          </cell>
        </row>
        <row r="91">
          <cell r="A91">
            <v>43585</v>
          </cell>
          <cell r="J91">
            <v>21491063</v>
          </cell>
          <cell r="M91">
            <v>0.96387754902503398</v>
          </cell>
        </row>
        <row r="92">
          <cell r="A92">
            <v>43570</v>
          </cell>
          <cell r="J92">
            <v>18530892</v>
          </cell>
          <cell r="M92">
            <v>1.2795795833950201</v>
          </cell>
        </row>
        <row r="93">
          <cell r="A93">
            <v>43553</v>
          </cell>
          <cell r="J93">
            <v>18758302</v>
          </cell>
          <cell r="M93">
            <v>1.0494957572419701</v>
          </cell>
        </row>
        <row r="94">
          <cell r="A94">
            <v>43539</v>
          </cell>
          <cell r="J94">
            <v>21932326</v>
          </cell>
          <cell r="M94">
            <v>1.1499326996318899</v>
          </cell>
        </row>
        <row r="95">
          <cell r="A95">
            <v>43524</v>
          </cell>
          <cell r="J95">
            <v>21409137</v>
          </cell>
          <cell r="M95">
            <v>1.5041101589770101</v>
          </cell>
        </row>
        <row r="96">
          <cell r="A96">
            <v>43511</v>
          </cell>
          <cell r="J96">
            <v>25958842</v>
          </cell>
          <cell r="M96">
            <v>1.5166012734644001</v>
          </cell>
        </row>
        <row r="97">
          <cell r="A97">
            <v>43496</v>
          </cell>
          <cell r="J97">
            <v>23279334</v>
          </cell>
          <cell r="M97">
            <v>0.83347084086151801</v>
          </cell>
        </row>
        <row r="98">
          <cell r="A98">
            <v>43480</v>
          </cell>
          <cell r="J98">
            <v>26877321</v>
          </cell>
          <cell r="M98">
            <v>1.21066744875411</v>
          </cell>
        </row>
        <row r="99">
          <cell r="A99">
            <v>43465</v>
          </cell>
          <cell r="J99">
            <v>34458055</v>
          </cell>
          <cell r="M99">
            <v>0.99912636747918204</v>
          </cell>
        </row>
        <row r="100">
          <cell r="A100">
            <v>43448</v>
          </cell>
          <cell r="J100">
            <v>31047191</v>
          </cell>
          <cell r="M100">
            <v>1.30059052151947</v>
          </cell>
        </row>
        <row r="101">
          <cell r="A101">
            <v>43434</v>
          </cell>
          <cell r="J101">
            <v>30559033</v>
          </cell>
          <cell r="M101">
            <v>1.0692627784181901</v>
          </cell>
        </row>
        <row r="102">
          <cell r="A102">
            <v>43419</v>
          </cell>
          <cell r="J102">
            <v>30067962</v>
          </cell>
          <cell r="M102">
            <v>1.4224997564744299</v>
          </cell>
        </row>
        <row r="103">
          <cell r="A103">
            <v>43404</v>
          </cell>
          <cell r="J103">
            <v>28347863</v>
          </cell>
          <cell r="M103">
            <v>1.01219260945858</v>
          </cell>
        </row>
        <row r="104">
          <cell r="A104">
            <v>43388</v>
          </cell>
          <cell r="J104">
            <v>28371115</v>
          </cell>
          <cell r="M104">
            <v>1.1323780541225099</v>
          </cell>
        </row>
        <row r="105">
          <cell r="A105">
            <v>43371</v>
          </cell>
          <cell r="J105">
            <v>26649709</v>
          </cell>
          <cell r="M105">
            <v>1.01885105301604</v>
          </cell>
        </row>
        <row r="106">
          <cell r="A106">
            <v>43357</v>
          </cell>
          <cell r="J106">
            <v>28455674</v>
          </cell>
          <cell r="M106">
            <v>1.0728634414615601</v>
          </cell>
        </row>
        <row r="107">
          <cell r="A107">
            <v>43343</v>
          </cell>
          <cell r="J107">
            <v>25629029</v>
          </cell>
          <cell r="M107">
            <v>1.27259229871251</v>
          </cell>
        </row>
        <row r="108">
          <cell r="A108">
            <v>43327</v>
          </cell>
          <cell r="J108">
            <v>27705406</v>
          </cell>
          <cell r="M108">
            <v>0.98964543493663304</v>
          </cell>
        </row>
        <row r="109">
          <cell r="A109">
            <v>43312</v>
          </cell>
          <cell r="J109">
            <v>28050707</v>
          </cell>
          <cell r="M109">
            <v>0.653806153715486</v>
          </cell>
        </row>
        <row r="110">
          <cell r="A110">
            <v>43294</v>
          </cell>
          <cell r="J110">
            <v>24296950</v>
          </cell>
          <cell r="M110">
            <v>1.58612471925985</v>
          </cell>
        </row>
        <row r="111">
          <cell r="A111">
            <v>43280</v>
          </cell>
          <cell r="J111">
            <v>25329289</v>
          </cell>
          <cell r="M111">
            <v>1.28324259021859</v>
          </cell>
        </row>
        <row r="112">
          <cell r="A112">
            <v>43266</v>
          </cell>
          <cell r="J112">
            <v>28567971</v>
          </cell>
          <cell r="M112">
            <v>1.6524331188468999</v>
          </cell>
        </row>
        <row r="113">
          <cell r="A113">
            <v>43251</v>
          </cell>
          <cell r="J113">
            <v>27722131</v>
          </cell>
          <cell r="M113">
            <v>1.77295233989975</v>
          </cell>
        </row>
        <row r="114">
          <cell r="A114">
            <v>43235</v>
          </cell>
          <cell r="J114">
            <v>29161328</v>
          </cell>
          <cell r="M114">
            <v>1.40060887208811</v>
          </cell>
        </row>
        <row r="115">
          <cell r="A115">
            <v>43220</v>
          </cell>
          <cell r="J115">
            <v>28031621</v>
          </cell>
          <cell r="M115">
            <v>0.92368600248487798</v>
          </cell>
        </row>
        <row r="116">
          <cell r="A116">
            <v>43203</v>
          </cell>
          <cell r="J116">
            <v>32081266</v>
          </cell>
          <cell r="M116">
            <v>0.76310494196088097</v>
          </cell>
        </row>
        <row r="117">
          <cell r="A117">
            <v>43188</v>
          </cell>
          <cell r="J117">
            <v>29902968</v>
          </cell>
          <cell r="M117">
            <v>0.37284401436840597</v>
          </cell>
        </row>
        <row r="118">
          <cell r="A118">
            <v>43174</v>
          </cell>
          <cell r="J118">
            <v>26886074</v>
          </cell>
          <cell r="M118">
            <v>1.5150438378750899</v>
          </cell>
        </row>
        <row r="119">
          <cell r="A119">
            <v>43159</v>
          </cell>
          <cell r="J119">
            <v>26111653</v>
          </cell>
          <cell r="M119">
            <v>1.34660550545771</v>
          </cell>
        </row>
        <row r="120">
          <cell r="A120">
            <v>43146</v>
          </cell>
          <cell r="J120">
            <v>25363070</v>
          </cell>
          <cell r="M120">
            <v>0.771180097496866</v>
          </cell>
        </row>
        <row r="121">
          <cell r="A121">
            <v>43131</v>
          </cell>
          <cell r="J121">
            <v>22647815</v>
          </cell>
          <cell r="M121">
            <v>0.88997059237756404</v>
          </cell>
        </row>
        <row r="122">
          <cell r="A122">
            <v>43112</v>
          </cell>
          <cell r="J122">
            <v>25059215</v>
          </cell>
          <cell r="M122">
            <v>1.18351051834237</v>
          </cell>
        </row>
        <row r="123">
          <cell r="A123">
            <v>43098</v>
          </cell>
          <cell r="J123">
            <v>23305170</v>
          </cell>
          <cell r="M123">
            <v>1.99694423917708</v>
          </cell>
        </row>
        <row r="124">
          <cell r="A124">
            <v>43084</v>
          </cell>
          <cell r="J124">
            <v>22122653</v>
          </cell>
          <cell r="M124">
            <v>1.1469370576597999</v>
          </cell>
        </row>
        <row r="125">
          <cell r="A125">
            <v>43069</v>
          </cell>
          <cell r="J125">
            <v>19593264</v>
          </cell>
          <cell r="M125">
            <v>1.1735128546829401</v>
          </cell>
        </row>
        <row r="126">
          <cell r="A126">
            <v>43054</v>
          </cell>
          <cell r="J126">
            <v>21718895</v>
          </cell>
          <cell r="M126">
            <v>1.2965990482526499</v>
          </cell>
        </row>
        <row r="127">
          <cell r="A127">
            <v>43039</v>
          </cell>
          <cell r="J127">
            <v>21198152</v>
          </cell>
          <cell r="M127">
            <v>1.29981831615932</v>
          </cell>
        </row>
        <row r="128">
          <cell r="A128">
            <v>43021</v>
          </cell>
          <cell r="J128">
            <v>20536454</v>
          </cell>
          <cell r="M128">
            <v>1.6718323320145201</v>
          </cell>
        </row>
        <row r="129">
          <cell r="A129">
            <v>43007</v>
          </cell>
          <cell r="J129">
            <v>21805852</v>
          </cell>
          <cell r="M129">
            <v>1.2602456773326101</v>
          </cell>
        </row>
        <row r="130">
          <cell r="A130">
            <v>42993</v>
          </cell>
          <cell r="J130">
            <v>23316961</v>
          </cell>
          <cell r="M130">
            <v>1.7689692817746601</v>
          </cell>
        </row>
        <row r="131">
          <cell r="A131">
            <v>42978</v>
          </cell>
          <cell r="J131">
            <v>21437070</v>
          </cell>
          <cell r="M131">
            <v>1.64805065619294</v>
          </cell>
        </row>
        <row r="132">
          <cell r="A132">
            <v>42962</v>
          </cell>
          <cell r="J132">
            <v>21057833</v>
          </cell>
          <cell r="M132">
            <v>1.6920176437909</v>
          </cell>
        </row>
        <row r="133">
          <cell r="A133">
            <v>42947</v>
          </cell>
          <cell r="J133">
            <v>20253760</v>
          </cell>
          <cell r="M133">
            <v>0.78639956047454795</v>
          </cell>
        </row>
        <row r="134">
          <cell r="A134">
            <v>42930</v>
          </cell>
          <cell r="J134">
            <v>21837589</v>
          </cell>
          <cell r="M134">
            <v>1.4332289336551101</v>
          </cell>
        </row>
        <row r="135">
          <cell r="A135">
            <v>42916</v>
          </cell>
          <cell r="J135">
            <v>19056147</v>
          </cell>
          <cell r="M135">
            <v>1.0560559904862601</v>
          </cell>
        </row>
        <row r="136">
          <cell r="A136">
            <v>42901</v>
          </cell>
          <cell r="J136">
            <v>18675395</v>
          </cell>
          <cell r="M136">
            <v>0.94812743334868599</v>
          </cell>
        </row>
        <row r="137">
          <cell r="A137">
            <v>42886</v>
          </cell>
          <cell r="J137">
            <v>19805116</v>
          </cell>
          <cell r="M137">
            <v>1.13729482873548</v>
          </cell>
        </row>
        <row r="138">
          <cell r="A138">
            <v>42870</v>
          </cell>
          <cell r="J138">
            <v>21279374</v>
          </cell>
          <cell r="M138">
            <v>1.1031482225882701</v>
          </cell>
        </row>
        <row r="139">
          <cell r="A139">
            <v>42853</v>
          </cell>
          <cell r="J139">
            <v>20880256</v>
          </cell>
          <cell r="M139">
            <v>1.32960869166262</v>
          </cell>
        </row>
        <row r="140">
          <cell r="A140">
            <v>42838</v>
          </cell>
          <cell r="J140">
            <v>19795550</v>
          </cell>
          <cell r="M140">
            <v>1.49822866534732</v>
          </cell>
        </row>
        <row r="141">
          <cell r="A141">
            <v>42825</v>
          </cell>
          <cell r="J141">
            <v>20544771</v>
          </cell>
          <cell r="M141">
            <v>1.29179240221425</v>
          </cell>
        </row>
        <row r="142">
          <cell r="A142">
            <v>42809</v>
          </cell>
          <cell r="J142">
            <v>18643886</v>
          </cell>
          <cell r="M142">
            <v>1.3553050040094601</v>
          </cell>
        </row>
        <row r="143">
          <cell r="A143">
            <v>42794</v>
          </cell>
          <cell r="J143">
            <v>16741996</v>
          </cell>
          <cell r="M143">
            <v>1.03709887286244</v>
          </cell>
        </row>
        <row r="144">
          <cell r="A144">
            <v>42781</v>
          </cell>
          <cell r="J144">
            <v>18152862</v>
          </cell>
          <cell r="M144">
            <v>0.77983165509089203</v>
          </cell>
        </row>
        <row r="145">
          <cell r="A145">
            <v>42766</v>
          </cell>
          <cell r="J145">
            <v>19139246</v>
          </cell>
          <cell r="M145">
            <v>1.1164072482767</v>
          </cell>
        </row>
        <row r="146">
          <cell r="A146">
            <v>42748</v>
          </cell>
          <cell r="J146">
            <v>21146071</v>
          </cell>
          <cell r="M146">
            <v>0.999319391395457</v>
          </cell>
        </row>
        <row r="147">
          <cell r="A147">
            <v>42734</v>
          </cell>
          <cell r="J147">
            <v>18838224</v>
          </cell>
          <cell r="M147">
            <v>1.2938230471114101</v>
          </cell>
        </row>
        <row r="148">
          <cell r="A148">
            <v>42719</v>
          </cell>
          <cell r="J148">
            <v>24327688</v>
          </cell>
          <cell r="M148">
            <v>1.0169535113186401</v>
          </cell>
        </row>
        <row r="149">
          <cell r="A149">
            <v>42704</v>
          </cell>
          <cell r="J149">
            <v>25242422</v>
          </cell>
          <cell r="M149">
            <v>1.11252674832405</v>
          </cell>
        </row>
        <row r="150">
          <cell r="A150">
            <v>42689</v>
          </cell>
          <cell r="J150">
            <v>24781592</v>
          </cell>
          <cell r="M150">
            <v>0.63708828532893602</v>
          </cell>
        </row>
        <row r="151">
          <cell r="A151">
            <v>42674</v>
          </cell>
          <cell r="J151">
            <v>18685414</v>
          </cell>
          <cell r="M151">
            <v>1.17643250858333</v>
          </cell>
        </row>
        <row r="152">
          <cell r="A152">
            <v>42657</v>
          </cell>
          <cell r="J152">
            <v>21222512</v>
          </cell>
          <cell r="M152">
            <v>1.5317073895989499</v>
          </cell>
        </row>
        <row r="153">
          <cell r="A153">
            <v>42643</v>
          </cell>
          <cell r="J153">
            <v>22453584</v>
          </cell>
          <cell r="M153">
            <v>1.3439113296565299</v>
          </cell>
        </row>
        <row r="154">
          <cell r="A154">
            <v>42628</v>
          </cell>
          <cell r="J154">
            <v>20492583</v>
          </cell>
          <cell r="M154">
            <v>1.0626866694852699</v>
          </cell>
        </row>
        <row r="155">
          <cell r="A155">
            <v>42613</v>
          </cell>
          <cell r="J155">
            <v>18561888</v>
          </cell>
          <cell r="M155">
            <v>1.32417566856401</v>
          </cell>
        </row>
        <row r="156">
          <cell r="A156">
            <v>42597</v>
          </cell>
          <cell r="J156">
            <v>19495053</v>
          </cell>
          <cell r="M156">
            <v>1.0860064645480201</v>
          </cell>
        </row>
        <row r="157">
          <cell r="A157">
            <v>42580</v>
          </cell>
          <cell r="J157">
            <v>21183476</v>
          </cell>
          <cell r="M157">
            <v>0.70244120938273003</v>
          </cell>
        </row>
        <row r="158">
          <cell r="A158">
            <v>42566</v>
          </cell>
          <cell r="J158">
            <v>23964020</v>
          </cell>
          <cell r="M158">
            <v>1.42043013557023</v>
          </cell>
        </row>
        <row r="159">
          <cell r="A159">
            <v>42551</v>
          </cell>
          <cell r="J159">
            <v>24248912</v>
          </cell>
          <cell r="M159">
            <v>1.00945100843685</v>
          </cell>
        </row>
        <row r="160">
          <cell r="A160">
            <v>42536</v>
          </cell>
          <cell r="J160">
            <v>25330369</v>
          </cell>
          <cell r="M160">
            <v>1.4797604376942599</v>
          </cell>
        </row>
        <row r="161">
          <cell r="A161">
            <v>42521</v>
          </cell>
          <cell r="J161">
            <v>23982938</v>
          </cell>
          <cell r="M161">
            <v>1.1475471003678299</v>
          </cell>
        </row>
        <row r="162">
          <cell r="A162">
            <v>42503</v>
          </cell>
          <cell r="J162">
            <v>25224219</v>
          </cell>
          <cell r="M162">
            <v>1.0933829061834099</v>
          </cell>
        </row>
        <row r="163">
          <cell r="A163">
            <v>42489</v>
          </cell>
          <cell r="J163">
            <v>22777815</v>
          </cell>
          <cell r="M163">
            <v>0.64750685945536002</v>
          </cell>
        </row>
        <row r="164">
          <cell r="A164">
            <v>42475</v>
          </cell>
          <cell r="J164">
            <v>24334525</v>
          </cell>
          <cell r="M164">
            <v>0.68654691617757302</v>
          </cell>
        </row>
        <row r="165">
          <cell r="A165">
            <v>42460</v>
          </cell>
          <cell r="J165">
            <v>26423929</v>
          </cell>
          <cell r="M165">
            <v>1.0979542444704899</v>
          </cell>
        </row>
        <row r="166">
          <cell r="A166">
            <v>42444</v>
          </cell>
          <cell r="J166">
            <v>27128575</v>
          </cell>
          <cell r="M166">
            <v>1.1614815614642899</v>
          </cell>
        </row>
        <row r="167">
          <cell r="A167">
            <v>42429</v>
          </cell>
          <cell r="J167">
            <v>25569120</v>
          </cell>
          <cell r="M167">
            <v>0.75932471407263002</v>
          </cell>
        </row>
        <row r="168">
          <cell r="A168">
            <v>42412</v>
          </cell>
          <cell r="J168">
            <v>28366039</v>
          </cell>
          <cell r="M168">
            <v>0.52767882392409104</v>
          </cell>
        </row>
        <row r="169">
          <cell r="A169">
            <v>42398</v>
          </cell>
          <cell r="J169">
            <v>24465797</v>
          </cell>
          <cell r="M169">
            <v>0.50088714429291104</v>
          </cell>
        </row>
        <row r="170">
          <cell r="A170">
            <v>42384</v>
          </cell>
          <cell r="J170">
            <v>24677972</v>
          </cell>
          <cell r="M170">
            <v>0.69766187170357397</v>
          </cell>
        </row>
        <row r="171">
          <cell r="A171">
            <v>42369</v>
          </cell>
          <cell r="J171">
            <v>21415013</v>
          </cell>
          <cell r="M171">
            <v>1.18401893323359</v>
          </cell>
        </row>
        <row r="172">
          <cell r="A172">
            <v>42353</v>
          </cell>
          <cell r="J172">
            <v>27447136</v>
          </cell>
          <cell r="M172">
            <v>1.24984209136019</v>
          </cell>
        </row>
        <row r="173">
          <cell r="A173">
            <v>42338</v>
          </cell>
          <cell r="J173">
            <v>26656922</v>
          </cell>
          <cell r="M173">
            <v>1.1463989798365299</v>
          </cell>
        </row>
        <row r="174">
          <cell r="A174">
            <v>42321</v>
          </cell>
          <cell r="J174">
            <v>29945897</v>
          </cell>
          <cell r="M174">
            <v>0.95146909481381203</v>
          </cell>
        </row>
        <row r="175">
          <cell r="A175">
            <v>42307</v>
          </cell>
          <cell r="J175">
            <v>31805305</v>
          </cell>
          <cell r="M175">
            <v>1.17058638509755</v>
          </cell>
        </row>
        <row r="176">
          <cell r="A176">
            <v>42292</v>
          </cell>
          <cell r="J176">
            <v>35572290</v>
          </cell>
          <cell r="M176">
            <v>1.43154131620241</v>
          </cell>
        </row>
        <row r="177">
          <cell r="A177">
            <v>42277</v>
          </cell>
          <cell r="J177">
            <v>39560412</v>
          </cell>
          <cell r="M177">
            <v>1.17109374072604</v>
          </cell>
        </row>
        <row r="178">
          <cell r="A178">
            <v>42262</v>
          </cell>
          <cell r="J178">
            <v>38116194</v>
          </cell>
          <cell r="M178">
            <v>1.4445099861344299</v>
          </cell>
        </row>
        <row r="179">
          <cell r="A179">
            <v>42247</v>
          </cell>
          <cell r="J179">
            <v>28783525</v>
          </cell>
          <cell r="M179">
            <v>0.68741430016814298</v>
          </cell>
        </row>
        <row r="180">
          <cell r="A180">
            <v>42230</v>
          </cell>
          <cell r="J180">
            <v>25829024</v>
          </cell>
          <cell r="M180">
            <v>1.03559709861478</v>
          </cell>
        </row>
        <row r="181">
          <cell r="A181">
            <v>42216</v>
          </cell>
          <cell r="J181">
            <v>28597063</v>
          </cell>
          <cell r="M181">
            <v>0.64434063686590104</v>
          </cell>
        </row>
        <row r="182">
          <cell r="A182">
            <v>42200</v>
          </cell>
          <cell r="J182">
            <v>23489003</v>
          </cell>
          <cell r="M182">
            <v>0.90932189348287795</v>
          </cell>
        </row>
        <row r="183">
          <cell r="A183">
            <v>42185</v>
          </cell>
          <cell r="J183">
            <v>27458834</v>
          </cell>
          <cell r="M183">
            <v>0.92000726521655596</v>
          </cell>
        </row>
        <row r="184">
          <cell r="A184">
            <v>42170</v>
          </cell>
          <cell r="J184">
            <v>25505592</v>
          </cell>
          <cell r="M184">
            <v>1.33824805175439</v>
          </cell>
        </row>
        <row r="185">
          <cell r="A185">
            <v>42153</v>
          </cell>
          <cell r="J185">
            <v>23541193</v>
          </cell>
          <cell r="M185">
            <v>1.3740401978027299</v>
          </cell>
        </row>
        <row r="186">
          <cell r="A186">
            <v>42139</v>
          </cell>
          <cell r="J186">
            <v>26114863</v>
          </cell>
          <cell r="M186">
            <v>1.07317016540879</v>
          </cell>
        </row>
        <row r="187">
          <cell r="A187">
            <v>42124</v>
          </cell>
          <cell r="J187">
            <v>31541740</v>
          </cell>
          <cell r="M187">
            <v>0.99832301114578503</v>
          </cell>
        </row>
        <row r="188">
          <cell r="A188">
            <v>42109</v>
          </cell>
          <cell r="J188">
            <v>29295234</v>
          </cell>
          <cell r="M188">
            <v>1.505531802313</v>
          </cell>
        </row>
        <row r="189">
          <cell r="A189">
            <v>42094</v>
          </cell>
          <cell r="J189">
            <v>34019087</v>
          </cell>
          <cell r="M189">
            <v>1.1410910780484</v>
          </cell>
        </row>
        <row r="190">
          <cell r="A190">
            <v>42076</v>
          </cell>
          <cell r="J190">
            <v>33187033</v>
          </cell>
          <cell r="M190">
            <v>1.5250418964486201</v>
          </cell>
        </row>
        <row r="191">
          <cell r="A191">
            <v>42062</v>
          </cell>
          <cell r="J191">
            <v>28854444</v>
          </cell>
          <cell r="M191">
            <v>0.99433728563744395</v>
          </cell>
        </row>
        <row r="192">
          <cell r="A192">
            <v>42048</v>
          </cell>
          <cell r="J192">
            <v>30900266</v>
          </cell>
          <cell r="M192">
            <v>1.6010894568648699</v>
          </cell>
        </row>
        <row r="193">
          <cell r="A193">
            <v>42034</v>
          </cell>
          <cell r="J193">
            <v>32511856</v>
          </cell>
          <cell r="M193">
            <v>1.07335264795607</v>
          </cell>
        </row>
        <row r="194">
          <cell r="A194">
            <v>42019</v>
          </cell>
          <cell r="J194">
            <v>29791153</v>
          </cell>
          <cell r="M194">
            <v>1.2222939176922101</v>
          </cell>
        </row>
        <row r="195">
          <cell r="A195">
            <v>42004</v>
          </cell>
          <cell r="J195">
            <v>31905982</v>
          </cell>
          <cell r="M195">
            <v>1.3684117164003899</v>
          </cell>
        </row>
        <row r="196">
          <cell r="A196">
            <v>41988</v>
          </cell>
          <cell r="J196">
            <v>34842204</v>
          </cell>
          <cell r="M196">
            <v>1.3741354221815301</v>
          </cell>
        </row>
        <row r="197">
          <cell r="A197">
            <v>41971</v>
          </cell>
          <cell r="J197">
            <v>34210393</v>
          </cell>
          <cell r="M197">
            <v>1.3985766978049801</v>
          </cell>
        </row>
        <row r="198">
          <cell r="A198">
            <v>41957</v>
          </cell>
          <cell r="J198">
            <v>35560953</v>
          </cell>
          <cell r="M198">
            <v>1.3127112634215701</v>
          </cell>
        </row>
        <row r="199">
          <cell r="A199">
            <v>41943</v>
          </cell>
          <cell r="J199">
            <v>43824108</v>
          </cell>
          <cell r="M199">
            <v>0.81555038451866502</v>
          </cell>
        </row>
        <row r="200">
          <cell r="A200">
            <v>41927</v>
          </cell>
          <cell r="J200">
            <v>38065051</v>
          </cell>
          <cell r="M200">
            <v>0.95302844192088698</v>
          </cell>
        </row>
        <row r="201">
          <cell r="A201">
            <v>41912</v>
          </cell>
          <cell r="J201">
            <v>42885436</v>
          </cell>
          <cell r="M201">
            <v>1.1736719954966</v>
          </cell>
        </row>
        <row r="202">
          <cell r="A202">
            <v>41897</v>
          </cell>
          <cell r="J202">
            <v>37118685</v>
          </cell>
          <cell r="M202">
            <v>1.16294422040579</v>
          </cell>
        </row>
        <row r="203">
          <cell r="A203">
            <v>41880</v>
          </cell>
          <cell r="J203">
            <v>36071346</v>
          </cell>
          <cell r="M203">
            <v>1.4855729765126</v>
          </cell>
        </row>
        <row r="204">
          <cell r="A204">
            <v>41866</v>
          </cell>
          <cell r="J204">
            <v>35303147</v>
          </cell>
          <cell r="M204">
            <v>1.1157765623042899</v>
          </cell>
        </row>
        <row r="205">
          <cell r="A205">
            <v>41851</v>
          </cell>
          <cell r="J205">
            <v>37776463</v>
          </cell>
          <cell r="M205">
            <v>0.73861826972266098</v>
          </cell>
        </row>
        <row r="206">
          <cell r="A206">
            <v>41835</v>
          </cell>
          <cell r="J206">
            <v>38899205</v>
          </cell>
          <cell r="M206">
            <v>0.93479496439451804</v>
          </cell>
        </row>
        <row r="207">
          <cell r="A207">
            <v>41820</v>
          </cell>
          <cell r="J207">
            <v>41081656</v>
          </cell>
          <cell r="M207">
            <v>1.04357366795846</v>
          </cell>
        </row>
        <row r="208">
          <cell r="A208">
            <v>41803</v>
          </cell>
          <cell r="J208">
            <v>45336583</v>
          </cell>
          <cell r="M208">
            <v>1.05219200716157</v>
          </cell>
        </row>
        <row r="209">
          <cell r="A209">
            <v>41789</v>
          </cell>
          <cell r="J209">
            <v>44556753</v>
          </cell>
          <cell r="M209">
            <v>0.91262102454787397</v>
          </cell>
        </row>
        <row r="210">
          <cell r="A210">
            <v>41774</v>
          </cell>
          <cell r="J210">
            <v>46127937</v>
          </cell>
          <cell r="M210">
            <v>0.80226721148838198</v>
          </cell>
        </row>
        <row r="211">
          <cell r="A211">
            <v>41759</v>
          </cell>
          <cell r="J211">
            <v>46560111</v>
          </cell>
          <cell r="M211">
            <v>0.53198305098727705</v>
          </cell>
        </row>
        <row r="212">
          <cell r="A212">
            <v>41744</v>
          </cell>
          <cell r="J212">
            <v>45437262</v>
          </cell>
          <cell r="M212">
            <v>0.49470154585148801</v>
          </cell>
        </row>
        <row r="213">
          <cell r="A213">
            <v>41729</v>
          </cell>
          <cell r="J213">
            <v>41167893</v>
          </cell>
          <cell r="M213">
            <v>0.62340620477347997</v>
          </cell>
        </row>
        <row r="214">
          <cell r="A214">
            <v>41712</v>
          </cell>
          <cell r="J214">
            <v>38801069</v>
          </cell>
          <cell r="M214">
            <v>0.73147086877813705</v>
          </cell>
        </row>
        <row r="215">
          <cell r="A215">
            <v>41698</v>
          </cell>
          <cell r="J215">
            <v>37701633</v>
          </cell>
          <cell r="M215">
            <v>0.56242362576956395</v>
          </cell>
        </row>
        <row r="216">
          <cell r="A216">
            <v>41684</v>
          </cell>
          <cell r="J216">
            <v>39927924</v>
          </cell>
          <cell r="M216">
            <v>0.77837762346440997</v>
          </cell>
        </row>
        <row r="217">
          <cell r="A217">
            <v>41670</v>
          </cell>
          <cell r="J217">
            <v>34175129</v>
          </cell>
          <cell r="M217">
            <v>0.503990409190886</v>
          </cell>
        </row>
        <row r="218">
          <cell r="A218">
            <v>41654</v>
          </cell>
          <cell r="J218">
            <v>43981885</v>
          </cell>
          <cell r="M218">
            <v>0.79723436063339204</v>
          </cell>
        </row>
        <row r="219">
          <cell r="A219">
            <v>41639</v>
          </cell>
          <cell r="J219">
            <v>41708837</v>
          </cell>
          <cell r="M219">
            <v>0.48971199822566902</v>
          </cell>
        </row>
        <row r="220">
          <cell r="A220">
            <v>41621</v>
          </cell>
          <cell r="J220">
            <v>31988320</v>
          </cell>
          <cell r="M220">
            <v>0.55701392675862504</v>
          </cell>
        </row>
        <row r="221">
          <cell r="A221">
            <v>41607</v>
          </cell>
          <cell r="J221">
            <v>41052399</v>
          </cell>
          <cell r="M221">
            <v>0.70521233982480103</v>
          </cell>
        </row>
        <row r="222">
          <cell r="A222">
            <v>41593</v>
          </cell>
          <cell r="J222">
            <v>44345339</v>
          </cell>
          <cell r="M222">
            <v>0.58565881821174304</v>
          </cell>
        </row>
        <row r="223">
          <cell r="A223">
            <v>41578</v>
          </cell>
          <cell r="J223">
            <v>31899951</v>
          </cell>
          <cell r="M223">
            <v>0.35900824708484602</v>
          </cell>
        </row>
        <row r="224">
          <cell r="A224">
            <v>41562</v>
          </cell>
          <cell r="J224">
            <v>30924041</v>
          </cell>
          <cell r="M224">
            <v>0.35232436302308501</v>
          </cell>
        </row>
        <row r="225">
          <cell r="A225">
            <v>41547</v>
          </cell>
          <cell r="J225">
            <v>40012513</v>
          </cell>
          <cell r="M225">
            <v>0.439977799945236</v>
          </cell>
        </row>
        <row r="226">
          <cell r="A226">
            <v>41530</v>
          </cell>
          <cell r="J226">
            <v>27048557</v>
          </cell>
          <cell r="M226">
            <v>0.418786689335512</v>
          </cell>
        </row>
        <row r="227">
          <cell r="A227">
            <v>41516</v>
          </cell>
          <cell r="J227">
            <v>23511417</v>
          </cell>
          <cell r="M227">
            <v>0.38918557373545398</v>
          </cell>
        </row>
        <row r="228">
          <cell r="A228">
            <v>41501</v>
          </cell>
          <cell r="J228">
            <v>36142020</v>
          </cell>
          <cell r="M228">
            <v>0.58743049296982996</v>
          </cell>
        </row>
        <row r="229">
          <cell r="A229">
            <v>41486</v>
          </cell>
          <cell r="J229">
            <v>36541970</v>
          </cell>
          <cell r="M229">
            <v>0.36110265635581501</v>
          </cell>
        </row>
        <row r="230">
          <cell r="A230">
            <v>41470</v>
          </cell>
          <cell r="J230">
            <v>39754124</v>
          </cell>
          <cell r="M230">
            <v>1.8163062803503001</v>
          </cell>
        </row>
        <row r="231">
          <cell r="A231">
            <v>41453</v>
          </cell>
          <cell r="J231">
            <v>36117437</v>
          </cell>
          <cell r="M231">
            <v>0.86597349185001704</v>
          </cell>
        </row>
        <row r="232">
          <cell r="A232">
            <v>41439</v>
          </cell>
          <cell r="J232">
            <v>35998845</v>
          </cell>
          <cell r="M232">
            <v>0.97232800755090898</v>
          </cell>
        </row>
        <row r="233">
          <cell r="A233">
            <v>41425</v>
          </cell>
          <cell r="J233">
            <v>33867105</v>
          </cell>
          <cell r="M233">
            <v>0.76922247899737495</v>
          </cell>
        </row>
        <row r="234">
          <cell r="A234">
            <v>41409</v>
          </cell>
          <cell r="J234">
            <v>27897240</v>
          </cell>
          <cell r="M234">
            <v>0.62027380749678795</v>
          </cell>
        </row>
        <row r="235">
          <cell r="A235">
            <v>41394</v>
          </cell>
          <cell r="J235">
            <v>29629840</v>
          </cell>
          <cell r="M235">
            <v>1.09252618454279</v>
          </cell>
        </row>
        <row r="236">
          <cell r="A236">
            <v>41379</v>
          </cell>
          <cell r="J236">
            <v>35338011</v>
          </cell>
          <cell r="M236">
            <v>0.88814215236250105</v>
          </cell>
        </row>
        <row r="237">
          <cell r="A237">
            <v>41361</v>
          </cell>
          <cell r="J237">
            <v>38990404</v>
          </cell>
          <cell r="M237">
            <v>1.23054748349177</v>
          </cell>
        </row>
        <row r="238">
          <cell r="A238">
            <v>41348</v>
          </cell>
          <cell r="J238">
            <v>32235485</v>
          </cell>
          <cell r="M238">
            <v>0.80601522096899203</v>
          </cell>
        </row>
        <row r="239">
          <cell r="A239">
            <v>41333</v>
          </cell>
          <cell r="J239">
            <v>28492068</v>
          </cell>
          <cell r="M239">
            <v>0.61548294060854403</v>
          </cell>
        </row>
        <row r="240">
          <cell r="A240">
            <v>41320</v>
          </cell>
          <cell r="J240">
            <v>25392181</v>
          </cell>
          <cell r="M240">
            <v>0.476830775256114</v>
          </cell>
        </row>
        <row r="241">
          <cell r="A241">
            <v>41305</v>
          </cell>
          <cell r="J241">
            <v>20540598</v>
          </cell>
          <cell r="M241">
            <v>0.29035535718733402</v>
          </cell>
        </row>
        <row r="242">
          <cell r="A242">
            <v>41289</v>
          </cell>
          <cell r="J242">
            <v>25470575</v>
          </cell>
          <cell r="M242">
            <v>0.28398311093453299</v>
          </cell>
        </row>
        <row r="243">
          <cell r="A243">
            <v>41274</v>
          </cell>
          <cell r="J243">
            <v>26392950</v>
          </cell>
          <cell r="M243">
            <v>0.53710965024842205</v>
          </cell>
        </row>
        <row r="244">
          <cell r="A244">
            <v>41257</v>
          </cell>
          <cell r="J244">
            <v>55158535</v>
          </cell>
          <cell r="M244">
            <v>0.79423857913337603</v>
          </cell>
        </row>
        <row r="245">
          <cell r="A245">
            <v>41243</v>
          </cell>
          <cell r="J245">
            <v>56892233</v>
          </cell>
          <cell r="M245">
            <v>0.69114460449359705</v>
          </cell>
        </row>
        <row r="246">
          <cell r="A246">
            <v>41228</v>
          </cell>
          <cell r="J246">
            <v>95301361</v>
          </cell>
          <cell r="M246">
            <v>1.53450805734843</v>
          </cell>
        </row>
        <row r="247">
          <cell r="A247">
            <v>41213</v>
          </cell>
          <cell r="J247">
            <v>87988874</v>
          </cell>
          <cell r="M247">
            <v>1.1880771054760499</v>
          </cell>
        </row>
        <row r="248">
          <cell r="A248">
            <v>41197</v>
          </cell>
          <cell r="J248">
            <v>73385252</v>
          </cell>
          <cell r="M248">
            <v>2.24901170701808</v>
          </cell>
        </row>
        <row r="249">
          <cell r="A249">
            <v>41180</v>
          </cell>
          <cell r="J249">
            <v>77992874</v>
          </cell>
          <cell r="M249">
            <v>1.46749639720237</v>
          </cell>
        </row>
        <row r="250">
          <cell r="A250">
            <v>41166</v>
          </cell>
          <cell r="J250">
            <v>87560446</v>
          </cell>
          <cell r="M250">
            <v>1.5065815650862899</v>
          </cell>
        </row>
        <row r="251">
          <cell r="A251">
            <v>41152</v>
          </cell>
          <cell r="J251">
            <v>85350481</v>
          </cell>
          <cell r="M251">
            <v>1.4226102312117801</v>
          </cell>
        </row>
        <row r="252">
          <cell r="A252">
            <v>41136</v>
          </cell>
          <cell r="J252">
            <v>87984040</v>
          </cell>
          <cell r="M252">
            <v>2.2567534503875701</v>
          </cell>
        </row>
        <row r="253">
          <cell r="A253">
            <v>41121</v>
          </cell>
          <cell r="J253">
            <v>61325822</v>
          </cell>
          <cell r="M253">
            <v>1.7944414348105799</v>
          </cell>
        </row>
        <row r="254">
          <cell r="A254">
            <v>41103</v>
          </cell>
          <cell r="J254">
            <v>56718300</v>
          </cell>
          <cell r="M254">
            <v>4.6956219381197499</v>
          </cell>
        </row>
        <row r="255">
          <cell r="A255">
            <v>41089</v>
          </cell>
          <cell r="J255">
            <v>60154699</v>
          </cell>
          <cell r="M255">
            <v>1.9967674809975899</v>
          </cell>
        </row>
        <row r="256">
          <cell r="A256">
            <v>41075</v>
          </cell>
          <cell r="J256">
            <v>45249272</v>
          </cell>
          <cell r="M256">
            <v>1.3592774763738</v>
          </cell>
        </row>
        <row r="257">
          <cell r="A257">
            <v>41060</v>
          </cell>
          <cell r="J257">
            <v>34010296</v>
          </cell>
          <cell r="M257">
            <v>0.31392130186064499</v>
          </cell>
        </row>
        <row r="258">
          <cell r="A258">
            <v>41044</v>
          </cell>
        </row>
        <row r="259">
          <cell r="A259">
            <v>41029</v>
          </cell>
        </row>
        <row r="260">
          <cell r="A260">
            <v>41012</v>
          </cell>
        </row>
        <row r="261">
          <cell r="A261">
            <v>40998</v>
          </cell>
        </row>
        <row r="262">
          <cell r="A262">
            <v>40983</v>
          </cell>
        </row>
        <row r="263">
          <cell r="A263">
            <v>40968</v>
          </cell>
        </row>
        <row r="264">
          <cell r="A264">
            <v>40954</v>
          </cell>
        </row>
        <row r="265">
          <cell r="A265">
            <v>40939</v>
          </cell>
        </row>
        <row r="266">
          <cell r="A266">
            <v>40921</v>
          </cell>
        </row>
        <row r="267">
          <cell r="A267">
            <v>40907</v>
          </cell>
        </row>
        <row r="268">
          <cell r="A268">
            <v>40892</v>
          </cell>
        </row>
        <row r="269">
          <cell r="A269">
            <v>40877</v>
          </cell>
        </row>
        <row r="270">
          <cell r="A270">
            <v>40862</v>
          </cell>
        </row>
        <row r="271">
          <cell r="A271">
            <v>40847</v>
          </cell>
        </row>
        <row r="272">
          <cell r="A272">
            <v>40830</v>
          </cell>
        </row>
        <row r="273">
          <cell r="A273">
            <v>40816</v>
          </cell>
        </row>
        <row r="274">
          <cell r="A274">
            <v>40801</v>
          </cell>
        </row>
        <row r="275">
          <cell r="A275">
            <v>40786</v>
          </cell>
        </row>
        <row r="276">
          <cell r="A276">
            <v>40770</v>
          </cell>
        </row>
        <row r="277">
          <cell r="A277">
            <v>40753</v>
          </cell>
        </row>
        <row r="278">
          <cell r="A278">
            <v>40739</v>
          </cell>
        </row>
        <row r="279">
          <cell r="A279">
            <v>40724</v>
          </cell>
        </row>
        <row r="280">
          <cell r="A280">
            <v>40709</v>
          </cell>
        </row>
        <row r="281">
          <cell r="A281">
            <v>40694</v>
          </cell>
        </row>
        <row r="282">
          <cell r="A282">
            <v>40676</v>
          </cell>
        </row>
        <row r="283">
          <cell r="A283">
            <v>40662</v>
          </cell>
        </row>
        <row r="284">
          <cell r="A284">
            <v>40648</v>
          </cell>
        </row>
        <row r="285">
          <cell r="A285">
            <v>40633</v>
          </cell>
        </row>
        <row r="286">
          <cell r="A286">
            <v>40617</v>
          </cell>
        </row>
        <row r="287">
          <cell r="A287">
            <v>40602</v>
          </cell>
        </row>
        <row r="288">
          <cell r="A288">
            <v>40589</v>
          </cell>
        </row>
        <row r="289">
          <cell r="A289">
            <v>40574</v>
          </cell>
        </row>
        <row r="290">
          <cell r="A290">
            <v>40557</v>
          </cell>
        </row>
        <row r="291">
          <cell r="A291">
            <v>40543</v>
          </cell>
        </row>
        <row r="292">
          <cell r="A292">
            <v>40527</v>
          </cell>
        </row>
        <row r="293">
          <cell r="A293">
            <v>40512</v>
          </cell>
        </row>
        <row r="294">
          <cell r="A294">
            <v>40497</v>
          </cell>
        </row>
        <row r="295">
          <cell r="A295">
            <v>40480</v>
          </cell>
        </row>
        <row r="296">
          <cell r="A296">
            <v>40466</v>
          </cell>
        </row>
        <row r="297">
          <cell r="A297">
            <v>40451</v>
          </cell>
        </row>
        <row r="298">
          <cell r="A298">
            <v>40436</v>
          </cell>
        </row>
        <row r="299">
          <cell r="A299">
            <v>40421</v>
          </cell>
        </row>
        <row r="300">
          <cell r="A300">
            <v>40403</v>
          </cell>
        </row>
        <row r="301">
          <cell r="A301">
            <v>40389</v>
          </cell>
        </row>
        <row r="302">
          <cell r="A302">
            <v>40374</v>
          </cell>
        </row>
        <row r="303">
          <cell r="A303">
            <v>40359</v>
          </cell>
        </row>
        <row r="304">
          <cell r="A304">
            <v>40344</v>
          </cell>
        </row>
        <row r="305">
          <cell r="A305">
            <v>40326</v>
          </cell>
        </row>
        <row r="306">
          <cell r="A306">
            <v>40312</v>
          </cell>
        </row>
        <row r="307">
          <cell r="A307">
            <v>40298</v>
          </cell>
        </row>
        <row r="308">
          <cell r="A308">
            <v>40283</v>
          </cell>
        </row>
        <row r="309">
          <cell r="A309">
            <v>40268</v>
          </cell>
        </row>
        <row r="310">
          <cell r="A310">
            <v>40252</v>
          </cell>
        </row>
        <row r="311">
          <cell r="A311">
            <v>40235</v>
          </cell>
        </row>
        <row r="312">
          <cell r="A312">
            <v>40221</v>
          </cell>
        </row>
        <row r="313">
          <cell r="A313">
            <v>40207</v>
          </cell>
        </row>
        <row r="314">
          <cell r="A314">
            <v>40193</v>
          </cell>
        </row>
      </sheetData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029B-8346-44DB-A3FE-BB8EA83808B4}">
  <dimension ref="A1:M3301"/>
  <sheetViews>
    <sheetView tabSelected="1" workbookViewId="0">
      <selection activeCell="I1" sqref="I1"/>
    </sheetView>
  </sheetViews>
  <sheetFormatPr defaultRowHeight="14.5" x14ac:dyDescent="0.35"/>
  <cols>
    <col min="3" max="3" width="9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40182</v>
      </c>
      <c r="C2">
        <f>SUMIFS('[1]FAANGM - Price - Daily'!$M:$M,'[1]FAANGM - Price - Daily'!$A:$A,A2)</f>
        <v>6.6950000000000003</v>
      </c>
      <c r="D2">
        <f>SUMIFS('[1]FAANGM - Volume - Daily'!$D:$D,'[1]FAANGM - Volume - Daily'!$A:$A,A2)</f>
        <v>152010864</v>
      </c>
      <c r="E2">
        <f>SUMIFS('[1]FAANGM - Twitter - Daily'!$H:$H,'[1]FAANGM - Twitter - Daily'!$A:$A,$A2)</f>
        <v>0</v>
      </c>
      <c r="F2">
        <f>SUMIFS('[1]FAANGM - Twitter - Daily'!$I:$I,'[1]FAANGM - Twitter - Daily'!$A:$A,$A2)</f>
        <v>0</v>
      </c>
      <c r="G2">
        <f>SUMIFS('[1]FAANGM - Twitter - Daily'!$J:$J,'[1]FAANGM - Twitter - Daily'!$A:$A,$A2)</f>
        <v>0</v>
      </c>
      <c r="H2">
        <f>SUMIFS('[1]FAANGM - News - Daily'!$H:$H,'[1]FAANGM - News - Daily'!$A:$A,$A2)</f>
        <v>0</v>
      </c>
      <c r="I2">
        <f>SUMIFS('[1]FAANGM - News - Daily'!$I:$I,'[1]FAANGM - News - Daily'!$A:$A,$A2)</f>
        <v>0</v>
      </c>
      <c r="J2">
        <f>SUMIFS('[1]FAANGM - News - Daily'!$J:$J,'[1]FAANGM - News - Daily'!$A:$A,$A2)</f>
        <v>0</v>
      </c>
      <c r="K2">
        <f>SUMIFS('[1]FAANGM - Short Interest'!$J:$J,'[1]FAANGM - Short Interest'!$A:$A,A2,'[1]FAANGM - Short Interest'!$A:$A,A2)</f>
        <v>0</v>
      </c>
      <c r="L2">
        <f>SUMIFS('[1]FAANGM - Short Interest'!$M:$M,'[1]FAANGM - Short Interest'!$A:$A,A2,'[1]FAANGM - Short Interest'!$A:$A,A2)</f>
        <v>0</v>
      </c>
    </row>
    <row r="3" spans="1:13" x14ac:dyDescent="0.35">
      <c r="A3" s="1">
        <v>40183</v>
      </c>
      <c r="C3">
        <f>SUMIFS('[1]FAANGM - Price - Daily'!$M:$M,'[1]FAANGM - Price - Daily'!$A:$A,A3)</f>
        <v>6.734</v>
      </c>
      <c r="D3">
        <f>SUMIFS('[1]FAANGM - Volume - Daily'!$D:$D,'[1]FAANGM - Volume - Daily'!$A:$A,A3)</f>
        <v>177129120</v>
      </c>
      <c r="E3">
        <f>SUMIFS('[1]FAANGM - Twitter - Daily'!$H:$H,'[1]FAANGM - Twitter - Daily'!$A:$A,$A3)</f>
        <v>0</v>
      </c>
      <c r="F3">
        <f>SUMIFS('[1]FAANGM - Twitter - Daily'!$I:$I,'[1]FAANGM - Twitter - Daily'!$A:$A,$A3)</f>
        <v>0</v>
      </c>
      <c r="G3">
        <f>SUMIFS('[1]FAANGM - Twitter - Daily'!$J:$J,'[1]FAANGM - Twitter - Daily'!$A:$A,$A3)</f>
        <v>0</v>
      </c>
      <c r="H3">
        <f>SUMIFS('[1]FAANGM - News - Daily'!$H:$H,'[1]FAANGM - News - Daily'!$A:$A,$A3)</f>
        <v>0</v>
      </c>
      <c r="I3">
        <f>SUMIFS('[1]FAANGM - News - Daily'!$I:$I,'[1]FAANGM - News - Daily'!$A:$A,$A3)</f>
        <v>0</v>
      </c>
      <c r="J3">
        <f>SUMIFS('[1]FAANGM - News - Daily'!$J:$J,'[1]FAANGM - News - Daily'!$A:$A,$A3)</f>
        <v>0</v>
      </c>
      <c r="K3">
        <f>SUMIFS('[1]FAANGM - Short Interest'!$J:$J,'[1]FAANGM - Short Interest'!$A:$A,"&gt;"&amp;A2,'[1]FAANGM - Short Interest'!$A:$A,"&lt;="&amp;A3)</f>
        <v>0</v>
      </c>
      <c r="L3">
        <f>SUMIFS('[1]FAANGM - Short Interest'!$M:$M,'[1]FAANGM - Short Interest'!$A:$A,"&gt;"&amp;A2,'[1]FAANGM - Short Interest'!$A:$A,"&lt;="&amp;A3)</f>
        <v>0</v>
      </c>
    </row>
    <row r="4" spans="1:13" x14ac:dyDescent="0.35">
      <c r="A4" s="1">
        <v>40184</v>
      </c>
      <c r="C4">
        <f>SUMIFS('[1]FAANGM - Price - Daily'!$M:$M,'[1]FAANGM - Price - Daily'!$A:$A,A4)</f>
        <v>6.6130000000000004</v>
      </c>
      <c r="D4">
        <f>SUMIFS('[1]FAANGM - Volume - Daily'!$D:$D,'[1]FAANGM - Volume - Daily'!$A:$A,A4)</f>
        <v>143619536</v>
      </c>
      <c r="E4">
        <f>SUMIFS('[1]FAANGM - Twitter - Daily'!$H:$H,'[1]FAANGM - Twitter - Daily'!$A:$A,$A4)</f>
        <v>0</v>
      </c>
      <c r="F4">
        <f>SUMIFS('[1]FAANGM - Twitter - Daily'!$I:$I,'[1]FAANGM - Twitter - Daily'!$A:$A,$A4)</f>
        <v>0</v>
      </c>
      <c r="G4">
        <f>SUMIFS('[1]FAANGM - Twitter - Daily'!$J:$J,'[1]FAANGM - Twitter - Daily'!$A:$A,$A4)</f>
        <v>0</v>
      </c>
      <c r="H4">
        <f>SUMIFS('[1]FAANGM - News - Daily'!$H:$H,'[1]FAANGM - News - Daily'!$A:$A,$A4)</f>
        <v>0</v>
      </c>
      <c r="I4">
        <f>SUMIFS('[1]FAANGM - News - Daily'!$I:$I,'[1]FAANGM - News - Daily'!$A:$A,$A4)</f>
        <v>0</v>
      </c>
      <c r="J4">
        <f>SUMIFS('[1]FAANGM - News - Daily'!$J:$J,'[1]FAANGM - News - Daily'!$A:$A,$A4)</f>
        <v>0</v>
      </c>
      <c r="K4">
        <f>SUMIFS('[1]FAANGM - Short Interest'!$J:$J,'[1]FAANGM - Short Interest'!$A:$A,"&gt;"&amp;A3,'[1]FAANGM - Short Interest'!$A:$A,"&lt;="&amp;A4)</f>
        <v>0</v>
      </c>
      <c r="L4">
        <f>SUMIFS('[1]FAANGM - Short Interest'!$M:$M,'[1]FAANGM - Short Interest'!$A:$A,"&gt;"&amp;A3,'[1]FAANGM - Short Interest'!$A:$A,"&lt;="&amp;A4)</f>
        <v>0</v>
      </c>
    </row>
    <row r="5" spans="1:13" x14ac:dyDescent="0.35">
      <c r="A5" s="1">
        <v>40185</v>
      </c>
      <c r="C5">
        <f>SUMIFS('[1]FAANGM - Price - Daily'!$M:$M,'[1]FAANGM - Price - Daily'!$A:$A,A5)</f>
        <v>6.5</v>
      </c>
      <c r="D5">
        <f>SUMIFS('[1]FAANGM - Volume - Daily'!$D:$D,'[1]FAANGM - Volume - Daily'!$A:$A,A5)</f>
        <v>220602480</v>
      </c>
      <c r="E5">
        <f>SUMIFS('[1]FAANGM - Twitter - Daily'!$H:$H,'[1]FAANGM - Twitter - Daily'!$A:$A,$A5)</f>
        <v>0</v>
      </c>
      <c r="F5">
        <f>SUMIFS('[1]FAANGM - Twitter - Daily'!$I:$I,'[1]FAANGM - Twitter - Daily'!$A:$A,$A5)</f>
        <v>0</v>
      </c>
      <c r="G5">
        <f>SUMIFS('[1]FAANGM - Twitter - Daily'!$J:$J,'[1]FAANGM - Twitter - Daily'!$A:$A,$A5)</f>
        <v>0</v>
      </c>
      <c r="H5">
        <f>SUMIFS('[1]FAANGM - News - Daily'!$H:$H,'[1]FAANGM - News - Daily'!$A:$A,$A5)</f>
        <v>0</v>
      </c>
      <c r="I5">
        <f>SUMIFS('[1]FAANGM - News - Daily'!$I:$I,'[1]FAANGM - News - Daily'!$A:$A,$A5)</f>
        <v>0</v>
      </c>
      <c r="J5">
        <f>SUMIFS('[1]FAANGM - News - Daily'!$J:$J,'[1]FAANGM - News - Daily'!$A:$A,$A5)</f>
        <v>0</v>
      </c>
      <c r="K5">
        <f>SUMIFS('[1]FAANGM - Short Interest'!$J:$J,'[1]FAANGM - Short Interest'!$A:$A,"&gt;"&amp;A4,'[1]FAANGM - Short Interest'!$A:$A,"&lt;="&amp;A5)</f>
        <v>0</v>
      </c>
      <c r="L5">
        <f>SUMIFS('[1]FAANGM - Short Interest'!$M:$M,'[1]FAANGM - Short Interest'!$A:$A,"&gt;"&amp;A4,'[1]FAANGM - Short Interest'!$A:$A,"&lt;="&amp;A5)</f>
        <v>0</v>
      </c>
    </row>
    <row r="6" spans="1:13" x14ac:dyDescent="0.35">
      <c r="A6" s="1">
        <v>40186</v>
      </c>
      <c r="C6">
        <f>SUMIFS('[1]FAANGM - Price - Daily'!$M:$M,'[1]FAANGM - Price - Daily'!$A:$A,A6)</f>
        <v>6.6760000000000002</v>
      </c>
      <c r="D6">
        <f>SUMIFS('[1]FAANGM - Volume - Daily'!$D:$D,'[1]FAANGM - Volume - Daily'!$A:$A,A6)</f>
        <v>196676576</v>
      </c>
      <c r="E6">
        <f>SUMIFS('[1]FAANGM - Twitter - Daily'!$H:$H,'[1]FAANGM - Twitter - Daily'!$A:$A,$A6)</f>
        <v>0</v>
      </c>
      <c r="F6">
        <f>SUMIFS('[1]FAANGM - Twitter - Daily'!$I:$I,'[1]FAANGM - Twitter - Daily'!$A:$A,$A6)</f>
        <v>0</v>
      </c>
      <c r="G6">
        <f>SUMIFS('[1]FAANGM - Twitter - Daily'!$J:$J,'[1]FAANGM - Twitter - Daily'!$A:$A,$A6)</f>
        <v>0</v>
      </c>
      <c r="H6">
        <f>SUMIFS('[1]FAANGM - News - Daily'!$H:$H,'[1]FAANGM - News - Daily'!$A:$A,$A6)</f>
        <v>0</v>
      </c>
      <c r="I6">
        <f>SUMIFS('[1]FAANGM - News - Daily'!$I:$I,'[1]FAANGM - News - Daily'!$A:$A,$A6)</f>
        <v>0</v>
      </c>
      <c r="J6">
        <f>SUMIFS('[1]FAANGM - News - Daily'!$J:$J,'[1]FAANGM - News - Daily'!$A:$A,$A6)</f>
        <v>0</v>
      </c>
      <c r="K6">
        <f>SUMIFS('[1]FAANGM - Short Interest'!$J:$J,'[1]FAANGM - Short Interest'!$A:$A,"&gt;"&amp;A5,'[1]FAANGM - Short Interest'!$A:$A,"&lt;="&amp;A6)</f>
        <v>0</v>
      </c>
      <c r="L6">
        <f>SUMIFS('[1]FAANGM - Short Interest'!$M:$M,'[1]FAANGM - Short Interest'!$A:$A,"&gt;"&amp;A5,'[1]FAANGM - Short Interest'!$A:$A,"&lt;="&amp;A6)</f>
        <v>0</v>
      </c>
    </row>
    <row r="7" spans="1:13" x14ac:dyDescent="0.35">
      <c r="A7" s="1">
        <v>40189</v>
      </c>
      <c r="C7">
        <f>SUMIFS('[1]FAANGM - Price - Daily'!$M:$M,'[1]FAANGM - Price - Daily'!$A:$A,A7)</f>
        <v>6.5149999999999997</v>
      </c>
      <c r="D7">
        <f>SUMIFS('[1]FAANGM - Volume - Daily'!$D:$D,'[1]FAANGM - Volume - Daily'!$A:$A,A7)</f>
        <v>175733360</v>
      </c>
      <c r="E7">
        <f>SUMIFS('[1]FAANGM - Twitter - Daily'!$H:$H,'[1]FAANGM - Twitter - Daily'!$A:$A,$A7)</f>
        <v>0</v>
      </c>
      <c r="F7">
        <f>SUMIFS('[1]FAANGM - Twitter - Daily'!$I:$I,'[1]FAANGM - Twitter - Daily'!$A:$A,$A7)</f>
        <v>0</v>
      </c>
      <c r="G7">
        <f>SUMIFS('[1]FAANGM - Twitter - Daily'!$J:$J,'[1]FAANGM - Twitter - Daily'!$A:$A,$A7)</f>
        <v>0</v>
      </c>
      <c r="H7">
        <f>SUMIFS('[1]FAANGM - News - Daily'!$H:$H,'[1]FAANGM - News - Daily'!$A:$A,$A7)</f>
        <v>0</v>
      </c>
      <c r="I7">
        <f>SUMIFS('[1]FAANGM - News - Daily'!$I:$I,'[1]FAANGM - News - Daily'!$A:$A,$A7)</f>
        <v>0</v>
      </c>
      <c r="J7">
        <f>SUMIFS('[1]FAANGM - News - Daily'!$J:$J,'[1]FAANGM - News - Daily'!$A:$A,$A7)</f>
        <v>0</v>
      </c>
      <c r="K7">
        <f>SUMIFS('[1]FAANGM - Short Interest'!$J:$J,'[1]FAANGM - Short Interest'!$A:$A,"&gt;"&amp;A6,'[1]FAANGM - Short Interest'!$A:$A,"&lt;="&amp;A7)</f>
        <v>0</v>
      </c>
      <c r="L7">
        <f>SUMIFS('[1]FAANGM - Short Interest'!$M:$M,'[1]FAANGM - Short Interest'!$A:$A,"&gt;"&amp;A6,'[1]FAANGM - Short Interest'!$A:$A,"&lt;="&amp;A7)</f>
        <v>0</v>
      </c>
    </row>
    <row r="8" spans="1:13" x14ac:dyDescent="0.35">
      <c r="A8" s="1">
        <v>40190</v>
      </c>
      <c r="C8">
        <f>SUMIFS('[1]FAANGM - Price - Daily'!$M:$M,'[1]FAANGM - Price - Daily'!$A:$A,A8)</f>
        <v>6.367</v>
      </c>
      <c r="D8">
        <f>SUMIFS('[1]FAANGM - Volume - Daily'!$D:$D,'[1]FAANGM - Volume - Daily'!$A:$A,A8)</f>
        <v>181963808</v>
      </c>
      <c r="E8">
        <f>SUMIFS('[1]FAANGM - Twitter - Daily'!$H:$H,'[1]FAANGM - Twitter - Daily'!$A:$A,$A8)</f>
        <v>0</v>
      </c>
      <c r="F8">
        <f>SUMIFS('[1]FAANGM - Twitter - Daily'!$I:$I,'[1]FAANGM - Twitter - Daily'!$A:$A,$A8)</f>
        <v>0</v>
      </c>
      <c r="G8">
        <f>SUMIFS('[1]FAANGM - Twitter - Daily'!$J:$J,'[1]FAANGM - Twitter - Daily'!$A:$A,$A8)</f>
        <v>0</v>
      </c>
      <c r="H8">
        <f>SUMIFS('[1]FAANGM - News - Daily'!$H:$H,'[1]FAANGM - News - Daily'!$A:$A,$A8)</f>
        <v>0</v>
      </c>
      <c r="I8">
        <f>SUMIFS('[1]FAANGM - News - Daily'!$I:$I,'[1]FAANGM - News - Daily'!$A:$A,$A8)</f>
        <v>0</v>
      </c>
      <c r="J8">
        <f>SUMIFS('[1]FAANGM - News - Daily'!$J:$J,'[1]FAANGM - News - Daily'!$A:$A,$A8)</f>
        <v>0</v>
      </c>
      <c r="K8">
        <f>SUMIFS('[1]FAANGM - Short Interest'!$J:$J,'[1]FAANGM - Short Interest'!$A:$A,"&gt;"&amp;A7,'[1]FAANGM - Short Interest'!$A:$A,"&lt;="&amp;A8)</f>
        <v>0</v>
      </c>
      <c r="L8">
        <f>SUMIFS('[1]FAANGM - Short Interest'!$M:$M,'[1]FAANGM - Short Interest'!$A:$A,"&gt;"&amp;A7,'[1]FAANGM - Short Interest'!$A:$A,"&lt;="&amp;A8)</f>
        <v>0</v>
      </c>
    </row>
    <row r="9" spans="1:13" x14ac:dyDescent="0.35">
      <c r="A9" s="1">
        <v>40191</v>
      </c>
      <c r="C9">
        <f>SUMIFS('[1]FAANGM - Price - Daily'!$M:$M,'[1]FAANGM - Price - Daily'!$A:$A,A9)</f>
        <v>6.4560000000000004</v>
      </c>
      <c r="D9">
        <f>SUMIFS('[1]FAANGM - Volume - Daily'!$D:$D,'[1]FAANGM - Volume - Daily'!$A:$A,A9)</f>
        <v>214557120</v>
      </c>
      <c r="E9">
        <f>SUMIFS('[1]FAANGM - Twitter - Daily'!$H:$H,'[1]FAANGM - Twitter - Daily'!$A:$A,$A9)</f>
        <v>0</v>
      </c>
      <c r="F9">
        <f>SUMIFS('[1]FAANGM - Twitter - Daily'!$I:$I,'[1]FAANGM - Twitter - Daily'!$A:$A,$A9)</f>
        <v>0</v>
      </c>
      <c r="G9">
        <f>SUMIFS('[1]FAANGM - Twitter - Daily'!$J:$J,'[1]FAANGM - Twitter - Daily'!$A:$A,$A9)</f>
        <v>0</v>
      </c>
      <c r="H9">
        <f>SUMIFS('[1]FAANGM - News - Daily'!$H:$H,'[1]FAANGM - News - Daily'!$A:$A,$A9)</f>
        <v>0</v>
      </c>
      <c r="I9">
        <f>SUMIFS('[1]FAANGM - News - Daily'!$I:$I,'[1]FAANGM - News - Daily'!$A:$A,$A9)</f>
        <v>0</v>
      </c>
      <c r="J9">
        <f>SUMIFS('[1]FAANGM - News - Daily'!$J:$J,'[1]FAANGM - News - Daily'!$A:$A,$A9)</f>
        <v>0</v>
      </c>
      <c r="K9">
        <f>SUMIFS('[1]FAANGM - Short Interest'!$J:$J,'[1]FAANGM - Short Interest'!$A:$A,"&gt;"&amp;A8,'[1]FAANGM - Short Interest'!$A:$A,"&lt;="&amp;A9)</f>
        <v>0</v>
      </c>
      <c r="L9">
        <f>SUMIFS('[1]FAANGM - Short Interest'!$M:$M,'[1]FAANGM - Short Interest'!$A:$A,"&gt;"&amp;A8,'[1]FAANGM - Short Interest'!$A:$A,"&lt;="&amp;A9)</f>
        <v>0</v>
      </c>
    </row>
    <row r="10" spans="1:13" x14ac:dyDescent="0.35">
      <c r="A10" s="1">
        <v>40192</v>
      </c>
      <c r="C10">
        <f>SUMIFS('[1]FAANGM - Price - Daily'!$M:$M,'[1]FAANGM - Price - Daily'!$A:$A,A10)</f>
        <v>6.367</v>
      </c>
      <c r="D10">
        <f>SUMIFS('[1]FAANGM - Volume - Daily'!$D:$D,'[1]FAANGM - Volume - Daily'!$A:$A,A10)</f>
        <v>195768704</v>
      </c>
      <c r="E10">
        <f>SUMIFS('[1]FAANGM - Twitter - Daily'!$H:$H,'[1]FAANGM - Twitter - Daily'!$A:$A,$A10)</f>
        <v>0</v>
      </c>
      <c r="F10">
        <f>SUMIFS('[1]FAANGM - Twitter - Daily'!$I:$I,'[1]FAANGM - Twitter - Daily'!$A:$A,$A10)</f>
        <v>0</v>
      </c>
      <c r="G10">
        <f>SUMIFS('[1]FAANGM - Twitter - Daily'!$J:$J,'[1]FAANGM - Twitter - Daily'!$A:$A,$A10)</f>
        <v>0</v>
      </c>
      <c r="H10">
        <f>SUMIFS('[1]FAANGM - News - Daily'!$H:$H,'[1]FAANGM - News - Daily'!$A:$A,$A10)</f>
        <v>0</v>
      </c>
      <c r="I10">
        <f>SUMIFS('[1]FAANGM - News - Daily'!$I:$I,'[1]FAANGM - News - Daily'!$A:$A,$A10)</f>
        <v>0</v>
      </c>
      <c r="J10">
        <f>SUMIFS('[1]FAANGM - News - Daily'!$J:$J,'[1]FAANGM - News - Daily'!$A:$A,$A10)</f>
        <v>0</v>
      </c>
      <c r="K10">
        <f>SUMIFS('[1]FAANGM - Short Interest'!$J:$J,'[1]FAANGM - Short Interest'!$A:$A,"&gt;"&amp;A9,'[1]FAANGM - Short Interest'!$A:$A,"&lt;="&amp;A10)</f>
        <v>0</v>
      </c>
      <c r="L10">
        <f>SUMIFS('[1]FAANGM - Short Interest'!$M:$M,'[1]FAANGM - Short Interest'!$A:$A,"&gt;"&amp;A9,'[1]FAANGM - Short Interest'!$A:$A,"&lt;="&amp;A10)</f>
        <v>0</v>
      </c>
    </row>
    <row r="11" spans="1:13" x14ac:dyDescent="0.35">
      <c r="A11" s="1">
        <v>40193</v>
      </c>
      <c r="C11">
        <f>SUMIFS('[1]FAANGM - Price - Daily'!$M:$M,'[1]FAANGM - Price - Daily'!$A:$A,A11)</f>
        <v>6.3570000000000002</v>
      </c>
      <c r="D11">
        <f>SUMIFS('[1]FAANGM - Volume - Daily'!$D:$D,'[1]FAANGM - Volume - Daily'!$A:$A,A11)</f>
        <v>307655264</v>
      </c>
      <c r="E11">
        <f>SUMIFS('[1]FAANGM - Twitter - Daily'!$H:$H,'[1]FAANGM - Twitter - Daily'!$A:$A,$A11)</f>
        <v>0</v>
      </c>
      <c r="F11">
        <f>SUMIFS('[1]FAANGM - Twitter - Daily'!$I:$I,'[1]FAANGM - Twitter - Daily'!$A:$A,$A11)</f>
        <v>0</v>
      </c>
      <c r="G11">
        <f>SUMIFS('[1]FAANGM - Twitter - Daily'!$J:$J,'[1]FAANGM - Twitter - Daily'!$A:$A,$A11)</f>
        <v>0</v>
      </c>
      <c r="H11">
        <f>SUMIFS('[1]FAANGM - News - Daily'!$H:$H,'[1]FAANGM - News - Daily'!$A:$A,$A11)</f>
        <v>0</v>
      </c>
      <c r="I11">
        <f>SUMIFS('[1]FAANGM - News - Daily'!$I:$I,'[1]FAANGM - News - Daily'!$A:$A,$A11)</f>
        <v>0</v>
      </c>
      <c r="J11">
        <f>SUMIFS('[1]FAANGM - News - Daily'!$J:$J,'[1]FAANGM - News - Daily'!$A:$A,$A11)</f>
        <v>0</v>
      </c>
      <c r="K11">
        <f>SUMIFS('[1]FAANGM - Short Interest'!$J:$J,'[1]FAANGM - Short Interest'!$A:$A,"&gt;"&amp;A10,'[1]FAANGM - Short Interest'!$A:$A,"&lt;="&amp;A11)</f>
        <v>0</v>
      </c>
      <c r="L11">
        <f>SUMIFS('[1]FAANGM - Short Interest'!$M:$M,'[1]FAANGM - Short Interest'!$A:$A,"&gt;"&amp;A10,'[1]FAANGM - Short Interest'!$A:$A,"&lt;="&amp;A11)</f>
        <v>0</v>
      </c>
    </row>
    <row r="12" spans="1:13" x14ac:dyDescent="0.35">
      <c r="A12" s="1">
        <v>40197</v>
      </c>
      <c r="C12">
        <f>SUMIFS('[1]FAANGM - Price - Daily'!$M:$M,'[1]FAANGM - Price - Daily'!$A:$A,A12)</f>
        <v>6.38</v>
      </c>
      <c r="D12">
        <f>SUMIFS('[1]FAANGM - Volume - Daily'!$D:$D,'[1]FAANGM - Volume - Daily'!$A:$A,A12)</f>
        <v>178002320</v>
      </c>
      <c r="E12">
        <f>SUMIFS('[1]FAANGM - Twitter - Daily'!$H:$H,'[1]FAANGM - Twitter - Daily'!$A:$A,$A12)</f>
        <v>0</v>
      </c>
      <c r="F12">
        <f>SUMIFS('[1]FAANGM - Twitter - Daily'!$I:$I,'[1]FAANGM - Twitter - Daily'!$A:$A,$A12)</f>
        <v>0</v>
      </c>
      <c r="G12">
        <f>SUMIFS('[1]FAANGM - Twitter - Daily'!$J:$J,'[1]FAANGM - Twitter - Daily'!$A:$A,$A12)</f>
        <v>0</v>
      </c>
      <c r="H12">
        <f>SUMIFS('[1]FAANGM - News - Daily'!$H:$H,'[1]FAANGM - News - Daily'!$A:$A,$A12)</f>
        <v>0</v>
      </c>
      <c r="I12">
        <f>SUMIFS('[1]FAANGM - News - Daily'!$I:$I,'[1]FAANGM - News - Daily'!$A:$A,$A12)</f>
        <v>0</v>
      </c>
      <c r="J12">
        <f>SUMIFS('[1]FAANGM - News - Daily'!$J:$J,'[1]FAANGM - News - Daily'!$A:$A,$A12)</f>
        <v>0</v>
      </c>
      <c r="K12">
        <f>SUMIFS('[1]FAANGM - Short Interest'!$J:$J,'[1]FAANGM - Short Interest'!$A:$A,"&gt;"&amp;A11,'[1]FAANGM - Short Interest'!$A:$A,"&lt;="&amp;A12)</f>
        <v>0</v>
      </c>
      <c r="L12">
        <f>SUMIFS('[1]FAANGM - Short Interest'!$M:$M,'[1]FAANGM - Short Interest'!$A:$A,"&gt;"&amp;A11,'[1]FAANGM - Short Interest'!$A:$A,"&lt;="&amp;A12)</f>
        <v>0</v>
      </c>
    </row>
    <row r="13" spans="1:13" x14ac:dyDescent="0.35">
      <c r="A13" s="1">
        <v>40198</v>
      </c>
      <c r="C13">
        <f>SUMIFS('[1]FAANGM - Price - Daily'!$M:$M,'[1]FAANGM - Price - Daily'!$A:$A,A13)</f>
        <v>6.2889999999999997</v>
      </c>
      <c r="D13">
        <f>SUMIFS('[1]FAANGM - Volume - Daily'!$D:$D,'[1]FAANGM - Volume - Daily'!$A:$A,A13)</f>
        <v>181630656</v>
      </c>
      <c r="E13">
        <f>SUMIFS('[1]FAANGM - Twitter - Daily'!$H:$H,'[1]FAANGM - Twitter - Daily'!$A:$A,$A13)</f>
        <v>0</v>
      </c>
      <c r="F13">
        <f>SUMIFS('[1]FAANGM - Twitter - Daily'!$I:$I,'[1]FAANGM - Twitter - Daily'!$A:$A,$A13)</f>
        <v>0</v>
      </c>
      <c r="G13">
        <f>SUMIFS('[1]FAANGM - Twitter - Daily'!$J:$J,'[1]FAANGM - Twitter - Daily'!$A:$A,$A13)</f>
        <v>0</v>
      </c>
      <c r="H13">
        <f>SUMIFS('[1]FAANGM - News - Daily'!$H:$H,'[1]FAANGM - News - Daily'!$A:$A,$A13)</f>
        <v>0</v>
      </c>
      <c r="I13">
        <f>SUMIFS('[1]FAANGM - News - Daily'!$I:$I,'[1]FAANGM - News - Daily'!$A:$A,$A13)</f>
        <v>0</v>
      </c>
      <c r="J13">
        <f>SUMIFS('[1]FAANGM - News - Daily'!$J:$J,'[1]FAANGM - News - Daily'!$A:$A,$A13)</f>
        <v>0</v>
      </c>
      <c r="K13">
        <f>SUMIFS('[1]FAANGM - Short Interest'!$J:$J,'[1]FAANGM - Short Interest'!$A:$A,"&gt;"&amp;A12,'[1]FAANGM - Short Interest'!$A:$A,"&lt;="&amp;A13)</f>
        <v>0</v>
      </c>
      <c r="L13">
        <f>SUMIFS('[1]FAANGM - Short Interest'!$M:$M,'[1]FAANGM - Short Interest'!$A:$A,"&gt;"&amp;A12,'[1]FAANGM - Short Interest'!$A:$A,"&lt;="&amp;A13)</f>
        <v>0</v>
      </c>
    </row>
    <row r="14" spans="1:13" x14ac:dyDescent="0.35">
      <c r="A14" s="1">
        <v>40199</v>
      </c>
      <c r="C14">
        <f>SUMIFS('[1]FAANGM - Price - Daily'!$M:$M,'[1]FAANGM - Price - Daily'!$A:$A,A14)</f>
        <v>6.3310000000000004</v>
      </c>
      <c r="D14">
        <f>SUMIFS('[1]FAANGM - Volume - Daily'!$D:$D,'[1]FAANGM - Volume - Daily'!$A:$A,A14)</f>
        <v>199522912</v>
      </c>
      <c r="E14">
        <f>SUMIFS('[1]FAANGM - Twitter - Daily'!$H:$H,'[1]FAANGM - Twitter - Daily'!$A:$A,$A14)</f>
        <v>0</v>
      </c>
      <c r="F14">
        <f>SUMIFS('[1]FAANGM - Twitter - Daily'!$I:$I,'[1]FAANGM - Twitter - Daily'!$A:$A,$A14)</f>
        <v>0</v>
      </c>
      <c r="G14">
        <f>SUMIFS('[1]FAANGM - Twitter - Daily'!$J:$J,'[1]FAANGM - Twitter - Daily'!$A:$A,$A14)</f>
        <v>0</v>
      </c>
      <c r="H14">
        <f>SUMIFS('[1]FAANGM - News - Daily'!$H:$H,'[1]FAANGM - News - Daily'!$A:$A,$A14)</f>
        <v>0</v>
      </c>
      <c r="I14">
        <f>SUMIFS('[1]FAANGM - News - Daily'!$I:$I,'[1]FAANGM - News - Daily'!$A:$A,$A14)</f>
        <v>0</v>
      </c>
      <c r="J14">
        <f>SUMIFS('[1]FAANGM - News - Daily'!$J:$J,'[1]FAANGM - News - Daily'!$A:$A,$A14)</f>
        <v>0</v>
      </c>
      <c r="K14">
        <f>SUMIFS('[1]FAANGM - Short Interest'!$J:$J,'[1]FAANGM - Short Interest'!$A:$A,"&gt;"&amp;A13,'[1]FAANGM - Short Interest'!$A:$A,"&lt;="&amp;A14)</f>
        <v>0</v>
      </c>
      <c r="L14">
        <f>SUMIFS('[1]FAANGM - Short Interest'!$M:$M,'[1]FAANGM - Short Interest'!$A:$A,"&gt;"&amp;A13,'[1]FAANGM - Short Interest'!$A:$A,"&lt;="&amp;A14)</f>
        <v>0</v>
      </c>
    </row>
    <row r="15" spans="1:13" x14ac:dyDescent="0.35">
      <c r="A15" s="1">
        <v>40200</v>
      </c>
      <c r="C15">
        <f>SUMIFS('[1]FAANGM - Price - Daily'!$M:$M,'[1]FAANGM - Price - Daily'!$A:$A,A15)</f>
        <v>6.0709999999999997</v>
      </c>
      <c r="D15">
        <f>SUMIFS('[1]FAANGM - Volume - Daily'!$D:$D,'[1]FAANGM - Volume - Daily'!$A:$A,A15)</f>
        <v>231556352</v>
      </c>
      <c r="E15">
        <f>SUMIFS('[1]FAANGM - Twitter - Daily'!$H:$H,'[1]FAANGM - Twitter - Daily'!$A:$A,$A15)</f>
        <v>0</v>
      </c>
      <c r="F15">
        <f>SUMIFS('[1]FAANGM - Twitter - Daily'!$I:$I,'[1]FAANGM - Twitter - Daily'!$A:$A,$A15)</f>
        <v>0</v>
      </c>
      <c r="G15">
        <f>SUMIFS('[1]FAANGM - Twitter - Daily'!$J:$J,'[1]FAANGM - Twitter - Daily'!$A:$A,$A15)</f>
        <v>0</v>
      </c>
      <c r="H15">
        <f>SUMIFS('[1]FAANGM - News - Daily'!$H:$H,'[1]FAANGM - News - Daily'!$A:$A,$A15)</f>
        <v>0</v>
      </c>
      <c r="I15">
        <f>SUMIFS('[1]FAANGM - News - Daily'!$I:$I,'[1]FAANGM - News - Daily'!$A:$A,$A15)</f>
        <v>0</v>
      </c>
      <c r="J15">
        <f>SUMIFS('[1]FAANGM - News - Daily'!$J:$J,'[1]FAANGM - News - Daily'!$A:$A,$A15)</f>
        <v>0</v>
      </c>
      <c r="K15">
        <f>SUMIFS('[1]FAANGM - Short Interest'!$J:$J,'[1]FAANGM - Short Interest'!$A:$A,"&gt;"&amp;A14,'[1]FAANGM - Short Interest'!$A:$A,"&lt;="&amp;A15)</f>
        <v>0</v>
      </c>
      <c r="L15">
        <f>SUMIFS('[1]FAANGM - Short Interest'!$M:$M,'[1]FAANGM - Short Interest'!$A:$A,"&gt;"&amp;A14,'[1]FAANGM - Short Interest'!$A:$A,"&lt;="&amp;A15)</f>
        <v>0</v>
      </c>
    </row>
    <row r="16" spans="1:13" x14ac:dyDescent="0.35">
      <c r="A16" s="1">
        <v>40203</v>
      </c>
      <c r="C16">
        <f>SUMIFS('[1]FAANGM - Price - Daily'!$M:$M,'[1]FAANGM - Price - Daily'!$A:$A,A16)</f>
        <v>6.016</v>
      </c>
      <c r="D16">
        <f>SUMIFS('[1]FAANGM - Volume - Daily'!$D:$D,'[1]FAANGM - Volume - Daily'!$A:$A,A16)</f>
        <v>240621056</v>
      </c>
      <c r="E16">
        <f>SUMIFS('[1]FAANGM - Twitter - Daily'!$H:$H,'[1]FAANGM - Twitter - Daily'!$A:$A,$A16)</f>
        <v>0</v>
      </c>
      <c r="F16">
        <f>SUMIFS('[1]FAANGM - Twitter - Daily'!$I:$I,'[1]FAANGM - Twitter - Daily'!$A:$A,$A16)</f>
        <v>0</v>
      </c>
      <c r="G16">
        <f>SUMIFS('[1]FAANGM - Twitter - Daily'!$J:$J,'[1]FAANGM - Twitter - Daily'!$A:$A,$A16)</f>
        <v>0</v>
      </c>
      <c r="H16">
        <f>SUMIFS('[1]FAANGM - News - Daily'!$H:$H,'[1]FAANGM - News - Daily'!$A:$A,$A16)</f>
        <v>0</v>
      </c>
      <c r="I16">
        <f>SUMIFS('[1]FAANGM - News - Daily'!$I:$I,'[1]FAANGM - News - Daily'!$A:$A,$A16)</f>
        <v>0</v>
      </c>
      <c r="J16">
        <f>SUMIFS('[1]FAANGM - News - Daily'!$J:$J,'[1]FAANGM - News - Daily'!$A:$A,$A16)</f>
        <v>0</v>
      </c>
      <c r="K16">
        <f>SUMIFS('[1]FAANGM - Short Interest'!$J:$J,'[1]FAANGM - Short Interest'!$A:$A,"&gt;"&amp;A15,'[1]FAANGM - Short Interest'!$A:$A,"&lt;="&amp;A16)</f>
        <v>0</v>
      </c>
      <c r="L16">
        <f>SUMIFS('[1]FAANGM - Short Interest'!$M:$M,'[1]FAANGM - Short Interest'!$A:$A,"&gt;"&amp;A15,'[1]FAANGM - Short Interest'!$A:$A,"&lt;="&amp;A16)</f>
        <v>0</v>
      </c>
    </row>
    <row r="17" spans="1:12" x14ac:dyDescent="0.35">
      <c r="A17" s="1">
        <v>40204</v>
      </c>
      <c r="C17">
        <f>SUMIFS('[1]FAANGM - Price - Daily'!$M:$M,'[1]FAANGM - Price - Daily'!$A:$A,A17)</f>
        <v>5.9740000000000002</v>
      </c>
      <c r="D17">
        <f>SUMIFS('[1]FAANGM - Volume - Daily'!$D:$D,'[1]FAANGM - Volume - Daily'!$A:$A,A17)</f>
        <v>191352144</v>
      </c>
      <c r="E17">
        <f>SUMIFS('[1]FAANGM - Twitter - Daily'!$H:$H,'[1]FAANGM - Twitter - Daily'!$A:$A,$A17)</f>
        <v>0</v>
      </c>
      <c r="F17">
        <f>SUMIFS('[1]FAANGM - Twitter - Daily'!$I:$I,'[1]FAANGM - Twitter - Daily'!$A:$A,$A17)</f>
        <v>0</v>
      </c>
      <c r="G17">
        <f>SUMIFS('[1]FAANGM - Twitter - Daily'!$J:$J,'[1]FAANGM - Twitter - Daily'!$A:$A,$A17)</f>
        <v>0</v>
      </c>
      <c r="H17">
        <f>SUMIFS('[1]FAANGM - News - Daily'!$H:$H,'[1]FAANGM - News - Daily'!$A:$A,$A17)</f>
        <v>0</v>
      </c>
      <c r="I17">
        <f>SUMIFS('[1]FAANGM - News - Daily'!$I:$I,'[1]FAANGM - News - Daily'!$A:$A,$A17)</f>
        <v>0</v>
      </c>
      <c r="J17">
        <f>SUMIFS('[1]FAANGM - News - Daily'!$J:$J,'[1]FAANGM - News - Daily'!$A:$A,$A17)</f>
        <v>0</v>
      </c>
      <c r="K17">
        <f>SUMIFS('[1]FAANGM - Short Interest'!$J:$J,'[1]FAANGM - Short Interest'!$A:$A,"&gt;"&amp;A16,'[1]FAANGM - Short Interest'!$A:$A,"&lt;="&amp;A17)</f>
        <v>0</v>
      </c>
      <c r="L17">
        <f>SUMIFS('[1]FAANGM - Short Interest'!$M:$M,'[1]FAANGM - Short Interest'!$A:$A,"&gt;"&amp;A16,'[1]FAANGM - Short Interest'!$A:$A,"&lt;="&amp;A17)</f>
        <v>0</v>
      </c>
    </row>
    <row r="18" spans="1:12" x14ac:dyDescent="0.35">
      <c r="A18" s="1">
        <v>40205</v>
      </c>
      <c r="C18">
        <f>SUMIFS('[1]FAANGM - Price - Daily'!$M:$M,'[1]FAANGM - Price - Daily'!$A:$A,A18)</f>
        <v>6.1369999999999996</v>
      </c>
      <c r="D18">
        <f>SUMIFS('[1]FAANGM - Volume - Daily'!$D:$D,'[1]FAANGM - Volume - Daily'!$A:$A,A18)</f>
        <v>295305472</v>
      </c>
      <c r="E18">
        <f>SUMIFS('[1]FAANGM - Twitter - Daily'!$H:$H,'[1]FAANGM - Twitter - Daily'!$A:$A,$A18)</f>
        <v>0</v>
      </c>
      <c r="F18">
        <f>SUMIFS('[1]FAANGM - Twitter - Daily'!$I:$I,'[1]FAANGM - Twitter - Daily'!$A:$A,$A18)</f>
        <v>0</v>
      </c>
      <c r="G18">
        <f>SUMIFS('[1]FAANGM - Twitter - Daily'!$J:$J,'[1]FAANGM - Twitter - Daily'!$A:$A,$A18)</f>
        <v>0</v>
      </c>
      <c r="H18">
        <f>SUMIFS('[1]FAANGM - News - Daily'!$H:$H,'[1]FAANGM - News - Daily'!$A:$A,$A18)</f>
        <v>0</v>
      </c>
      <c r="I18">
        <f>SUMIFS('[1]FAANGM - News - Daily'!$I:$I,'[1]FAANGM - News - Daily'!$A:$A,$A18)</f>
        <v>0</v>
      </c>
      <c r="J18">
        <f>SUMIFS('[1]FAANGM - News - Daily'!$J:$J,'[1]FAANGM - News - Daily'!$A:$A,$A18)</f>
        <v>0</v>
      </c>
      <c r="K18">
        <f>SUMIFS('[1]FAANGM - Short Interest'!$J:$J,'[1]FAANGM - Short Interest'!$A:$A,"&gt;"&amp;A17,'[1]FAANGM - Short Interest'!$A:$A,"&lt;="&amp;A18)</f>
        <v>0</v>
      </c>
      <c r="L18">
        <f>SUMIFS('[1]FAANGM - Short Interest'!$M:$M,'[1]FAANGM - Short Interest'!$A:$A,"&gt;"&amp;A17,'[1]FAANGM - Short Interest'!$A:$A,"&lt;="&amp;A18)</f>
        <v>0</v>
      </c>
    </row>
    <row r="19" spans="1:12" x14ac:dyDescent="0.35">
      <c r="A19" s="1">
        <v>40206</v>
      </c>
      <c r="C19">
        <f>SUMIFS('[1]FAANGM - Price - Daily'!$M:$M,'[1]FAANGM - Price - Daily'!$A:$A,A19)</f>
        <v>6.3010000000000002</v>
      </c>
      <c r="D19">
        <f>SUMIFS('[1]FAANGM - Volume - Daily'!$D:$D,'[1]FAANGM - Volume - Daily'!$A:$A,A19)</f>
        <v>545861248</v>
      </c>
      <c r="E19">
        <f>SUMIFS('[1]FAANGM - Twitter - Daily'!$H:$H,'[1]FAANGM - Twitter - Daily'!$A:$A,$A19)</f>
        <v>0</v>
      </c>
      <c r="F19">
        <f>SUMIFS('[1]FAANGM - Twitter - Daily'!$I:$I,'[1]FAANGM - Twitter - Daily'!$A:$A,$A19)</f>
        <v>0</v>
      </c>
      <c r="G19">
        <f>SUMIFS('[1]FAANGM - Twitter - Daily'!$J:$J,'[1]FAANGM - Twitter - Daily'!$A:$A,$A19)</f>
        <v>0</v>
      </c>
      <c r="H19">
        <f>SUMIFS('[1]FAANGM - News - Daily'!$H:$H,'[1]FAANGM - News - Daily'!$A:$A,$A19)</f>
        <v>0</v>
      </c>
      <c r="I19">
        <f>SUMIFS('[1]FAANGM - News - Daily'!$I:$I,'[1]FAANGM - News - Daily'!$A:$A,$A19)</f>
        <v>0</v>
      </c>
      <c r="J19">
        <f>SUMIFS('[1]FAANGM - News - Daily'!$J:$J,'[1]FAANGM - News - Daily'!$A:$A,$A19)</f>
        <v>0</v>
      </c>
      <c r="K19">
        <f>SUMIFS('[1]FAANGM - Short Interest'!$J:$J,'[1]FAANGM - Short Interest'!$A:$A,"&gt;"&amp;A18,'[1]FAANGM - Short Interest'!$A:$A,"&lt;="&amp;A19)</f>
        <v>0</v>
      </c>
      <c r="L19">
        <f>SUMIFS('[1]FAANGM - Short Interest'!$M:$M,'[1]FAANGM - Short Interest'!$A:$A,"&gt;"&amp;A18,'[1]FAANGM - Short Interest'!$A:$A,"&lt;="&amp;A19)</f>
        <v>0</v>
      </c>
    </row>
    <row r="20" spans="1:12" x14ac:dyDescent="0.35">
      <c r="A20" s="1">
        <v>40207</v>
      </c>
      <c r="C20">
        <f>SUMIFS('[1]FAANGM - Price - Daily'!$M:$M,'[1]FAANGM - Price - Daily'!$A:$A,A20)</f>
        <v>6.2709999999999999</v>
      </c>
      <c r="D20">
        <f>SUMIFS('[1]FAANGM - Volume - Daily'!$D:$D,'[1]FAANGM - Volume - Daily'!$A:$A,A20)</f>
        <v>589579520</v>
      </c>
      <c r="E20">
        <f>SUMIFS('[1]FAANGM - Twitter - Daily'!$H:$H,'[1]FAANGM - Twitter - Daily'!$A:$A,$A20)</f>
        <v>0</v>
      </c>
      <c r="F20">
        <f>SUMIFS('[1]FAANGM - Twitter - Daily'!$I:$I,'[1]FAANGM - Twitter - Daily'!$A:$A,$A20)</f>
        <v>0</v>
      </c>
      <c r="G20">
        <f>SUMIFS('[1]FAANGM - Twitter - Daily'!$J:$J,'[1]FAANGM - Twitter - Daily'!$A:$A,$A20)</f>
        <v>0</v>
      </c>
      <c r="H20">
        <f>SUMIFS('[1]FAANGM - News - Daily'!$H:$H,'[1]FAANGM - News - Daily'!$A:$A,$A20)</f>
        <v>0</v>
      </c>
      <c r="I20">
        <f>SUMIFS('[1]FAANGM - News - Daily'!$I:$I,'[1]FAANGM - News - Daily'!$A:$A,$A20)</f>
        <v>0</v>
      </c>
      <c r="J20">
        <f>SUMIFS('[1]FAANGM - News - Daily'!$J:$J,'[1]FAANGM - News - Daily'!$A:$A,$A20)</f>
        <v>0</v>
      </c>
      <c r="K20">
        <f>SUMIFS('[1]FAANGM - Short Interest'!$J:$J,'[1]FAANGM - Short Interest'!$A:$A,"&gt;"&amp;A19,'[1]FAANGM - Short Interest'!$A:$A,"&lt;="&amp;A20)</f>
        <v>0</v>
      </c>
      <c r="L20">
        <f>SUMIFS('[1]FAANGM - Short Interest'!$M:$M,'[1]FAANGM - Short Interest'!$A:$A,"&gt;"&amp;A19,'[1]FAANGM - Short Interest'!$A:$A,"&lt;="&amp;A20)</f>
        <v>0</v>
      </c>
    </row>
    <row r="21" spans="1:12" x14ac:dyDescent="0.35">
      <c r="A21" s="1">
        <v>40210</v>
      </c>
      <c r="C21">
        <f>SUMIFS('[1]FAANGM - Price - Daily'!$M:$M,'[1]FAANGM - Price - Daily'!$A:$A,A21)</f>
        <v>5.944</v>
      </c>
      <c r="D21">
        <f>SUMIFS('[1]FAANGM - Volume - Daily'!$D:$D,'[1]FAANGM - Volume - Daily'!$A:$A,A21)</f>
        <v>755486336</v>
      </c>
      <c r="E21">
        <f>SUMIFS('[1]FAANGM - Twitter - Daily'!$H:$H,'[1]FAANGM - Twitter - Daily'!$A:$A,$A21)</f>
        <v>0</v>
      </c>
      <c r="F21">
        <f>SUMIFS('[1]FAANGM - Twitter - Daily'!$I:$I,'[1]FAANGM - Twitter - Daily'!$A:$A,$A21)</f>
        <v>0</v>
      </c>
      <c r="G21">
        <f>SUMIFS('[1]FAANGM - Twitter - Daily'!$J:$J,'[1]FAANGM - Twitter - Daily'!$A:$A,$A21)</f>
        <v>0</v>
      </c>
      <c r="H21">
        <f>SUMIFS('[1]FAANGM - News - Daily'!$H:$H,'[1]FAANGM - News - Daily'!$A:$A,$A21)</f>
        <v>0</v>
      </c>
      <c r="I21">
        <f>SUMIFS('[1]FAANGM - News - Daily'!$I:$I,'[1]FAANGM - News - Daily'!$A:$A,$A21)</f>
        <v>0</v>
      </c>
      <c r="J21">
        <f>SUMIFS('[1]FAANGM - News - Daily'!$J:$J,'[1]FAANGM - News - Daily'!$A:$A,$A21)</f>
        <v>0</v>
      </c>
      <c r="K21">
        <f>SUMIFS('[1]FAANGM - Short Interest'!$J:$J,'[1]FAANGM - Short Interest'!$A:$A,"&gt;"&amp;A20,'[1]FAANGM - Short Interest'!$A:$A,"&lt;="&amp;A21)</f>
        <v>0</v>
      </c>
      <c r="L21">
        <f>SUMIFS('[1]FAANGM - Short Interest'!$M:$M,'[1]FAANGM - Short Interest'!$A:$A,"&gt;"&amp;A20,'[1]FAANGM - Short Interest'!$A:$A,"&lt;="&amp;A21)</f>
        <v>0</v>
      </c>
    </row>
    <row r="22" spans="1:12" x14ac:dyDescent="0.35">
      <c r="A22" s="1">
        <v>40211</v>
      </c>
      <c r="C22">
        <f>SUMIFS('[1]FAANGM - Price - Daily'!$M:$M,'[1]FAANGM - Price - Daily'!$A:$A,A22)</f>
        <v>5.9059999999999997</v>
      </c>
      <c r="D22">
        <f>SUMIFS('[1]FAANGM - Volume - Daily'!$D:$D,'[1]FAANGM - Volume - Daily'!$A:$A,A22)</f>
        <v>461699712</v>
      </c>
      <c r="E22">
        <f>SUMIFS('[1]FAANGM - Twitter - Daily'!$H:$H,'[1]FAANGM - Twitter - Daily'!$A:$A,$A22)</f>
        <v>0</v>
      </c>
      <c r="F22">
        <f>SUMIFS('[1]FAANGM - Twitter - Daily'!$I:$I,'[1]FAANGM - Twitter - Daily'!$A:$A,$A22)</f>
        <v>0</v>
      </c>
      <c r="G22">
        <f>SUMIFS('[1]FAANGM - Twitter - Daily'!$J:$J,'[1]FAANGM - Twitter - Daily'!$A:$A,$A22)</f>
        <v>0</v>
      </c>
      <c r="H22">
        <f>SUMIFS('[1]FAANGM - News - Daily'!$H:$H,'[1]FAANGM - News - Daily'!$A:$A,$A22)</f>
        <v>0</v>
      </c>
      <c r="I22">
        <f>SUMIFS('[1]FAANGM - News - Daily'!$I:$I,'[1]FAANGM - News - Daily'!$A:$A,$A22)</f>
        <v>0</v>
      </c>
      <c r="J22">
        <f>SUMIFS('[1]FAANGM - News - Daily'!$J:$J,'[1]FAANGM - News - Daily'!$A:$A,$A22)</f>
        <v>0</v>
      </c>
      <c r="K22">
        <f>SUMIFS('[1]FAANGM - Short Interest'!$J:$J,'[1]FAANGM - Short Interest'!$A:$A,"&gt;"&amp;A21,'[1]FAANGM - Short Interest'!$A:$A,"&lt;="&amp;A22)</f>
        <v>0</v>
      </c>
      <c r="L22">
        <f>SUMIFS('[1]FAANGM - Short Interest'!$M:$M,'[1]FAANGM - Short Interest'!$A:$A,"&gt;"&amp;A21,'[1]FAANGM - Short Interest'!$A:$A,"&lt;="&amp;A22)</f>
        <v>0</v>
      </c>
    </row>
    <row r="23" spans="1:12" x14ac:dyDescent="0.35">
      <c r="A23" s="1">
        <v>40212</v>
      </c>
      <c r="C23">
        <f>SUMIFS('[1]FAANGM - Price - Daily'!$M:$M,'[1]FAANGM - Price - Daily'!$A:$A,A23)</f>
        <v>5.9550000000000001</v>
      </c>
      <c r="D23">
        <f>SUMIFS('[1]FAANGM - Volume - Daily'!$D:$D,'[1]FAANGM - Volume - Daily'!$A:$A,A23)</f>
        <v>248180240</v>
      </c>
      <c r="E23">
        <f>SUMIFS('[1]FAANGM - Twitter - Daily'!$H:$H,'[1]FAANGM - Twitter - Daily'!$A:$A,$A23)</f>
        <v>0</v>
      </c>
      <c r="F23">
        <f>SUMIFS('[1]FAANGM - Twitter - Daily'!$I:$I,'[1]FAANGM - Twitter - Daily'!$A:$A,$A23)</f>
        <v>0</v>
      </c>
      <c r="G23">
        <f>SUMIFS('[1]FAANGM - Twitter - Daily'!$J:$J,'[1]FAANGM - Twitter - Daily'!$A:$A,$A23)</f>
        <v>0</v>
      </c>
      <c r="H23">
        <f>SUMIFS('[1]FAANGM - News - Daily'!$H:$H,'[1]FAANGM - News - Daily'!$A:$A,$A23)</f>
        <v>0</v>
      </c>
      <c r="I23">
        <f>SUMIFS('[1]FAANGM - News - Daily'!$I:$I,'[1]FAANGM - News - Daily'!$A:$A,$A23)</f>
        <v>0</v>
      </c>
      <c r="J23">
        <f>SUMIFS('[1]FAANGM - News - Daily'!$J:$J,'[1]FAANGM - News - Daily'!$A:$A,$A23)</f>
        <v>0</v>
      </c>
      <c r="K23">
        <f>SUMIFS('[1]FAANGM - Short Interest'!$J:$J,'[1]FAANGM - Short Interest'!$A:$A,"&gt;"&amp;A22,'[1]FAANGM - Short Interest'!$A:$A,"&lt;="&amp;A23)</f>
        <v>0</v>
      </c>
      <c r="L23">
        <f>SUMIFS('[1]FAANGM - Short Interest'!$M:$M,'[1]FAANGM - Short Interest'!$A:$A,"&gt;"&amp;A22,'[1]FAANGM - Short Interest'!$A:$A,"&lt;="&amp;A23)</f>
        <v>0</v>
      </c>
    </row>
    <row r="24" spans="1:12" x14ac:dyDescent="0.35">
      <c r="A24" s="1">
        <v>40213</v>
      </c>
      <c r="C24">
        <f>SUMIFS('[1]FAANGM - Price - Daily'!$M:$M,'[1]FAANGM - Price - Daily'!$A:$A,A24)</f>
        <v>5.7969999999999997</v>
      </c>
      <c r="D24">
        <f>SUMIFS('[1]FAANGM - Volume - Daily'!$D:$D,'[1]FAANGM - Volume - Daily'!$A:$A,A24)</f>
        <v>255678240</v>
      </c>
      <c r="E24">
        <f>SUMIFS('[1]FAANGM - Twitter - Daily'!$H:$H,'[1]FAANGM - Twitter - Daily'!$A:$A,$A24)</f>
        <v>0</v>
      </c>
      <c r="F24">
        <f>SUMIFS('[1]FAANGM - Twitter - Daily'!$I:$I,'[1]FAANGM - Twitter - Daily'!$A:$A,$A24)</f>
        <v>0</v>
      </c>
      <c r="G24">
        <f>SUMIFS('[1]FAANGM - Twitter - Daily'!$J:$J,'[1]FAANGM - Twitter - Daily'!$A:$A,$A24)</f>
        <v>0</v>
      </c>
      <c r="H24">
        <f>SUMIFS('[1]FAANGM - News - Daily'!$H:$H,'[1]FAANGM - News - Daily'!$A:$A,$A24)</f>
        <v>0</v>
      </c>
      <c r="I24">
        <f>SUMIFS('[1]FAANGM - News - Daily'!$I:$I,'[1]FAANGM - News - Daily'!$A:$A,$A24)</f>
        <v>0</v>
      </c>
      <c r="J24">
        <f>SUMIFS('[1]FAANGM - News - Daily'!$J:$J,'[1]FAANGM - News - Daily'!$A:$A,$A24)</f>
        <v>0</v>
      </c>
      <c r="K24">
        <f>SUMIFS('[1]FAANGM - Short Interest'!$J:$J,'[1]FAANGM - Short Interest'!$A:$A,"&gt;"&amp;A23,'[1]FAANGM - Short Interest'!$A:$A,"&lt;="&amp;A24)</f>
        <v>0</v>
      </c>
      <c r="L24">
        <f>SUMIFS('[1]FAANGM - Short Interest'!$M:$M,'[1]FAANGM - Short Interest'!$A:$A,"&gt;"&amp;A23,'[1]FAANGM - Short Interest'!$A:$A,"&lt;="&amp;A24)</f>
        <v>0</v>
      </c>
    </row>
    <row r="25" spans="1:12" x14ac:dyDescent="0.35">
      <c r="A25" s="1">
        <v>40214</v>
      </c>
      <c r="C25">
        <f>SUMIFS('[1]FAANGM - Price - Daily'!$M:$M,'[1]FAANGM - Price - Daily'!$A:$A,A25)</f>
        <v>5.87</v>
      </c>
      <c r="D25">
        <f>SUMIFS('[1]FAANGM - Volume - Daily'!$D:$D,'[1]FAANGM - Volume - Daily'!$A:$A,A25)</f>
        <v>220541728</v>
      </c>
      <c r="E25">
        <f>SUMIFS('[1]FAANGM - Twitter - Daily'!$H:$H,'[1]FAANGM - Twitter - Daily'!$A:$A,$A25)</f>
        <v>0</v>
      </c>
      <c r="F25">
        <f>SUMIFS('[1]FAANGM - Twitter - Daily'!$I:$I,'[1]FAANGM - Twitter - Daily'!$A:$A,$A25)</f>
        <v>0</v>
      </c>
      <c r="G25">
        <f>SUMIFS('[1]FAANGM - Twitter - Daily'!$J:$J,'[1]FAANGM - Twitter - Daily'!$A:$A,$A25)</f>
        <v>0</v>
      </c>
      <c r="H25">
        <f>SUMIFS('[1]FAANGM - News - Daily'!$H:$H,'[1]FAANGM - News - Daily'!$A:$A,$A25)</f>
        <v>0</v>
      </c>
      <c r="I25">
        <f>SUMIFS('[1]FAANGM - News - Daily'!$I:$I,'[1]FAANGM - News - Daily'!$A:$A,$A25)</f>
        <v>0</v>
      </c>
      <c r="J25">
        <f>SUMIFS('[1]FAANGM - News - Daily'!$J:$J,'[1]FAANGM - News - Daily'!$A:$A,$A25)</f>
        <v>0</v>
      </c>
      <c r="K25">
        <f>SUMIFS('[1]FAANGM - Short Interest'!$J:$J,'[1]FAANGM - Short Interest'!$A:$A,"&gt;"&amp;A24,'[1]FAANGM - Short Interest'!$A:$A,"&lt;="&amp;A25)</f>
        <v>0</v>
      </c>
      <c r="L25">
        <f>SUMIFS('[1]FAANGM - Short Interest'!$M:$M,'[1]FAANGM - Short Interest'!$A:$A,"&gt;"&amp;A24,'[1]FAANGM - Short Interest'!$A:$A,"&lt;="&amp;A25)</f>
        <v>0</v>
      </c>
    </row>
    <row r="26" spans="1:12" x14ac:dyDescent="0.35">
      <c r="A26" s="1">
        <v>40217</v>
      </c>
      <c r="C26">
        <f>SUMIFS('[1]FAANGM - Price - Daily'!$M:$M,'[1]FAANGM - Price - Daily'!$A:$A,A26)</f>
        <v>5.8410000000000002</v>
      </c>
      <c r="D26">
        <f>SUMIFS('[1]FAANGM - Volume - Daily'!$D:$D,'[1]FAANGM - Volume - Daily'!$A:$A,A26)</f>
        <v>197967824</v>
      </c>
      <c r="E26">
        <f>SUMIFS('[1]FAANGM - Twitter - Daily'!$H:$H,'[1]FAANGM - Twitter - Daily'!$A:$A,$A26)</f>
        <v>0</v>
      </c>
      <c r="F26">
        <f>SUMIFS('[1]FAANGM - Twitter - Daily'!$I:$I,'[1]FAANGM - Twitter - Daily'!$A:$A,$A26)</f>
        <v>0</v>
      </c>
      <c r="G26">
        <f>SUMIFS('[1]FAANGM - Twitter - Daily'!$J:$J,'[1]FAANGM - Twitter - Daily'!$A:$A,$A26)</f>
        <v>0</v>
      </c>
      <c r="H26">
        <f>SUMIFS('[1]FAANGM - News - Daily'!$H:$H,'[1]FAANGM - News - Daily'!$A:$A,$A26)</f>
        <v>0</v>
      </c>
      <c r="I26">
        <f>SUMIFS('[1]FAANGM - News - Daily'!$I:$I,'[1]FAANGM - News - Daily'!$A:$A,$A26)</f>
        <v>0</v>
      </c>
      <c r="J26">
        <f>SUMIFS('[1]FAANGM - News - Daily'!$J:$J,'[1]FAANGM - News - Daily'!$A:$A,$A26)</f>
        <v>0</v>
      </c>
      <c r="K26">
        <f>SUMIFS('[1]FAANGM - Short Interest'!$J:$J,'[1]FAANGM - Short Interest'!$A:$A,"&gt;"&amp;A25,'[1]FAANGM - Short Interest'!$A:$A,"&lt;="&amp;A26)</f>
        <v>0</v>
      </c>
      <c r="L26">
        <f>SUMIFS('[1]FAANGM - Short Interest'!$M:$M,'[1]FAANGM - Short Interest'!$A:$A,"&gt;"&amp;A25,'[1]FAANGM - Short Interest'!$A:$A,"&lt;="&amp;A26)</f>
        <v>0</v>
      </c>
    </row>
    <row r="27" spans="1:12" x14ac:dyDescent="0.35">
      <c r="A27" s="1">
        <v>40218</v>
      </c>
      <c r="C27">
        <f>SUMIFS('[1]FAANGM - Price - Daily'!$M:$M,'[1]FAANGM - Price - Daily'!$A:$A,A27)</f>
        <v>5.9020000000000001</v>
      </c>
      <c r="D27">
        <f>SUMIFS('[1]FAANGM - Volume - Daily'!$D:$D,'[1]FAANGM - Volume - Daily'!$A:$A,A27)</f>
        <v>184543168</v>
      </c>
      <c r="E27">
        <f>SUMIFS('[1]FAANGM - Twitter - Daily'!$H:$H,'[1]FAANGM - Twitter - Daily'!$A:$A,$A27)</f>
        <v>0</v>
      </c>
      <c r="F27">
        <f>SUMIFS('[1]FAANGM - Twitter - Daily'!$I:$I,'[1]FAANGM - Twitter - Daily'!$A:$A,$A27)</f>
        <v>0</v>
      </c>
      <c r="G27">
        <f>SUMIFS('[1]FAANGM - Twitter - Daily'!$J:$J,'[1]FAANGM - Twitter - Daily'!$A:$A,$A27)</f>
        <v>0</v>
      </c>
      <c r="H27">
        <f>SUMIFS('[1]FAANGM - News - Daily'!$H:$H,'[1]FAANGM - News - Daily'!$A:$A,$A27)</f>
        <v>0</v>
      </c>
      <c r="I27">
        <f>SUMIFS('[1]FAANGM - News - Daily'!$I:$I,'[1]FAANGM - News - Daily'!$A:$A,$A27)</f>
        <v>0</v>
      </c>
      <c r="J27">
        <f>SUMIFS('[1]FAANGM - News - Daily'!$J:$J,'[1]FAANGM - News - Daily'!$A:$A,$A27)</f>
        <v>0</v>
      </c>
      <c r="K27">
        <f>SUMIFS('[1]FAANGM - Short Interest'!$J:$J,'[1]FAANGM - Short Interest'!$A:$A,"&gt;"&amp;A26,'[1]FAANGM - Short Interest'!$A:$A,"&lt;="&amp;A27)</f>
        <v>0</v>
      </c>
      <c r="L27">
        <f>SUMIFS('[1]FAANGM - Short Interest'!$M:$M,'[1]FAANGM - Short Interest'!$A:$A,"&gt;"&amp;A26,'[1]FAANGM - Short Interest'!$A:$A,"&lt;="&amp;A27)</f>
        <v>0</v>
      </c>
    </row>
    <row r="28" spans="1:12" x14ac:dyDescent="0.35">
      <c r="A28" s="1">
        <v>40219</v>
      </c>
      <c r="C28">
        <f>SUMIFS('[1]FAANGM - Price - Daily'!$M:$M,'[1]FAANGM - Price - Daily'!$A:$A,A28)</f>
        <v>5.8680000000000003</v>
      </c>
      <c r="D28">
        <f>SUMIFS('[1]FAANGM - Volume - Daily'!$D:$D,'[1]FAANGM - Volume - Daily'!$A:$A,A28)</f>
        <v>124725000</v>
      </c>
      <c r="E28">
        <f>SUMIFS('[1]FAANGM - Twitter - Daily'!$H:$H,'[1]FAANGM - Twitter - Daily'!$A:$A,$A28)</f>
        <v>0</v>
      </c>
      <c r="F28">
        <f>SUMIFS('[1]FAANGM - Twitter - Daily'!$I:$I,'[1]FAANGM - Twitter - Daily'!$A:$A,$A28)</f>
        <v>0</v>
      </c>
      <c r="G28">
        <f>SUMIFS('[1]FAANGM - Twitter - Daily'!$J:$J,'[1]FAANGM - Twitter - Daily'!$A:$A,$A28)</f>
        <v>0</v>
      </c>
      <c r="H28">
        <f>SUMIFS('[1]FAANGM - News - Daily'!$H:$H,'[1]FAANGM - News - Daily'!$A:$A,$A28)</f>
        <v>0</v>
      </c>
      <c r="I28">
        <f>SUMIFS('[1]FAANGM - News - Daily'!$I:$I,'[1]FAANGM - News - Daily'!$A:$A,$A28)</f>
        <v>0</v>
      </c>
      <c r="J28">
        <f>SUMIFS('[1]FAANGM - News - Daily'!$J:$J,'[1]FAANGM - News - Daily'!$A:$A,$A28)</f>
        <v>0</v>
      </c>
      <c r="K28">
        <f>SUMIFS('[1]FAANGM - Short Interest'!$J:$J,'[1]FAANGM - Short Interest'!$A:$A,"&gt;"&amp;A27,'[1]FAANGM - Short Interest'!$A:$A,"&lt;="&amp;A28)</f>
        <v>0</v>
      </c>
      <c r="L28">
        <f>SUMIFS('[1]FAANGM - Short Interest'!$M:$M,'[1]FAANGM - Short Interest'!$A:$A,"&gt;"&amp;A27,'[1]FAANGM - Short Interest'!$A:$A,"&lt;="&amp;A28)</f>
        <v>0</v>
      </c>
    </row>
    <row r="29" spans="1:12" x14ac:dyDescent="0.35">
      <c r="A29" s="1">
        <v>40220</v>
      </c>
      <c r="C29">
        <f>SUMIFS('[1]FAANGM - Price - Daily'!$M:$M,'[1]FAANGM - Price - Daily'!$A:$A,A29)</f>
        <v>6.0039999999999996</v>
      </c>
      <c r="D29">
        <f>SUMIFS('[1]FAANGM - Volume - Daily'!$D:$D,'[1]FAANGM - Volume - Daily'!$A:$A,A29)</f>
        <v>166889376</v>
      </c>
      <c r="E29">
        <f>SUMIFS('[1]FAANGM - Twitter - Daily'!$H:$H,'[1]FAANGM - Twitter - Daily'!$A:$A,$A29)</f>
        <v>0</v>
      </c>
      <c r="F29">
        <f>SUMIFS('[1]FAANGM - Twitter - Daily'!$I:$I,'[1]FAANGM - Twitter - Daily'!$A:$A,$A29)</f>
        <v>0</v>
      </c>
      <c r="G29">
        <f>SUMIFS('[1]FAANGM - Twitter - Daily'!$J:$J,'[1]FAANGM - Twitter - Daily'!$A:$A,$A29)</f>
        <v>0</v>
      </c>
      <c r="H29">
        <f>SUMIFS('[1]FAANGM - News - Daily'!$H:$H,'[1]FAANGM - News - Daily'!$A:$A,$A29)</f>
        <v>0</v>
      </c>
      <c r="I29">
        <f>SUMIFS('[1]FAANGM - News - Daily'!$I:$I,'[1]FAANGM - News - Daily'!$A:$A,$A29)</f>
        <v>0</v>
      </c>
      <c r="J29">
        <f>SUMIFS('[1]FAANGM - News - Daily'!$J:$J,'[1]FAANGM - News - Daily'!$A:$A,$A29)</f>
        <v>0</v>
      </c>
      <c r="K29">
        <f>SUMIFS('[1]FAANGM - Short Interest'!$J:$J,'[1]FAANGM - Short Interest'!$A:$A,"&gt;"&amp;A28,'[1]FAANGM - Short Interest'!$A:$A,"&lt;="&amp;A29)</f>
        <v>0</v>
      </c>
      <c r="L29">
        <f>SUMIFS('[1]FAANGM - Short Interest'!$M:$M,'[1]FAANGM - Short Interest'!$A:$A,"&gt;"&amp;A28,'[1]FAANGM - Short Interest'!$A:$A,"&lt;="&amp;A29)</f>
        <v>0</v>
      </c>
    </row>
    <row r="30" spans="1:12" x14ac:dyDescent="0.35">
      <c r="A30" s="1">
        <v>40221</v>
      </c>
      <c r="C30">
        <f>SUMIFS('[1]FAANGM - Price - Daily'!$M:$M,'[1]FAANGM - Price - Daily'!$A:$A,A30)</f>
        <v>5.9829999999999997</v>
      </c>
      <c r="D30">
        <f>SUMIFS('[1]FAANGM - Volume - Daily'!$D:$D,'[1]FAANGM - Volume - Daily'!$A:$A,A30)</f>
        <v>161510656</v>
      </c>
      <c r="E30">
        <f>SUMIFS('[1]FAANGM - Twitter - Daily'!$H:$H,'[1]FAANGM - Twitter - Daily'!$A:$A,$A30)</f>
        <v>0</v>
      </c>
      <c r="F30">
        <f>SUMIFS('[1]FAANGM - Twitter - Daily'!$I:$I,'[1]FAANGM - Twitter - Daily'!$A:$A,$A30)</f>
        <v>0</v>
      </c>
      <c r="G30">
        <f>SUMIFS('[1]FAANGM - Twitter - Daily'!$J:$J,'[1]FAANGM - Twitter - Daily'!$A:$A,$A30)</f>
        <v>0</v>
      </c>
      <c r="H30">
        <f>SUMIFS('[1]FAANGM - News - Daily'!$H:$H,'[1]FAANGM - News - Daily'!$A:$A,$A30)</f>
        <v>0</v>
      </c>
      <c r="I30">
        <f>SUMIFS('[1]FAANGM - News - Daily'!$I:$I,'[1]FAANGM - News - Daily'!$A:$A,$A30)</f>
        <v>0</v>
      </c>
      <c r="J30">
        <f>SUMIFS('[1]FAANGM - News - Daily'!$J:$J,'[1]FAANGM - News - Daily'!$A:$A,$A30)</f>
        <v>0</v>
      </c>
      <c r="K30">
        <f>SUMIFS('[1]FAANGM - Short Interest'!$J:$J,'[1]FAANGM - Short Interest'!$A:$A,"&gt;"&amp;A29,'[1]FAANGM - Short Interest'!$A:$A,"&lt;="&amp;A30)</f>
        <v>0</v>
      </c>
      <c r="L30">
        <f>SUMIFS('[1]FAANGM - Short Interest'!$M:$M,'[1]FAANGM - Short Interest'!$A:$A,"&gt;"&amp;A29,'[1]FAANGM - Short Interest'!$A:$A,"&lt;="&amp;A30)</f>
        <v>0</v>
      </c>
    </row>
    <row r="31" spans="1:12" x14ac:dyDescent="0.35">
      <c r="A31" s="1">
        <v>40225</v>
      </c>
      <c r="C31">
        <f>SUMIFS('[1]FAANGM - Price - Daily'!$M:$M,'[1]FAANGM - Price - Daily'!$A:$A,A31)</f>
        <v>5.8769999999999998</v>
      </c>
      <c r="D31">
        <f>SUMIFS('[1]FAANGM - Volume - Daily'!$D:$D,'[1]FAANGM - Volume - Daily'!$A:$A,A31)</f>
        <v>178769888</v>
      </c>
      <c r="E31">
        <f>SUMIFS('[1]FAANGM - Twitter - Daily'!$H:$H,'[1]FAANGM - Twitter - Daily'!$A:$A,$A31)</f>
        <v>0</v>
      </c>
      <c r="F31">
        <f>SUMIFS('[1]FAANGM - Twitter - Daily'!$I:$I,'[1]FAANGM - Twitter - Daily'!$A:$A,$A31)</f>
        <v>0</v>
      </c>
      <c r="G31">
        <f>SUMIFS('[1]FAANGM - Twitter - Daily'!$J:$J,'[1]FAANGM - Twitter - Daily'!$A:$A,$A31)</f>
        <v>0</v>
      </c>
      <c r="H31">
        <f>SUMIFS('[1]FAANGM - News - Daily'!$H:$H,'[1]FAANGM - News - Daily'!$A:$A,$A31)</f>
        <v>0</v>
      </c>
      <c r="I31">
        <f>SUMIFS('[1]FAANGM - News - Daily'!$I:$I,'[1]FAANGM - News - Daily'!$A:$A,$A31)</f>
        <v>0</v>
      </c>
      <c r="J31">
        <f>SUMIFS('[1]FAANGM - News - Daily'!$J:$J,'[1]FAANGM - News - Daily'!$A:$A,$A31)</f>
        <v>0</v>
      </c>
      <c r="K31">
        <f>SUMIFS('[1]FAANGM - Short Interest'!$J:$J,'[1]FAANGM - Short Interest'!$A:$A,"&gt;"&amp;A30,'[1]FAANGM - Short Interest'!$A:$A,"&lt;="&amp;A31)</f>
        <v>0</v>
      </c>
      <c r="L31">
        <f>SUMIFS('[1]FAANGM - Short Interest'!$M:$M,'[1]FAANGM - Short Interest'!$A:$A,"&gt;"&amp;A30,'[1]FAANGM - Short Interest'!$A:$A,"&lt;="&amp;A31)</f>
        <v>0</v>
      </c>
    </row>
    <row r="32" spans="1:12" x14ac:dyDescent="0.35">
      <c r="A32" s="1">
        <v>40226</v>
      </c>
      <c r="C32">
        <f>SUMIFS('[1]FAANGM - Price - Daily'!$M:$M,'[1]FAANGM - Price - Daily'!$A:$A,A32)</f>
        <v>5.8150000000000004</v>
      </c>
      <c r="D32">
        <f>SUMIFS('[1]FAANGM - Volume - Daily'!$D:$D,'[1]FAANGM - Volume - Daily'!$A:$A,A32)</f>
        <v>178948976</v>
      </c>
      <c r="E32">
        <f>SUMIFS('[1]FAANGM - Twitter - Daily'!$H:$H,'[1]FAANGM - Twitter - Daily'!$A:$A,$A32)</f>
        <v>0</v>
      </c>
      <c r="F32">
        <f>SUMIFS('[1]FAANGM - Twitter - Daily'!$I:$I,'[1]FAANGM - Twitter - Daily'!$A:$A,$A32)</f>
        <v>0</v>
      </c>
      <c r="G32">
        <f>SUMIFS('[1]FAANGM - Twitter - Daily'!$J:$J,'[1]FAANGM - Twitter - Daily'!$A:$A,$A32)</f>
        <v>0</v>
      </c>
      <c r="H32">
        <f>SUMIFS('[1]FAANGM - News - Daily'!$H:$H,'[1]FAANGM - News - Daily'!$A:$A,$A32)</f>
        <v>0</v>
      </c>
      <c r="I32">
        <f>SUMIFS('[1]FAANGM - News - Daily'!$I:$I,'[1]FAANGM - News - Daily'!$A:$A,$A32)</f>
        <v>0</v>
      </c>
      <c r="J32">
        <f>SUMIFS('[1]FAANGM - News - Daily'!$J:$J,'[1]FAANGM - News - Daily'!$A:$A,$A32)</f>
        <v>0</v>
      </c>
      <c r="K32">
        <f>SUMIFS('[1]FAANGM - Short Interest'!$J:$J,'[1]FAANGM - Short Interest'!$A:$A,"&gt;"&amp;A31,'[1]FAANGM - Short Interest'!$A:$A,"&lt;="&amp;A32)</f>
        <v>0</v>
      </c>
      <c r="L32">
        <f>SUMIFS('[1]FAANGM - Short Interest'!$M:$M,'[1]FAANGM - Short Interest'!$A:$A,"&gt;"&amp;A31,'[1]FAANGM - Short Interest'!$A:$A,"&lt;="&amp;A32)</f>
        <v>0</v>
      </c>
    </row>
    <row r="33" spans="1:12" x14ac:dyDescent="0.35">
      <c r="A33" s="1">
        <v>40227</v>
      </c>
      <c r="C33">
        <f>SUMIFS('[1]FAANGM - Price - Daily'!$M:$M,'[1]FAANGM - Price - Daily'!$A:$A,A33)</f>
        <v>5.9039999999999999</v>
      </c>
      <c r="D33">
        <f>SUMIFS('[1]FAANGM - Volume - Daily'!$D:$D,'[1]FAANGM - Volume - Daily'!$A:$A,A33)</f>
        <v>196149936</v>
      </c>
      <c r="E33">
        <f>SUMIFS('[1]FAANGM - Twitter - Daily'!$H:$H,'[1]FAANGM - Twitter - Daily'!$A:$A,$A33)</f>
        <v>0</v>
      </c>
      <c r="F33">
        <f>SUMIFS('[1]FAANGM - Twitter - Daily'!$I:$I,'[1]FAANGM - Twitter - Daily'!$A:$A,$A33)</f>
        <v>0</v>
      </c>
      <c r="G33">
        <f>SUMIFS('[1]FAANGM - Twitter - Daily'!$J:$J,'[1]FAANGM - Twitter - Daily'!$A:$A,$A33)</f>
        <v>0</v>
      </c>
      <c r="H33">
        <f>SUMIFS('[1]FAANGM - News - Daily'!$H:$H,'[1]FAANGM - News - Daily'!$A:$A,$A33)</f>
        <v>0</v>
      </c>
      <c r="I33">
        <f>SUMIFS('[1]FAANGM - News - Daily'!$I:$I,'[1]FAANGM - News - Daily'!$A:$A,$A33)</f>
        <v>0</v>
      </c>
      <c r="J33">
        <f>SUMIFS('[1]FAANGM - News - Daily'!$J:$J,'[1]FAANGM - News - Daily'!$A:$A,$A33)</f>
        <v>0</v>
      </c>
      <c r="K33">
        <f>SUMIFS('[1]FAANGM - Short Interest'!$J:$J,'[1]FAANGM - Short Interest'!$A:$A,"&gt;"&amp;A32,'[1]FAANGM - Short Interest'!$A:$A,"&lt;="&amp;A33)</f>
        <v>0</v>
      </c>
      <c r="L33">
        <f>SUMIFS('[1]FAANGM - Short Interest'!$M:$M,'[1]FAANGM - Short Interest'!$A:$A,"&gt;"&amp;A32,'[1]FAANGM - Short Interest'!$A:$A,"&lt;="&amp;A33)</f>
        <v>0</v>
      </c>
    </row>
    <row r="34" spans="1:12" x14ac:dyDescent="0.35">
      <c r="A34" s="1">
        <v>40228</v>
      </c>
      <c r="C34">
        <f>SUMIFS('[1]FAANGM - Price - Daily'!$M:$M,'[1]FAANGM - Price - Daily'!$A:$A,A34)</f>
        <v>5.8760000000000003</v>
      </c>
      <c r="D34">
        <f>SUMIFS('[1]FAANGM - Volume - Daily'!$D:$D,'[1]FAANGM - Volume - Daily'!$A:$A,A34)</f>
        <v>142349888</v>
      </c>
      <c r="E34">
        <f>SUMIFS('[1]FAANGM - Twitter - Daily'!$H:$H,'[1]FAANGM - Twitter - Daily'!$A:$A,$A34)</f>
        <v>0</v>
      </c>
      <c r="F34">
        <f>SUMIFS('[1]FAANGM - Twitter - Daily'!$I:$I,'[1]FAANGM - Twitter - Daily'!$A:$A,$A34)</f>
        <v>0</v>
      </c>
      <c r="G34">
        <f>SUMIFS('[1]FAANGM - Twitter - Daily'!$J:$J,'[1]FAANGM - Twitter - Daily'!$A:$A,$A34)</f>
        <v>0</v>
      </c>
      <c r="H34">
        <f>SUMIFS('[1]FAANGM - News - Daily'!$H:$H,'[1]FAANGM - News - Daily'!$A:$A,$A34)</f>
        <v>0</v>
      </c>
      <c r="I34">
        <f>SUMIFS('[1]FAANGM - News - Daily'!$I:$I,'[1]FAANGM - News - Daily'!$A:$A,$A34)</f>
        <v>0</v>
      </c>
      <c r="J34">
        <f>SUMIFS('[1]FAANGM - News - Daily'!$J:$J,'[1]FAANGM - News - Daily'!$A:$A,$A34)</f>
        <v>0</v>
      </c>
      <c r="K34">
        <f>SUMIFS('[1]FAANGM - Short Interest'!$J:$J,'[1]FAANGM - Short Interest'!$A:$A,"&gt;"&amp;A33,'[1]FAANGM - Short Interest'!$A:$A,"&lt;="&amp;A34)</f>
        <v>0</v>
      </c>
      <c r="L34">
        <f>SUMIFS('[1]FAANGM - Short Interest'!$M:$M,'[1]FAANGM - Short Interest'!$A:$A,"&gt;"&amp;A33,'[1]FAANGM - Short Interest'!$A:$A,"&lt;="&amp;A34)</f>
        <v>0</v>
      </c>
    </row>
    <row r="35" spans="1:12" x14ac:dyDescent="0.35">
      <c r="A35" s="1">
        <v>40231</v>
      </c>
      <c r="C35">
        <f>SUMIFS('[1]FAANGM - Price - Daily'!$M:$M,'[1]FAANGM - Price - Daily'!$A:$A,A35)</f>
        <v>5.9</v>
      </c>
      <c r="D35">
        <f>SUMIFS('[1]FAANGM - Volume - Daily'!$D:$D,'[1]FAANGM - Volume - Daily'!$A:$A,A35)</f>
        <v>136187712</v>
      </c>
      <c r="E35">
        <f>SUMIFS('[1]FAANGM - Twitter - Daily'!$H:$H,'[1]FAANGM - Twitter - Daily'!$A:$A,$A35)</f>
        <v>0</v>
      </c>
      <c r="F35">
        <f>SUMIFS('[1]FAANGM - Twitter - Daily'!$I:$I,'[1]FAANGM - Twitter - Daily'!$A:$A,$A35)</f>
        <v>0</v>
      </c>
      <c r="G35">
        <f>SUMIFS('[1]FAANGM - Twitter - Daily'!$J:$J,'[1]FAANGM - Twitter - Daily'!$A:$A,$A35)</f>
        <v>0</v>
      </c>
      <c r="H35">
        <f>SUMIFS('[1]FAANGM - News - Daily'!$H:$H,'[1]FAANGM - News - Daily'!$A:$A,$A35)</f>
        <v>0</v>
      </c>
      <c r="I35">
        <f>SUMIFS('[1]FAANGM - News - Daily'!$I:$I,'[1]FAANGM - News - Daily'!$A:$A,$A35)</f>
        <v>0</v>
      </c>
      <c r="J35">
        <f>SUMIFS('[1]FAANGM - News - Daily'!$J:$J,'[1]FAANGM - News - Daily'!$A:$A,$A35)</f>
        <v>0</v>
      </c>
      <c r="K35">
        <f>SUMIFS('[1]FAANGM - Short Interest'!$J:$J,'[1]FAANGM - Short Interest'!$A:$A,"&gt;"&amp;A34,'[1]FAANGM - Short Interest'!$A:$A,"&lt;="&amp;A35)</f>
        <v>0</v>
      </c>
      <c r="L35">
        <f>SUMIFS('[1]FAANGM - Short Interest'!$M:$M,'[1]FAANGM - Short Interest'!$A:$A,"&gt;"&amp;A34,'[1]FAANGM - Short Interest'!$A:$A,"&lt;="&amp;A35)</f>
        <v>0</v>
      </c>
    </row>
    <row r="36" spans="1:12" x14ac:dyDescent="0.35">
      <c r="A36" s="1">
        <v>40232</v>
      </c>
      <c r="C36">
        <f>SUMIFS('[1]FAANGM - Price - Daily'!$M:$M,'[1]FAANGM - Price - Daily'!$A:$A,A36)</f>
        <v>5.8620000000000001</v>
      </c>
      <c r="D36">
        <f>SUMIFS('[1]FAANGM - Volume - Daily'!$D:$D,'[1]FAANGM - Volume - Daily'!$A:$A,A36)</f>
        <v>141380224</v>
      </c>
      <c r="E36">
        <f>SUMIFS('[1]FAANGM - Twitter - Daily'!$H:$H,'[1]FAANGM - Twitter - Daily'!$A:$A,$A36)</f>
        <v>0</v>
      </c>
      <c r="F36">
        <f>SUMIFS('[1]FAANGM - Twitter - Daily'!$I:$I,'[1]FAANGM - Twitter - Daily'!$A:$A,$A36)</f>
        <v>0</v>
      </c>
      <c r="G36">
        <f>SUMIFS('[1]FAANGM - Twitter - Daily'!$J:$J,'[1]FAANGM - Twitter - Daily'!$A:$A,$A36)</f>
        <v>0</v>
      </c>
      <c r="H36">
        <f>SUMIFS('[1]FAANGM - News - Daily'!$H:$H,'[1]FAANGM - News - Daily'!$A:$A,$A36)</f>
        <v>0</v>
      </c>
      <c r="I36">
        <f>SUMIFS('[1]FAANGM - News - Daily'!$I:$I,'[1]FAANGM - News - Daily'!$A:$A,$A36)</f>
        <v>0</v>
      </c>
      <c r="J36">
        <f>SUMIFS('[1]FAANGM - News - Daily'!$J:$J,'[1]FAANGM - News - Daily'!$A:$A,$A36)</f>
        <v>0</v>
      </c>
      <c r="K36">
        <f>SUMIFS('[1]FAANGM - Short Interest'!$J:$J,'[1]FAANGM - Short Interest'!$A:$A,"&gt;"&amp;A35,'[1]FAANGM - Short Interest'!$A:$A,"&lt;="&amp;A36)</f>
        <v>0</v>
      </c>
      <c r="L36">
        <f>SUMIFS('[1]FAANGM - Short Interest'!$M:$M,'[1]FAANGM - Short Interest'!$A:$A,"&gt;"&amp;A35,'[1]FAANGM - Short Interest'!$A:$A,"&lt;="&amp;A36)</f>
        <v>0</v>
      </c>
    </row>
    <row r="37" spans="1:12" x14ac:dyDescent="0.35">
      <c r="A37" s="1">
        <v>40233</v>
      </c>
      <c r="C37">
        <f>SUMIFS('[1]FAANGM - Price - Daily'!$M:$M,'[1]FAANGM - Price - Daily'!$A:$A,A37)</f>
        <v>5.9859999999999998</v>
      </c>
      <c r="D37">
        <f>SUMIFS('[1]FAANGM - Volume - Daily'!$D:$D,'[1]FAANGM - Volume - Daily'!$A:$A,A37)</f>
        <v>147860784</v>
      </c>
      <c r="E37">
        <f>SUMIFS('[1]FAANGM - Twitter - Daily'!$H:$H,'[1]FAANGM - Twitter - Daily'!$A:$A,$A37)</f>
        <v>0</v>
      </c>
      <c r="F37">
        <f>SUMIFS('[1]FAANGM - Twitter - Daily'!$I:$I,'[1]FAANGM - Twitter - Daily'!$A:$A,$A37)</f>
        <v>0</v>
      </c>
      <c r="G37">
        <f>SUMIFS('[1]FAANGM - Twitter - Daily'!$J:$J,'[1]FAANGM - Twitter - Daily'!$A:$A,$A37)</f>
        <v>0</v>
      </c>
      <c r="H37">
        <f>SUMIFS('[1]FAANGM - News - Daily'!$H:$H,'[1]FAANGM - News - Daily'!$A:$A,$A37)</f>
        <v>0</v>
      </c>
      <c r="I37">
        <f>SUMIFS('[1]FAANGM - News - Daily'!$I:$I,'[1]FAANGM - News - Daily'!$A:$A,$A37)</f>
        <v>0</v>
      </c>
      <c r="J37">
        <f>SUMIFS('[1]FAANGM - News - Daily'!$J:$J,'[1]FAANGM - News - Daily'!$A:$A,$A37)</f>
        <v>0</v>
      </c>
      <c r="K37">
        <f>SUMIFS('[1]FAANGM - Short Interest'!$J:$J,'[1]FAANGM - Short Interest'!$A:$A,"&gt;"&amp;A36,'[1]FAANGM - Short Interest'!$A:$A,"&lt;="&amp;A37)</f>
        <v>0</v>
      </c>
      <c r="L37">
        <f>SUMIFS('[1]FAANGM - Short Interest'!$M:$M,'[1]FAANGM - Short Interest'!$A:$A,"&gt;"&amp;A36,'[1]FAANGM - Short Interest'!$A:$A,"&lt;="&amp;A37)</f>
        <v>0</v>
      </c>
    </row>
    <row r="38" spans="1:12" x14ac:dyDescent="0.35">
      <c r="A38" s="1">
        <v>40234</v>
      </c>
      <c r="C38">
        <f>SUMIFS('[1]FAANGM - Price - Daily'!$M:$M,'[1]FAANGM - Price - Daily'!$A:$A,A38)</f>
        <v>5.91</v>
      </c>
      <c r="D38">
        <f>SUMIFS('[1]FAANGM - Volume - Daily'!$D:$D,'[1]FAANGM - Volume - Daily'!$A:$A,A38)</f>
        <v>190717776</v>
      </c>
      <c r="E38">
        <f>SUMIFS('[1]FAANGM - Twitter - Daily'!$H:$H,'[1]FAANGM - Twitter - Daily'!$A:$A,$A38)</f>
        <v>0</v>
      </c>
      <c r="F38">
        <f>SUMIFS('[1]FAANGM - Twitter - Daily'!$I:$I,'[1]FAANGM - Twitter - Daily'!$A:$A,$A38)</f>
        <v>0</v>
      </c>
      <c r="G38">
        <f>SUMIFS('[1]FAANGM - Twitter - Daily'!$J:$J,'[1]FAANGM - Twitter - Daily'!$A:$A,$A38)</f>
        <v>0</v>
      </c>
      <c r="H38">
        <f>SUMIFS('[1]FAANGM - News - Daily'!$H:$H,'[1]FAANGM - News - Daily'!$A:$A,$A38)</f>
        <v>0</v>
      </c>
      <c r="I38">
        <f>SUMIFS('[1]FAANGM - News - Daily'!$I:$I,'[1]FAANGM - News - Daily'!$A:$A,$A38)</f>
        <v>0</v>
      </c>
      <c r="J38">
        <f>SUMIFS('[1]FAANGM - News - Daily'!$J:$J,'[1]FAANGM - News - Daily'!$A:$A,$A38)</f>
        <v>0</v>
      </c>
      <c r="K38">
        <f>SUMIFS('[1]FAANGM - Short Interest'!$J:$J,'[1]FAANGM - Short Interest'!$A:$A,"&gt;"&amp;A37,'[1]FAANGM - Short Interest'!$A:$A,"&lt;="&amp;A38)</f>
        <v>0</v>
      </c>
      <c r="L38">
        <f>SUMIFS('[1]FAANGM - Short Interest'!$M:$M,'[1]FAANGM - Short Interest'!$A:$A,"&gt;"&amp;A37,'[1]FAANGM - Short Interest'!$A:$A,"&lt;="&amp;A38)</f>
        <v>0</v>
      </c>
    </row>
    <row r="39" spans="1:12" x14ac:dyDescent="0.35">
      <c r="A39" s="1">
        <v>40235</v>
      </c>
      <c r="C39">
        <f>SUMIFS('[1]FAANGM - Price - Daily'!$M:$M,'[1]FAANGM - Price - Daily'!$A:$A,A39)</f>
        <v>5.92</v>
      </c>
      <c r="D39">
        <f>SUMIFS('[1]FAANGM - Volume - Daily'!$D:$D,'[1]FAANGM - Volume - Daily'!$A:$A,A39)</f>
        <v>114437280</v>
      </c>
      <c r="E39">
        <f>SUMIFS('[1]FAANGM - Twitter - Daily'!$H:$H,'[1]FAANGM - Twitter - Daily'!$A:$A,$A39)</f>
        <v>0</v>
      </c>
      <c r="F39">
        <f>SUMIFS('[1]FAANGM - Twitter - Daily'!$I:$I,'[1]FAANGM - Twitter - Daily'!$A:$A,$A39)</f>
        <v>0</v>
      </c>
      <c r="G39">
        <f>SUMIFS('[1]FAANGM - Twitter - Daily'!$J:$J,'[1]FAANGM - Twitter - Daily'!$A:$A,$A39)</f>
        <v>0</v>
      </c>
      <c r="H39">
        <f>SUMIFS('[1]FAANGM - News - Daily'!$H:$H,'[1]FAANGM - News - Daily'!$A:$A,$A39)</f>
        <v>0</v>
      </c>
      <c r="I39">
        <f>SUMIFS('[1]FAANGM - News - Daily'!$I:$I,'[1]FAANGM - News - Daily'!$A:$A,$A39)</f>
        <v>0</v>
      </c>
      <c r="J39">
        <f>SUMIFS('[1]FAANGM - News - Daily'!$J:$J,'[1]FAANGM - News - Daily'!$A:$A,$A39)</f>
        <v>0</v>
      </c>
      <c r="K39">
        <f>SUMIFS('[1]FAANGM - Short Interest'!$J:$J,'[1]FAANGM - Short Interest'!$A:$A,"&gt;"&amp;A38,'[1]FAANGM - Short Interest'!$A:$A,"&lt;="&amp;A39)</f>
        <v>0</v>
      </c>
      <c r="L39">
        <f>SUMIFS('[1]FAANGM - Short Interest'!$M:$M,'[1]FAANGM - Short Interest'!$A:$A,"&gt;"&amp;A38,'[1]FAANGM - Short Interest'!$A:$A,"&lt;="&amp;A39)</f>
        <v>0</v>
      </c>
    </row>
    <row r="40" spans="1:12" x14ac:dyDescent="0.35">
      <c r="A40" s="1">
        <v>40238</v>
      </c>
      <c r="C40">
        <f>SUMIFS('[1]FAANGM - Price - Daily'!$M:$M,'[1]FAANGM - Price - Daily'!$A:$A,A40)</f>
        <v>6.2270000000000003</v>
      </c>
      <c r="D40">
        <f>SUMIFS('[1]FAANGM - Volume - Daily'!$D:$D,'[1]FAANGM - Volume - Daily'!$A:$A,A40)</f>
        <v>266010016</v>
      </c>
      <c r="E40">
        <f>SUMIFS('[1]FAANGM - Twitter - Daily'!$H:$H,'[1]FAANGM - Twitter - Daily'!$A:$A,$A40)</f>
        <v>0</v>
      </c>
      <c r="F40">
        <f>SUMIFS('[1]FAANGM - Twitter - Daily'!$I:$I,'[1]FAANGM - Twitter - Daily'!$A:$A,$A40)</f>
        <v>0</v>
      </c>
      <c r="G40">
        <f>SUMIFS('[1]FAANGM - Twitter - Daily'!$J:$J,'[1]FAANGM - Twitter - Daily'!$A:$A,$A40)</f>
        <v>0</v>
      </c>
      <c r="H40">
        <f>SUMIFS('[1]FAANGM - News - Daily'!$H:$H,'[1]FAANGM - News - Daily'!$A:$A,$A40)</f>
        <v>0</v>
      </c>
      <c r="I40">
        <f>SUMIFS('[1]FAANGM - News - Daily'!$I:$I,'[1]FAANGM - News - Daily'!$A:$A,$A40)</f>
        <v>0</v>
      </c>
      <c r="J40">
        <f>SUMIFS('[1]FAANGM - News - Daily'!$J:$J,'[1]FAANGM - News - Daily'!$A:$A,$A40)</f>
        <v>0</v>
      </c>
      <c r="K40">
        <f>SUMIFS('[1]FAANGM - Short Interest'!$J:$J,'[1]FAANGM - Short Interest'!$A:$A,"&gt;"&amp;A39,'[1]FAANGM - Short Interest'!$A:$A,"&lt;="&amp;A40)</f>
        <v>0</v>
      </c>
      <c r="L40">
        <f>SUMIFS('[1]FAANGM - Short Interest'!$M:$M,'[1]FAANGM - Short Interest'!$A:$A,"&gt;"&amp;A39,'[1]FAANGM - Short Interest'!$A:$A,"&lt;="&amp;A40)</f>
        <v>0</v>
      </c>
    </row>
    <row r="41" spans="1:12" x14ac:dyDescent="0.35">
      <c r="A41" s="1">
        <v>40239</v>
      </c>
      <c r="C41">
        <f>SUMIFS('[1]FAANGM - Price - Daily'!$M:$M,'[1]FAANGM - Price - Daily'!$A:$A,A41)</f>
        <v>6.2770000000000001</v>
      </c>
      <c r="D41">
        <f>SUMIFS('[1]FAANGM - Volume - Daily'!$D:$D,'[1]FAANGM - Volume - Daily'!$A:$A,A41)</f>
        <v>241965952</v>
      </c>
      <c r="E41">
        <f>SUMIFS('[1]FAANGM - Twitter - Daily'!$H:$H,'[1]FAANGM - Twitter - Daily'!$A:$A,$A41)</f>
        <v>0</v>
      </c>
      <c r="F41">
        <f>SUMIFS('[1]FAANGM - Twitter - Daily'!$I:$I,'[1]FAANGM - Twitter - Daily'!$A:$A,$A41)</f>
        <v>0</v>
      </c>
      <c r="G41">
        <f>SUMIFS('[1]FAANGM - Twitter - Daily'!$J:$J,'[1]FAANGM - Twitter - Daily'!$A:$A,$A41)</f>
        <v>0</v>
      </c>
      <c r="H41">
        <f>SUMIFS('[1]FAANGM - News - Daily'!$H:$H,'[1]FAANGM - News - Daily'!$A:$A,$A41)</f>
        <v>0</v>
      </c>
      <c r="I41">
        <f>SUMIFS('[1]FAANGM - News - Daily'!$I:$I,'[1]FAANGM - News - Daily'!$A:$A,$A41)</f>
        <v>0</v>
      </c>
      <c r="J41">
        <f>SUMIFS('[1]FAANGM - News - Daily'!$J:$J,'[1]FAANGM - News - Daily'!$A:$A,$A41)</f>
        <v>0</v>
      </c>
      <c r="K41">
        <f>SUMIFS('[1]FAANGM - Short Interest'!$J:$J,'[1]FAANGM - Short Interest'!$A:$A,"&gt;"&amp;A40,'[1]FAANGM - Short Interest'!$A:$A,"&lt;="&amp;A41)</f>
        <v>0</v>
      </c>
      <c r="L41">
        <f>SUMIFS('[1]FAANGM - Short Interest'!$M:$M,'[1]FAANGM - Short Interest'!$A:$A,"&gt;"&amp;A40,'[1]FAANGM - Short Interest'!$A:$A,"&lt;="&amp;A41)</f>
        <v>0</v>
      </c>
    </row>
    <row r="42" spans="1:12" x14ac:dyDescent="0.35">
      <c r="A42" s="1">
        <v>40240</v>
      </c>
      <c r="C42">
        <f>SUMIFS('[1]FAANGM - Price - Daily'!$M:$M,'[1]FAANGM - Price - Daily'!$A:$A,A42)</f>
        <v>6.2939999999999996</v>
      </c>
      <c r="D42">
        <f>SUMIFS('[1]FAANGM - Volume - Daily'!$D:$D,'[1]FAANGM - Volume - Daily'!$A:$A,A42)</f>
        <v>128860416</v>
      </c>
      <c r="E42">
        <f>SUMIFS('[1]FAANGM - Twitter - Daily'!$H:$H,'[1]FAANGM - Twitter - Daily'!$A:$A,$A42)</f>
        <v>0</v>
      </c>
      <c r="F42">
        <f>SUMIFS('[1]FAANGM - Twitter - Daily'!$I:$I,'[1]FAANGM - Twitter - Daily'!$A:$A,$A42)</f>
        <v>0</v>
      </c>
      <c r="G42">
        <f>SUMIFS('[1]FAANGM - Twitter - Daily'!$J:$J,'[1]FAANGM - Twitter - Daily'!$A:$A,$A42)</f>
        <v>0</v>
      </c>
      <c r="H42">
        <f>SUMIFS('[1]FAANGM - News - Daily'!$H:$H,'[1]FAANGM - News - Daily'!$A:$A,$A42)</f>
        <v>0</v>
      </c>
      <c r="I42">
        <f>SUMIFS('[1]FAANGM - News - Daily'!$I:$I,'[1]FAANGM - News - Daily'!$A:$A,$A42)</f>
        <v>0</v>
      </c>
      <c r="J42">
        <f>SUMIFS('[1]FAANGM - News - Daily'!$J:$J,'[1]FAANGM - News - Daily'!$A:$A,$A42)</f>
        <v>0</v>
      </c>
      <c r="K42">
        <f>SUMIFS('[1]FAANGM - Short Interest'!$J:$J,'[1]FAANGM - Short Interest'!$A:$A,"&gt;"&amp;A41,'[1]FAANGM - Short Interest'!$A:$A,"&lt;="&amp;A42)</f>
        <v>0</v>
      </c>
      <c r="L42">
        <f>SUMIFS('[1]FAANGM - Short Interest'!$M:$M,'[1]FAANGM - Short Interest'!$A:$A,"&gt;"&amp;A41,'[1]FAANGM - Short Interest'!$A:$A,"&lt;="&amp;A42)</f>
        <v>0</v>
      </c>
    </row>
    <row r="43" spans="1:12" x14ac:dyDescent="0.35">
      <c r="A43" s="1">
        <v>40241</v>
      </c>
      <c r="C43">
        <f>SUMIFS('[1]FAANGM - Price - Daily'!$M:$M,'[1]FAANGM - Price - Daily'!$A:$A,A43)</f>
        <v>6.4260000000000002</v>
      </c>
      <c r="D43">
        <f>SUMIFS('[1]FAANGM - Volume - Daily'!$D:$D,'[1]FAANGM - Volume - Daily'!$A:$A,A43)</f>
        <v>150192880</v>
      </c>
      <c r="E43">
        <f>SUMIFS('[1]FAANGM - Twitter - Daily'!$H:$H,'[1]FAANGM - Twitter - Daily'!$A:$A,$A43)</f>
        <v>0</v>
      </c>
      <c r="F43">
        <f>SUMIFS('[1]FAANGM - Twitter - Daily'!$I:$I,'[1]FAANGM - Twitter - Daily'!$A:$A,$A43)</f>
        <v>0</v>
      </c>
      <c r="G43">
        <f>SUMIFS('[1]FAANGM - Twitter - Daily'!$J:$J,'[1]FAANGM - Twitter - Daily'!$A:$A,$A43)</f>
        <v>0</v>
      </c>
      <c r="H43">
        <f>SUMIFS('[1]FAANGM - News - Daily'!$H:$H,'[1]FAANGM - News - Daily'!$A:$A,$A43)</f>
        <v>0</v>
      </c>
      <c r="I43">
        <f>SUMIFS('[1]FAANGM - News - Daily'!$I:$I,'[1]FAANGM - News - Daily'!$A:$A,$A43)</f>
        <v>0</v>
      </c>
      <c r="J43">
        <f>SUMIFS('[1]FAANGM - News - Daily'!$J:$J,'[1]FAANGM - News - Daily'!$A:$A,$A43)</f>
        <v>0</v>
      </c>
      <c r="K43">
        <f>SUMIFS('[1]FAANGM - Short Interest'!$J:$J,'[1]FAANGM - Short Interest'!$A:$A,"&gt;"&amp;A42,'[1]FAANGM - Short Interest'!$A:$A,"&lt;="&amp;A43)</f>
        <v>0</v>
      </c>
      <c r="L43">
        <f>SUMIFS('[1]FAANGM - Short Interest'!$M:$M,'[1]FAANGM - Short Interest'!$A:$A,"&gt;"&amp;A42,'[1]FAANGM - Short Interest'!$A:$A,"&lt;="&amp;A43)</f>
        <v>0</v>
      </c>
    </row>
    <row r="44" spans="1:12" x14ac:dyDescent="0.35">
      <c r="A44" s="1">
        <v>40242</v>
      </c>
      <c r="C44">
        <f>SUMIFS('[1]FAANGM - Price - Daily'!$M:$M,'[1]FAANGM - Price - Daily'!$A:$A,A44)</f>
        <v>6.4450000000000003</v>
      </c>
      <c r="D44">
        <f>SUMIFS('[1]FAANGM - Volume - Daily'!$D:$D,'[1]FAANGM - Volume - Daily'!$A:$A,A44)</f>
        <v>135422528</v>
      </c>
      <c r="E44">
        <f>SUMIFS('[1]FAANGM - Twitter - Daily'!$H:$H,'[1]FAANGM - Twitter - Daily'!$A:$A,$A44)</f>
        <v>0</v>
      </c>
      <c r="F44">
        <f>SUMIFS('[1]FAANGM - Twitter - Daily'!$I:$I,'[1]FAANGM - Twitter - Daily'!$A:$A,$A44)</f>
        <v>0</v>
      </c>
      <c r="G44">
        <f>SUMIFS('[1]FAANGM - Twitter - Daily'!$J:$J,'[1]FAANGM - Twitter - Daily'!$A:$A,$A44)</f>
        <v>0</v>
      </c>
      <c r="H44">
        <f>SUMIFS('[1]FAANGM - News - Daily'!$H:$H,'[1]FAANGM - News - Daily'!$A:$A,$A44)</f>
        <v>0</v>
      </c>
      <c r="I44">
        <f>SUMIFS('[1]FAANGM - News - Daily'!$I:$I,'[1]FAANGM - News - Daily'!$A:$A,$A44)</f>
        <v>0</v>
      </c>
      <c r="J44">
        <f>SUMIFS('[1]FAANGM - News - Daily'!$J:$J,'[1]FAANGM - News - Daily'!$A:$A,$A44)</f>
        <v>0</v>
      </c>
      <c r="K44">
        <f>SUMIFS('[1]FAANGM - Short Interest'!$J:$J,'[1]FAANGM - Short Interest'!$A:$A,"&gt;"&amp;A43,'[1]FAANGM - Short Interest'!$A:$A,"&lt;="&amp;A44)</f>
        <v>0</v>
      </c>
      <c r="L44">
        <f>SUMIFS('[1]FAANGM - Short Interest'!$M:$M,'[1]FAANGM - Short Interest'!$A:$A,"&gt;"&amp;A43,'[1]FAANGM - Short Interest'!$A:$A,"&lt;="&amp;A44)</f>
        <v>0</v>
      </c>
    </row>
    <row r="45" spans="1:12" x14ac:dyDescent="0.35">
      <c r="A45" s="1">
        <v>40245</v>
      </c>
      <c r="C45">
        <f>SUMIFS('[1]FAANGM - Price - Daily'!$M:$M,'[1]FAANGM - Price - Daily'!$A:$A,A45)</f>
        <v>6.5049999999999999</v>
      </c>
      <c r="D45">
        <f>SUMIFS('[1]FAANGM - Volume - Daily'!$D:$D,'[1]FAANGM - Volume - Daily'!$A:$A,A45)</f>
        <v>112146544</v>
      </c>
      <c r="E45">
        <f>SUMIFS('[1]FAANGM - Twitter - Daily'!$H:$H,'[1]FAANGM - Twitter - Daily'!$A:$A,$A45)</f>
        <v>0</v>
      </c>
      <c r="F45">
        <f>SUMIFS('[1]FAANGM - Twitter - Daily'!$I:$I,'[1]FAANGM - Twitter - Daily'!$A:$A,$A45)</f>
        <v>0</v>
      </c>
      <c r="G45">
        <f>SUMIFS('[1]FAANGM - Twitter - Daily'!$J:$J,'[1]FAANGM - Twitter - Daily'!$A:$A,$A45)</f>
        <v>0</v>
      </c>
      <c r="H45">
        <f>SUMIFS('[1]FAANGM - News - Daily'!$H:$H,'[1]FAANGM - News - Daily'!$A:$A,$A45)</f>
        <v>0</v>
      </c>
      <c r="I45">
        <f>SUMIFS('[1]FAANGM - News - Daily'!$I:$I,'[1]FAANGM - News - Daily'!$A:$A,$A45)</f>
        <v>0</v>
      </c>
      <c r="J45">
        <f>SUMIFS('[1]FAANGM - News - Daily'!$J:$J,'[1]FAANGM - News - Daily'!$A:$A,$A45)</f>
        <v>0</v>
      </c>
      <c r="K45">
        <f>SUMIFS('[1]FAANGM - Short Interest'!$J:$J,'[1]FAANGM - Short Interest'!$A:$A,"&gt;"&amp;A44,'[1]FAANGM - Short Interest'!$A:$A,"&lt;="&amp;A45)</f>
        <v>0</v>
      </c>
      <c r="L45">
        <f>SUMIFS('[1]FAANGM - Short Interest'!$M:$M,'[1]FAANGM - Short Interest'!$A:$A,"&gt;"&amp;A44,'[1]FAANGM - Short Interest'!$A:$A,"&lt;="&amp;A45)</f>
        <v>0</v>
      </c>
    </row>
    <row r="46" spans="1:12" x14ac:dyDescent="0.35">
      <c r="A46" s="1">
        <v>40246</v>
      </c>
      <c r="C46">
        <f>SUMIFS('[1]FAANGM - Price - Daily'!$M:$M,'[1]FAANGM - Price - Daily'!$A:$A,A46)</f>
        <v>6.4409999999999998</v>
      </c>
      <c r="D46">
        <f>SUMIFS('[1]FAANGM - Volume - Daily'!$D:$D,'[1]FAANGM - Volume - Daily'!$A:$A,A46)</f>
        <v>121420576</v>
      </c>
      <c r="E46">
        <f>SUMIFS('[1]FAANGM - Twitter - Daily'!$H:$H,'[1]FAANGM - Twitter - Daily'!$A:$A,$A46)</f>
        <v>0</v>
      </c>
      <c r="F46">
        <f>SUMIFS('[1]FAANGM - Twitter - Daily'!$I:$I,'[1]FAANGM - Twitter - Daily'!$A:$A,$A46)</f>
        <v>0</v>
      </c>
      <c r="G46">
        <f>SUMIFS('[1]FAANGM - Twitter - Daily'!$J:$J,'[1]FAANGM - Twitter - Daily'!$A:$A,$A46)</f>
        <v>0</v>
      </c>
      <c r="H46">
        <f>SUMIFS('[1]FAANGM - News - Daily'!$H:$H,'[1]FAANGM - News - Daily'!$A:$A,$A46)</f>
        <v>0</v>
      </c>
      <c r="I46">
        <f>SUMIFS('[1]FAANGM - News - Daily'!$I:$I,'[1]FAANGM - News - Daily'!$A:$A,$A46)</f>
        <v>0</v>
      </c>
      <c r="J46">
        <f>SUMIFS('[1]FAANGM - News - Daily'!$J:$J,'[1]FAANGM - News - Daily'!$A:$A,$A46)</f>
        <v>0</v>
      </c>
      <c r="K46">
        <f>SUMIFS('[1]FAANGM - Short Interest'!$J:$J,'[1]FAANGM - Short Interest'!$A:$A,"&gt;"&amp;A45,'[1]FAANGM - Short Interest'!$A:$A,"&lt;="&amp;A46)</f>
        <v>0</v>
      </c>
      <c r="L46">
        <f>SUMIFS('[1]FAANGM - Short Interest'!$M:$M,'[1]FAANGM - Short Interest'!$A:$A,"&gt;"&amp;A45,'[1]FAANGM - Short Interest'!$A:$A,"&lt;="&amp;A46)</f>
        <v>0</v>
      </c>
    </row>
    <row r="47" spans="1:12" x14ac:dyDescent="0.35">
      <c r="A47" s="1">
        <v>40247</v>
      </c>
      <c r="C47">
        <f>SUMIFS('[1]FAANGM - Price - Daily'!$M:$M,'[1]FAANGM - Price - Daily'!$A:$A,A47)</f>
        <v>6.5250000000000004</v>
      </c>
      <c r="D47">
        <f>SUMIFS('[1]FAANGM - Volume - Daily'!$D:$D,'[1]FAANGM - Volume - Daily'!$A:$A,A47)</f>
        <v>112548624</v>
      </c>
      <c r="E47">
        <f>SUMIFS('[1]FAANGM - Twitter - Daily'!$H:$H,'[1]FAANGM - Twitter - Daily'!$A:$A,$A47)</f>
        <v>0</v>
      </c>
      <c r="F47">
        <f>SUMIFS('[1]FAANGM - Twitter - Daily'!$I:$I,'[1]FAANGM - Twitter - Daily'!$A:$A,$A47)</f>
        <v>0</v>
      </c>
      <c r="G47">
        <f>SUMIFS('[1]FAANGM - Twitter - Daily'!$J:$J,'[1]FAANGM - Twitter - Daily'!$A:$A,$A47)</f>
        <v>0</v>
      </c>
      <c r="H47">
        <f>SUMIFS('[1]FAANGM - News - Daily'!$H:$H,'[1]FAANGM - News - Daily'!$A:$A,$A47)</f>
        <v>0</v>
      </c>
      <c r="I47">
        <f>SUMIFS('[1]FAANGM - News - Daily'!$I:$I,'[1]FAANGM - News - Daily'!$A:$A,$A47)</f>
        <v>0</v>
      </c>
      <c r="J47">
        <f>SUMIFS('[1]FAANGM - News - Daily'!$J:$J,'[1]FAANGM - News - Daily'!$A:$A,$A47)</f>
        <v>0</v>
      </c>
      <c r="K47">
        <f>SUMIFS('[1]FAANGM - Short Interest'!$J:$J,'[1]FAANGM - Short Interest'!$A:$A,"&gt;"&amp;A46,'[1]FAANGM - Short Interest'!$A:$A,"&lt;="&amp;A47)</f>
        <v>0</v>
      </c>
      <c r="L47">
        <f>SUMIFS('[1]FAANGM - Short Interest'!$M:$M,'[1]FAANGM - Short Interest'!$A:$A,"&gt;"&amp;A46,'[1]FAANGM - Short Interest'!$A:$A,"&lt;="&amp;A47)</f>
        <v>0</v>
      </c>
    </row>
    <row r="48" spans="1:12" x14ac:dyDescent="0.35">
      <c r="A48" s="1">
        <v>40248</v>
      </c>
      <c r="C48">
        <f>SUMIFS('[1]FAANGM - Price - Daily'!$M:$M,'[1]FAANGM - Price - Daily'!$A:$A,A48)</f>
        <v>6.6790000000000003</v>
      </c>
      <c r="D48">
        <f>SUMIFS('[1]FAANGM - Volume - Daily'!$D:$D,'[1]FAANGM - Volume - Daily'!$A:$A,A48)</f>
        <v>144893360</v>
      </c>
      <c r="E48">
        <f>SUMIFS('[1]FAANGM - Twitter - Daily'!$H:$H,'[1]FAANGM - Twitter - Daily'!$A:$A,$A48)</f>
        <v>0</v>
      </c>
      <c r="F48">
        <f>SUMIFS('[1]FAANGM - Twitter - Daily'!$I:$I,'[1]FAANGM - Twitter - Daily'!$A:$A,$A48)</f>
        <v>0</v>
      </c>
      <c r="G48">
        <f>SUMIFS('[1]FAANGM - Twitter - Daily'!$J:$J,'[1]FAANGM - Twitter - Daily'!$A:$A,$A48)</f>
        <v>0</v>
      </c>
      <c r="H48">
        <f>SUMIFS('[1]FAANGM - News - Daily'!$H:$H,'[1]FAANGM - News - Daily'!$A:$A,$A48)</f>
        <v>0</v>
      </c>
      <c r="I48">
        <f>SUMIFS('[1]FAANGM - News - Daily'!$I:$I,'[1]FAANGM - News - Daily'!$A:$A,$A48)</f>
        <v>0</v>
      </c>
      <c r="J48">
        <f>SUMIFS('[1]FAANGM - News - Daily'!$J:$J,'[1]FAANGM - News - Daily'!$A:$A,$A48)</f>
        <v>0</v>
      </c>
      <c r="K48">
        <f>SUMIFS('[1]FAANGM - Short Interest'!$J:$J,'[1]FAANGM - Short Interest'!$A:$A,"&gt;"&amp;A47,'[1]FAANGM - Short Interest'!$A:$A,"&lt;="&amp;A48)</f>
        <v>0</v>
      </c>
      <c r="L48">
        <f>SUMIFS('[1]FAANGM - Short Interest'!$M:$M,'[1]FAANGM - Short Interest'!$A:$A,"&gt;"&amp;A47,'[1]FAANGM - Short Interest'!$A:$A,"&lt;="&amp;A48)</f>
        <v>0</v>
      </c>
    </row>
    <row r="49" spans="1:12" x14ac:dyDescent="0.35">
      <c r="A49" s="1">
        <v>40249</v>
      </c>
      <c r="C49">
        <f>SUMIFS('[1]FAANGM - Price - Daily'!$M:$M,'[1]FAANGM - Price - Daily'!$A:$A,A49)</f>
        <v>6.5910000000000002</v>
      </c>
      <c r="D49">
        <f>SUMIFS('[1]FAANGM - Volume - Daily'!$D:$D,'[1]FAANGM - Volume - Daily'!$A:$A,A49)</f>
        <v>123038544</v>
      </c>
      <c r="E49">
        <f>SUMIFS('[1]FAANGM - Twitter - Daily'!$H:$H,'[1]FAANGM - Twitter - Daily'!$A:$A,$A49)</f>
        <v>0</v>
      </c>
      <c r="F49">
        <f>SUMIFS('[1]FAANGM - Twitter - Daily'!$I:$I,'[1]FAANGM - Twitter - Daily'!$A:$A,$A49)</f>
        <v>0</v>
      </c>
      <c r="G49">
        <f>SUMIFS('[1]FAANGM - Twitter - Daily'!$J:$J,'[1]FAANGM - Twitter - Daily'!$A:$A,$A49)</f>
        <v>0</v>
      </c>
      <c r="H49">
        <f>SUMIFS('[1]FAANGM - News - Daily'!$H:$H,'[1]FAANGM - News - Daily'!$A:$A,$A49)</f>
        <v>0</v>
      </c>
      <c r="I49">
        <f>SUMIFS('[1]FAANGM - News - Daily'!$I:$I,'[1]FAANGM - News - Daily'!$A:$A,$A49)</f>
        <v>0</v>
      </c>
      <c r="J49">
        <f>SUMIFS('[1]FAANGM - News - Daily'!$J:$J,'[1]FAANGM - News - Daily'!$A:$A,$A49)</f>
        <v>0</v>
      </c>
      <c r="K49">
        <f>SUMIFS('[1]FAANGM - Short Interest'!$J:$J,'[1]FAANGM - Short Interest'!$A:$A,"&gt;"&amp;A48,'[1]FAANGM - Short Interest'!$A:$A,"&lt;="&amp;A49)</f>
        <v>0</v>
      </c>
      <c r="L49">
        <f>SUMIFS('[1]FAANGM - Short Interest'!$M:$M,'[1]FAANGM - Short Interest'!$A:$A,"&gt;"&amp;A48,'[1]FAANGM - Short Interest'!$A:$A,"&lt;="&amp;A49)</f>
        <v>0</v>
      </c>
    </row>
    <row r="50" spans="1:12" x14ac:dyDescent="0.35">
      <c r="A50" s="1">
        <v>40252</v>
      </c>
      <c r="C50">
        <f>SUMIFS('[1]FAANGM - Price - Daily'!$M:$M,'[1]FAANGM - Price - Daily'!$A:$A,A50)</f>
        <v>6.556</v>
      </c>
      <c r="D50">
        <f>SUMIFS('[1]FAANGM - Volume - Daily'!$D:$D,'[1]FAANGM - Volume - Daily'!$A:$A,A50)</f>
        <v>126586200</v>
      </c>
      <c r="E50">
        <f>SUMIFS('[1]FAANGM - Twitter - Daily'!$H:$H,'[1]FAANGM - Twitter - Daily'!$A:$A,$A50)</f>
        <v>0</v>
      </c>
      <c r="F50">
        <f>SUMIFS('[1]FAANGM - Twitter - Daily'!$I:$I,'[1]FAANGM - Twitter - Daily'!$A:$A,$A50)</f>
        <v>0</v>
      </c>
      <c r="G50">
        <f>SUMIFS('[1]FAANGM - Twitter - Daily'!$J:$J,'[1]FAANGM - Twitter - Daily'!$A:$A,$A50)</f>
        <v>0</v>
      </c>
      <c r="H50">
        <f>SUMIFS('[1]FAANGM - News - Daily'!$H:$H,'[1]FAANGM - News - Daily'!$A:$A,$A50)</f>
        <v>0</v>
      </c>
      <c r="I50">
        <f>SUMIFS('[1]FAANGM - News - Daily'!$I:$I,'[1]FAANGM - News - Daily'!$A:$A,$A50)</f>
        <v>0</v>
      </c>
      <c r="J50">
        <f>SUMIFS('[1]FAANGM - News - Daily'!$J:$J,'[1]FAANGM - News - Daily'!$A:$A,$A50)</f>
        <v>0</v>
      </c>
      <c r="K50">
        <f>SUMIFS('[1]FAANGM - Short Interest'!$J:$J,'[1]FAANGM - Short Interest'!$A:$A,"&gt;"&amp;A49,'[1]FAANGM - Short Interest'!$A:$A,"&lt;="&amp;A50)</f>
        <v>0</v>
      </c>
      <c r="L50">
        <f>SUMIFS('[1]FAANGM - Short Interest'!$M:$M,'[1]FAANGM - Short Interest'!$A:$A,"&gt;"&amp;A49,'[1]FAANGM - Short Interest'!$A:$A,"&lt;="&amp;A50)</f>
        <v>0</v>
      </c>
    </row>
    <row r="51" spans="1:12" x14ac:dyDescent="0.35">
      <c r="A51" s="1">
        <v>40253</v>
      </c>
      <c r="C51">
        <f>SUMIFS('[1]FAANGM - Price - Daily'!$M:$M,'[1]FAANGM - Price - Daily'!$A:$A,A51)</f>
        <v>6.5890000000000004</v>
      </c>
      <c r="D51">
        <f>SUMIFS('[1]FAANGM - Volume - Daily'!$D:$D,'[1]FAANGM - Volume - Daily'!$A:$A,A51)</f>
        <v>82728680</v>
      </c>
      <c r="E51">
        <f>SUMIFS('[1]FAANGM - Twitter - Daily'!$H:$H,'[1]FAANGM - Twitter - Daily'!$A:$A,$A51)</f>
        <v>0</v>
      </c>
      <c r="F51">
        <f>SUMIFS('[1]FAANGM - Twitter - Daily'!$I:$I,'[1]FAANGM - Twitter - Daily'!$A:$A,$A51)</f>
        <v>0</v>
      </c>
      <c r="G51">
        <f>SUMIFS('[1]FAANGM - Twitter - Daily'!$J:$J,'[1]FAANGM - Twitter - Daily'!$A:$A,$A51)</f>
        <v>0</v>
      </c>
      <c r="H51">
        <f>SUMIFS('[1]FAANGM - News - Daily'!$H:$H,'[1]FAANGM - News - Daily'!$A:$A,$A51)</f>
        <v>0</v>
      </c>
      <c r="I51">
        <f>SUMIFS('[1]FAANGM - News - Daily'!$I:$I,'[1]FAANGM - News - Daily'!$A:$A,$A51)</f>
        <v>0</v>
      </c>
      <c r="J51">
        <f>SUMIFS('[1]FAANGM - News - Daily'!$J:$J,'[1]FAANGM - News - Daily'!$A:$A,$A51)</f>
        <v>0</v>
      </c>
      <c r="K51">
        <f>SUMIFS('[1]FAANGM - Short Interest'!$J:$J,'[1]FAANGM - Short Interest'!$A:$A,"&gt;"&amp;A50,'[1]FAANGM - Short Interest'!$A:$A,"&lt;="&amp;A51)</f>
        <v>0</v>
      </c>
      <c r="L51">
        <f>SUMIFS('[1]FAANGM - Short Interest'!$M:$M,'[1]FAANGM - Short Interest'!$A:$A,"&gt;"&amp;A50,'[1]FAANGM - Short Interest'!$A:$A,"&lt;="&amp;A51)</f>
        <v>0</v>
      </c>
    </row>
    <row r="52" spans="1:12" x14ac:dyDescent="0.35">
      <c r="A52" s="1">
        <v>40254</v>
      </c>
      <c r="C52">
        <f>SUMIFS('[1]FAANGM - Price - Daily'!$M:$M,'[1]FAANGM - Price - Daily'!$A:$A,A52)</f>
        <v>6.5670000000000002</v>
      </c>
      <c r="D52">
        <f>SUMIFS('[1]FAANGM - Volume - Daily'!$D:$D,'[1]FAANGM - Volume - Daily'!$A:$A,A52)</f>
        <v>87179240</v>
      </c>
      <c r="E52">
        <f>SUMIFS('[1]FAANGM - Twitter - Daily'!$H:$H,'[1]FAANGM - Twitter - Daily'!$A:$A,$A52)</f>
        <v>0</v>
      </c>
      <c r="F52">
        <f>SUMIFS('[1]FAANGM - Twitter - Daily'!$I:$I,'[1]FAANGM - Twitter - Daily'!$A:$A,$A52)</f>
        <v>0</v>
      </c>
      <c r="G52">
        <f>SUMIFS('[1]FAANGM - Twitter - Daily'!$J:$J,'[1]FAANGM - Twitter - Daily'!$A:$A,$A52)</f>
        <v>0</v>
      </c>
      <c r="H52">
        <f>SUMIFS('[1]FAANGM - News - Daily'!$H:$H,'[1]FAANGM - News - Daily'!$A:$A,$A52)</f>
        <v>0</v>
      </c>
      <c r="I52">
        <f>SUMIFS('[1]FAANGM - News - Daily'!$I:$I,'[1]FAANGM - News - Daily'!$A:$A,$A52)</f>
        <v>0</v>
      </c>
      <c r="J52">
        <f>SUMIFS('[1]FAANGM - News - Daily'!$J:$J,'[1]FAANGM - News - Daily'!$A:$A,$A52)</f>
        <v>0</v>
      </c>
      <c r="K52">
        <f>SUMIFS('[1]FAANGM - Short Interest'!$J:$J,'[1]FAANGM - Short Interest'!$A:$A,"&gt;"&amp;A51,'[1]FAANGM - Short Interest'!$A:$A,"&lt;="&amp;A52)</f>
        <v>0</v>
      </c>
      <c r="L52">
        <f>SUMIFS('[1]FAANGM - Short Interest'!$M:$M,'[1]FAANGM - Short Interest'!$A:$A,"&gt;"&amp;A51,'[1]FAANGM - Short Interest'!$A:$A,"&lt;="&amp;A52)</f>
        <v>0</v>
      </c>
    </row>
    <row r="53" spans="1:12" x14ac:dyDescent="0.35">
      <c r="A53" s="1">
        <v>40255</v>
      </c>
      <c r="C53">
        <f>SUMIFS('[1]FAANGM - Price - Daily'!$M:$M,'[1]FAANGM - Price - Daily'!$A:$A,A53)</f>
        <v>6.6379999999999999</v>
      </c>
      <c r="D53">
        <f>SUMIFS('[1]FAANGM - Volume - Daily'!$D:$D,'[1]FAANGM - Volume - Daily'!$A:$A,A53)</f>
        <v>100482400</v>
      </c>
      <c r="E53">
        <f>SUMIFS('[1]FAANGM - Twitter - Daily'!$H:$H,'[1]FAANGM - Twitter - Daily'!$A:$A,$A53)</f>
        <v>0</v>
      </c>
      <c r="F53">
        <f>SUMIFS('[1]FAANGM - Twitter - Daily'!$I:$I,'[1]FAANGM - Twitter - Daily'!$A:$A,$A53)</f>
        <v>0</v>
      </c>
      <c r="G53">
        <f>SUMIFS('[1]FAANGM - Twitter - Daily'!$J:$J,'[1]FAANGM - Twitter - Daily'!$A:$A,$A53)</f>
        <v>0</v>
      </c>
      <c r="H53">
        <f>SUMIFS('[1]FAANGM - News - Daily'!$H:$H,'[1]FAANGM - News - Daily'!$A:$A,$A53)</f>
        <v>0</v>
      </c>
      <c r="I53">
        <f>SUMIFS('[1]FAANGM - News - Daily'!$I:$I,'[1]FAANGM - News - Daily'!$A:$A,$A53)</f>
        <v>0</v>
      </c>
      <c r="J53">
        <f>SUMIFS('[1]FAANGM - News - Daily'!$J:$J,'[1]FAANGM - News - Daily'!$A:$A,$A53)</f>
        <v>0</v>
      </c>
      <c r="K53">
        <f>SUMIFS('[1]FAANGM - Short Interest'!$J:$J,'[1]FAANGM - Short Interest'!$A:$A,"&gt;"&amp;A52,'[1]FAANGM - Short Interest'!$A:$A,"&lt;="&amp;A53)</f>
        <v>0</v>
      </c>
      <c r="L53">
        <f>SUMIFS('[1]FAANGM - Short Interest'!$M:$M,'[1]FAANGM - Short Interest'!$A:$A,"&gt;"&amp;A52,'[1]FAANGM - Short Interest'!$A:$A,"&lt;="&amp;A53)</f>
        <v>0</v>
      </c>
    </row>
    <row r="54" spans="1:12" x14ac:dyDescent="0.35">
      <c r="A54" s="1">
        <v>40256</v>
      </c>
      <c r="C54">
        <f>SUMIFS('[1]FAANGM - Price - Daily'!$M:$M,'[1]FAANGM - Price - Daily'!$A:$A,A54)</f>
        <v>6.5170000000000003</v>
      </c>
      <c r="D54">
        <f>SUMIFS('[1]FAANGM - Volume - Daily'!$D:$D,'[1]FAANGM - Volume - Daily'!$A:$A,A54)</f>
        <v>178124496</v>
      </c>
      <c r="E54">
        <f>SUMIFS('[1]FAANGM - Twitter - Daily'!$H:$H,'[1]FAANGM - Twitter - Daily'!$A:$A,$A54)</f>
        <v>0</v>
      </c>
      <c r="F54">
        <f>SUMIFS('[1]FAANGM - Twitter - Daily'!$I:$I,'[1]FAANGM - Twitter - Daily'!$A:$A,$A54)</f>
        <v>0</v>
      </c>
      <c r="G54">
        <f>SUMIFS('[1]FAANGM - Twitter - Daily'!$J:$J,'[1]FAANGM - Twitter - Daily'!$A:$A,$A54)</f>
        <v>0</v>
      </c>
      <c r="H54">
        <f>SUMIFS('[1]FAANGM - News - Daily'!$H:$H,'[1]FAANGM - News - Daily'!$A:$A,$A54)</f>
        <v>0</v>
      </c>
      <c r="I54">
        <f>SUMIFS('[1]FAANGM - News - Daily'!$I:$I,'[1]FAANGM - News - Daily'!$A:$A,$A54)</f>
        <v>0</v>
      </c>
      <c r="J54">
        <f>SUMIFS('[1]FAANGM - News - Daily'!$J:$J,'[1]FAANGM - News - Daily'!$A:$A,$A54)</f>
        <v>0</v>
      </c>
      <c r="K54">
        <f>SUMIFS('[1]FAANGM - Short Interest'!$J:$J,'[1]FAANGM - Short Interest'!$A:$A,"&gt;"&amp;A53,'[1]FAANGM - Short Interest'!$A:$A,"&lt;="&amp;A54)</f>
        <v>0</v>
      </c>
      <c r="L54">
        <f>SUMIFS('[1]FAANGM - Short Interest'!$M:$M,'[1]FAANGM - Short Interest'!$A:$A,"&gt;"&amp;A53,'[1]FAANGM - Short Interest'!$A:$A,"&lt;="&amp;A54)</f>
        <v>0</v>
      </c>
    </row>
    <row r="55" spans="1:12" x14ac:dyDescent="0.35">
      <c r="A55" s="1">
        <v>40259</v>
      </c>
      <c r="C55">
        <f>SUMIFS('[1]FAANGM - Price - Daily'!$M:$M,'[1]FAANGM - Price - Daily'!$A:$A,A55)</f>
        <v>6.5229999999999997</v>
      </c>
      <c r="D55">
        <f>SUMIFS('[1]FAANGM - Volume - Daily'!$D:$D,'[1]FAANGM - Volume - Daily'!$A:$A,A55)</f>
        <v>107666040</v>
      </c>
      <c r="E55">
        <f>SUMIFS('[1]FAANGM - Twitter - Daily'!$H:$H,'[1]FAANGM - Twitter - Daily'!$A:$A,$A55)</f>
        <v>0</v>
      </c>
      <c r="F55">
        <f>SUMIFS('[1]FAANGM - Twitter - Daily'!$I:$I,'[1]FAANGM - Twitter - Daily'!$A:$A,$A55)</f>
        <v>0</v>
      </c>
      <c r="G55">
        <f>SUMIFS('[1]FAANGM - Twitter - Daily'!$J:$J,'[1]FAANGM - Twitter - Daily'!$A:$A,$A55)</f>
        <v>0</v>
      </c>
      <c r="H55">
        <f>SUMIFS('[1]FAANGM - News - Daily'!$H:$H,'[1]FAANGM - News - Daily'!$A:$A,$A55)</f>
        <v>0</v>
      </c>
      <c r="I55">
        <f>SUMIFS('[1]FAANGM - News - Daily'!$I:$I,'[1]FAANGM - News - Daily'!$A:$A,$A55)</f>
        <v>0</v>
      </c>
      <c r="J55">
        <f>SUMIFS('[1]FAANGM - News - Daily'!$J:$J,'[1]FAANGM - News - Daily'!$A:$A,$A55)</f>
        <v>0</v>
      </c>
      <c r="K55">
        <f>SUMIFS('[1]FAANGM - Short Interest'!$J:$J,'[1]FAANGM - Short Interest'!$A:$A,"&gt;"&amp;A54,'[1]FAANGM - Short Interest'!$A:$A,"&lt;="&amp;A55)</f>
        <v>0</v>
      </c>
      <c r="L55">
        <f>SUMIFS('[1]FAANGM - Short Interest'!$M:$M,'[1]FAANGM - Short Interest'!$A:$A,"&gt;"&amp;A54,'[1]FAANGM - Short Interest'!$A:$A,"&lt;="&amp;A55)</f>
        <v>0</v>
      </c>
    </row>
    <row r="56" spans="1:12" x14ac:dyDescent="0.35">
      <c r="A56" s="1">
        <v>40260</v>
      </c>
      <c r="C56">
        <f>SUMIFS('[1]FAANGM - Price - Daily'!$M:$M,'[1]FAANGM - Price - Daily'!$A:$A,A56)</f>
        <v>6.4630000000000001</v>
      </c>
      <c r="D56">
        <f>SUMIFS('[1]FAANGM - Volume - Daily'!$D:$D,'[1]FAANGM - Volume - Daily'!$A:$A,A56)</f>
        <v>84272144</v>
      </c>
      <c r="E56">
        <f>SUMIFS('[1]FAANGM - Twitter - Daily'!$H:$H,'[1]FAANGM - Twitter - Daily'!$A:$A,$A56)</f>
        <v>0</v>
      </c>
      <c r="F56">
        <f>SUMIFS('[1]FAANGM - Twitter - Daily'!$I:$I,'[1]FAANGM - Twitter - Daily'!$A:$A,$A56)</f>
        <v>0</v>
      </c>
      <c r="G56">
        <f>SUMIFS('[1]FAANGM - Twitter - Daily'!$J:$J,'[1]FAANGM - Twitter - Daily'!$A:$A,$A56)</f>
        <v>0</v>
      </c>
      <c r="H56">
        <f>SUMIFS('[1]FAANGM - News - Daily'!$H:$H,'[1]FAANGM - News - Daily'!$A:$A,$A56)</f>
        <v>0</v>
      </c>
      <c r="I56">
        <f>SUMIFS('[1]FAANGM - News - Daily'!$I:$I,'[1]FAANGM - News - Daily'!$A:$A,$A56)</f>
        <v>0</v>
      </c>
      <c r="J56">
        <f>SUMIFS('[1]FAANGM - News - Daily'!$J:$J,'[1]FAANGM - News - Daily'!$A:$A,$A56)</f>
        <v>0</v>
      </c>
      <c r="K56">
        <f>SUMIFS('[1]FAANGM - Short Interest'!$J:$J,'[1]FAANGM - Short Interest'!$A:$A,"&gt;"&amp;A55,'[1]FAANGM - Short Interest'!$A:$A,"&lt;="&amp;A56)</f>
        <v>0</v>
      </c>
      <c r="L56">
        <f>SUMIFS('[1]FAANGM - Short Interest'!$M:$M,'[1]FAANGM - Short Interest'!$A:$A,"&gt;"&amp;A55,'[1]FAANGM - Short Interest'!$A:$A,"&lt;="&amp;A56)</f>
        <v>0</v>
      </c>
    </row>
    <row r="57" spans="1:12" x14ac:dyDescent="0.35">
      <c r="A57" s="1">
        <v>40261</v>
      </c>
      <c r="C57">
        <f>SUMIFS('[1]FAANGM - Price - Daily'!$M:$M,'[1]FAANGM - Price - Daily'!$A:$A,A57)</f>
        <v>6.4020000000000001</v>
      </c>
      <c r="D57">
        <f>SUMIFS('[1]FAANGM - Volume - Daily'!$D:$D,'[1]FAANGM - Volume - Daily'!$A:$A,A57)</f>
        <v>94064760</v>
      </c>
      <c r="E57">
        <f>SUMIFS('[1]FAANGM - Twitter - Daily'!$H:$H,'[1]FAANGM - Twitter - Daily'!$A:$A,$A57)</f>
        <v>0</v>
      </c>
      <c r="F57">
        <f>SUMIFS('[1]FAANGM - Twitter - Daily'!$I:$I,'[1]FAANGM - Twitter - Daily'!$A:$A,$A57)</f>
        <v>0</v>
      </c>
      <c r="G57">
        <f>SUMIFS('[1]FAANGM - Twitter - Daily'!$J:$J,'[1]FAANGM - Twitter - Daily'!$A:$A,$A57)</f>
        <v>0</v>
      </c>
      <c r="H57">
        <f>SUMIFS('[1]FAANGM - News - Daily'!$H:$H,'[1]FAANGM - News - Daily'!$A:$A,$A57)</f>
        <v>0</v>
      </c>
      <c r="I57">
        <f>SUMIFS('[1]FAANGM - News - Daily'!$I:$I,'[1]FAANGM - News - Daily'!$A:$A,$A57)</f>
        <v>0</v>
      </c>
      <c r="J57">
        <f>SUMIFS('[1]FAANGM - News - Daily'!$J:$J,'[1]FAANGM - News - Daily'!$A:$A,$A57)</f>
        <v>0</v>
      </c>
      <c r="K57">
        <f>SUMIFS('[1]FAANGM - Short Interest'!$J:$J,'[1]FAANGM - Short Interest'!$A:$A,"&gt;"&amp;A56,'[1]FAANGM - Short Interest'!$A:$A,"&lt;="&amp;A57)</f>
        <v>0</v>
      </c>
      <c r="L57">
        <f>SUMIFS('[1]FAANGM - Short Interest'!$M:$M,'[1]FAANGM - Short Interest'!$A:$A,"&gt;"&amp;A56,'[1]FAANGM - Short Interest'!$A:$A,"&lt;="&amp;A57)</f>
        <v>0</v>
      </c>
    </row>
    <row r="58" spans="1:12" x14ac:dyDescent="0.35">
      <c r="A58" s="1">
        <v>40262</v>
      </c>
      <c r="C58">
        <f>SUMIFS('[1]FAANGM - Price - Daily'!$M:$M,'[1]FAANGM - Price - Daily'!$A:$A,A58)</f>
        <v>6.7359999999999998</v>
      </c>
      <c r="D58">
        <f>SUMIFS('[1]FAANGM - Volume - Daily'!$D:$D,'[1]FAANGM - Volume - Daily'!$A:$A,A58)</f>
        <v>324252544</v>
      </c>
      <c r="E58">
        <f>SUMIFS('[1]FAANGM - Twitter - Daily'!$H:$H,'[1]FAANGM - Twitter - Daily'!$A:$A,$A58)</f>
        <v>0</v>
      </c>
      <c r="F58">
        <f>SUMIFS('[1]FAANGM - Twitter - Daily'!$I:$I,'[1]FAANGM - Twitter - Daily'!$A:$A,$A58)</f>
        <v>0</v>
      </c>
      <c r="G58">
        <f>SUMIFS('[1]FAANGM - Twitter - Daily'!$J:$J,'[1]FAANGM - Twitter - Daily'!$A:$A,$A58)</f>
        <v>0</v>
      </c>
      <c r="H58">
        <f>SUMIFS('[1]FAANGM - News - Daily'!$H:$H,'[1]FAANGM - News - Daily'!$A:$A,$A58)</f>
        <v>0</v>
      </c>
      <c r="I58">
        <f>SUMIFS('[1]FAANGM - News - Daily'!$I:$I,'[1]FAANGM - News - Daily'!$A:$A,$A58)</f>
        <v>0</v>
      </c>
      <c r="J58">
        <f>SUMIFS('[1]FAANGM - News - Daily'!$J:$J,'[1]FAANGM - News - Daily'!$A:$A,$A58)</f>
        <v>0</v>
      </c>
      <c r="K58">
        <f>SUMIFS('[1]FAANGM - Short Interest'!$J:$J,'[1]FAANGM - Short Interest'!$A:$A,"&gt;"&amp;A57,'[1]FAANGM - Short Interest'!$A:$A,"&lt;="&amp;A58)</f>
        <v>0</v>
      </c>
      <c r="L58">
        <f>SUMIFS('[1]FAANGM - Short Interest'!$M:$M,'[1]FAANGM - Short Interest'!$A:$A,"&gt;"&amp;A57,'[1]FAANGM - Short Interest'!$A:$A,"&lt;="&amp;A58)</f>
        <v>0</v>
      </c>
    </row>
    <row r="59" spans="1:12" x14ac:dyDescent="0.35">
      <c r="A59" s="1">
        <v>40263</v>
      </c>
      <c r="C59">
        <f>SUMIFS('[1]FAANGM - Price - Daily'!$M:$M,'[1]FAANGM - Price - Daily'!$A:$A,A59)</f>
        <v>6.7530000000000001</v>
      </c>
      <c r="D59">
        <f>SUMIFS('[1]FAANGM - Volume - Daily'!$D:$D,'[1]FAANGM - Volume - Daily'!$A:$A,A59)</f>
        <v>131509600</v>
      </c>
      <c r="E59">
        <f>SUMIFS('[1]FAANGM - Twitter - Daily'!$H:$H,'[1]FAANGM - Twitter - Daily'!$A:$A,$A59)</f>
        <v>0</v>
      </c>
      <c r="F59">
        <f>SUMIFS('[1]FAANGM - Twitter - Daily'!$I:$I,'[1]FAANGM - Twitter - Daily'!$A:$A,$A59)</f>
        <v>0</v>
      </c>
      <c r="G59">
        <f>SUMIFS('[1]FAANGM - Twitter - Daily'!$J:$J,'[1]FAANGM - Twitter - Daily'!$A:$A,$A59)</f>
        <v>0</v>
      </c>
      <c r="H59">
        <f>SUMIFS('[1]FAANGM - News - Daily'!$H:$H,'[1]FAANGM - News - Daily'!$A:$A,$A59)</f>
        <v>0</v>
      </c>
      <c r="I59">
        <f>SUMIFS('[1]FAANGM - News - Daily'!$I:$I,'[1]FAANGM - News - Daily'!$A:$A,$A59)</f>
        <v>0</v>
      </c>
      <c r="J59">
        <f>SUMIFS('[1]FAANGM - News - Daily'!$J:$J,'[1]FAANGM - News - Daily'!$A:$A,$A59)</f>
        <v>0</v>
      </c>
      <c r="K59">
        <f>SUMIFS('[1]FAANGM - Short Interest'!$J:$J,'[1]FAANGM - Short Interest'!$A:$A,"&gt;"&amp;A58,'[1]FAANGM - Short Interest'!$A:$A,"&lt;="&amp;A59)</f>
        <v>0</v>
      </c>
      <c r="L59">
        <f>SUMIFS('[1]FAANGM - Short Interest'!$M:$M,'[1]FAANGM - Short Interest'!$A:$A,"&gt;"&amp;A58,'[1]FAANGM - Short Interest'!$A:$A,"&lt;="&amp;A59)</f>
        <v>0</v>
      </c>
    </row>
    <row r="60" spans="1:12" x14ac:dyDescent="0.35">
      <c r="A60" s="1">
        <v>40266</v>
      </c>
      <c r="C60">
        <f>SUMIFS('[1]FAANGM - Price - Daily'!$M:$M,'[1]FAANGM - Price - Daily'!$A:$A,A60)</f>
        <v>6.7560000000000002</v>
      </c>
      <c r="D60">
        <f>SUMIFS('[1]FAANGM - Volume - Daily'!$D:$D,'[1]FAANGM - Volume - Daily'!$A:$A,A60)</f>
        <v>92553360</v>
      </c>
      <c r="E60">
        <f>SUMIFS('[1]FAANGM - Twitter - Daily'!$H:$H,'[1]FAANGM - Twitter - Daily'!$A:$A,$A60)</f>
        <v>0</v>
      </c>
      <c r="F60">
        <f>SUMIFS('[1]FAANGM - Twitter - Daily'!$I:$I,'[1]FAANGM - Twitter - Daily'!$A:$A,$A60)</f>
        <v>0</v>
      </c>
      <c r="G60">
        <f>SUMIFS('[1]FAANGM - Twitter - Daily'!$J:$J,'[1]FAANGM - Twitter - Daily'!$A:$A,$A60)</f>
        <v>0</v>
      </c>
      <c r="H60">
        <f>SUMIFS('[1]FAANGM - News - Daily'!$H:$H,'[1]FAANGM - News - Daily'!$A:$A,$A60)</f>
        <v>0</v>
      </c>
      <c r="I60">
        <f>SUMIFS('[1]FAANGM - News - Daily'!$I:$I,'[1]FAANGM - News - Daily'!$A:$A,$A60)</f>
        <v>0</v>
      </c>
      <c r="J60">
        <f>SUMIFS('[1]FAANGM - News - Daily'!$J:$J,'[1]FAANGM - News - Daily'!$A:$A,$A60)</f>
        <v>0</v>
      </c>
      <c r="K60">
        <f>SUMIFS('[1]FAANGM - Short Interest'!$J:$J,'[1]FAANGM - Short Interest'!$A:$A,"&gt;"&amp;A59,'[1]FAANGM - Short Interest'!$A:$A,"&lt;="&amp;A60)</f>
        <v>0</v>
      </c>
      <c r="L60">
        <f>SUMIFS('[1]FAANGM - Short Interest'!$M:$M,'[1]FAANGM - Short Interest'!$A:$A,"&gt;"&amp;A59,'[1]FAANGM - Short Interest'!$A:$A,"&lt;="&amp;A60)</f>
        <v>0</v>
      </c>
    </row>
    <row r="61" spans="1:12" x14ac:dyDescent="0.35">
      <c r="A61" s="1">
        <v>40267</v>
      </c>
      <c r="C61">
        <f>SUMIFS('[1]FAANGM - Price - Daily'!$M:$M,'[1]FAANGM - Price - Daily'!$A:$A,A61)</f>
        <v>6.8289999999999997</v>
      </c>
      <c r="D61">
        <f>SUMIFS('[1]FAANGM - Volume - Daily'!$D:$D,'[1]FAANGM - Volume - Daily'!$A:$A,A61)</f>
        <v>124045680</v>
      </c>
      <c r="E61">
        <f>SUMIFS('[1]FAANGM - Twitter - Daily'!$H:$H,'[1]FAANGM - Twitter - Daily'!$A:$A,$A61)</f>
        <v>0</v>
      </c>
      <c r="F61">
        <f>SUMIFS('[1]FAANGM - Twitter - Daily'!$I:$I,'[1]FAANGM - Twitter - Daily'!$A:$A,$A61)</f>
        <v>0</v>
      </c>
      <c r="G61">
        <f>SUMIFS('[1]FAANGM - Twitter - Daily'!$J:$J,'[1]FAANGM - Twitter - Daily'!$A:$A,$A61)</f>
        <v>0</v>
      </c>
      <c r="H61">
        <f>SUMIFS('[1]FAANGM - News - Daily'!$H:$H,'[1]FAANGM - News - Daily'!$A:$A,$A61)</f>
        <v>0</v>
      </c>
      <c r="I61">
        <f>SUMIFS('[1]FAANGM - News - Daily'!$I:$I,'[1]FAANGM - News - Daily'!$A:$A,$A61)</f>
        <v>0</v>
      </c>
      <c r="J61">
        <f>SUMIFS('[1]FAANGM - News - Daily'!$J:$J,'[1]FAANGM - News - Daily'!$A:$A,$A61)</f>
        <v>0</v>
      </c>
      <c r="K61">
        <f>SUMIFS('[1]FAANGM - Short Interest'!$J:$J,'[1]FAANGM - Short Interest'!$A:$A,"&gt;"&amp;A60,'[1]FAANGM - Short Interest'!$A:$A,"&lt;="&amp;A61)</f>
        <v>0</v>
      </c>
      <c r="L61">
        <f>SUMIFS('[1]FAANGM - Short Interest'!$M:$M,'[1]FAANGM - Short Interest'!$A:$A,"&gt;"&amp;A60,'[1]FAANGM - Short Interest'!$A:$A,"&lt;="&amp;A61)</f>
        <v>0</v>
      </c>
    </row>
    <row r="62" spans="1:12" x14ac:dyDescent="0.35">
      <c r="A62" s="1">
        <v>40268</v>
      </c>
      <c r="C62">
        <f>SUMIFS('[1]FAANGM - Price - Daily'!$M:$M,'[1]FAANGM - Price - Daily'!$A:$A,A62)</f>
        <v>6.7880000000000003</v>
      </c>
      <c r="D62">
        <f>SUMIFS('[1]FAANGM - Volume - Daily'!$D:$D,'[1]FAANGM - Volume - Daily'!$A:$A,A62)</f>
        <v>92043920</v>
      </c>
      <c r="E62">
        <f>SUMIFS('[1]FAANGM - Twitter - Daily'!$H:$H,'[1]FAANGM - Twitter - Daily'!$A:$A,$A62)</f>
        <v>0</v>
      </c>
      <c r="F62">
        <f>SUMIFS('[1]FAANGM - Twitter - Daily'!$I:$I,'[1]FAANGM - Twitter - Daily'!$A:$A,$A62)</f>
        <v>0</v>
      </c>
      <c r="G62">
        <f>SUMIFS('[1]FAANGM - Twitter - Daily'!$J:$J,'[1]FAANGM - Twitter - Daily'!$A:$A,$A62)</f>
        <v>0</v>
      </c>
      <c r="H62">
        <f>SUMIFS('[1]FAANGM - News - Daily'!$H:$H,'[1]FAANGM - News - Daily'!$A:$A,$A62)</f>
        <v>0</v>
      </c>
      <c r="I62">
        <f>SUMIFS('[1]FAANGM - News - Daily'!$I:$I,'[1]FAANGM - News - Daily'!$A:$A,$A62)</f>
        <v>0</v>
      </c>
      <c r="J62">
        <f>SUMIFS('[1]FAANGM - News - Daily'!$J:$J,'[1]FAANGM - News - Daily'!$A:$A,$A62)</f>
        <v>0</v>
      </c>
      <c r="K62">
        <f>SUMIFS('[1]FAANGM - Short Interest'!$J:$J,'[1]FAANGM - Short Interest'!$A:$A,"&gt;"&amp;A61,'[1]FAANGM - Short Interest'!$A:$A,"&lt;="&amp;A62)</f>
        <v>0</v>
      </c>
      <c r="L62">
        <f>SUMIFS('[1]FAANGM - Short Interest'!$M:$M,'[1]FAANGM - Short Interest'!$A:$A,"&gt;"&amp;A61,'[1]FAANGM - Short Interest'!$A:$A,"&lt;="&amp;A62)</f>
        <v>0</v>
      </c>
    </row>
    <row r="63" spans="1:12" x14ac:dyDescent="0.35">
      <c r="A63" s="1">
        <v>40269</v>
      </c>
      <c r="C63">
        <f>SUMIFS('[1]FAANGM - Price - Daily'!$M:$M,'[1]FAANGM - Price - Daily'!$A:$A,A63)</f>
        <v>6.59</v>
      </c>
      <c r="D63">
        <f>SUMIFS('[1]FAANGM - Volume - Daily'!$D:$D,'[1]FAANGM - Volume - Daily'!$A:$A,A63)</f>
        <v>175752560</v>
      </c>
      <c r="E63">
        <f>SUMIFS('[1]FAANGM - Twitter - Daily'!$H:$H,'[1]FAANGM - Twitter - Daily'!$A:$A,$A63)</f>
        <v>0</v>
      </c>
      <c r="F63">
        <f>SUMIFS('[1]FAANGM - Twitter - Daily'!$I:$I,'[1]FAANGM - Twitter - Daily'!$A:$A,$A63)</f>
        <v>0</v>
      </c>
      <c r="G63">
        <f>SUMIFS('[1]FAANGM - Twitter - Daily'!$J:$J,'[1]FAANGM - Twitter - Daily'!$A:$A,$A63)</f>
        <v>0</v>
      </c>
      <c r="H63">
        <f>SUMIFS('[1]FAANGM - News - Daily'!$H:$H,'[1]FAANGM - News - Daily'!$A:$A,$A63)</f>
        <v>0</v>
      </c>
      <c r="I63">
        <f>SUMIFS('[1]FAANGM - News - Daily'!$I:$I,'[1]FAANGM - News - Daily'!$A:$A,$A63)</f>
        <v>0</v>
      </c>
      <c r="J63">
        <f>SUMIFS('[1]FAANGM - News - Daily'!$J:$J,'[1]FAANGM - News - Daily'!$A:$A,$A63)</f>
        <v>0</v>
      </c>
      <c r="K63">
        <f>SUMIFS('[1]FAANGM - Short Interest'!$J:$J,'[1]FAANGM - Short Interest'!$A:$A,"&gt;"&amp;A62,'[1]FAANGM - Short Interest'!$A:$A,"&lt;="&amp;A63)</f>
        <v>0</v>
      </c>
      <c r="L63">
        <f>SUMIFS('[1]FAANGM - Short Interest'!$M:$M,'[1]FAANGM - Short Interest'!$A:$A,"&gt;"&amp;A62,'[1]FAANGM - Short Interest'!$A:$A,"&lt;="&amp;A63)</f>
        <v>0</v>
      </c>
    </row>
    <row r="64" spans="1:12" x14ac:dyDescent="0.35">
      <c r="A64" s="1">
        <v>40273</v>
      </c>
      <c r="C64">
        <f>SUMIFS('[1]FAANGM - Price - Daily'!$M:$M,'[1]FAANGM - Price - Daily'!$A:$A,A64)</f>
        <v>6.5750000000000002</v>
      </c>
      <c r="D64">
        <f>SUMIFS('[1]FAANGM - Volume - Daily'!$D:$D,'[1]FAANGM - Volume - Daily'!$A:$A,A64)</f>
        <v>116348176</v>
      </c>
      <c r="E64">
        <f>SUMIFS('[1]FAANGM - Twitter - Daily'!$H:$H,'[1]FAANGM - Twitter - Daily'!$A:$A,$A64)</f>
        <v>0</v>
      </c>
      <c r="F64">
        <f>SUMIFS('[1]FAANGM - Twitter - Daily'!$I:$I,'[1]FAANGM - Twitter - Daily'!$A:$A,$A64)</f>
        <v>0</v>
      </c>
      <c r="G64">
        <f>SUMIFS('[1]FAANGM - Twitter - Daily'!$J:$J,'[1]FAANGM - Twitter - Daily'!$A:$A,$A64)</f>
        <v>0</v>
      </c>
      <c r="H64">
        <f>SUMIFS('[1]FAANGM - News - Daily'!$H:$H,'[1]FAANGM - News - Daily'!$A:$A,$A64)</f>
        <v>0</v>
      </c>
      <c r="I64">
        <f>SUMIFS('[1]FAANGM - News - Daily'!$I:$I,'[1]FAANGM - News - Daily'!$A:$A,$A64)</f>
        <v>0</v>
      </c>
      <c r="J64">
        <f>SUMIFS('[1]FAANGM - News - Daily'!$J:$J,'[1]FAANGM - News - Daily'!$A:$A,$A64)</f>
        <v>0</v>
      </c>
      <c r="K64">
        <f>SUMIFS('[1]FAANGM - Short Interest'!$J:$J,'[1]FAANGM - Short Interest'!$A:$A,"&gt;"&amp;A63,'[1]FAANGM - Short Interest'!$A:$A,"&lt;="&amp;A64)</f>
        <v>0</v>
      </c>
      <c r="L64">
        <f>SUMIFS('[1]FAANGM - Short Interest'!$M:$M,'[1]FAANGM - Short Interest'!$A:$A,"&gt;"&amp;A63,'[1]FAANGM - Short Interest'!$A:$A,"&lt;="&amp;A64)</f>
        <v>0</v>
      </c>
    </row>
    <row r="65" spans="1:12" x14ac:dyDescent="0.35">
      <c r="A65" s="1">
        <v>40274</v>
      </c>
      <c r="C65">
        <f>SUMIFS('[1]FAANGM - Price - Daily'!$M:$M,'[1]FAANGM - Price - Daily'!$A:$A,A65)</f>
        <v>6.7779999999999996</v>
      </c>
      <c r="D65">
        <f>SUMIFS('[1]FAANGM - Volume - Daily'!$D:$D,'[1]FAANGM - Volume - Daily'!$A:$A,A65)</f>
        <v>159008784</v>
      </c>
      <c r="E65">
        <f>SUMIFS('[1]FAANGM - Twitter - Daily'!$H:$H,'[1]FAANGM - Twitter - Daily'!$A:$A,$A65)</f>
        <v>0</v>
      </c>
      <c r="F65">
        <f>SUMIFS('[1]FAANGM - Twitter - Daily'!$I:$I,'[1]FAANGM - Twitter - Daily'!$A:$A,$A65)</f>
        <v>0</v>
      </c>
      <c r="G65">
        <f>SUMIFS('[1]FAANGM - Twitter - Daily'!$J:$J,'[1]FAANGM - Twitter - Daily'!$A:$A,$A65)</f>
        <v>0</v>
      </c>
      <c r="H65">
        <f>SUMIFS('[1]FAANGM - News - Daily'!$H:$H,'[1]FAANGM - News - Daily'!$A:$A,$A65)</f>
        <v>0</v>
      </c>
      <c r="I65">
        <f>SUMIFS('[1]FAANGM - News - Daily'!$I:$I,'[1]FAANGM - News - Daily'!$A:$A,$A65)</f>
        <v>0</v>
      </c>
      <c r="J65">
        <f>SUMIFS('[1]FAANGM - News - Daily'!$J:$J,'[1]FAANGM - News - Daily'!$A:$A,$A65)</f>
        <v>0</v>
      </c>
      <c r="K65">
        <f>SUMIFS('[1]FAANGM - Short Interest'!$J:$J,'[1]FAANGM - Short Interest'!$A:$A,"&gt;"&amp;A64,'[1]FAANGM - Short Interest'!$A:$A,"&lt;="&amp;A65)</f>
        <v>0</v>
      </c>
      <c r="L65">
        <f>SUMIFS('[1]FAANGM - Short Interest'!$M:$M,'[1]FAANGM - Short Interest'!$A:$A,"&gt;"&amp;A64,'[1]FAANGM - Short Interest'!$A:$A,"&lt;="&amp;A65)</f>
        <v>0</v>
      </c>
    </row>
    <row r="66" spans="1:12" x14ac:dyDescent="0.35">
      <c r="A66" s="1">
        <v>40275</v>
      </c>
      <c r="C66">
        <f>SUMIFS('[1]FAANGM - Price - Daily'!$M:$M,'[1]FAANGM - Price - Daily'!$A:$A,A66)</f>
        <v>6.7439999999999998</v>
      </c>
      <c r="D66">
        <f>SUMIFS('[1]FAANGM - Volume - Daily'!$D:$D,'[1]FAANGM - Volume - Daily'!$A:$A,A66)</f>
        <v>118945936</v>
      </c>
      <c r="E66">
        <f>SUMIFS('[1]FAANGM - Twitter - Daily'!$H:$H,'[1]FAANGM - Twitter - Daily'!$A:$A,$A66)</f>
        <v>0</v>
      </c>
      <c r="F66">
        <f>SUMIFS('[1]FAANGM - Twitter - Daily'!$I:$I,'[1]FAANGM - Twitter - Daily'!$A:$A,$A66)</f>
        <v>0</v>
      </c>
      <c r="G66">
        <f>SUMIFS('[1]FAANGM - Twitter - Daily'!$J:$J,'[1]FAANGM - Twitter - Daily'!$A:$A,$A66)</f>
        <v>0</v>
      </c>
      <c r="H66">
        <f>SUMIFS('[1]FAANGM - News - Daily'!$H:$H,'[1]FAANGM - News - Daily'!$A:$A,$A66)</f>
        <v>0</v>
      </c>
      <c r="I66">
        <f>SUMIFS('[1]FAANGM - News - Daily'!$I:$I,'[1]FAANGM - News - Daily'!$A:$A,$A66)</f>
        <v>0</v>
      </c>
      <c r="J66">
        <f>SUMIFS('[1]FAANGM - News - Daily'!$J:$J,'[1]FAANGM - News - Daily'!$A:$A,$A66)</f>
        <v>0</v>
      </c>
      <c r="K66">
        <f>SUMIFS('[1]FAANGM - Short Interest'!$J:$J,'[1]FAANGM - Short Interest'!$A:$A,"&gt;"&amp;A65,'[1]FAANGM - Short Interest'!$A:$A,"&lt;="&amp;A66)</f>
        <v>0</v>
      </c>
      <c r="L66">
        <f>SUMIFS('[1]FAANGM - Short Interest'!$M:$M,'[1]FAANGM - Short Interest'!$A:$A,"&gt;"&amp;A65,'[1]FAANGM - Short Interest'!$A:$A,"&lt;="&amp;A66)</f>
        <v>0</v>
      </c>
    </row>
    <row r="67" spans="1:12" x14ac:dyDescent="0.35">
      <c r="A67" s="1">
        <v>40276</v>
      </c>
      <c r="C67">
        <f>SUMIFS('[1]FAANGM - Price - Daily'!$M:$M,'[1]FAANGM - Price - Daily'!$A:$A,A67)</f>
        <v>7.048</v>
      </c>
      <c r="D67">
        <f>SUMIFS('[1]FAANGM - Volume - Daily'!$D:$D,'[1]FAANGM - Volume - Daily'!$A:$A,A67)</f>
        <v>253886576</v>
      </c>
      <c r="E67">
        <f>SUMIFS('[1]FAANGM - Twitter - Daily'!$H:$H,'[1]FAANGM - Twitter - Daily'!$A:$A,$A67)</f>
        <v>0</v>
      </c>
      <c r="F67">
        <f>SUMIFS('[1]FAANGM - Twitter - Daily'!$I:$I,'[1]FAANGM - Twitter - Daily'!$A:$A,$A67)</f>
        <v>0</v>
      </c>
      <c r="G67">
        <f>SUMIFS('[1]FAANGM - Twitter - Daily'!$J:$J,'[1]FAANGM - Twitter - Daily'!$A:$A,$A67)</f>
        <v>0</v>
      </c>
      <c r="H67">
        <f>SUMIFS('[1]FAANGM - News - Daily'!$H:$H,'[1]FAANGM - News - Daily'!$A:$A,$A67)</f>
        <v>0</v>
      </c>
      <c r="I67">
        <f>SUMIFS('[1]FAANGM - News - Daily'!$I:$I,'[1]FAANGM - News - Daily'!$A:$A,$A67)</f>
        <v>0</v>
      </c>
      <c r="J67">
        <f>SUMIFS('[1]FAANGM - News - Daily'!$J:$J,'[1]FAANGM - News - Daily'!$A:$A,$A67)</f>
        <v>0</v>
      </c>
      <c r="K67">
        <f>SUMIFS('[1]FAANGM - Short Interest'!$J:$J,'[1]FAANGM - Short Interest'!$A:$A,"&gt;"&amp;A66,'[1]FAANGM - Short Interest'!$A:$A,"&lt;="&amp;A67)</f>
        <v>0</v>
      </c>
      <c r="L67">
        <f>SUMIFS('[1]FAANGM - Short Interest'!$M:$M,'[1]FAANGM - Short Interest'!$A:$A,"&gt;"&amp;A66,'[1]FAANGM - Short Interest'!$A:$A,"&lt;="&amp;A67)</f>
        <v>0</v>
      </c>
    </row>
    <row r="68" spans="1:12" x14ac:dyDescent="0.35">
      <c r="A68" s="1">
        <v>40277</v>
      </c>
      <c r="C68">
        <f>SUMIFS('[1]FAANGM - Price - Daily'!$M:$M,'[1]FAANGM - Price - Daily'!$A:$A,A68)</f>
        <v>7.0030000000000001</v>
      </c>
      <c r="D68">
        <f>SUMIFS('[1]FAANGM - Volume - Daily'!$D:$D,'[1]FAANGM - Volume - Daily'!$A:$A,A68)</f>
        <v>120290520</v>
      </c>
      <c r="E68">
        <f>SUMIFS('[1]FAANGM - Twitter - Daily'!$H:$H,'[1]FAANGM - Twitter - Daily'!$A:$A,$A68)</f>
        <v>0</v>
      </c>
      <c r="F68">
        <f>SUMIFS('[1]FAANGM - Twitter - Daily'!$I:$I,'[1]FAANGM - Twitter - Daily'!$A:$A,$A68)</f>
        <v>0</v>
      </c>
      <c r="G68">
        <f>SUMIFS('[1]FAANGM - Twitter - Daily'!$J:$J,'[1]FAANGM - Twitter - Daily'!$A:$A,$A68)</f>
        <v>0</v>
      </c>
      <c r="H68">
        <f>SUMIFS('[1]FAANGM - News - Daily'!$H:$H,'[1]FAANGM - News - Daily'!$A:$A,$A68)</f>
        <v>0</v>
      </c>
      <c r="I68">
        <f>SUMIFS('[1]FAANGM - News - Daily'!$I:$I,'[1]FAANGM - News - Daily'!$A:$A,$A68)</f>
        <v>0</v>
      </c>
      <c r="J68">
        <f>SUMIFS('[1]FAANGM - News - Daily'!$J:$J,'[1]FAANGM - News - Daily'!$A:$A,$A68)</f>
        <v>0</v>
      </c>
      <c r="K68">
        <f>SUMIFS('[1]FAANGM - Short Interest'!$J:$J,'[1]FAANGM - Short Interest'!$A:$A,"&gt;"&amp;A67,'[1]FAANGM - Short Interest'!$A:$A,"&lt;="&amp;A68)</f>
        <v>0</v>
      </c>
      <c r="L68">
        <f>SUMIFS('[1]FAANGM - Short Interest'!$M:$M,'[1]FAANGM - Short Interest'!$A:$A,"&gt;"&amp;A67,'[1]FAANGM - Short Interest'!$A:$A,"&lt;="&amp;A68)</f>
        <v>0</v>
      </c>
    </row>
    <row r="69" spans="1:12" x14ac:dyDescent="0.35">
      <c r="A69" s="1">
        <v>40280</v>
      </c>
      <c r="C69">
        <f>SUMIFS('[1]FAANGM - Price - Daily'!$M:$M,'[1]FAANGM - Price - Daily'!$A:$A,A69)</f>
        <v>7.06</v>
      </c>
      <c r="D69">
        <f>SUMIFS('[1]FAANGM - Volume - Daily'!$D:$D,'[1]FAANGM - Volume - Daily'!$A:$A,A69)</f>
        <v>108929216</v>
      </c>
      <c r="E69">
        <f>SUMIFS('[1]FAANGM - Twitter - Daily'!$H:$H,'[1]FAANGM - Twitter - Daily'!$A:$A,$A69)</f>
        <v>0</v>
      </c>
      <c r="F69">
        <f>SUMIFS('[1]FAANGM - Twitter - Daily'!$I:$I,'[1]FAANGM - Twitter - Daily'!$A:$A,$A69)</f>
        <v>0</v>
      </c>
      <c r="G69">
        <f>SUMIFS('[1]FAANGM - Twitter - Daily'!$J:$J,'[1]FAANGM - Twitter - Daily'!$A:$A,$A69)</f>
        <v>0</v>
      </c>
      <c r="H69">
        <f>SUMIFS('[1]FAANGM - News - Daily'!$H:$H,'[1]FAANGM - News - Daily'!$A:$A,$A69)</f>
        <v>0</v>
      </c>
      <c r="I69">
        <f>SUMIFS('[1]FAANGM - News - Daily'!$I:$I,'[1]FAANGM - News - Daily'!$A:$A,$A69)</f>
        <v>0</v>
      </c>
      <c r="J69">
        <f>SUMIFS('[1]FAANGM - News - Daily'!$J:$J,'[1]FAANGM - News - Daily'!$A:$A,$A69)</f>
        <v>0</v>
      </c>
      <c r="K69">
        <f>SUMIFS('[1]FAANGM - Short Interest'!$J:$J,'[1]FAANGM - Short Interest'!$A:$A,"&gt;"&amp;A68,'[1]FAANGM - Short Interest'!$A:$A,"&lt;="&amp;A69)</f>
        <v>0</v>
      </c>
      <c r="L69">
        <f>SUMIFS('[1]FAANGM - Short Interest'!$M:$M,'[1]FAANGM - Short Interest'!$A:$A,"&gt;"&amp;A68,'[1]FAANGM - Short Interest'!$A:$A,"&lt;="&amp;A69)</f>
        <v>0</v>
      </c>
    </row>
    <row r="70" spans="1:12" x14ac:dyDescent="0.35">
      <c r="A70" s="1">
        <v>40281</v>
      </c>
      <c r="C70">
        <f>SUMIFS('[1]FAANGM - Price - Daily'!$M:$M,'[1]FAANGM - Price - Daily'!$A:$A,A70)</f>
        <v>7.008</v>
      </c>
      <c r="D70">
        <f>SUMIFS('[1]FAANGM - Volume - Daily'!$D:$D,'[1]FAANGM - Volume - Daily'!$A:$A,A70)</f>
        <v>95711264</v>
      </c>
      <c r="E70">
        <f>SUMIFS('[1]FAANGM - Twitter - Daily'!$H:$H,'[1]FAANGM - Twitter - Daily'!$A:$A,$A70)</f>
        <v>0</v>
      </c>
      <c r="F70">
        <f>SUMIFS('[1]FAANGM - Twitter - Daily'!$I:$I,'[1]FAANGM - Twitter - Daily'!$A:$A,$A70)</f>
        <v>0</v>
      </c>
      <c r="G70">
        <f>SUMIFS('[1]FAANGM - Twitter - Daily'!$J:$J,'[1]FAANGM - Twitter - Daily'!$A:$A,$A70)</f>
        <v>0</v>
      </c>
      <c r="H70">
        <f>SUMIFS('[1]FAANGM - News - Daily'!$H:$H,'[1]FAANGM - News - Daily'!$A:$A,$A70)</f>
        <v>0</v>
      </c>
      <c r="I70">
        <f>SUMIFS('[1]FAANGM - News - Daily'!$I:$I,'[1]FAANGM - News - Daily'!$A:$A,$A70)</f>
        <v>0</v>
      </c>
      <c r="J70">
        <f>SUMIFS('[1]FAANGM - News - Daily'!$J:$J,'[1]FAANGM - News - Daily'!$A:$A,$A70)</f>
        <v>0</v>
      </c>
      <c r="K70">
        <f>SUMIFS('[1]FAANGM - Short Interest'!$J:$J,'[1]FAANGM - Short Interest'!$A:$A,"&gt;"&amp;A69,'[1]FAANGM - Short Interest'!$A:$A,"&lt;="&amp;A70)</f>
        <v>0</v>
      </c>
      <c r="L70">
        <f>SUMIFS('[1]FAANGM - Short Interest'!$M:$M,'[1]FAANGM - Short Interest'!$A:$A,"&gt;"&amp;A69,'[1]FAANGM - Short Interest'!$A:$A,"&lt;="&amp;A70)</f>
        <v>0</v>
      </c>
    </row>
    <row r="71" spans="1:12" x14ac:dyDescent="0.35">
      <c r="A71" s="1">
        <v>40282</v>
      </c>
      <c r="C71">
        <f>SUMIFS('[1]FAANGM - Price - Daily'!$M:$M,'[1]FAANGM - Price - Daily'!$A:$A,A71)</f>
        <v>7.2140000000000004</v>
      </c>
      <c r="D71">
        <f>SUMIFS('[1]FAANGM - Volume - Daily'!$D:$D,'[1]FAANGM - Volume - Daily'!$A:$A,A71)</f>
        <v>158005472</v>
      </c>
      <c r="E71">
        <f>SUMIFS('[1]FAANGM - Twitter - Daily'!$H:$H,'[1]FAANGM - Twitter - Daily'!$A:$A,$A71)</f>
        <v>0</v>
      </c>
      <c r="F71">
        <f>SUMIFS('[1]FAANGM - Twitter - Daily'!$I:$I,'[1]FAANGM - Twitter - Daily'!$A:$A,$A71)</f>
        <v>0</v>
      </c>
      <c r="G71">
        <f>SUMIFS('[1]FAANGM - Twitter - Daily'!$J:$J,'[1]FAANGM - Twitter - Daily'!$A:$A,$A71)</f>
        <v>0</v>
      </c>
      <c r="H71">
        <f>SUMIFS('[1]FAANGM - News - Daily'!$H:$H,'[1]FAANGM - News - Daily'!$A:$A,$A71)</f>
        <v>0</v>
      </c>
      <c r="I71">
        <f>SUMIFS('[1]FAANGM - News - Daily'!$I:$I,'[1]FAANGM - News - Daily'!$A:$A,$A71)</f>
        <v>0</v>
      </c>
      <c r="J71">
        <f>SUMIFS('[1]FAANGM - News - Daily'!$J:$J,'[1]FAANGM - News - Daily'!$A:$A,$A71)</f>
        <v>0</v>
      </c>
      <c r="K71">
        <f>SUMIFS('[1]FAANGM - Short Interest'!$J:$J,'[1]FAANGM - Short Interest'!$A:$A,"&gt;"&amp;A70,'[1]FAANGM - Short Interest'!$A:$A,"&lt;="&amp;A71)</f>
        <v>0</v>
      </c>
      <c r="L71">
        <f>SUMIFS('[1]FAANGM - Short Interest'!$M:$M,'[1]FAANGM - Short Interest'!$A:$A,"&gt;"&amp;A70,'[1]FAANGM - Short Interest'!$A:$A,"&lt;="&amp;A71)</f>
        <v>0</v>
      </c>
    </row>
    <row r="72" spans="1:12" x14ac:dyDescent="0.35">
      <c r="A72" s="1">
        <v>40283</v>
      </c>
      <c r="C72">
        <f>SUMIFS('[1]FAANGM - Price - Daily'!$M:$M,'[1]FAANGM - Price - Daily'!$A:$A,A72)</f>
        <v>7.2910000000000004</v>
      </c>
      <c r="D72">
        <f>SUMIFS('[1]FAANGM - Volume - Daily'!$D:$D,'[1]FAANGM - Volume - Daily'!$A:$A,A72)</f>
        <v>156634336</v>
      </c>
      <c r="E72">
        <f>SUMIFS('[1]FAANGM - Twitter - Daily'!$H:$H,'[1]FAANGM - Twitter - Daily'!$A:$A,$A72)</f>
        <v>0</v>
      </c>
      <c r="F72">
        <f>SUMIFS('[1]FAANGM - Twitter - Daily'!$I:$I,'[1]FAANGM - Twitter - Daily'!$A:$A,$A72)</f>
        <v>0</v>
      </c>
      <c r="G72">
        <f>SUMIFS('[1]FAANGM - Twitter - Daily'!$J:$J,'[1]FAANGM - Twitter - Daily'!$A:$A,$A72)</f>
        <v>0</v>
      </c>
      <c r="H72">
        <f>SUMIFS('[1]FAANGM - News - Daily'!$H:$H,'[1]FAANGM - News - Daily'!$A:$A,$A72)</f>
        <v>0</v>
      </c>
      <c r="I72">
        <f>SUMIFS('[1]FAANGM - News - Daily'!$I:$I,'[1]FAANGM - News - Daily'!$A:$A,$A72)</f>
        <v>0</v>
      </c>
      <c r="J72">
        <f>SUMIFS('[1]FAANGM - News - Daily'!$J:$J,'[1]FAANGM - News - Daily'!$A:$A,$A72)</f>
        <v>0</v>
      </c>
      <c r="K72">
        <f>SUMIFS('[1]FAANGM - Short Interest'!$J:$J,'[1]FAANGM - Short Interest'!$A:$A,"&gt;"&amp;A71,'[1]FAANGM - Short Interest'!$A:$A,"&lt;="&amp;A72)</f>
        <v>0</v>
      </c>
      <c r="L72">
        <f>SUMIFS('[1]FAANGM - Short Interest'!$M:$M,'[1]FAANGM - Short Interest'!$A:$A,"&gt;"&amp;A71,'[1]FAANGM - Short Interest'!$A:$A,"&lt;="&amp;A72)</f>
        <v>0</v>
      </c>
    </row>
    <row r="73" spans="1:12" x14ac:dyDescent="0.35">
      <c r="A73" s="1">
        <v>40284</v>
      </c>
      <c r="C73">
        <f>SUMIFS('[1]FAANGM - Price - Daily'!$M:$M,'[1]FAANGM - Price - Daily'!$A:$A,A73)</f>
        <v>7.109</v>
      </c>
      <c r="D73">
        <f>SUMIFS('[1]FAANGM - Volume - Daily'!$D:$D,'[1]FAANGM - Volume - Daily'!$A:$A,A73)</f>
        <v>168021248</v>
      </c>
      <c r="E73">
        <f>SUMIFS('[1]FAANGM - Twitter - Daily'!$H:$H,'[1]FAANGM - Twitter - Daily'!$A:$A,$A73)</f>
        <v>0</v>
      </c>
      <c r="F73">
        <f>SUMIFS('[1]FAANGM - Twitter - Daily'!$I:$I,'[1]FAANGM - Twitter - Daily'!$A:$A,$A73)</f>
        <v>0</v>
      </c>
      <c r="G73">
        <f>SUMIFS('[1]FAANGM - Twitter - Daily'!$J:$J,'[1]FAANGM - Twitter - Daily'!$A:$A,$A73)</f>
        <v>0</v>
      </c>
      <c r="H73">
        <f>SUMIFS('[1]FAANGM - News - Daily'!$H:$H,'[1]FAANGM - News - Daily'!$A:$A,$A73)</f>
        <v>0</v>
      </c>
      <c r="I73">
        <f>SUMIFS('[1]FAANGM - News - Daily'!$I:$I,'[1]FAANGM - News - Daily'!$A:$A,$A73)</f>
        <v>0</v>
      </c>
      <c r="J73">
        <f>SUMIFS('[1]FAANGM - News - Daily'!$J:$J,'[1]FAANGM - News - Daily'!$A:$A,$A73)</f>
        <v>0</v>
      </c>
      <c r="K73">
        <f>SUMIFS('[1]FAANGM - Short Interest'!$J:$J,'[1]FAANGM - Short Interest'!$A:$A,"&gt;"&amp;A72,'[1]FAANGM - Short Interest'!$A:$A,"&lt;="&amp;A73)</f>
        <v>0</v>
      </c>
      <c r="L73">
        <f>SUMIFS('[1]FAANGM - Short Interest'!$M:$M,'[1]FAANGM - Short Interest'!$A:$A,"&gt;"&amp;A72,'[1]FAANGM - Short Interest'!$A:$A,"&lt;="&amp;A73)</f>
        <v>0</v>
      </c>
    </row>
    <row r="74" spans="1:12" x14ac:dyDescent="0.35">
      <c r="A74" s="1">
        <v>40287</v>
      </c>
      <c r="C74">
        <f>SUMIFS('[1]FAANGM - Price - Daily'!$M:$M,'[1]FAANGM - Price - Daily'!$A:$A,A74)</f>
        <v>7.1219999999999999</v>
      </c>
      <c r="D74">
        <f>SUMIFS('[1]FAANGM - Volume - Daily'!$D:$D,'[1]FAANGM - Volume - Daily'!$A:$A,A74)</f>
        <v>120462336</v>
      </c>
      <c r="E74">
        <f>SUMIFS('[1]FAANGM - Twitter - Daily'!$H:$H,'[1]FAANGM - Twitter - Daily'!$A:$A,$A74)</f>
        <v>0</v>
      </c>
      <c r="F74">
        <f>SUMIFS('[1]FAANGM - Twitter - Daily'!$I:$I,'[1]FAANGM - Twitter - Daily'!$A:$A,$A74)</f>
        <v>0</v>
      </c>
      <c r="G74">
        <f>SUMIFS('[1]FAANGM - Twitter - Daily'!$J:$J,'[1]FAANGM - Twitter - Daily'!$A:$A,$A74)</f>
        <v>0</v>
      </c>
      <c r="H74">
        <f>SUMIFS('[1]FAANGM - News - Daily'!$H:$H,'[1]FAANGM - News - Daily'!$A:$A,$A74)</f>
        <v>0</v>
      </c>
      <c r="I74">
        <f>SUMIFS('[1]FAANGM - News - Daily'!$I:$I,'[1]FAANGM - News - Daily'!$A:$A,$A74)</f>
        <v>0</v>
      </c>
      <c r="J74">
        <f>SUMIFS('[1]FAANGM - News - Daily'!$J:$J,'[1]FAANGM - News - Daily'!$A:$A,$A74)</f>
        <v>0</v>
      </c>
      <c r="K74">
        <f>SUMIFS('[1]FAANGM - Short Interest'!$J:$J,'[1]FAANGM - Short Interest'!$A:$A,"&gt;"&amp;A73,'[1]FAANGM - Short Interest'!$A:$A,"&lt;="&amp;A74)</f>
        <v>0</v>
      </c>
      <c r="L74">
        <f>SUMIFS('[1]FAANGM - Short Interest'!$M:$M,'[1]FAANGM - Short Interest'!$A:$A,"&gt;"&amp;A73,'[1]FAANGM - Short Interest'!$A:$A,"&lt;="&amp;A74)</f>
        <v>0</v>
      </c>
    </row>
    <row r="75" spans="1:12" x14ac:dyDescent="0.35">
      <c r="A75" s="1">
        <v>40288</v>
      </c>
      <c r="C75">
        <f>SUMIFS('[1]FAANGM - Price - Daily'!$M:$M,'[1]FAANGM - Price - Daily'!$A:$A,A75)</f>
        <v>7.21</v>
      </c>
      <c r="D75">
        <f>SUMIFS('[1]FAANGM - Volume - Daily'!$D:$D,'[1]FAANGM - Volume - Daily'!$A:$A,A75)</f>
        <v>86290240</v>
      </c>
      <c r="E75">
        <f>SUMIFS('[1]FAANGM - Twitter - Daily'!$H:$H,'[1]FAANGM - Twitter - Daily'!$A:$A,$A75)</f>
        <v>0</v>
      </c>
      <c r="F75">
        <f>SUMIFS('[1]FAANGM - Twitter - Daily'!$I:$I,'[1]FAANGM - Twitter - Daily'!$A:$A,$A75)</f>
        <v>0</v>
      </c>
      <c r="G75">
        <f>SUMIFS('[1]FAANGM - Twitter - Daily'!$J:$J,'[1]FAANGM - Twitter - Daily'!$A:$A,$A75)</f>
        <v>0</v>
      </c>
      <c r="H75">
        <f>SUMIFS('[1]FAANGM - News - Daily'!$H:$H,'[1]FAANGM - News - Daily'!$A:$A,$A75)</f>
        <v>0</v>
      </c>
      <c r="I75">
        <f>SUMIFS('[1]FAANGM - News - Daily'!$I:$I,'[1]FAANGM - News - Daily'!$A:$A,$A75)</f>
        <v>0</v>
      </c>
      <c r="J75">
        <f>SUMIFS('[1]FAANGM - News - Daily'!$J:$J,'[1]FAANGM - News - Daily'!$A:$A,$A75)</f>
        <v>0</v>
      </c>
      <c r="K75">
        <f>SUMIFS('[1]FAANGM - Short Interest'!$J:$J,'[1]FAANGM - Short Interest'!$A:$A,"&gt;"&amp;A74,'[1]FAANGM - Short Interest'!$A:$A,"&lt;="&amp;A75)</f>
        <v>0</v>
      </c>
      <c r="L75">
        <f>SUMIFS('[1]FAANGM - Short Interest'!$M:$M,'[1]FAANGM - Short Interest'!$A:$A,"&gt;"&amp;A74,'[1]FAANGM - Short Interest'!$A:$A,"&lt;="&amp;A75)</f>
        <v>0</v>
      </c>
    </row>
    <row r="76" spans="1:12" x14ac:dyDescent="0.35">
      <c r="A76" s="1">
        <v>40289</v>
      </c>
      <c r="C76">
        <f>SUMIFS('[1]FAANGM - Price - Daily'!$M:$M,'[1]FAANGM - Price - Daily'!$A:$A,A76)</f>
        <v>7.3209999999999997</v>
      </c>
      <c r="D76">
        <f>SUMIFS('[1]FAANGM - Volume - Daily'!$D:$D,'[1]FAANGM - Volume - Daily'!$A:$A,A76)</f>
        <v>147486864</v>
      </c>
      <c r="E76">
        <f>SUMIFS('[1]FAANGM - Twitter - Daily'!$H:$H,'[1]FAANGM - Twitter - Daily'!$A:$A,$A76)</f>
        <v>0</v>
      </c>
      <c r="F76">
        <f>SUMIFS('[1]FAANGM - Twitter - Daily'!$I:$I,'[1]FAANGM - Twitter - Daily'!$A:$A,$A76)</f>
        <v>0</v>
      </c>
      <c r="G76">
        <f>SUMIFS('[1]FAANGM - Twitter - Daily'!$J:$J,'[1]FAANGM - Twitter - Daily'!$A:$A,$A76)</f>
        <v>0</v>
      </c>
      <c r="H76">
        <f>SUMIFS('[1]FAANGM - News - Daily'!$H:$H,'[1]FAANGM - News - Daily'!$A:$A,$A76)</f>
        <v>0</v>
      </c>
      <c r="I76">
        <f>SUMIFS('[1]FAANGM - News - Daily'!$I:$I,'[1]FAANGM - News - Daily'!$A:$A,$A76)</f>
        <v>0</v>
      </c>
      <c r="J76">
        <f>SUMIFS('[1]FAANGM - News - Daily'!$J:$J,'[1]FAANGM - News - Daily'!$A:$A,$A76)</f>
        <v>0</v>
      </c>
      <c r="K76">
        <f>SUMIFS('[1]FAANGM - Short Interest'!$J:$J,'[1]FAANGM - Short Interest'!$A:$A,"&gt;"&amp;A75,'[1]FAANGM - Short Interest'!$A:$A,"&lt;="&amp;A76)</f>
        <v>0</v>
      </c>
      <c r="L76">
        <f>SUMIFS('[1]FAANGM - Short Interest'!$M:$M,'[1]FAANGM - Short Interest'!$A:$A,"&gt;"&amp;A75,'[1]FAANGM - Short Interest'!$A:$A,"&lt;="&amp;A76)</f>
        <v>0</v>
      </c>
    </row>
    <row r="77" spans="1:12" x14ac:dyDescent="0.35">
      <c r="A77" s="1">
        <v>40290</v>
      </c>
      <c r="C77">
        <f>SUMIFS('[1]FAANGM - Price - Daily'!$M:$M,'[1]FAANGM - Price - Daily'!$A:$A,A77)</f>
        <v>7.5039999999999996</v>
      </c>
      <c r="D77">
        <f>SUMIFS('[1]FAANGM - Volume - Daily'!$D:$D,'[1]FAANGM - Volume - Daily'!$A:$A,A77)</f>
        <v>303314688</v>
      </c>
      <c r="E77">
        <f>SUMIFS('[1]FAANGM - Twitter - Daily'!$H:$H,'[1]FAANGM - Twitter - Daily'!$A:$A,$A77)</f>
        <v>0</v>
      </c>
      <c r="F77">
        <f>SUMIFS('[1]FAANGM - Twitter - Daily'!$I:$I,'[1]FAANGM - Twitter - Daily'!$A:$A,$A77)</f>
        <v>0</v>
      </c>
      <c r="G77">
        <f>SUMIFS('[1]FAANGM - Twitter - Daily'!$J:$J,'[1]FAANGM - Twitter - Daily'!$A:$A,$A77)</f>
        <v>0</v>
      </c>
      <c r="H77">
        <f>SUMIFS('[1]FAANGM - News - Daily'!$H:$H,'[1]FAANGM - News - Daily'!$A:$A,$A77)</f>
        <v>0</v>
      </c>
      <c r="I77">
        <f>SUMIFS('[1]FAANGM - News - Daily'!$I:$I,'[1]FAANGM - News - Daily'!$A:$A,$A77)</f>
        <v>0</v>
      </c>
      <c r="J77">
        <f>SUMIFS('[1]FAANGM - News - Daily'!$J:$J,'[1]FAANGM - News - Daily'!$A:$A,$A77)</f>
        <v>0</v>
      </c>
      <c r="K77">
        <f>SUMIFS('[1]FAANGM - Short Interest'!$J:$J,'[1]FAANGM - Short Interest'!$A:$A,"&gt;"&amp;A76,'[1]FAANGM - Short Interest'!$A:$A,"&lt;="&amp;A77)</f>
        <v>0</v>
      </c>
      <c r="L77">
        <f>SUMIFS('[1]FAANGM - Short Interest'!$M:$M,'[1]FAANGM - Short Interest'!$A:$A,"&gt;"&amp;A76,'[1]FAANGM - Short Interest'!$A:$A,"&lt;="&amp;A77)</f>
        <v>0</v>
      </c>
    </row>
    <row r="78" spans="1:12" x14ac:dyDescent="0.35">
      <c r="A78" s="1">
        <v>40291</v>
      </c>
      <c r="C78">
        <f>SUMIFS('[1]FAANGM - Price - Daily'!$M:$M,'[1]FAANGM - Price - Daily'!$A:$A,A78)</f>
        <v>7.181</v>
      </c>
      <c r="D78">
        <f>SUMIFS('[1]FAANGM - Volume - Daily'!$D:$D,'[1]FAANGM - Volume - Daily'!$A:$A,A78)</f>
        <v>379621568</v>
      </c>
      <c r="E78">
        <f>SUMIFS('[1]FAANGM - Twitter - Daily'!$H:$H,'[1]FAANGM - Twitter - Daily'!$A:$A,$A78)</f>
        <v>0</v>
      </c>
      <c r="F78">
        <f>SUMIFS('[1]FAANGM - Twitter - Daily'!$I:$I,'[1]FAANGM - Twitter - Daily'!$A:$A,$A78)</f>
        <v>0</v>
      </c>
      <c r="G78">
        <f>SUMIFS('[1]FAANGM - Twitter - Daily'!$J:$J,'[1]FAANGM - Twitter - Daily'!$A:$A,$A78)</f>
        <v>0</v>
      </c>
      <c r="H78">
        <f>SUMIFS('[1]FAANGM - News - Daily'!$H:$H,'[1]FAANGM - News - Daily'!$A:$A,$A78)</f>
        <v>0</v>
      </c>
      <c r="I78">
        <f>SUMIFS('[1]FAANGM - News - Daily'!$I:$I,'[1]FAANGM - News - Daily'!$A:$A,$A78)</f>
        <v>0</v>
      </c>
      <c r="J78">
        <f>SUMIFS('[1]FAANGM - News - Daily'!$J:$J,'[1]FAANGM - News - Daily'!$A:$A,$A78)</f>
        <v>0</v>
      </c>
      <c r="K78">
        <f>SUMIFS('[1]FAANGM - Short Interest'!$J:$J,'[1]FAANGM - Short Interest'!$A:$A,"&gt;"&amp;A77,'[1]FAANGM - Short Interest'!$A:$A,"&lt;="&amp;A78)</f>
        <v>0</v>
      </c>
      <c r="L78">
        <f>SUMIFS('[1]FAANGM - Short Interest'!$M:$M,'[1]FAANGM - Short Interest'!$A:$A,"&gt;"&amp;A77,'[1]FAANGM - Short Interest'!$A:$A,"&lt;="&amp;A78)</f>
        <v>0</v>
      </c>
    </row>
    <row r="79" spans="1:12" x14ac:dyDescent="0.35">
      <c r="A79" s="1">
        <v>40294</v>
      </c>
      <c r="C79">
        <f>SUMIFS('[1]FAANGM - Price - Daily'!$M:$M,'[1]FAANGM - Price - Daily'!$A:$A,A79)</f>
        <v>7.3559999999999999</v>
      </c>
      <c r="D79">
        <f>SUMIFS('[1]FAANGM - Volume - Daily'!$D:$D,'[1]FAANGM - Volume - Daily'!$A:$A,A79)</f>
        <v>186399936</v>
      </c>
      <c r="E79">
        <f>SUMIFS('[1]FAANGM - Twitter - Daily'!$H:$H,'[1]FAANGM - Twitter - Daily'!$A:$A,$A79)</f>
        <v>0</v>
      </c>
      <c r="F79">
        <f>SUMIFS('[1]FAANGM - Twitter - Daily'!$I:$I,'[1]FAANGM - Twitter - Daily'!$A:$A,$A79)</f>
        <v>0</v>
      </c>
      <c r="G79">
        <f>SUMIFS('[1]FAANGM - Twitter - Daily'!$J:$J,'[1]FAANGM - Twitter - Daily'!$A:$A,$A79)</f>
        <v>0</v>
      </c>
      <c r="H79">
        <f>SUMIFS('[1]FAANGM - News - Daily'!$H:$H,'[1]FAANGM - News - Daily'!$A:$A,$A79)</f>
        <v>0</v>
      </c>
      <c r="I79">
        <f>SUMIFS('[1]FAANGM - News - Daily'!$I:$I,'[1]FAANGM - News - Daily'!$A:$A,$A79)</f>
        <v>0</v>
      </c>
      <c r="J79">
        <f>SUMIFS('[1]FAANGM - News - Daily'!$J:$J,'[1]FAANGM - News - Daily'!$A:$A,$A79)</f>
        <v>0</v>
      </c>
      <c r="K79">
        <f>SUMIFS('[1]FAANGM - Short Interest'!$J:$J,'[1]FAANGM - Short Interest'!$A:$A,"&gt;"&amp;A78,'[1]FAANGM - Short Interest'!$A:$A,"&lt;="&amp;A79)</f>
        <v>0</v>
      </c>
      <c r="L79">
        <f>SUMIFS('[1]FAANGM - Short Interest'!$M:$M,'[1]FAANGM - Short Interest'!$A:$A,"&gt;"&amp;A78,'[1]FAANGM - Short Interest'!$A:$A,"&lt;="&amp;A79)</f>
        <v>0</v>
      </c>
    </row>
    <row r="80" spans="1:12" x14ac:dyDescent="0.35">
      <c r="A80" s="1">
        <v>40295</v>
      </c>
      <c r="C80">
        <f>SUMIFS('[1]FAANGM - Price - Daily'!$M:$M,'[1]FAANGM - Price - Daily'!$A:$A,A80)</f>
        <v>7.101</v>
      </c>
      <c r="D80">
        <f>SUMIFS('[1]FAANGM - Volume - Daily'!$D:$D,'[1]FAANGM - Volume - Daily'!$A:$A,A80)</f>
        <v>172824896</v>
      </c>
      <c r="E80">
        <f>SUMIFS('[1]FAANGM - Twitter - Daily'!$H:$H,'[1]FAANGM - Twitter - Daily'!$A:$A,$A80)</f>
        <v>0</v>
      </c>
      <c r="F80">
        <f>SUMIFS('[1]FAANGM - Twitter - Daily'!$I:$I,'[1]FAANGM - Twitter - Daily'!$A:$A,$A80)</f>
        <v>0</v>
      </c>
      <c r="G80">
        <f>SUMIFS('[1]FAANGM - Twitter - Daily'!$J:$J,'[1]FAANGM - Twitter - Daily'!$A:$A,$A80)</f>
        <v>0</v>
      </c>
      <c r="H80">
        <f>SUMIFS('[1]FAANGM - News - Daily'!$H:$H,'[1]FAANGM - News - Daily'!$A:$A,$A80)</f>
        <v>0</v>
      </c>
      <c r="I80">
        <f>SUMIFS('[1]FAANGM - News - Daily'!$I:$I,'[1]FAANGM - News - Daily'!$A:$A,$A80)</f>
        <v>0</v>
      </c>
      <c r="J80">
        <f>SUMIFS('[1]FAANGM - News - Daily'!$J:$J,'[1]FAANGM - News - Daily'!$A:$A,$A80)</f>
        <v>0</v>
      </c>
      <c r="K80">
        <f>SUMIFS('[1]FAANGM - Short Interest'!$J:$J,'[1]FAANGM - Short Interest'!$A:$A,"&gt;"&amp;A79,'[1]FAANGM - Short Interest'!$A:$A,"&lt;="&amp;A80)</f>
        <v>0</v>
      </c>
      <c r="L80">
        <f>SUMIFS('[1]FAANGM - Short Interest'!$M:$M,'[1]FAANGM - Short Interest'!$A:$A,"&gt;"&amp;A79,'[1]FAANGM - Short Interest'!$A:$A,"&lt;="&amp;A80)</f>
        <v>0</v>
      </c>
    </row>
    <row r="81" spans="1:12" x14ac:dyDescent="0.35">
      <c r="A81" s="1">
        <v>40296</v>
      </c>
      <c r="C81">
        <f>SUMIFS('[1]FAANGM - Price - Daily'!$M:$M,'[1]FAANGM - Price - Daily'!$A:$A,A81)</f>
        <v>6.968</v>
      </c>
      <c r="D81">
        <f>SUMIFS('[1]FAANGM - Volume - Daily'!$D:$D,'[1]FAANGM - Volume - Daily'!$A:$A,A81)</f>
        <v>184727280</v>
      </c>
      <c r="E81">
        <f>SUMIFS('[1]FAANGM - Twitter - Daily'!$H:$H,'[1]FAANGM - Twitter - Daily'!$A:$A,$A81)</f>
        <v>0</v>
      </c>
      <c r="F81">
        <f>SUMIFS('[1]FAANGM - Twitter - Daily'!$I:$I,'[1]FAANGM - Twitter - Daily'!$A:$A,$A81)</f>
        <v>0</v>
      </c>
      <c r="G81">
        <f>SUMIFS('[1]FAANGM - Twitter - Daily'!$J:$J,'[1]FAANGM - Twitter - Daily'!$A:$A,$A81)</f>
        <v>0</v>
      </c>
      <c r="H81">
        <f>SUMIFS('[1]FAANGM - News - Daily'!$H:$H,'[1]FAANGM - News - Daily'!$A:$A,$A81)</f>
        <v>0</v>
      </c>
      <c r="I81">
        <f>SUMIFS('[1]FAANGM - News - Daily'!$I:$I,'[1]FAANGM - News - Daily'!$A:$A,$A81)</f>
        <v>0</v>
      </c>
      <c r="J81">
        <f>SUMIFS('[1]FAANGM - News - Daily'!$J:$J,'[1]FAANGM - News - Daily'!$A:$A,$A81)</f>
        <v>0</v>
      </c>
      <c r="K81">
        <f>SUMIFS('[1]FAANGM - Short Interest'!$J:$J,'[1]FAANGM - Short Interest'!$A:$A,"&gt;"&amp;A80,'[1]FAANGM - Short Interest'!$A:$A,"&lt;="&amp;A81)</f>
        <v>0</v>
      </c>
      <c r="L81">
        <f>SUMIFS('[1]FAANGM - Short Interest'!$M:$M,'[1]FAANGM - Short Interest'!$A:$A,"&gt;"&amp;A80,'[1]FAANGM - Short Interest'!$A:$A,"&lt;="&amp;A81)</f>
        <v>0</v>
      </c>
    </row>
    <row r="82" spans="1:12" x14ac:dyDescent="0.35">
      <c r="A82" s="1">
        <v>40297</v>
      </c>
      <c r="C82">
        <f>SUMIFS('[1]FAANGM - Price - Daily'!$M:$M,'[1]FAANGM - Price - Daily'!$A:$A,A82)</f>
        <v>7.0869999999999997</v>
      </c>
      <c r="D82">
        <f>SUMIFS('[1]FAANGM - Volume - Daily'!$D:$D,'[1]FAANGM - Volume - Daily'!$A:$A,A82)</f>
        <v>126297456</v>
      </c>
      <c r="E82">
        <f>SUMIFS('[1]FAANGM - Twitter - Daily'!$H:$H,'[1]FAANGM - Twitter - Daily'!$A:$A,$A82)</f>
        <v>0</v>
      </c>
      <c r="F82">
        <f>SUMIFS('[1]FAANGM - Twitter - Daily'!$I:$I,'[1]FAANGM - Twitter - Daily'!$A:$A,$A82)</f>
        <v>0</v>
      </c>
      <c r="G82">
        <f>SUMIFS('[1]FAANGM - Twitter - Daily'!$J:$J,'[1]FAANGM - Twitter - Daily'!$A:$A,$A82)</f>
        <v>0</v>
      </c>
      <c r="H82">
        <f>SUMIFS('[1]FAANGM - News - Daily'!$H:$H,'[1]FAANGM - News - Daily'!$A:$A,$A82)</f>
        <v>0</v>
      </c>
      <c r="I82">
        <f>SUMIFS('[1]FAANGM - News - Daily'!$I:$I,'[1]FAANGM - News - Daily'!$A:$A,$A82)</f>
        <v>0</v>
      </c>
      <c r="J82">
        <f>SUMIFS('[1]FAANGM - News - Daily'!$J:$J,'[1]FAANGM - News - Daily'!$A:$A,$A82)</f>
        <v>0</v>
      </c>
      <c r="K82">
        <f>SUMIFS('[1]FAANGM - Short Interest'!$J:$J,'[1]FAANGM - Short Interest'!$A:$A,"&gt;"&amp;A81,'[1]FAANGM - Short Interest'!$A:$A,"&lt;="&amp;A82)</f>
        <v>0</v>
      </c>
      <c r="L82">
        <f>SUMIFS('[1]FAANGM - Short Interest'!$M:$M,'[1]FAANGM - Short Interest'!$A:$A,"&gt;"&amp;A81,'[1]FAANGM - Short Interest'!$A:$A,"&lt;="&amp;A82)</f>
        <v>0</v>
      </c>
    </row>
    <row r="83" spans="1:12" x14ac:dyDescent="0.35">
      <c r="A83" s="1">
        <v>40298</v>
      </c>
      <c r="C83">
        <f>SUMIFS('[1]FAANGM - Price - Daily'!$M:$M,'[1]FAANGM - Price - Daily'!$A:$A,A83)</f>
        <v>6.8550000000000004</v>
      </c>
      <c r="D83">
        <f>SUMIFS('[1]FAANGM - Volume - Daily'!$D:$D,'[1]FAANGM - Volume - Daily'!$A:$A,A83)</f>
        <v>122269056</v>
      </c>
      <c r="E83">
        <f>SUMIFS('[1]FAANGM - Twitter - Daily'!$H:$H,'[1]FAANGM - Twitter - Daily'!$A:$A,$A83)</f>
        <v>0</v>
      </c>
      <c r="F83">
        <f>SUMIFS('[1]FAANGM - Twitter - Daily'!$I:$I,'[1]FAANGM - Twitter - Daily'!$A:$A,$A83)</f>
        <v>0</v>
      </c>
      <c r="G83">
        <f>SUMIFS('[1]FAANGM - Twitter - Daily'!$J:$J,'[1]FAANGM - Twitter - Daily'!$A:$A,$A83)</f>
        <v>0</v>
      </c>
      <c r="H83">
        <f>SUMIFS('[1]FAANGM - News - Daily'!$H:$H,'[1]FAANGM - News - Daily'!$A:$A,$A83)</f>
        <v>0</v>
      </c>
      <c r="I83">
        <f>SUMIFS('[1]FAANGM - News - Daily'!$I:$I,'[1]FAANGM - News - Daily'!$A:$A,$A83)</f>
        <v>0</v>
      </c>
      <c r="J83">
        <f>SUMIFS('[1]FAANGM - News - Daily'!$J:$J,'[1]FAANGM - News - Daily'!$A:$A,$A83)</f>
        <v>0</v>
      </c>
      <c r="K83">
        <f>SUMIFS('[1]FAANGM - Short Interest'!$J:$J,'[1]FAANGM - Short Interest'!$A:$A,"&gt;"&amp;A82,'[1]FAANGM - Short Interest'!$A:$A,"&lt;="&amp;A83)</f>
        <v>0</v>
      </c>
      <c r="L83">
        <f>SUMIFS('[1]FAANGM - Short Interest'!$M:$M,'[1]FAANGM - Short Interest'!$A:$A,"&gt;"&amp;A82,'[1]FAANGM - Short Interest'!$A:$A,"&lt;="&amp;A83)</f>
        <v>0</v>
      </c>
    </row>
    <row r="84" spans="1:12" x14ac:dyDescent="0.35">
      <c r="A84" s="1">
        <v>40301</v>
      </c>
      <c r="C84">
        <f>SUMIFS('[1]FAANGM - Price - Daily'!$M:$M,'[1]FAANGM - Price - Daily'!$A:$A,A84)</f>
        <v>6.8739999999999997</v>
      </c>
      <c r="D84">
        <f>SUMIFS('[1]FAANGM - Volume - Daily'!$D:$D,'[1]FAANGM - Volume - Daily'!$A:$A,A84)</f>
        <v>113256656</v>
      </c>
      <c r="E84">
        <f>SUMIFS('[1]FAANGM - Twitter - Daily'!$H:$H,'[1]FAANGM - Twitter - Daily'!$A:$A,$A84)</f>
        <v>0</v>
      </c>
      <c r="F84">
        <f>SUMIFS('[1]FAANGM - Twitter - Daily'!$I:$I,'[1]FAANGM - Twitter - Daily'!$A:$A,$A84)</f>
        <v>0</v>
      </c>
      <c r="G84">
        <f>SUMIFS('[1]FAANGM - Twitter - Daily'!$J:$J,'[1]FAANGM - Twitter - Daily'!$A:$A,$A84)</f>
        <v>0</v>
      </c>
      <c r="H84">
        <f>SUMIFS('[1]FAANGM - News - Daily'!$H:$H,'[1]FAANGM - News - Daily'!$A:$A,$A84)</f>
        <v>0</v>
      </c>
      <c r="I84">
        <f>SUMIFS('[1]FAANGM - News - Daily'!$I:$I,'[1]FAANGM - News - Daily'!$A:$A,$A84)</f>
        <v>0</v>
      </c>
      <c r="J84">
        <f>SUMIFS('[1]FAANGM - News - Daily'!$J:$J,'[1]FAANGM - News - Daily'!$A:$A,$A84)</f>
        <v>0</v>
      </c>
      <c r="K84">
        <f>SUMIFS('[1]FAANGM - Short Interest'!$J:$J,'[1]FAANGM - Short Interest'!$A:$A,"&gt;"&amp;A83,'[1]FAANGM - Short Interest'!$A:$A,"&lt;="&amp;A84)</f>
        <v>0</v>
      </c>
      <c r="L84">
        <f>SUMIFS('[1]FAANGM - Short Interest'!$M:$M,'[1]FAANGM - Short Interest'!$A:$A,"&gt;"&amp;A83,'[1]FAANGM - Short Interest'!$A:$A,"&lt;="&amp;A84)</f>
        <v>0</v>
      </c>
    </row>
    <row r="85" spans="1:12" x14ac:dyDescent="0.35">
      <c r="A85" s="1">
        <v>40302</v>
      </c>
      <c r="C85">
        <f>SUMIFS('[1]FAANGM - Price - Daily'!$M:$M,'[1]FAANGM - Price - Daily'!$A:$A,A85)</f>
        <v>6.4909999999999997</v>
      </c>
      <c r="D85">
        <f>SUMIFS('[1]FAANGM - Volume - Daily'!$D:$D,'[1]FAANGM - Volume - Daily'!$A:$A,A85)</f>
        <v>253404784</v>
      </c>
      <c r="E85">
        <f>SUMIFS('[1]FAANGM - Twitter - Daily'!$H:$H,'[1]FAANGM - Twitter - Daily'!$A:$A,$A85)</f>
        <v>0</v>
      </c>
      <c r="F85">
        <f>SUMIFS('[1]FAANGM - Twitter - Daily'!$I:$I,'[1]FAANGM - Twitter - Daily'!$A:$A,$A85)</f>
        <v>0</v>
      </c>
      <c r="G85">
        <f>SUMIFS('[1]FAANGM - Twitter - Daily'!$J:$J,'[1]FAANGM - Twitter - Daily'!$A:$A,$A85)</f>
        <v>0</v>
      </c>
      <c r="H85">
        <f>SUMIFS('[1]FAANGM - News - Daily'!$H:$H,'[1]FAANGM - News - Daily'!$A:$A,$A85)</f>
        <v>0</v>
      </c>
      <c r="I85">
        <f>SUMIFS('[1]FAANGM - News - Daily'!$I:$I,'[1]FAANGM - News - Daily'!$A:$A,$A85)</f>
        <v>0</v>
      </c>
      <c r="J85">
        <f>SUMIFS('[1]FAANGM - News - Daily'!$J:$J,'[1]FAANGM - News - Daily'!$A:$A,$A85)</f>
        <v>0</v>
      </c>
      <c r="K85">
        <f>SUMIFS('[1]FAANGM - Short Interest'!$J:$J,'[1]FAANGM - Short Interest'!$A:$A,"&gt;"&amp;A84,'[1]FAANGM - Short Interest'!$A:$A,"&lt;="&amp;A85)</f>
        <v>0</v>
      </c>
      <c r="L85">
        <f>SUMIFS('[1]FAANGM - Short Interest'!$M:$M,'[1]FAANGM - Short Interest'!$A:$A,"&gt;"&amp;A84,'[1]FAANGM - Short Interest'!$A:$A,"&lt;="&amp;A85)</f>
        <v>0</v>
      </c>
    </row>
    <row r="86" spans="1:12" x14ac:dyDescent="0.35">
      <c r="A86" s="1">
        <v>40303</v>
      </c>
      <c r="C86">
        <f>SUMIFS('[1]FAANGM - Price - Daily'!$M:$M,'[1]FAANGM - Price - Daily'!$A:$A,A86)</f>
        <v>6.5469999999999997</v>
      </c>
      <c r="D86">
        <f>SUMIFS('[1]FAANGM - Volume - Daily'!$D:$D,'[1]FAANGM - Volume - Daily'!$A:$A,A86)</f>
        <v>189243104</v>
      </c>
      <c r="E86">
        <f>SUMIFS('[1]FAANGM - Twitter - Daily'!$H:$H,'[1]FAANGM - Twitter - Daily'!$A:$A,$A86)</f>
        <v>0</v>
      </c>
      <c r="F86">
        <f>SUMIFS('[1]FAANGM - Twitter - Daily'!$I:$I,'[1]FAANGM - Twitter - Daily'!$A:$A,$A86)</f>
        <v>0</v>
      </c>
      <c r="G86">
        <f>SUMIFS('[1]FAANGM - Twitter - Daily'!$J:$J,'[1]FAANGM - Twitter - Daily'!$A:$A,$A86)</f>
        <v>0</v>
      </c>
      <c r="H86">
        <f>SUMIFS('[1]FAANGM - News - Daily'!$H:$H,'[1]FAANGM - News - Daily'!$A:$A,$A86)</f>
        <v>0</v>
      </c>
      <c r="I86">
        <f>SUMIFS('[1]FAANGM - News - Daily'!$I:$I,'[1]FAANGM - News - Daily'!$A:$A,$A86)</f>
        <v>0</v>
      </c>
      <c r="J86">
        <f>SUMIFS('[1]FAANGM - News - Daily'!$J:$J,'[1]FAANGM - News - Daily'!$A:$A,$A86)</f>
        <v>0</v>
      </c>
      <c r="K86">
        <f>SUMIFS('[1]FAANGM - Short Interest'!$J:$J,'[1]FAANGM - Short Interest'!$A:$A,"&gt;"&amp;A85,'[1]FAANGM - Short Interest'!$A:$A,"&lt;="&amp;A86)</f>
        <v>0</v>
      </c>
      <c r="L86">
        <f>SUMIFS('[1]FAANGM - Short Interest'!$M:$M,'[1]FAANGM - Short Interest'!$A:$A,"&gt;"&amp;A85,'[1]FAANGM - Short Interest'!$A:$A,"&lt;="&amp;A86)</f>
        <v>0</v>
      </c>
    </row>
    <row r="87" spans="1:12" x14ac:dyDescent="0.35">
      <c r="A87" s="1">
        <v>40304</v>
      </c>
      <c r="C87">
        <f>SUMIFS('[1]FAANGM - Price - Daily'!$M:$M,'[1]FAANGM - Price - Daily'!$A:$A,A87)</f>
        <v>6.4359999999999999</v>
      </c>
      <c r="D87">
        <f>SUMIFS('[1]FAANGM - Volume - Daily'!$D:$D,'[1]FAANGM - Volume - Daily'!$A:$A,A87)</f>
        <v>203911920</v>
      </c>
      <c r="E87">
        <f>SUMIFS('[1]FAANGM - Twitter - Daily'!$H:$H,'[1]FAANGM - Twitter - Daily'!$A:$A,$A87)</f>
        <v>0</v>
      </c>
      <c r="F87">
        <f>SUMIFS('[1]FAANGM - Twitter - Daily'!$I:$I,'[1]FAANGM - Twitter - Daily'!$A:$A,$A87)</f>
        <v>0</v>
      </c>
      <c r="G87">
        <f>SUMIFS('[1]FAANGM - Twitter - Daily'!$J:$J,'[1]FAANGM - Twitter - Daily'!$A:$A,$A87)</f>
        <v>0</v>
      </c>
      <c r="H87">
        <f>SUMIFS('[1]FAANGM - News - Daily'!$H:$H,'[1]FAANGM - News - Daily'!$A:$A,$A87)</f>
        <v>0</v>
      </c>
      <c r="I87">
        <f>SUMIFS('[1]FAANGM - News - Daily'!$I:$I,'[1]FAANGM - News - Daily'!$A:$A,$A87)</f>
        <v>0</v>
      </c>
      <c r="J87">
        <f>SUMIFS('[1]FAANGM - News - Daily'!$J:$J,'[1]FAANGM - News - Daily'!$A:$A,$A87)</f>
        <v>0</v>
      </c>
      <c r="K87">
        <f>SUMIFS('[1]FAANGM - Short Interest'!$J:$J,'[1]FAANGM - Short Interest'!$A:$A,"&gt;"&amp;A86,'[1]FAANGM - Short Interest'!$A:$A,"&lt;="&amp;A87)</f>
        <v>0</v>
      </c>
      <c r="L87">
        <f>SUMIFS('[1]FAANGM - Short Interest'!$M:$M,'[1]FAANGM - Short Interest'!$A:$A,"&gt;"&amp;A86,'[1]FAANGM - Short Interest'!$A:$A,"&lt;="&amp;A87)</f>
        <v>0</v>
      </c>
    </row>
    <row r="88" spans="1:12" x14ac:dyDescent="0.35">
      <c r="A88" s="1">
        <v>40305</v>
      </c>
      <c r="C88">
        <f>SUMIFS('[1]FAANGM - Price - Daily'!$M:$M,'[1]FAANGM - Price - Daily'!$A:$A,A88)</f>
        <v>6.2489999999999997</v>
      </c>
      <c r="D88">
        <f>SUMIFS('[1]FAANGM - Volume - Daily'!$D:$D,'[1]FAANGM - Volume - Daily'!$A:$A,A88)</f>
        <v>238720816</v>
      </c>
      <c r="E88">
        <f>SUMIFS('[1]FAANGM - Twitter - Daily'!$H:$H,'[1]FAANGM - Twitter - Daily'!$A:$A,$A88)</f>
        <v>0</v>
      </c>
      <c r="F88">
        <f>SUMIFS('[1]FAANGM - Twitter - Daily'!$I:$I,'[1]FAANGM - Twitter - Daily'!$A:$A,$A88)</f>
        <v>0</v>
      </c>
      <c r="G88">
        <f>SUMIFS('[1]FAANGM - Twitter - Daily'!$J:$J,'[1]FAANGM - Twitter - Daily'!$A:$A,$A88)</f>
        <v>0</v>
      </c>
      <c r="H88">
        <f>SUMIFS('[1]FAANGM - News - Daily'!$H:$H,'[1]FAANGM - News - Daily'!$A:$A,$A88)</f>
        <v>0</v>
      </c>
      <c r="I88">
        <f>SUMIFS('[1]FAANGM - News - Daily'!$I:$I,'[1]FAANGM - News - Daily'!$A:$A,$A88)</f>
        <v>0</v>
      </c>
      <c r="J88">
        <f>SUMIFS('[1]FAANGM - News - Daily'!$J:$J,'[1]FAANGM - News - Daily'!$A:$A,$A88)</f>
        <v>0</v>
      </c>
      <c r="K88">
        <f>SUMIFS('[1]FAANGM - Short Interest'!$J:$J,'[1]FAANGM - Short Interest'!$A:$A,"&gt;"&amp;A87,'[1]FAANGM - Short Interest'!$A:$A,"&lt;="&amp;A88)</f>
        <v>0</v>
      </c>
      <c r="L88">
        <f>SUMIFS('[1]FAANGM - Short Interest'!$M:$M,'[1]FAANGM - Short Interest'!$A:$A,"&gt;"&amp;A87,'[1]FAANGM - Short Interest'!$A:$A,"&lt;="&amp;A88)</f>
        <v>0</v>
      </c>
    </row>
    <row r="89" spans="1:12" x14ac:dyDescent="0.35">
      <c r="A89" s="1">
        <v>40308</v>
      </c>
      <c r="C89">
        <f>SUMIFS('[1]FAANGM - Price - Daily'!$M:$M,'[1]FAANGM - Price - Daily'!$A:$A,A89)</f>
        <v>6.5640000000000001</v>
      </c>
      <c r="D89">
        <f>SUMIFS('[1]FAANGM - Volume - Daily'!$D:$D,'[1]FAANGM - Volume - Daily'!$A:$A,A89)</f>
        <v>136136928</v>
      </c>
      <c r="E89">
        <f>SUMIFS('[1]FAANGM - Twitter - Daily'!$H:$H,'[1]FAANGM - Twitter - Daily'!$A:$A,$A89)</f>
        <v>0</v>
      </c>
      <c r="F89">
        <f>SUMIFS('[1]FAANGM - Twitter - Daily'!$I:$I,'[1]FAANGM - Twitter - Daily'!$A:$A,$A89)</f>
        <v>0</v>
      </c>
      <c r="G89">
        <f>SUMIFS('[1]FAANGM - Twitter - Daily'!$J:$J,'[1]FAANGM - Twitter - Daily'!$A:$A,$A89)</f>
        <v>0</v>
      </c>
      <c r="H89">
        <f>SUMIFS('[1]FAANGM - News - Daily'!$H:$H,'[1]FAANGM - News - Daily'!$A:$A,$A89)</f>
        <v>0</v>
      </c>
      <c r="I89">
        <f>SUMIFS('[1]FAANGM - News - Daily'!$I:$I,'[1]FAANGM - News - Daily'!$A:$A,$A89)</f>
        <v>0</v>
      </c>
      <c r="J89">
        <f>SUMIFS('[1]FAANGM - News - Daily'!$J:$J,'[1]FAANGM - News - Daily'!$A:$A,$A89)</f>
        <v>0</v>
      </c>
      <c r="K89">
        <f>SUMIFS('[1]FAANGM - Short Interest'!$J:$J,'[1]FAANGM - Short Interest'!$A:$A,"&gt;"&amp;A88,'[1]FAANGM - Short Interest'!$A:$A,"&lt;="&amp;A89)</f>
        <v>0</v>
      </c>
      <c r="L89">
        <f>SUMIFS('[1]FAANGM - Short Interest'!$M:$M,'[1]FAANGM - Short Interest'!$A:$A,"&gt;"&amp;A88,'[1]FAANGM - Short Interest'!$A:$A,"&lt;="&amp;A89)</f>
        <v>0</v>
      </c>
    </row>
    <row r="90" spans="1:12" x14ac:dyDescent="0.35">
      <c r="A90" s="1">
        <v>40309</v>
      </c>
      <c r="C90">
        <f>SUMIFS('[1]FAANGM - Price - Daily'!$M:$M,'[1]FAANGM - Price - Daily'!$A:$A,A90)</f>
        <v>6.5229999999999997</v>
      </c>
      <c r="D90">
        <f>SUMIFS('[1]FAANGM - Volume - Daily'!$D:$D,'[1]FAANGM - Volume - Daily'!$A:$A,A90)</f>
        <v>120953536</v>
      </c>
      <c r="E90">
        <f>SUMIFS('[1]FAANGM - Twitter - Daily'!$H:$H,'[1]FAANGM - Twitter - Daily'!$A:$A,$A90)</f>
        <v>0</v>
      </c>
      <c r="F90">
        <f>SUMIFS('[1]FAANGM - Twitter - Daily'!$I:$I,'[1]FAANGM - Twitter - Daily'!$A:$A,$A90)</f>
        <v>0</v>
      </c>
      <c r="G90">
        <f>SUMIFS('[1]FAANGM - Twitter - Daily'!$J:$J,'[1]FAANGM - Twitter - Daily'!$A:$A,$A90)</f>
        <v>0</v>
      </c>
      <c r="H90">
        <f>SUMIFS('[1]FAANGM - News - Daily'!$H:$H,'[1]FAANGM - News - Daily'!$A:$A,$A90)</f>
        <v>0</v>
      </c>
      <c r="I90">
        <f>SUMIFS('[1]FAANGM - News - Daily'!$I:$I,'[1]FAANGM - News - Daily'!$A:$A,$A90)</f>
        <v>0</v>
      </c>
      <c r="J90">
        <f>SUMIFS('[1]FAANGM - News - Daily'!$J:$J,'[1]FAANGM - News - Daily'!$A:$A,$A90)</f>
        <v>0</v>
      </c>
      <c r="K90">
        <f>SUMIFS('[1]FAANGM - Short Interest'!$J:$J,'[1]FAANGM - Short Interest'!$A:$A,"&gt;"&amp;A89,'[1]FAANGM - Short Interest'!$A:$A,"&lt;="&amp;A90)</f>
        <v>0</v>
      </c>
      <c r="L90">
        <f>SUMIFS('[1]FAANGM - Short Interest'!$M:$M,'[1]FAANGM - Short Interest'!$A:$A,"&gt;"&amp;A89,'[1]FAANGM - Short Interest'!$A:$A,"&lt;="&amp;A90)</f>
        <v>0</v>
      </c>
    </row>
    <row r="91" spans="1:12" x14ac:dyDescent="0.35">
      <c r="A91" s="1">
        <v>40310</v>
      </c>
      <c r="C91">
        <f>SUMIFS('[1]FAANGM - Price - Daily'!$M:$M,'[1]FAANGM - Price - Daily'!$A:$A,A91)</f>
        <v>6.694</v>
      </c>
      <c r="D91">
        <f>SUMIFS('[1]FAANGM - Volume - Daily'!$D:$D,'[1]FAANGM - Volume - Daily'!$A:$A,A91)</f>
        <v>118107456</v>
      </c>
      <c r="E91">
        <f>SUMIFS('[1]FAANGM - Twitter - Daily'!$H:$H,'[1]FAANGM - Twitter - Daily'!$A:$A,$A91)</f>
        <v>0</v>
      </c>
      <c r="F91">
        <f>SUMIFS('[1]FAANGM - Twitter - Daily'!$I:$I,'[1]FAANGM - Twitter - Daily'!$A:$A,$A91)</f>
        <v>0</v>
      </c>
      <c r="G91">
        <f>SUMIFS('[1]FAANGM - Twitter - Daily'!$J:$J,'[1]FAANGM - Twitter - Daily'!$A:$A,$A91)</f>
        <v>0</v>
      </c>
      <c r="H91">
        <f>SUMIFS('[1]FAANGM - News - Daily'!$H:$H,'[1]FAANGM - News - Daily'!$A:$A,$A91)</f>
        <v>0</v>
      </c>
      <c r="I91">
        <f>SUMIFS('[1]FAANGM - News - Daily'!$I:$I,'[1]FAANGM - News - Daily'!$A:$A,$A91)</f>
        <v>0</v>
      </c>
      <c r="J91">
        <f>SUMIFS('[1]FAANGM - News - Daily'!$J:$J,'[1]FAANGM - News - Daily'!$A:$A,$A91)</f>
        <v>0</v>
      </c>
      <c r="K91">
        <f>SUMIFS('[1]FAANGM - Short Interest'!$J:$J,'[1]FAANGM - Short Interest'!$A:$A,"&gt;"&amp;A90,'[1]FAANGM - Short Interest'!$A:$A,"&lt;="&amp;A91)</f>
        <v>0</v>
      </c>
      <c r="L91">
        <f>SUMIFS('[1]FAANGM - Short Interest'!$M:$M,'[1]FAANGM - Short Interest'!$A:$A,"&gt;"&amp;A90,'[1]FAANGM - Short Interest'!$A:$A,"&lt;="&amp;A91)</f>
        <v>0</v>
      </c>
    </row>
    <row r="92" spans="1:12" x14ac:dyDescent="0.35">
      <c r="A92" s="1">
        <v>40311</v>
      </c>
      <c r="C92">
        <f>SUMIFS('[1]FAANGM - Price - Daily'!$M:$M,'[1]FAANGM - Price - Daily'!$A:$A,A92)</f>
        <v>6.5739999999999998</v>
      </c>
      <c r="D92">
        <f>SUMIFS('[1]FAANGM - Volume - Daily'!$D:$D,'[1]FAANGM - Volume - Daily'!$A:$A,A92)</f>
        <v>118819744</v>
      </c>
      <c r="E92">
        <f>SUMIFS('[1]FAANGM - Twitter - Daily'!$H:$H,'[1]FAANGM - Twitter - Daily'!$A:$A,$A92)</f>
        <v>0</v>
      </c>
      <c r="F92">
        <f>SUMIFS('[1]FAANGM - Twitter - Daily'!$I:$I,'[1]FAANGM - Twitter - Daily'!$A:$A,$A92)</f>
        <v>0</v>
      </c>
      <c r="G92">
        <f>SUMIFS('[1]FAANGM - Twitter - Daily'!$J:$J,'[1]FAANGM - Twitter - Daily'!$A:$A,$A92)</f>
        <v>0</v>
      </c>
      <c r="H92">
        <f>SUMIFS('[1]FAANGM - News - Daily'!$H:$H,'[1]FAANGM - News - Daily'!$A:$A,$A92)</f>
        <v>0</v>
      </c>
      <c r="I92">
        <f>SUMIFS('[1]FAANGM - News - Daily'!$I:$I,'[1]FAANGM - News - Daily'!$A:$A,$A92)</f>
        <v>0</v>
      </c>
      <c r="J92">
        <f>SUMIFS('[1]FAANGM - News - Daily'!$J:$J,'[1]FAANGM - News - Daily'!$A:$A,$A92)</f>
        <v>0</v>
      </c>
      <c r="K92">
        <f>SUMIFS('[1]FAANGM - Short Interest'!$J:$J,'[1]FAANGM - Short Interest'!$A:$A,"&gt;"&amp;A91,'[1]FAANGM - Short Interest'!$A:$A,"&lt;="&amp;A92)</f>
        <v>0</v>
      </c>
      <c r="L92">
        <f>SUMIFS('[1]FAANGM - Short Interest'!$M:$M,'[1]FAANGM - Short Interest'!$A:$A,"&gt;"&amp;A91,'[1]FAANGM - Short Interest'!$A:$A,"&lt;="&amp;A92)</f>
        <v>0</v>
      </c>
    </row>
    <row r="93" spans="1:12" x14ac:dyDescent="0.35">
      <c r="A93" s="1">
        <v>40312</v>
      </c>
      <c r="C93">
        <f>SUMIFS('[1]FAANGM - Price - Daily'!$M:$M,'[1]FAANGM - Price - Daily'!$A:$A,A93)</f>
        <v>6.4269999999999996</v>
      </c>
      <c r="D93">
        <f>SUMIFS('[1]FAANGM - Volume - Daily'!$D:$D,'[1]FAANGM - Volume - Daily'!$A:$A,A93)</f>
        <v>105556480</v>
      </c>
      <c r="E93">
        <f>SUMIFS('[1]FAANGM - Twitter - Daily'!$H:$H,'[1]FAANGM - Twitter - Daily'!$A:$A,$A93)</f>
        <v>0</v>
      </c>
      <c r="F93">
        <f>SUMIFS('[1]FAANGM - Twitter - Daily'!$I:$I,'[1]FAANGM - Twitter - Daily'!$A:$A,$A93)</f>
        <v>0</v>
      </c>
      <c r="G93">
        <f>SUMIFS('[1]FAANGM - Twitter - Daily'!$J:$J,'[1]FAANGM - Twitter - Daily'!$A:$A,$A93)</f>
        <v>0</v>
      </c>
      <c r="H93">
        <f>SUMIFS('[1]FAANGM - News - Daily'!$H:$H,'[1]FAANGM - News - Daily'!$A:$A,$A93)</f>
        <v>0</v>
      </c>
      <c r="I93">
        <f>SUMIFS('[1]FAANGM - News - Daily'!$I:$I,'[1]FAANGM - News - Daily'!$A:$A,$A93)</f>
        <v>0</v>
      </c>
      <c r="J93">
        <f>SUMIFS('[1]FAANGM - News - Daily'!$J:$J,'[1]FAANGM - News - Daily'!$A:$A,$A93)</f>
        <v>0</v>
      </c>
      <c r="K93">
        <f>SUMIFS('[1]FAANGM - Short Interest'!$J:$J,'[1]FAANGM - Short Interest'!$A:$A,"&gt;"&amp;A92,'[1]FAANGM - Short Interest'!$A:$A,"&lt;="&amp;A93)</f>
        <v>0</v>
      </c>
      <c r="L93">
        <f>SUMIFS('[1]FAANGM - Short Interest'!$M:$M,'[1]FAANGM - Short Interest'!$A:$A,"&gt;"&amp;A92,'[1]FAANGM - Short Interest'!$A:$A,"&lt;="&amp;A93)</f>
        <v>0</v>
      </c>
    </row>
    <row r="94" spans="1:12" x14ac:dyDescent="0.35">
      <c r="A94" s="1">
        <v>40315</v>
      </c>
      <c r="C94">
        <f>SUMIFS('[1]FAANGM - Price - Daily'!$M:$M,'[1]FAANGM - Price - Daily'!$A:$A,A94)</f>
        <v>6.4450000000000003</v>
      </c>
      <c r="D94">
        <f>SUMIFS('[1]FAANGM - Volume - Daily'!$D:$D,'[1]FAANGM - Volume - Daily'!$A:$A,A94)</f>
        <v>112855024</v>
      </c>
      <c r="E94">
        <f>SUMIFS('[1]FAANGM - Twitter - Daily'!$H:$H,'[1]FAANGM - Twitter - Daily'!$A:$A,$A94)</f>
        <v>0</v>
      </c>
      <c r="F94">
        <f>SUMIFS('[1]FAANGM - Twitter - Daily'!$I:$I,'[1]FAANGM - Twitter - Daily'!$A:$A,$A94)</f>
        <v>0</v>
      </c>
      <c r="G94">
        <f>SUMIFS('[1]FAANGM - Twitter - Daily'!$J:$J,'[1]FAANGM - Twitter - Daily'!$A:$A,$A94)</f>
        <v>0</v>
      </c>
      <c r="H94">
        <f>SUMIFS('[1]FAANGM - News - Daily'!$H:$H,'[1]FAANGM - News - Daily'!$A:$A,$A94)</f>
        <v>0</v>
      </c>
      <c r="I94">
        <f>SUMIFS('[1]FAANGM - News - Daily'!$I:$I,'[1]FAANGM - News - Daily'!$A:$A,$A94)</f>
        <v>0</v>
      </c>
      <c r="J94">
        <f>SUMIFS('[1]FAANGM - News - Daily'!$J:$J,'[1]FAANGM - News - Daily'!$A:$A,$A94)</f>
        <v>0</v>
      </c>
      <c r="K94">
        <f>SUMIFS('[1]FAANGM - Short Interest'!$J:$J,'[1]FAANGM - Short Interest'!$A:$A,"&gt;"&amp;A93,'[1]FAANGM - Short Interest'!$A:$A,"&lt;="&amp;A94)</f>
        <v>0</v>
      </c>
      <c r="L94">
        <f>SUMIFS('[1]FAANGM - Short Interest'!$M:$M,'[1]FAANGM - Short Interest'!$A:$A,"&gt;"&amp;A93,'[1]FAANGM - Short Interest'!$A:$A,"&lt;="&amp;A94)</f>
        <v>0</v>
      </c>
    </row>
    <row r="95" spans="1:12" x14ac:dyDescent="0.35">
      <c r="A95" s="1">
        <v>40316</v>
      </c>
      <c r="C95">
        <f>SUMIFS('[1]FAANGM - Price - Daily'!$M:$M,'[1]FAANGM - Price - Daily'!$A:$A,A95)</f>
        <v>6.3140000000000001</v>
      </c>
      <c r="D95">
        <f>SUMIFS('[1]FAANGM - Volume - Daily'!$D:$D,'[1]FAANGM - Volume - Daily'!$A:$A,A95)</f>
        <v>105175344</v>
      </c>
      <c r="E95">
        <f>SUMIFS('[1]FAANGM - Twitter - Daily'!$H:$H,'[1]FAANGM - Twitter - Daily'!$A:$A,$A95)</f>
        <v>0</v>
      </c>
      <c r="F95">
        <f>SUMIFS('[1]FAANGM - Twitter - Daily'!$I:$I,'[1]FAANGM - Twitter - Daily'!$A:$A,$A95)</f>
        <v>0</v>
      </c>
      <c r="G95">
        <f>SUMIFS('[1]FAANGM - Twitter - Daily'!$J:$J,'[1]FAANGM - Twitter - Daily'!$A:$A,$A95)</f>
        <v>0</v>
      </c>
      <c r="H95">
        <f>SUMIFS('[1]FAANGM - News - Daily'!$H:$H,'[1]FAANGM - News - Daily'!$A:$A,$A95)</f>
        <v>0</v>
      </c>
      <c r="I95">
        <f>SUMIFS('[1]FAANGM - News - Daily'!$I:$I,'[1]FAANGM - News - Daily'!$A:$A,$A95)</f>
        <v>0</v>
      </c>
      <c r="J95">
        <f>SUMIFS('[1]FAANGM - News - Daily'!$J:$J,'[1]FAANGM - News - Daily'!$A:$A,$A95)</f>
        <v>0</v>
      </c>
      <c r="K95">
        <f>SUMIFS('[1]FAANGM - Short Interest'!$J:$J,'[1]FAANGM - Short Interest'!$A:$A,"&gt;"&amp;A94,'[1]FAANGM - Short Interest'!$A:$A,"&lt;="&amp;A95)</f>
        <v>0</v>
      </c>
      <c r="L95">
        <f>SUMIFS('[1]FAANGM - Short Interest'!$M:$M,'[1]FAANGM - Short Interest'!$A:$A,"&gt;"&amp;A94,'[1]FAANGM - Short Interest'!$A:$A,"&lt;="&amp;A95)</f>
        <v>0</v>
      </c>
    </row>
    <row r="96" spans="1:12" x14ac:dyDescent="0.35">
      <c r="A96" s="1">
        <v>40317</v>
      </c>
      <c r="C96">
        <f>SUMIFS('[1]FAANGM - Price - Daily'!$M:$M,'[1]FAANGM - Price - Daily'!$A:$A,A96)</f>
        <v>6.2290000000000001</v>
      </c>
      <c r="D96">
        <f>SUMIFS('[1]FAANGM - Volume - Daily'!$D:$D,'[1]FAANGM - Volume - Daily'!$A:$A,A96)</f>
        <v>129290416</v>
      </c>
      <c r="E96">
        <f>SUMIFS('[1]FAANGM - Twitter - Daily'!$H:$H,'[1]FAANGM - Twitter - Daily'!$A:$A,$A96)</f>
        <v>0</v>
      </c>
      <c r="F96">
        <f>SUMIFS('[1]FAANGM - Twitter - Daily'!$I:$I,'[1]FAANGM - Twitter - Daily'!$A:$A,$A96)</f>
        <v>0</v>
      </c>
      <c r="G96">
        <f>SUMIFS('[1]FAANGM - Twitter - Daily'!$J:$J,'[1]FAANGM - Twitter - Daily'!$A:$A,$A96)</f>
        <v>0</v>
      </c>
      <c r="H96">
        <f>SUMIFS('[1]FAANGM - News - Daily'!$H:$H,'[1]FAANGM - News - Daily'!$A:$A,$A96)</f>
        <v>0</v>
      </c>
      <c r="I96">
        <f>SUMIFS('[1]FAANGM - News - Daily'!$I:$I,'[1]FAANGM - News - Daily'!$A:$A,$A96)</f>
        <v>0</v>
      </c>
      <c r="J96">
        <f>SUMIFS('[1]FAANGM - News - Daily'!$J:$J,'[1]FAANGM - News - Daily'!$A:$A,$A96)</f>
        <v>0</v>
      </c>
      <c r="K96">
        <f>SUMIFS('[1]FAANGM - Short Interest'!$J:$J,'[1]FAANGM - Short Interest'!$A:$A,"&gt;"&amp;A95,'[1]FAANGM - Short Interest'!$A:$A,"&lt;="&amp;A96)</f>
        <v>0</v>
      </c>
      <c r="L96">
        <f>SUMIFS('[1]FAANGM - Short Interest'!$M:$M,'[1]FAANGM - Short Interest'!$A:$A,"&gt;"&amp;A95,'[1]FAANGM - Short Interest'!$A:$A,"&lt;="&amp;A96)</f>
        <v>0</v>
      </c>
    </row>
    <row r="97" spans="1:12" x14ac:dyDescent="0.35">
      <c r="A97" s="1">
        <v>40318</v>
      </c>
      <c r="C97">
        <f>SUMIFS('[1]FAANGM - Price - Daily'!$M:$M,'[1]FAANGM - Price - Daily'!$A:$A,A97)</f>
        <v>5.9850000000000003</v>
      </c>
      <c r="D97">
        <f>SUMIFS('[1]FAANGM - Volume - Daily'!$D:$D,'[1]FAANGM - Volume - Daily'!$A:$A,A97)</f>
        <v>171886048</v>
      </c>
      <c r="E97">
        <f>SUMIFS('[1]FAANGM - Twitter - Daily'!$H:$H,'[1]FAANGM - Twitter - Daily'!$A:$A,$A97)</f>
        <v>0</v>
      </c>
      <c r="F97">
        <f>SUMIFS('[1]FAANGM - Twitter - Daily'!$I:$I,'[1]FAANGM - Twitter - Daily'!$A:$A,$A97)</f>
        <v>0</v>
      </c>
      <c r="G97">
        <f>SUMIFS('[1]FAANGM - Twitter - Daily'!$J:$J,'[1]FAANGM - Twitter - Daily'!$A:$A,$A97)</f>
        <v>0</v>
      </c>
      <c r="H97">
        <f>SUMIFS('[1]FAANGM - News - Daily'!$H:$H,'[1]FAANGM - News - Daily'!$A:$A,$A97)</f>
        <v>0</v>
      </c>
      <c r="I97">
        <f>SUMIFS('[1]FAANGM - News - Daily'!$I:$I,'[1]FAANGM - News - Daily'!$A:$A,$A97)</f>
        <v>0</v>
      </c>
      <c r="J97">
        <f>SUMIFS('[1]FAANGM - News - Daily'!$J:$J,'[1]FAANGM - News - Daily'!$A:$A,$A97)</f>
        <v>0</v>
      </c>
      <c r="K97">
        <f>SUMIFS('[1]FAANGM - Short Interest'!$J:$J,'[1]FAANGM - Short Interest'!$A:$A,"&gt;"&amp;A96,'[1]FAANGM - Short Interest'!$A:$A,"&lt;="&amp;A97)</f>
        <v>0</v>
      </c>
      <c r="L97">
        <f>SUMIFS('[1]FAANGM - Short Interest'!$M:$M,'[1]FAANGM - Short Interest'!$A:$A,"&gt;"&amp;A96,'[1]FAANGM - Short Interest'!$A:$A,"&lt;="&amp;A97)</f>
        <v>0</v>
      </c>
    </row>
    <row r="98" spans="1:12" x14ac:dyDescent="0.35">
      <c r="A98" s="1">
        <v>40319</v>
      </c>
      <c r="C98">
        <f>SUMIFS('[1]FAANGM - Price - Daily'!$M:$M,'[1]FAANGM - Price - Daily'!$A:$A,A98)</f>
        <v>6.1360000000000001</v>
      </c>
      <c r="D98">
        <f>SUMIFS('[1]FAANGM - Volume - Daily'!$D:$D,'[1]FAANGM - Volume - Daily'!$A:$A,A98)</f>
        <v>159367920</v>
      </c>
      <c r="E98">
        <f>SUMIFS('[1]FAANGM - Twitter - Daily'!$H:$H,'[1]FAANGM - Twitter - Daily'!$A:$A,$A98)</f>
        <v>0</v>
      </c>
      <c r="F98">
        <f>SUMIFS('[1]FAANGM - Twitter - Daily'!$I:$I,'[1]FAANGM - Twitter - Daily'!$A:$A,$A98)</f>
        <v>0</v>
      </c>
      <c r="G98">
        <f>SUMIFS('[1]FAANGM - Twitter - Daily'!$J:$J,'[1]FAANGM - Twitter - Daily'!$A:$A,$A98)</f>
        <v>0</v>
      </c>
      <c r="H98">
        <f>SUMIFS('[1]FAANGM - News - Daily'!$H:$H,'[1]FAANGM - News - Daily'!$A:$A,$A98)</f>
        <v>0</v>
      </c>
      <c r="I98">
        <f>SUMIFS('[1]FAANGM - News - Daily'!$I:$I,'[1]FAANGM - News - Daily'!$A:$A,$A98)</f>
        <v>0</v>
      </c>
      <c r="J98">
        <f>SUMIFS('[1]FAANGM - News - Daily'!$J:$J,'[1]FAANGM - News - Daily'!$A:$A,$A98)</f>
        <v>0</v>
      </c>
      <c r="K98">
        <f>SUMIFS('[1]FAANGM - Short Interest'!$J:$J,'[1]FAANGM - Short Interest'!$A:$A,"&gt;"&amp;A97,'[1]FAANGM - Short Interest'!$A:$A,"&lt;="&amp;A98)</f>
        <v>0</v>
      </c>
      <c r="L98">
        <f>SUMIFS('[1]FAANGM - Short Interest'!$M:$M,'[1]FAANGM - Short Interest'!$A:$A,"&gt;"&amp;A97,'[1]FAANGM - Short Interest'!$A:$A,"&lt;="&amp;A98)</f>
        <v>0</v>
      </c>
    </row>
    <row r="99" spans="1:12" x14ac:dyDescent="0.35">
      <c r="A99" s="1">
        <v>40322</v>
      </c>
      <c r="C99">
        <f>SUMIFS('[1]FAANGM - Price - Daily'!$M:$M,'[1]FAANGM - Price - Daily'!$A:$A,A99)</f>
        <v>6.1059999999999999</v>
      </c>
      <c r="D99">
        <f>SUMIFS('[1]FAANGM - Volume - Daily'!$D:$D,'[1]FAANGM - Volume - Daily'!$A:$A,A99)</f>
        <v>90885296</v>
      </c>
      <c r="E99">
        <f>SUMIFS('[1]FAANGM - Twitter - Daily'!$H:$H,'[1]FAANGM - Twitter - Daily'!$A:$A,$A99)</f>
        <v>0</v>
      </c>
      <c r="F99">
        <f>SUMIFS('[1]FAANGM - Twitter - Daily'!$I:$I,'[1]FAANGM - Twitter - Daily'!$A:$A,$A99)</f>
        <v>0</v>
      </c>
      <c r="G99">
        <f>SUMIFS('[1]FAANGM - Twitter - Daily'!$J:$J,'[1]FAANGM - Twitter - Daily'!$A:$A,$A99)</f>
        <v>0</v>
      </c>
      <c r="H99">
        <f>SUMIFS('[1]FAANGM - News - Daily'!$H:$H,'[1]FAANGM - News - Daily'!$A:$A,$A99)</f>
        <v>0</v>
      </c>
      <c r="I99">
        <f>SUMIFS('[1]FAANGM - News - Daily'!$I:$I,'[1]FAANGM - News - Daily'!$A:$A,$A99)</f>
        <v>0</v>
      </c>
      <c r="J99">
        <f>SUMIFS('[1]FAANGM - News - Daily'!$J:$J,'[1]FAANGM - News - Daily'!$A:$A,$A99)</f>
        <v>0</v>
      </c>
      <c r="K99">
        <f>SUMIFS('[1]FAANGM - Short Interest'!$J:$J,'[1]FAANGM - Short Interest'!$A:$A,"&gt;"&amp;A98,'[1]FAANGM - Short Interest'!$A:$A,"&lt;="&amp;A99)</f>
        <v>0</v>
      </c>
      <c r="L99">
        <f>SUMIFS('[1]FAANGM - Short Interest'!$M:$M,'[1]FAANGM - Short Interest'!$A:$A,"&gt;"&amp;A98,'[1]FAANGM - Short Interest'!$A:$A,"&lt;="&amp;A99)</f>
        <v>0</v>
      </c>
    </row>
    <row r="100" spans="1:12" x14ac:dyDescent="0.35">
      <c r="A100" s="1">
        <v>40323</v>
      </c>
      <c r="C100">
        <f>SUMIFS('[1]FAANGM - Price - Daily'!$M:$M,'[1]FAANGM - Price - Daily'!$A:$A,A100)</f>
        <v>6.2430000000000003</v>
      </c>
      <c r="D100">
        <f>SUMIFS('[1]FAANGM - Volume - Daily'!$D:$D,'[1]FAANGM - Volume - Daily'!$A:$A,A100)</f>
        <v>142432656</v>
      </c>
      <c r="E100">
        <f>SUMIFS('[1]FAANGM - Twitter - Daily'!$H:$H,'[1]FAANGM - Twitter - Daily'!$A:$A,$A100)</f>
        <v>0</v>
      </c>
      <c r="F100">
        <f>SUMIFS('[1]FAANGM - Twitter - Daily'!$I:$I,'[1]FAANGM - Twitter - Daily'!$A:$A,$A100)</f>
        <v>0</v>
      </c>
      <c r="G100">
        <f>SUMIFS('[1]FAANGM - Twitter - Daily'!$J:$J,'[1]FAANGM - Twitter - Daily'!$A:$A,$A100)</f>
        <v>0</v>
      </c>
      <c r="H100">
        <f>SUMIFS('[1]FAANGM - News - Daily'!$H:$H,'[1]FAANGM - News - Daily'!$A:$A,$A100)</f>
        <v>0</v>
      </c>
      <c r="I100">
        <f>SUMIFS('[1]FAANGM - News - Daily'!$I:$I,'[1]FAANGM - News - Daily'!$A:$A,$A100)</f>
        <v>0</v>
      </c>
      <c r="J100">
        <f>SUMIFS('[1]FAANGM - News - Daily'!$J:$J,'[1]FAANGM - News - Daily'!$A:$A,$A100)</f>
        <v>0</v>
      </c>
      <c r="K100">
        <f>SUMIFS('[1]FAANGM - Short Interest'!$J:$J,'[1]FAANGM - Short Interest'!$A:$A,"&gt;"&amp;A99,'[1]FAANGM - Short Interest'!$A:$A,"&lt;="&amp;A100)</f>
        <v>0</v>
      </c>
      <c r="L100">
        <f>SUMIFS('[1]FAANGM - Short Interest'!$M:$M,'[1]FAANGM - Short Interest'!$A:$A,"&gt;"&amp;A99,'[1]FAANGM - Short Interest'!$A:$A,"&lt;="&amp;A100)</f>
        <v>0</v>
      </c>
    </row>
    <row r="101" spans="1:12" x14ac:dyDescent="0.35">
      <c r="A101" s="1">
        <v>40324</v>
      </c>
      <c r="C101">
        <f>SUMIFS('[1]FAANGM - Price - Daily'!$M:$M,'[1]FAANGM - Price - Daily'!$A:$A,A101)</f>
        <v>6.1609999999999996</v>
      </c>
      <c r="D101">
        <f>SUMIFS('[1]FAANGM - Volume - Daily'!$D:$D,'[1]FAANGM - Volume - Daily'!$A:$A,A101)</f>
        <v>139375280</v>
      </c>
      <c r="E101">
        <f>SUMIFS('[1]FAANGM - Twitter - Daily'!$H:$H,'[1]FAANGM - Twitter - Daily'!$A:$A,$A101)</f>
        <v>0</v>
      </c>
      <c r="F101">
        <f>SUMIFS('[1]FAANGM - Twitter - Daily'!$I:$I,'[1]FAANGM - Twitter - Daily'!$A:$A,$A101)</f>
        <v>0</v>
      </c>
      <c r="G101">
        <f>SUMIFS('[1]FAANGM - Twitter - Daily'!$J:$J,'[1]FAANGM - Twitter - Daily'!$A:$A,$A101)</f>
        <v>0</v>
      </c>
      <c r="H101">
        <f>SUMIFS('[1]FAANGM - News - Daily'!$H:$H,'[1]FAANGM - News - Daily'!$A:$A,$A101)</f>
        <v>0</v>
      </c>
      <c r="I101">
        <f>SUMIFS('[1]FAANGM - News - Daily'!$I:$I,'[1]FAANGM - News - Daily'!$A:$A,$A101)</f>
        <v>0</v>
      </c>
      <c r="J101">
        <f>SUMIFS('[1]FAANGM - News - Daily'!$J:$J,'[1]FAANGM - News - Daily'!$A:$A,$A101)</f>
        <v>0</v>
      </c>
      <c r="K101">
        <f>SUMIFS('[1]FAANGM - Short Interest'!$J:$J,'[1]FAANGM - Short Interest'!$A:$A,"&gt;"&amp;A100,'[1]FAANGM - Short Interest'!$A:$A,"&lt;="&amp;A101)</f>
        <v>0</v>
      </c>
      <c r="L101">
        <f>SUMIFS('[1]FAANGM - Short Interest'!$M:$M,'[1]FAANGM - Short Interest'!$A:$A,"&gt;"&amp;A100,'[1]FAANGM - Short Interest'!$A:$A,"&lt;="&amp;A101)</f>
        <v>0</v>
      </c>
    </row>
    <row r="102" spans="1:12" x14ac:dyDescent="0.35">
      <c r="A102" s="1">
        <v>40325</v>
      </c>
      <c r="C102">
        <f>SUMIFS('[1]FAANGM - Price - Daily'!$M:$M,'[1]FAANGM - Price - Daily'!$A:$A,A102)</f>
        <v>6.335</v>
      </c>
      <c r="D102">
        <f>SUMIFS('[1]FAANGM - Volume - Daily'!$D:$D,'[1]FAANGM - Volume - Daily'!$A:$A,A102)</f>
        <v>94970880</v>
      </c>
      <c r="E102">
        <f>SUMIFS('[1]FAANGM - Twitter - Daily'!$H:$H,'[1]FAANGM - Twitter - Daily'!$A:$A,$A102)</f>
        <v>0</v>
      </c>
      <c r="F102">
        <f>SUMIFS('[1]FAANGM - Twitter - Daily'!$I:$I,'[1]FAANGM - Twitter - Daily'!$A:$A,$A102)</f>
        <v>0</v>
      </c>
      <c r="G102">
        <f>SUMIFS('[1]FAANGM - Twitter - Daily'!$J:$J,'[1]FAANGM - Twitter - Daily'!$A:$A,$A102)</f>
        <v>0</v>
      </c>
      <c r="H102">
        <f>SUMIFS('[1]FAANGM - News - Daily'!$H:$H,'[1]FAANGM - News - Daily'!$A:$A,$A102)</f>
        <v>0</v>
      </c>
      <c r="I102">
        <f>SUMIFS('[1]FAANGM - News - Daily'!$I:$I,'[1]FAANGM - News - Daily'!$A:$A,$A102)</f>
        <v>0</v>
      </c>
      <c r="J102">
        <f>SUMIFS('[1]FAANGM - News - Daily'!$J:$J,'[1]FAANGM - News - Daily'!$A:$A,$A102)</f>
        <v>0</v>
      </c>
      <c r="K102">
        <f>SUMIFS('[1]FAANGM - Short Interest'!$J:$J,'[1]FAANGM - Short Interest'!$A:$A,"&gt;"&amp;A101,'[1]FAANGM - Short Interest'!$A:$A,"&lt;="&amp;A102)</f>
        <v>0</v>
      </c>
      <c r="L102">
        <f>SUMIFS('[1]FAANGM - Short Interest'!$M:$M,'[1]FAANGM - Short Interest'!$A:$A,"&gt;"&amp;A101,'[1]FAANGM - Short Interest'!$A:$A,"&lt;="&amp;A102)</f>
        <v>0</v>
      </c>
    </row>
    <row r="103" spans="1:12" x14ac:dyDescent="0.35">
      <c r="A103" s="1">
        <v>40326</v>
      </c>
      <c r="C103">
        <f>SUMIFS('[1]FAANGM - Price - Daily'!$M:$M,'[1]FAANGM - Price - Daily'!$A:$A,A103)</f>
        <v>6.2729999999999997</v>
      </c>
      <c r="D103">
        <f>SUMIFS('[1]FAANGM - Volume - Daily'!$D:$D,'[1]FAANGM - Volume - Daily'!$A:$A,A103)</f>
        <v>79117040</v>
      </c>
      <c r="E103">
        <f>SUMIFS('[1]FAANGM - Twitter - Daily'!$H:$H,'[1]FAANGM - Twitter - Daily'!$A:$A,$A103)</f>
        <v>0</v>
      </c>
      <c r="F103">
        <f>SUMIFS('[1]FAANGM - Twitter - Daily'!$I:$I,'[1]FAANGM - Twitter - Daily'!$A:$A,$A103)</f>
        <v>0</v>
      </c>
      <c r="G103">
        <f>SUMIFS('[1]FAANGM - Twitter - Daily'!$J:$J,'[1]FAANGM - Twitter - Daily'!$A:$A,$A103)</f>
        <v>0</v>
      </c>
      <c r="H103">
        <f>SUMIFS('[1]FAANGM - News - Daily'!$H:$H,'[1]FAANGM - News - Daily'!$A:$A,$A103)</f>
        <v>0</v>
      </c>
      <c r="I103">
        <f>SUMIFS('[1]FAANGM - News - Daily'!$I:$I,'[1]FAANGM - News - Daily'!$A:$A,$A103)</f>
        <v>0</v>
      </c>
      <c r="J103">
        <f>SUMIFS('[1]FAANGM - News - Daily'!$J:$J,'[1]FAANGM - News - Daily'!$A:$A,$A103)</f>
        <v>0</v>
      </c>
      <c r="K103">
        <f>SUMIFS('[1]FAANGM - Short Interest'!$J:$J,'[1]FAANGM - Short Interest'!$A:$A,"&gt;"&amp;A102,'[1]FAANGM - Short Interest'!$A:$A,"&lt;="&amp;A103)</f>
        <v>0</v>
      </c>
      <c r="L103">
        <f>SUMIFS('[1]FAANGM - Short Interest'!$M:$M,'[1]FAANGM - Short Interest'!$A:$A,"&gt;"&amp;A102,'[1]FAANGM - Short Interest'!$A:$A,"&lt;="&amp;A103)</f>
        <v>0</v>
      </c>
    </row>
    <row r="104" spans="1:12" x14ac:dyDescent="0.35">
      <c r="A104" s="1">
        <v>40330</v>
      </c>
      <c r="C104">
        <f>SUMIFS('[1]FAANGM - Price - Daily'!$M:$M,'[1]FAANGM - Price - Daily'!$A:$A,A104)</f>
        <v>6.1619999999999999</v>
      </c>
      <c r="D104">
        <f>SUMIFS('[1]FAANGM - Volume - Daily'!$D:$D,'[1]FAANGM - Volume - Daily'!$A:$A,A104)</f>
        <v>73189776</v>
      </c>
      <c r="E104">
        <f>SUMIFS('[1]FAANGM - Twitter - Daily'!$H:$H,'[1]FAANGM - Twitter - Daily'!$A:$A,$A104)</f>
        <v>0</v>
      </c>
      <c r="F104">
        <f>SUMIFS('[1]FAANGM - Twitter - Daily'!$I:$I,'[1]FAANGM - Twitter - Daily'!$A:$A,$A104)</f>
        <v>0</v>
      </c>
      <c r="G104">
        <f>SUMIFS('[1]FAANGM - Twitter - Daily'!$J:$J,'[1]FAANGM - Twitter - Daily'!$A:$A,$A104)</f>
        <v>0</v>
      </c>
      <c r="H104">
        <f>SUMIFS('[1]FAANGM - News - Daily'!$H:$H,'[1]FAANGM - News - Daily'!$A:$A,$A104)</f>
        <v>0</v>
      </c>
      <c r="I104">
        <f>SUMIFS('[1]FAANGM - News - Daily'!$I:$I,'[1]FAANGM - News - Daily'!$A:$A,$A104)</f>
        <v>0</v>
      </c>
      <c r="J104">
        <f>SUMIFS('[1]FAANGM - News - Daily'!$J:$J,'[1]FAANGM - News - Daily'!$A:$A,$A104)</f>
        <v>0</v>
      </c>
      <c r="K104">
        <f>SUMIFS('[1]FAANGM - Short Interest'!$J:$J,'[1]FAANGM - Short Interest'!$A:$A,"&gt;"&amp;A103,'[1]FAANGM - Short Interest'!$A:$A,"&lt;="&amp;A104)</f>
        <v>0</v>
      </c>
      <c r="L104">
        <f>SUMIFS('[1]FAANGM - Short Interest'!$M:$M,'[1]FAANGM - Short Interest'!$A:$A,"&gt;"&amp;A103,'[1]FAANGM - Short Interest'!$A:$A,"&lt;="&amp;A104)</f>
        <v>0</v>
      </c>
    </row>
    <row r="105" spans="1:12" x14ac:dyDescent="0.35">
      <c r="A105" s="1">
        <v>40331</v>
      </c>
      <c r="C105">
        <f>SUMIFS('[1]FAANGM - Price - Daily'!$M:$M,'[1]FAANGM - Price - Daily'!$A:$A,A105)</f>
        <v>6.3150000000000004</v>
      </c>
      <c r="D105">
        <f>SUMIFS('[1]FAANGM - Volume - Daily'!$D:$D,'[1]FAANGM - Volume - Daily'!$A:$A,A105)</f>
        <v>95292464</v>
      </c>
      <c r="E105">
        <f>SUMIFS('[1]FAANGM - Twitter - Daily'!$H:$H,'[1]FAANGM - Twitter - Daily'!$A:$A,$A105)</f>
        <v>0</v>
      </c>
      <c r="F105">
        <f>SUMIFS('[1]FAANGM - Twitter - Daily'!$I:$I,'[1]FAANGM - Twitter - Daily'!$A:$A,$A105)</f>
        <v>0</v>
      </c>
      <c r="G105">
        <f>SUMIFS('[1]FAANGM - Twitter - Daily'!$J:$J,'[1]FAANGM - Twitter - Daily'!$A:$A,$A105)</f>
        <v>0</v>
      </c>
      <c r="H105">
        <f>SUMIFS('[1]FAANGM - News - Daily'!$H:$H,'[1]FAANGM - News - Daily'!$A:$A,$A105)</f>
        <v>0</v>
      </c>
      <c r="I105">
        <f>SUMIFS('[1]FAANGM - News - Daily'!$I:$I,'[1]FAANGM - News - Daily'!$A:$A,$A105)</f>
        <v>0</v>
      </c>
      <c r="J105">
        <f>SUMIFS('[1]FAANGM - News - Daily'!$J:$J,'[1]FAANGM - News - Daily'!$A:$A,$A105)</f>
        <v>0</v>
      </c>
      <c r="K105">
        <f>SUMIFS('[1]FAANGM - Short Interest'!$J:$J,'[1]FAANGM - Short Interest'!$A:$A,"&gt;"&amp;A104,'[1]FAANGM - Short Interest'!$A:$A,"&lt;="&amp;A105)</f>
        <v>0</v>
      </c>
      <c r="L105">
        <f>SUMIFS('[1]FAANGM - Short Interest'!$M:$M,'[1]FAANGM - Short Interest'!$A:$A,"&gt;"&amp;A104,'[1]FAANGM - Short Interest'!$A:$A,"&lt;="&amp;A105)</f>
        <v>0</v>
      </c>
    </row>
    <row r="106" spans="1:12" x14ac:dyDescent="0.35">
      <c r="A106" s="1">
        <v>40332</v>
      </c>
      <c r="C106">
        <f>SUMIFS('[1]FAANGM - Price - Daily'!$M:$M,'[1]FAANGM - Price - Daily'!$A:$A,A106)</f>
        <v>6.4379999999999997</v>
      </c>
      <c r="D106">
        <f>SUMIFS('[1]FAANGM - Volume - Daily'!$D:$D,'[1]FAANGM - Volume - Daily'!$A:$A,A106)</f>
        <v>105546080</v>
      </c>
      <c r="E106">
        <f>SUMIFS('[1]FAANGM - Twitter - Daily'!$H:$H,'[1]FAANGM - Twitter - Daily'!$A:$A,$A106)</f>
        <v>0</v>
      </c>
      <c r="F106">
        <f>SUMIFS('[1]FAANGM - Twitter - Daily'!$I:$I,'[1]FAANGM - Twitter - Daily'!$A:$A,$A106)</f>
        <v>0</v>
      </c>
      <c r="G106">
        <f>SUMIFS('[1]FAANGM - Twitter - Daily'!$J:$J,'[1]FAANGM - Twitter - Daily'!$A:$A,$A106)</f>
        <v>0</v>
      </c>
      <c r="H106">
        <f>SUMIFS('[1]FAANGM - News - Daily'!$H:$H,'[1]FAANGM - News - Daily'!$A:$A,$A106)</f>
        <v>0</v>
      </c>
      <c r="I106">
        <f>SUMIFS('[1]FAANGM - News - Daily'!$I:$I,'[1]FAANGM - News - Daily'!$A:$A,$A106)</f>
        <v>0</v>
      </c>
      <c r="J106">
        <f>SUMIFS('[1]FAANGM - News - Daily'!$J:$J,'[1]FAANGM - News - Daily'!$A:$A,$A106)</f>
        <v>0</v>
      </c>
      <c r="K106">
        <f>SUMIFS('[1]FAANGM - Short Interest'!$J:$J,'[1]FAANGM - Short Interest'!$A:$A,"&gt;"&amp;A105,'[1]FAANGM - Short Interest'!$A:$A,"&lt;="&amp;A106)</f>
        <v>0</v>
      </c>
      <c r="L106">
        <f>SUMIFS('[1]FAANGM - Short Interest'!$M:$M,'[1]FAANGM - Short Interest'!$A:$A,"&gt;"&amp;A105,'[1]FAANGM - Short Interest'!$A:$A,"&lt;="&amp;A106)</f>
        <v>0</v>
      </c>
    </row>
    <row r="107" spans="1:12" x14ac:dyDescent="0.35">
      <c r="A107" s="1">
        <v>40333</v>
      </c>
      <c r="C107">
        <f>SUMIFS('[1]FAANGM - Price - Daily'!$M:$M,'[1]FAANGM - Price - Daily'!$A:$A,A107)</f>
        <v>6.1390000000000002</v>
      </c>
      <c r="D107">
        <f>SUMIFS('[1]FAANGM - Volume - Daily'!$D:$D,'[1]FAANGM - Volume - Daily'!$A:$A,A107)</f>
        <v>109952496</v>
      </c>
      <c r="E107">
        <f>SUMIFS('[1]FAANGM - Twitter - Daily'!$H:$H,'[1]FAANGM - Twitter - Daily'!$A:$A,$A107)</f>
        <v>0</v>
      </c>
      <c r="F107">
        <f>SUMIFS('[1]FAANGM - Twitter - Daily'!$I:$I,'[1]FAANGM - Twitter - Daily'!$A:$A,$A107)</f>
        <v>0</v>
      </c>
      <c r="G107">
        <f>SUMIFS('[1]FAANGM - Twitter - Daily'!$J:$J,'[1]FAANGM - Twitter - Daily'!$A:$A,$A107)</f>
        <v>0</v>
      </c>
      <c r="H107">
        <f>SUMIFS('[1]FAANGM - News - Daily'!$H:$H,'[1]FAANGM - News - Daily'!$A:$A,$A107)</f>
        <v>0</v>
      </c>
      <c r="I107">
        <f>SUMIFS('[1]FAANGM - News - Daily'!$I:$I,'[1]FAANGM - News - Daily'!$A:$A,$A107)</f>
        <v>0</v>
      </c>
      <c r="J107">
        <f>SUMIFS('[1]FAANGM - News - Daily'!$J:$J,'[1]FAANGM - News - Daily'!$A:$A,$A107)</f>
        <v>0</v>
      </c>
      <c r="K107">
        <f>SUMIFS('[1]FAANGM - Short Interest'!$J:$J,'[1]FAANGM - Short Interest'!$A:$A,"&gt;"&amp;A106,'[1]FAANGM - Short Interest'!$A:$A,"&lt;="&amp;A107)</f>
        <v>0</v>
      </c>
      <c r="L107">
        <f>SUMIFS('[1]FAANGM - Short Interest'!$M:$M,'[1]FAANGM - Short Interest'!$A:$A,"&gt;"&amp;A106,'[1]FAANGM - Short Interest'!$A:$A,"&lt;="&amp;A107)</f>
        <v>0</v>
      </c>
    </row>
    <row r="108" spans="1:12" x14ac:dyDescent="0.35">
      <c r="A108" s="1">
        <v>40336</v>
      </c>
      <c r="C108">
        <f>SUMIFS('[1]FAANGM - Price - Daily'!$M:$M,'[1]FAANGM - Price - Daily'!$A:$A,A108)</f>
        <v>6.101</v>
      </c>
      <c r="D108">
        <f>SUMIFS('[1]FAANGM - Volume - Daily'!$D:$D,'[1]FAANGM - Volume - Daily'!$A:$A,A108)</f>
        <v>131490064</v>
      </c>
      <c r="E108">
        <f>SUMIFS('[1]FAANGM - Twitter - Daily'!$H:$H,'[1]FAANGM - Twitter - Daily'!$A:$A,$A108)</f>
        <v>0</v>
      </c>
      <c r="F108">
        <f>SUMIFS('[1]FAANGM - Twitter - Daily'!$I:$I,'[1]FAANGM - Twitter - Daily'!$A:$A,$A108)</f>
        <v>0</v>
      </c>
      <c r="G108">
        <f>SUMIFS('[1]FAANGM - Twitter - Daily'!$J:$J,'[1]FAANGM - Twitter - Daily'!$A:$A,$A108)</f>
        <v>0</v>
      </c>
      <c r="H108">
        <f>SUMIFS('[1]FAANGM - News - Daily'!$H:$H,'[1]FAANGM - News - Daily'!$A:$A,$A108)</f>
        <v>0</v>
      </c>
      <c r="I108">
        <f>SUMIFS('[1]FAANGM - News - Daily'!$I:$I,'[1]FAANGM - News - Daily'!$A:$A,$A108)</f>
        <v>0</v>
      </c>
      <c r="J108">
        <f>SUMIFS('[1]FAANGM - News - Daily'!$J:$J,'[1]FAANGM - News - Daily'!$A:$A,$A108)</f>
        <v>0</v>
      </c>
      <c r="K108">
        <f>SUMIFS('[1]FAANGM - Short Interest'!$J:$J,'[1]FAANGM - Short Interest'!$A:$A,"&gt;"&amp;A107,'[1]FAANGM - Short Interest'!$A:$A,"&lt;="&amp;A108)</f>
        <v>0</v>
      </c>
      <c r="L108">
        <f>SUMIFS('[1]FAANGM - Short Interest'!$M:$M,'[1]FAANGM - Short Interest'!$A:$A,"&gt;"&amp;A107,'[1]FAANGM - Short Interest'!$A:$A,"&lt;="&amp;A108)</f>
        <v>0</v>
      </c>
    </row>
    <row r="109" spans="1:12" x14ac:dyDescent="0.35">
      <c r="A109" s="1">
        <v>40337</v>
      </c>
      <c r="C109">
        <f>SUMIFS('[1]FAANGM - Price - Daily'!$M:$M,'[1]FAANGM - Price - Daily'!$A:$A,A109)</f>
        <v>5.9420000000000002</v>
      </c>
      <c r="D109">
        <f>SUMIFS('[1]FAANGM - Volume - Daily'!$D:$D,'[1]FAANGM - Volume - Daily'!$A:$A,A109)</f>
        <v>230354528</v>
      </c>
      <c r="E109">
        <f>SUMIFS('[1]FAANGM - Twitter - Daily'!$H:$H,'[1]FAANGM - Twitter - Daily'!$A:$A,$A109)</f>
        <v>0</v>
      </c>
      <c r="F109">
        <f>SUMIFS('[1]FAANGM - Twitter - Daily'!$I:$I,'[1]FAANGM - Twitter - Daily'!$A:$A,$A109)</f>
        <v>0</v>
      </c>
      <c r="G109">
        <f>SUMIFS('[1]FAANGM - Twitter - Daily'!$J:$J,'[1]FAANGM - Twitter - Daily'!$A:$A,$A109)</f>
        <v>0</v>
      </c>
      <c r="H109">
        <f>SUMIFS('[1]FAANGM - News - Daily'!$H:$H,'[1]FAANGM - News - Daily'!$A:$A,$A109)</f>
        <v>0</v>
      </c>
      <c r="I109">
        <f>SUMIFS('[1]FAANGM - News - Daily'!$I:$I,'[1]FAANGM - News - Daily'!$A:$A,$A109)</f>
        <v>0</v>
      </c>
      <c r="J109">
        <f>SUMIFS('[1]FAANGM - News - Daily'!$J:$J,'[1]FAANGM - News - Daily'!$A:$A,$A109)</f>
        <v>0</v>
      </c>
      <c r="K109">
        <f>SUMIFS('[1]FAANGM - Short Interest'!$J:$J,'[1]FAANGM - Short Interest'!$A:$A,"&gt;"&amp;A108,'[1]FAANGM - Short Interest'!$A:$A,"&lt;="&amp;A109)</f>
        <v>0</v>
      </c>
      <c r="L109">
        <f>SUMIFS('[1]FAANGM - Short Interest'!$M:$M,'[1]FAANGM - Short Interest'!$A:$A,"&gt;"&amp;A108,'[1]FAANGM - Short Interest'!$A:$A,"&lt;="&amp;A109)</f>
        <v>0</v>
      </c>
    </row>
    <row r="110" spans="1:12" x14ac:dyDescent="0.35">
      <c r="A110" s="1">
        <v>40338</v>
      </c>
      <c r="C110">
        <f>SUMIFS('[1]FAANGM - Price - Daily'!$M:$M,'[1]FAANGM - Price - Daily'!$A:$A,A110)</f>
        <v>5.8959999999999999</v>
      </c>
      <c r="D110">
        <f>SUMIFS('[1]FAANGM - Volume - Daily'!$D:$D,'[1]FAANGM - Volume - Daily'!$A:$A,A110)</f>
        <v>147434336</v>
      </c>
      <c r="E110">
        <f>SUMIFS('[1]FAANGM - Twitter - Daily'!$H:$H,'[1]FAANGM - Twitter - Daily'!$A:$A,$A110)</f>
        <v>0</v>
      </c>
      <c r="F110">
        <f>SUMIFS('[1]FAANGM - Twitter - Daily'!$I:$I,'[1]FAANGM - Twitter - Daily'!$A:$A,$A110)</f>
        <v>0</v>
      </c>
      <c r="G110">
        <f>SUMIFS('[1]FAANGM - Twitter - Daily'!$J:$J,'[1]FAANGM - Twitter - Daily'!$A:$A,$A110)</f>
        <v>0</v>
      </c>
      <c r="H110">
        <f>SUMIFS('[1]FAANGM - News - Daily'!$H:$H,'[1]FAANGM - News - Daily'!$A:$A,$A110)</f>
        <v>0</v>
      </c>
      <c r="I110">
        <f>SUMIFS('[1]FAANGM - News - Daily'!$I:$I,'[1]FAANGM - News - Daily'!$A:$A,$A110)</f>
        <v>0</v>
      </c>
      <c r="J110">
        <f>SUMIFS('[1]FAANGM - News - Daily'!$J:$J,'[1]FAANGM - News - Daily'!$A:$A,$A110)</f>
        <v>0</v>
      </c>
      <c r="K110">
        <f>SUMIFS('[1]FAANGM - Short Interest'!$J:$J,'[1]FAANGM - Short Interest'!$A:$A,"&gt;"&amp;A109,'[1]FAANGM - Short Interest'!$A:$A,"&lt;="&amp;A110)</f>
        <v>0</v>
      </c>
      <c r="L110">
        <f>SUMIFS('[1]FAANGM - Short Interest'!$M:$M,'[1]FAANGM - Short Interest'!$A:$A,"&gt;"&amp;A109,'[1]FAANGM - Short Interest'!$A:$A,"&lt;="&amp;A110)</f>
        <v>0</v>
      </c>
    </row>
    <row r="111" spans="1:12" x14ac:dyDescent="0.35">
      <c r="A111" s="1">
        <v>40339</v>
      </c>
      <c r="C111">
        <f>SUMIFS('[1]FAANGM - Price - Daily'!$M:$M,'[1]FAANGM - Price - Daily'!$A:$A,A111)</f>
        <v>6.1609999999999996</v>
      </c>
      <c r="D111">
        <f>SUMIFS('[1]FAANGM - Volume - Daily'!$D:$D,'[1]FAANGM - Volume - Daily'!$A:$A,A111)</f>
        <v>121235104</v>
      </c>
      <c r="E111">
        <f>SUMIFS('[1]FAANGM - Twitter - Daily'!$H:$H,'[1]FAANGM - Twitter - Daily'!$A:$A,$A111)</f>
        <v>0</v>
      </c>
      <c r="F111">
        <f>SUMIFS('[1]FAANGM - Twitter - Daily'!$I:$I,'[1]FAANGM - Twitter - Daily'!$A:$A,$A111)</f>
        <v>0</v>
      </c>
      <c r="G111">
        <f>SUMIFS('[1]FAANGM - Twitter - Daily'!$J:$J,'[1]FAANGM - Twitter - Daily'!$A:$A,$A111)</f>
        <v>0</v>
      </c>
      <c r="H111">
        <f>SUMIFS('[1]FAANGM - News - Daily'!$H:$H,'[1]FAANGM - News - Daily'!$A:$A,$A111)</f>
        <v>0</v>
      </c>
      <c r="I111">
        <f>SUMIFS('[1]FAANGM - News - Daily'!$I:$I,'[1]FAANGM - News - Daily'!$A:$A,$A111)</f>
        <v>0</v>
      </c>
      <c r="J111">
        <f>SUMIFS('[1]FAANGM - News - Daily'!$J:$J,'[1]FAANGM - News - Daily'!$A:$A,$A111)</f>
        <v>0</v>
      </c>
      <c r="K111">
        <f>SUMIFS('[1]FAANGM - Short Interest'!$J:$J,'[1]FAANGM - Short Interest'!$A:$A,"&gt;"&amp;A110,'[1]FAANGM - Short Interest'!$A:$A,"&lt;="&amp;A111)</f>
        <v>0</v>
      </c>
      <c r="L111">
        <f>SUMIFS('[1]FAANGM - Short Interest'!$M:$M,'[1]FAANGM - Short Interest'!$A:$A,"&gt;"&amp;A110,'[1]FAANGM - Short Interest'!$A:$A,"&lt;="&amp;A111)</f>
        <v>0</v>
      </c>
    </row>
    <row r="112" spans="1:12" x14ac:dyDescent="0.35">
      <c r="A112" s="1">
        <v>40340</v>
      </c>
      <c r="C112">
        <f>SUMIFS('[1]FAANGM - Price - Daily'!$M:$M,'[1]FAANGM - Price - Daily'!$A:$A,A112)</f>
        <v>6.1520000000000001</v>
      </c>
      <c r="D112">
        <f>SUMIFS('[1]FAANGM - Volume - Daily'!$D:$D,'[1]FAANGM - Volume - Daily'!$A:$A,A112)</f>
        <v>84116224</v>
      </c>
      <c r="E112">
        <f>SUMIFS('[1]FAANGM - Twitter - Daily'!$H:$H,'[1]FAANGM - Twitter - Daily'!$A:$A,$A112)</f>
        <v>0</v>
      </c>
      <c r="F112">
        <f>SUMIFS('[1]FAANGM - Twitter - Daily'!$I:$I,'[1]FAANGM - Twitter - Daily'!$A:$A,$A112)</f>
        <v>0</v>
      </c>
      <c r="G112">
        <f>SUMIFS('[1]FAANGM - Twitter - Daily'!$J:$J,'[1]FAANGM - Twitter - Daily'!$A:$A,$A112)</f>
        <v>0</v>
      </c>
      <c r="H112">
        <f>SUMIFS('[1]FAANGM - News - Daily'!$H:$H,'[1]FAANGM - News - Daily'!$A:$A,$A112)</f>
        <v>0</v>
      </c>
      <c r="I112">
        <f>SUMIFS('[1]FAANGM - News - Daily'!$I:$I,'[1]FAANGM - News - Daily'!$A:$A,$A112)</f>
        <v>0</v>
      </c>
      <c r="J112">
        <f>SUMIFS('[1]FAANGM - News - Daily'!$J:$J,'[1]FAANGM - News - Daily'!$A:$A,$A112)</f>
        <v>0</v>
      </c>
      <c r="K112">
        <f>SUMIFS('[1]FAANGM - Short Interest'!$J:$J,'[1]FAANGM - Short Interest'!$A:$A,"&gt;"&amp;A111,'[1]FAANGM - Short Interest'!$A:$A,"&lt;="&amp;A112)</f>
        <v>0</v>
      </c>
      <c r="L112">
        <f>SUMIFS('[1]FAANGM - Short Interest'!$M:$M,'[1]FAANGM - Short Interest'!$A:$A,"&gt;"&amp;A111,'[1]FAANGM - Short Interest'!$A:$A,"&lt;="&amp;A112)</f>
        <v>0</v>
      </c>
    </row>
    <row r="113" spans="1:12" x14ac:dyDescent="0.35">
      <c r="A113" s="1">
        <v>40343</v>
      </c>
      <c r="C113">
        <f>SUMIFS('[1]FAANGM - Price - Daily'!$M:$M,'[1]FAANGM - Price - Daily'!$A:$A,A113)</f>
        <v>6.1920000000000002</v>
      </c>
      <c r="D113">
        <f>SUMIFS('[1]FAANGM - Volume - Daily'!$D:$D,'[1]FAANGM - Volume - Daily'!$A:$A,A113)</f>
        <v>78458240</v>
      </c>
      <c r="E113">
        <f>SUMIFS('[1]FAANGM - Twitter - Daily'!$H:$H,'[1]FAANGM - Twitter - Daily'!$A:$A,$A113)</f>
        <v>0</v>
      </c>
      <c r="F113">
        <f>SUMIFS('[1]FAANGM - Twitter - Daily'!$I:$I,'[1]FAANGM - Twitter - Daily'!$A:$A,$A113)</f>
        <v>0</v>
      </c>
      <c r="G113">
        <f>SUMIFS('[1]FAANGM - Twitter - Daily'!$J:$J,'[1]FAANGM - Twitter - Daily'!$A:$A,$A113)</f>
        <v>0</v>
      </c>
      <c r="H113">
        <f>SUMIFS('[1]FAANGM - News - Daily'!$H:$H,'[1]FAANGM - News - Daily'!$A:$A,$A113)</f>
        <v>0</v>
      </c>
      <c r="I113">
        <f>SUMIFS('[1]FAANGM - News - Daily'!$I:$I,'[1]FAANGM - News - Daily'!$A:$A,$A113)</f>
        <v>0</v>
      </c>
      <c r="J113">
        <f>SUMIFS('[1]FAANGM - News - Daily'!$J:$J,'[1]FAANGM - News - Daily'!$A:$A,$A113)</f>
        <v>0</v>
      </c>
      <c r="K113">
        <f>SUMIFS('[1]FAANGM - Short Interest'!$J:$J,'[1]FAANGM - Short Interest'!$A:$A,"&gt;"&amp;A112,'[1]FAANGM - Short Interest'!$A:$A,"&lt;="&amp;A113)</f>
        <v>0</v>
      </c>
      <c r="L113">
        <f>SUMIFS('[1]FAANGM - Short Interest'!$M:$M,'[1]FAANGM - Short Interest'!$A:$A,"&gt;"&amp;A112,'[1]FAANGM - Short Interest'!$A:$A,"&lt;="&amp;A113)</f>
        <v>0</v>
      </c>
    </row>
    <row r="114" spans="1:12" x14ac:dyDescent="0.35">
      <c r="A114" s="1">
        <v>40344</v>
      </c>
      <c r="C114">
        <f>SUMIFS('[1]FAANGM - Price - Daily'!$M:$M,'[1]FAANGM - Price - Daily'!$A:$A,A114)</f>
        <v>6.3419999999999996</v>
      </c>
      <c r="D114">
        <f>SUMIFS('[1]FAANGM - Volume - Daily'!$D:$D,'[1]FAANGM - Volume - Daily'!$A:$A,A114)</f>
        <v>90831024</v>
      </c>
      <c r="E114">
        <f>SUMIFS('[1]FAANGM - Twitter - Daily'!$H:$H,'[1]FAANGM - Twitter - Daily'!$A:$A,$A114)</f>
        <v>0</v>
      </c>
      <c r="F114">
        <f>SUMIFS('[1]FAANGM - Twitter - Daily'!$I:$I,'[1]FAANGM - Twitter - Daily'!$A:$A,$A114)</f>
        <v>0</v>
      </c>
      <c r="G114">
        <f>SUMIFS('[1]FAANGM - Twitter - Daily'!$J:$J,'[1]FAANGM - Twitter - Daily'!$A:$A,$A114)</f>
        <v>0</v>
      </c>
      <c r="H114">
        <f>SUMIFS('[1]FAANGM - News - Daily'!$H:$H,'[1]FAANGM - News - Daily'!$A:$A,$A114)</f>
        <v>0</v>
      </c>
      <c r="I114">
        <f>SUMIFS('[1]FAANGM - News - Daily'!$I:$I,'[1]FAANGM - News - Daily'!$A:$A,$A114)</f>
        <v>0</v>
      </c>
      <c r="J114">
        <f>SUMIFS('[1]FAANGM - News - Daily'!$J:$J,'[1]FAANGM - News - Daily'!$A:$A,$A114)</f>
        <v>0</v>
      </c>
      <c r="K114">
        <f>SUMIFS('[1]FAANGM - Short Interest'!$J:$J,'[1]FAANGM - Short Interest'!$A:$A,"&gt;"&amp;A113,'[1]FAANGM - Short Interest'!$A:$A,"&lt;="&amp;A114)</f>
        <v>0</v>
      </c>
      <c r="L114">
        <f>SUMIFS('[1]FAANGM - Short Interest'!$M:$M,'[1]FAANGM - Short Interest'!$A:$A,"&gt;"&amp;A113,'[1]FAANGM - Short Interest'!$A:$A,"&lt;="&amp;A114)</f>
        <v>0</v>
      </c>
    </row>
    <row r="115" spans="1:12" x14ac:dyDescent="0.35">
      <c r="A115" s="1">
        <v>40345</v>
      </c>
      <c r="C115">
        <f>SUMIFS('[1]FAANGM - Price - Daily'!$M:$M,'[1]FAANGM - Price - Daily'!$A:$A,A115)</f>
        <v>6.3449999999999998</v>
      </c>
      <c r="D115">
        <f>SUMIFS('[1]FAANGM - Volume - Daily'!$D:$D,'[1]FAANGM - Volume - Daily'!$A:$A,A115)</f>
        <v>79288736</v>
      </c>
      <c r="E115">
        <f>SUMIFS('[1]FAANGM - Twitter - Daily'!$H:$H,'[1]FAANGM - Twitter - Daily'!$A:$A,$A115)</f>
        <v>0</v>
      </c>
      <c r="F115">
        <f>SUMIFS('[1]FAANGM - Twitter - Daily'!$I:$I,'[1]FAANGM - Twitter - Daily'!$A:$A,$A115)</f>
        <v>0</v>
      </c>
      <c r="G115">
        <f>SUMIFS('[1]FAANGM - Twitter - Daily'!$J:$J,'[1]FAANGM - Twitter - Daily'!$A:$A,$A115)</f>
        <v>0</v>
      </c>
      <c r="H115">
        <f>SUMIFS('[1]FAANGM - News - Daily'!$H:$H,'[1]FAANGM - News - Daily'!$A:$A,$A115)</f>
        <v>0</v>
      </c>
      <c r="I115">
        <f>SUMIFS('[1]FAANGM - News - Daily'!$I:$I,'[1]FAANGM - News - Daily'!$A:$A,$A115)</f>
        <v>0</v>
      </c>
      <c r="J115">
        <f>SUMIFS('[1]FAANGM - News - Daily'!$J:$J,'[1]FAANGM - News - Daily'!$A:$A,$A115)</f>
        <v>0</v>
      </c>
      <c r="K115">
        <f>SUMIFS('[1]FAANGM - Short Interest'!$J:$J,'[1]FAANGM - Short Interest'!$A:$A,"&gt;"&amp;A114,'[1]FAANGM - Short Interest'!$A:$A,"&lt;="&amp;A115)</f>
        <v>0</v>
      </c>
      <c r="L115">
        <f>SUMIFS('[1]FAANGM - Short Interest'!$M:$M,'[1]FAANGM - Short Interest'!$A:$A,"&gt;"&amp;A114,'[1]FAANGM - Short Interest'!$A:$A,"&lt;="&amp;A115)</f>
        <v>0</v>
      </c>
    </row>
    <row r="116" spans="1:12" x14ac:dyDescent="0.35">
      <c r="A116" s="1">
        <v>40346</v>
      </c>
      <c r="C116">
        <f>SUMIFS('[1]FAANGM - Price - Daily'!$M:$M,'[1]FAANGM - Price - Daily'!$A:$A,A116)</f>
        <v>6.2939999999999996</v>
      </c>
      <c r="D116">
        <f>SUMIFS('[1]FAANGM - Volume - Daily'!$D:$D,'[1]FAANGM - Volume - Daily'!$A:$A,A116)</f>
        <v>69600576</v>
      </c>
      <c r="E116">
        <f>SUMIFS('[1]FAANGM - Twitter - Daily'!$H:$H,'[1]FAANGM - Twitter - Daily'!$A:$A,$A116)</f>
        <v>0</v>
      </c>
      <c r="F116">
        <f>SUMIFS('[1]FAANGM - Twitter - Daily'!$I:$I,'[1]FAANGM - Twitter - Daily'!$A:$A,$A116)</f>
        <v>0</v>
      </c>
      <c r="G116">
        <f>SUMIFS('[1]FAANGM - Twitter - Daily'!$J:$J,'[1]FAANGM - Twitter - Daily'!$A:$A,$A116)</f>
        <v>0</v>
      </c>
      <c r="H116">
        <f>SUMIFS('[1]FAANGM - News - Daily'!$H:$H,'[1]FAANGM - News - Daily'!$A:$A,$A116)</f>
        <v>0</v>
      </c>
      <c r="I116">
        <f>SUMIFS('[1]FAANGM - News - Daily'!$I:$I,'[1]FAANGM - News - Daily'!$A:$A,$A116)</f>
        <v>0</v>
      </c>
      <c r="J116">
        <f>SUMIFS('[1]FAANGM - News - Daily'!$J:$J,'[1]FAANGM - News - Daily'!$A:$A,$A116)</f>
        <v>0</v>
      </c>
      <c r="K116">
        <f>SUMIFS('[1]FAANGM - Short Interest'!$J:$J,'[1]FAANGM - Short Interest'!$A:$A,"&gt;"&amp;A115,'[1]FAANGM - Short Interest'!$A:$A,"&lt;="&amp;A116)</f>
        <v>0</v>
      </c>
      <c r="L116">
        <f>SUMIFS('[1]FAANGM - Short Interest'!$M:$M,'[1]FAANGM - Short Interest'!$A:$A,"&gt;"&amp;A115,'[1]FAANGM - Short Interest'!$A:$A,"&lt;="&amp;A116)</f>
        <v>0</v>
      </c>
    </row>
    <row r="117" spans="1:12" x14ac:dyDescent="0.35">
      <c r="A117" s="1">
        <v>40347</v>
      </c>
      <c r="C117">
        <f>SUMIFS('[1]FAANGM - Price - Daily'!$M:$M,'[1]FAANGM - Price - Daily'!$A:$A,A117)</f>
        <v>6.2919999999999998</v>
      </c>
      <c r="D117">
        <f>SUMIFS('[1]FAANGM - Volume - Daily'!$D:$D,'[1]FAANGM - Volume - Daily'!$A:$A,A117)</f>
        <v>76813984</v>
      </c>
      <c r="E117">
        <f>SUMIFS('[1]FAANGM - Twitter - Daily'!$H:$H,'[1]FAANGM - Twitter - Daily'!$A:$A,$A117)</f>
        <v>0</v>
      </c>
      <c r="F117">
        <f>SUMIFS('[1]FAANGM - Twitter - Daily'!$I:$I,'[1]FAANGM - Twitter - Daily'!$A:$A,$A117)</f>
        <v>0</v>
      </c>
      <c r="G117">
        <f>SUMIFS('[1]FAANGM - Twitter - Daily'!$J:$J,'[1]FAANGM - Twitter - Daily'!$A:$A,$A117)</f>
        <v>0</v>
      </c>
      <c r="H117">
        <f>SUMIFS('[1]FAANGM - News - Daily'!$H:$H,'[1]FAANGM - News - Daily'!$A:$A,$A117)</f>
        <v>0</v>
      </c>
      <c r="I117">
        <f>SUMIFS('[1]FAANGM - News - Daily'!$I:$I,'[1]FAANGM - News - Daily'!$A:$A,$A117)</f>
        <v>0</v>
      </c>
      <c r="J117">
        <f>SUMIFS('[1]FAANGM - News - Daily'!$J:$J,'[1]FAANGM - News - Daily'!$A:$A,$A117)</f>
        <v>0</v>
      </c>
      <c r="K117">
        <f>SUMIFS('[1]FAANGM - Short Interest'!$J:$J,'[1]FAANGM - Short Interest'!$A:$A,"&gt;"&amp;A116,'[1]FAANGM - Short Interest'!$A:$A,"&lt;="&amp;A117)</f>
        <v>0</v>
      </c>
      <c r="L117">
        <f>SUMIFS('[1]FAANGM - Short Interest'!$M:$M,'[1]FAANGM - Short Interest'!$A:$A,"&gt;"&amp;A116,'[1]FAANGM - Short Interest'!$A:$A,"&lt;="&amp;A117)</f>
        <v>0</v>
      </c>
    </row>
    <row r="118" spans="1:12" x14ac:dyDescent="0.35">
      <c r="A118" s="1">
        <v>40350</v>
      </c>
      <c r="C118">
        <f>SUMIFS('[1]FAANGM - Price - Daily'!$M:$M,'[1]FAANGM - Price - Daily'!$A:$A,A118)</f>
        <v>6.1280000000000001</v>
      </c>
      <c r="D118">
        <f>SUMIFS('[1]FAANGM - Volume - Daily'!$D:$D,'[1]FAANGM - Volume - Daily'!$A:$A,A118)</f>
        <v>106553584</v>
      </c>
      <c r="E118">
        <f>SUMIFS('[1]FAANGM - Twitter - Daily'!$H:$H,'[1]FAANGM - Twitter - Daily'!$A:$A,$A118)</f>
        <v>0</v>
      </c>
      <c r="F118">
        <f>SUMIFS('[1]FAANGM - Twitter - Daily'!$I:$I,'[1]FAANGM - Twitter - Daily'!$A:$A,$A118)</f>
        <v>0</v>
      </c>
      <c r="G118">
        <f>SUMIFS('[1]FAANGM - Twitter - Daily'!$J:$J,'[1]FAANGM - Twitter - Daily'!$A:$A,$A118)</f>
        <v>0</v>
      </c>
      <c r="H118">
        <f>SUMIFS('[1]FAANGM - News - Daily'!$H:$H,'[1]FAANGM - News - Daily'!$A:$A,$A118)</f>
        <v>0</v>
      </c>
      <c r="I118">
        <f>SUMIFS('[1]FAANGM - News - Daily'!$I:$I,'[1]FAANGM - News - Daily'!$A:$A,$A118)</f>
        <v>0</v>
      </c>
      <c r="J118">
        <f>SUMIFS('[1]FAANGM - News - Daily'!$J:$J,'[1]FAANGM - News - Daily'!$A:$A,$A118)</f>
        <v>0</v>
      </c>
      <c r="K118">
        <f>SUMIFS('[1]FAANGM - Short Interest'!$J:$J,'[1]FAANGM - Short Interest'!$A:$A,"&gt;"&amp;A117,'[1]FAANGM - Short Interest'!$A:$A,"&lt;="&amp;A118)</f>
        <v>0</v>
      </c>
      <c r="L118">
        <f>SUMIFS('[1]FAANGM - Short Interest'!$M:$M,'[1]FAANGM - Short Interest'!$A:$A,"&gt;"&amp;A117,'[1]FAANGM - Short Interest'!$A:$A,"&lt;="&amp;A118)</f>
        <v>0</v>
      </c>
    </row>
    <row r="119" spans="1:12" x14ac:dyDescent="0.35">
      <c r="A119" s="1">
        <v>40351</v>
      </c>
      <c r="C119">
        <f>SUMIFS('[1]FAANGM - Price - Daily'!$M:$M,'[1]FAANGM - Price - Daily'!$A:$A,A119)</f>
        <v>6.1150000000000002</v>
      </c>
      <c r="D119">
        <f>SUMIFS('[1]FAANGM - Volume - Daily'!$D:$D,'[1]FAANGM - Volume - Daily'!$A:$A,A119)</f>
        <v>124147904</v>
      </c>
      <c r="E119">
        <f>SUMIFS('[1]FAANGM - Twitter - Daily'!$H:$H,'[1]FAANGM - Twitter - Daily'!$A:$A,$A119)</f>
        <v>0</v>
      </c>
      <c r="F119">
        <f>SUMIFS('[1]FAANGM - Twitter - Daily'!$I:$I,'[1]FAANGM - Twitter - Daily'!$A:$A,$A119)</f>
        <v>0</v>
      </c>
      <c r="G119">
        <f>SUMIFS('[1]FAANGM - Twitter - Daily'!$J:$J,'[1]FAANGM - Twitter - Daily'!$A:$A,$A119)</f>
        <v>0</v>
      </c>
      <c r="H119">
        <f>SUMIFS('[1]FAANGM - News - Daily'!$H:$H,'[1]FAANGM - News - Daily'!$A:$A,$A119)</f>
        <v>0</v>
      </c>
      <c r="I119">
        <f>SUMIFS('[1]FAANGM - News - Daily'!$I:$I,'[1]FAANGM - News - Daily'!$A:$A,$A119)</f>
        <v>0</v>
      </c>
      <c r="J119">
        <f>SUMIFS('[1]FAANGM - News - Daily'!$J:$J,'[1]FAANGM - News - Daily'!$A:$A,$A119)</f>
        <v>0</v>
      </c>
      <c r="K119">
        <f>SUMIFS('[1]FAANGM - Short Interest'!$J:$J,'[1]FAANGM - Short Interest'!$A:$A,"&gt;"&amp;A118,'[1]FAANGM - Short Interest'!$A:$A,"&lt;="&amp;A119)</f>
        <v>0</v>
      </c>
      <c r="L119">
        <f>SUMIFS('[1]FAANGM - Short Interest'!$M:$M,'[1]FAANGM - Short Interest'!$A:$A,"&gt;"&amp;A118,'[1]FAANGM - Short Interest'!$A:$A,"&lt;="&amp;A119)</f>
        <v>0</v>
      </c>
    </row>
    <row r="120" spans="1:12" x14ac:dyDescent="0.35">
      <c r="A120" s="1">
        <v>40352</v>
      </c>
      <c r="C120">
        <f>SUMIFS('[1]FAANGM - Price - Daily'!$M:$M,'[1]FAANGM - Price - Daily'!$A:$A,A120)</f>
        <v>6.0730000000000004</v>
      </c>
      <c r="D120">
        <f>SUMIFS('[1]FAANGM - Volume - Daily'!$D:$D,'[1]FAANGM - Volume - Daily'!$A:$A,A120)</f>
        <v>109102624</v>
      </c>
      <c r="E120">
        <f>SUMIFS('[1]FAANGM - Twitter - Daily'!$H:$H,'[1]FAANGM - Twitter - Daily'!$A:$A,$A120)</f>
        <v>0</v>
      </c>
      <c r="F120">
        <f>SUMIFS('[1]FAANGM - Twitter - Daily'!$I:$I,'[1]FAANGM - Twitter - Daily'!$A:$A,$A120)</f>
        <v>0</v>
      </c>
      <c r="G120">
        <f>SUMIFS('[1]FAANGM - Twitter - Daily'!$J:$J,'[1]FAANGM - Twitter - Daily'!$A:$A,$A120)</f>
        <v>0</v>
      </c>
      <c r="H120">
        <f>SUMIFS('[1]FAANGM - News - Daily'!$H:$H,'[1]FAANGM - News - Daily'!$A:$A,$A120)</f>
        <v>0</v>
      </c>
      <c r="I120">
        <f>SUMIFS('[1]FAANGM - News - Daily'!$I:$I,'[1]FAANGM - News - Daily'!$A:$A,$A120)</f>
        <v>0</v>
      </c>
      <c r="J120">
        <f>SUMIFS('[1]FAANGM - News - Daily'!$J:$J,'[1]FAANGM - News - Daily'!$A:$A,$A120)</f>
        <v>0</v>
      </c>
      <c r="K120">
        <f>SUMIFS('[1]FAANGM - Short Interest'!$J:$J,'[1]FAANGM - Short Interest'!$A:$A,"&gt;"&amp;A119,'[1]FAANGM - Short Interest'!$A:$A,"&lt;="&amp;A120)</f>
        <v>0</v>
      </c>
      <c r="L120">
        <f>SUMIFS('[1]FAANGM - Short Interest'!$M:$M,'[1]FAANGM - Short Interest'!$A:$A,"&gt;"&amp;A119,'[1]FAANGM - Short Interest'!$A:$A,"&lt;="&amp;A120)</f>
        <v>0</v>
      </c>
    </row>
    <row r="121" spans="1:12" x14ac:dyDescent="0.35">
      <c r="A121" s="1">
        <v>40353</v>
      </c>
      <c r="C121">
        <f>SUMIFS('[1]FAANGM - Price - Daily'!$M:$M,'[1]FAANGM - Price - Daily'!$A:$A,A121)</f>
        <v>5.9169999999999998</v>
      </c>
      <c r="D121">
        <f>SUMIFS('[1]FAANGM - Volume - Daily'!$D:$D,'[1]FAANGM - Volume - Daily'!$A:$A,A121)</f>
        <v>155439200</v>
      </c>
      <c r="E121">
        <f>SUMIFS('[1]FAANGM - Twitter - Daily'!$H:$H,'[1]FAANGM - Twitter - Daily'!$A:$A,$A121)</f>
        <v>0</v>
      </c>
      <c r="F121">
        <f>SUMIFS('[1]FAANGM - Twitter - Daily'!$I:$I,'[1]FAANGM - Twitter - Daily'!$A:$A,$A121)</f>
        <v>0</v>
      </c>
      <c r="G121">
        <f>SUMIFS('[1]FAANGM - Twitter - Daily'!$J:$J,'[1]FAANGM - Twitter - Daily'!$A:$A,$A121)</f>
        <v>0</v>
      </c>
      <c r="H121">
        <f>SUMIFS('[1]FAANGM - News - Daily'!$H:$H,'[1]FAANGM - News - Daily'!$A:$A,$A121)</f>
        <v>0</v>
      </c>
      <c r="I121">
        <f>SUMIFS('[1]FAANGM - News - Daily'!$I:$I,'[1]FAANGM - News - Daily'!$A:$A,$A121)</f>
        <v>0</v>
      </c>
      <c r="J121">
        <f>SUMIFS('[1]FAANGM - News - Daily'!$J:$J,'[1]FAANGM - News - Daily'!$A:$A,$A121)</f>
        <v>0</v>
      </c>
      <c r="K121">
        <f>SUMIFS('[1]FAANGM - Short Interest'!$J:$J,'[1]FAANGM - Short Interest'!$A:$A,"&gt;"&amp;A120,'[1]FAANGM - Short Interest'!$A:$A,"&lt;="&amp;A121)</f>
        <v>0</v>
      </c>
      <c r="L121">
        <f>SUMIFS('[1]FAANGM - Short Interest'!$M:$M,'[1]FAANGM - Short Interest'!$A:$A,"&gt;"&amp;A120,'[1]FAANGM - Short Interest'!$A:$A,"&lt;="&amp;A121)</f>
        <v>0</v>
      </c>
    </row>
    <row r="122" spans="1:12" x14ac:dyDescent="0.35">
      <c r="A122" s="1">
        <v>40354</v>
      </c>
      <c r="C122">
        <f>SUMIFS('[1]FAANGM - Price - Daily'!$M:$M,'[1]FAANGM - Price - Daily'!$A:$A,A122)</f>
        <v>6.05</v>
      </c>
      <c r="D122">
        <f>SUMIFS('[1]FAANGM - Volume - Daily'!$D:$D,'[1]FAANGM - Volume - Daily'!$A:$A,A122)</f>
        <v>115405640</v>
      </c>
      <c r="E122">
        <f>SUMIFS('[1]FAANGM - Twitter - Daily'!$H:$H,'[1]FAANGM - Twitter - Daily'!$A:$A,$A122)</f>
        <v>0</v>
      </c>
      <c r="F122">
        <f>SUMIFS('[1]FAANGM - Twitter - Daily'!$I:$I,'[1]FAANGM - Twitter - Daily'!$A:$A,$A122)</f>
        <v>0</v>
      </c>
      <c r="G122">
        <f>SUMIFS('[1]FAANGM - Twitter - Daily'!$J:$J,'[1]FAANGM - Twitter - Daily'!$A:$A,$A122)</f>
        <v>0</v>
      </c>
      <c r="H122">
        <f>SUMIFS('[1]FAANGM - News - Daily'!$H:$H,'[1]FAANGM - News - Daily'!$A:$A,$A122)</f>
        <v>0</v>
      </c>
      <c r="I122">
        <f>SUMIFS('[1]FAANGM - News - Daily'!$I:$I,'[1]FAANGM - News - Daily'!$A:$A,$A122)</f>
        <v>0</v>
      </c>
      <c r="J122">
        <f>SUMIFS('[1]FAANGM - News - Daily'!$J:$J,'[1]FAANGM - News - Daily'!$A:$A,$A122)</f>
        <v>0</v>
      </c>
      <c r="K122">
        <f>SUMIFS('[1]FAANGM - Short Interest'!$J:$J,'[1]FAANGM - Short Interest'!$A:$A,"&gt;"&amp;A121,'[1]FAANGM - Short Interest'!$A:$A,"&lt;="&amp;A122)</f>
        <v>0</v>
      </c>
      <c r="L122">
        <f>SUMIFS('[1]FAANGM - Short Interest'!$M:$M,'[1]FAANGM - Short Interest'!$A:$A,"&gt;"&amp;A121,'[1]FAANGM - Short Interest'!$A:$A,"&lt;="&amp;A122)</f>
        <v>0</v>
      </c>
    </row>
    <row r="123" spans="1:12" x14ac:dyDescent="0.35">
      <c r="A123" s="1">
        <v>40357</v>
      </c>
      <c r="C123">
        <f>SUMIFS('[1]FAANGM - Price - Daily'!$M:$M,'[1]FAANGM - Price - Daily'!$A:$A,A123)</f>
        <v>5.89</v>
      </c>
      <c r="D123">
        <f>SUMIFS('[1]FAANGM - Volume - Daily'!$D:$D,'[1]FAANGM - Volume - Daily'!$A:$A,A123)</f>
        <v>112250496</v>
      </c>
      <c r="E123">
        <f>SUMIFS('[1]FAANGM - Twitter - Daily'!$H:$H,'[1]FAANGM - Twitter - Daily'!$A:$A,$A123)</f>
        <v>0</v>
      </c>
      <c r="F123">
        <f>SUMIFS('[1]FAANGM - Twitter - Daily'!$I:$I,'[1]FAANGM - Twitter - Daily'!$A:$A,$A123)</f>
        <v>0</v>
      </c>
      <c r="G123">
        <f>SUMIFS('[1]FAANGM - Twitter - Daily'!$J:$J,'[1]FAANGM - Twitter - Daily'!$A:$A,$A123)</f>
        <v>0</v>
      </c>
      <c r="H123">
        <f>SUMIFS('[1]FAANGM - News - Daily'!$H:$H,'[1]FAANGM - News - Daily'!$A:$A,$A123)</f>
        <v>0</v>
      </c>
      <c r="I123">
        <f>SUMIFS('[1]FAANGM - News - Daily'!$I:$I,'[1]FAANGM - News - Daily'!$A:$A,$A123)</f>
        <v>0</v>
      </c>
      <c r="J123">
        <f>SUMIFS('[1]FAANGM - News - Daily'!$J:$J,'[1]FAANGM - News - Daily'!$A:$A,$A123)</f>
        <v>0</v>
      </c>
      <c r="K123">
        <f>SUMIFS('[1]FAANGM - Short Interest'!$J:$J,'[1]FAANGM - Short Interest'!$A:$A,"&gt;"&amp;A122,'[1]FAANGM - Short Interest'!$A:$A,"&lt;="&amp;A123)</f>
        <v>0</v>
      </c>
      <c r="L123">
        <f>SUMIFS('[1]FAANGM - Short Interest'!$M:$M,'[1]FAANGM - Short Interest'!$A:$A,"&gt;"&amp;A122,'[1]FAANGM - Short Interest'!$A:$A,"&lt;="&amp;A123)</f>
        <v>0</v>
      </c>
    </row>
    <row r="124" spans="1:12" x14ac:dyDescent="0.35">
      <c r="A124" s="1">
        <v>40358</v>
      </c>
      <c r="C124">
        <f>SUMIFS('[1]FAANGM - Price - Daily'!$M:$M,'[1]FAANGM - Price - Daily'!$A:$A,A124)</f>
        <v>5.431</v>
      </c>
      <c r="D124">
        <f>SUMIFS('[1]FAANGM - Volume - Daily'!$D:$D,'[1]FAANGM - Volume - Daily'!$A:$A,A124)</f>
        <v>257324336</v>
      </c>
      <c r="E124">
        <f>SUMIFS('[1]FAANGM - Twitter - Daily'!$H:$H,'[1]FAANGM - Twitter - Daily'!$A:$A,$A124)</f>
        <v>0</v>
      </c>
      <c r="F124">
        <f>SUMIFS('[1]FAANGM - Twitter - Daily'!$I:$I,'[1]FAANGM - Twitter - Daily'!$A:$A,$A124)</f>
        <v>0</v>
      </c>
      <c r="G124">
        <f>SUMIFS('[1]FAANGM - Twitter - Daily'!$J:$J,'[1]FAANGM - Twitter - Daily'!$A:$A,$A124)</f>
        <v>0</v>
      </c>
      <c r="H124">
        <f>SUMIFS('[1]FAANGM - News - Daily'!$H:$H,'[1]FAANGM - News - Daily'!$A:$A,$A124)</f>
        <v>0</v>
      </c>
      <c r="I124">
        <f>SUMIFS('[1]FAANGM - News - Daily'!$I:$I,'[1]FAANGM - News - Daily'!$A:$A,$A124)</f>
        <v>0</v>
      </c>
      <c r="J124">
        <f>SUMIFS('[1]FAANGM - News - Daily'!$J:$J,'[1]FAANGM - News - Daily'!$A:$A,$A124)</f>
        <v>0</v>
      </c>
      <c r="K124">
        <f>SUMIFS('[1]FAANGM - Short Interest'!$J:$J,'[1]FAANGM - Short Interest'!$A:$A,"&gt;"&amp;A123,'[1]FAANGM - Short Interest'!$A:$A,"&lt;="&amp;A124)</f>
        <v>0</v>
      </c>
      <c r="L124">
        <f>SUMIFS('[1]FAANGM - Short Interest'!$M:$M,'[1]FAANGM - Short Interest'!$A:$A,"&gt;"&amp;A123,'[1]FAANGM - Short Interest'!$A:$A,"&lt;="&amp;A124)</f>
        <v>0</v>
      </c>
    </row>
    <row r="125" spans="1:12" x14ac:dyDescent="0.35">
      <c r="A125" s="1">
        <v>40359</v>
      </c>
      <c r="C125">
        <f>SUMIFS('[1]FAANGM - Price - Daily'!$M:$M,'[1]FAANGM - Price - Daily'!$A:$A,A125)</f>
        <v>5.4630000000000001</v>
      </c>
      <c r="D125">
        <f>SUMIFS('[1]FAANGM - Volume - Daily'!$D:$D,'[1]FAANGM - Volume - Daily'!$A:$A,A125)</f>
        <v>194818688</v>
      </c>
      <c r="E125">
        <f>SUMIFS('[1]FAANGM - Twitter - Daily'!$H:$H,'[1]FAANGM - Twitter - Daily'!$A:$A,$A125)</f>
        <v>0</v>
      </c>
      <c r="F125">
        <f>SUMIFS('[1]FAANGM - Twitter - Daily'!$I:$I,'[1]FAANGM - Twitter - Daily'!$A:$A,$A125)</f>
        <v>0</v>
      </c>
      <c r="G125">
        <f>SUMIFS('[1]FAANGM - Twitter - Daily'!$J:$J,'[1]FAANGM - Twitter - Daily'!$A:$A,$A125)</f>
        <v>0</v>
      </c>
      <c r="H125">
        <f>SUMIFS('[1]FAANGM - News - Daily'!$H:$H,'[1]FAANGM - News - Daily'!$A:$A,$A125)</f>
        <v>0</v>
      </c>
      <c r="I125">
        <f>SUMIFS('[1]FAANGM - News - Daily'!$I:$I,'[1]FAANGM - News - Daily'!$A:$A,$A125)</f>
        <v>0</v>
      </c>
      <c r="J125">
        <f>SUMIFS('[1]FAANGM - News - Daily'!$J:$J,'[1]FAANGM - News - Daily'!$A:$A,$A125)</f>
        <v>0</v>
      </c>
      <c r="K125">
        <f>SUMIFS('[1]FAANGM - Short Interest'!$J:$J,'[1]FAANGM - Short Interest'!$A:$A,"&gt;"&amp;A124,'[1]FAANGM - Short Interest'!$A:$A,"&lt;="&amp;A125)</f>
        <v>0</v>
      </c>
      <c r="L125">
        <f>SUMIFS('[1]FAANGM - Short Interest'!$M:$M,'[1]FAANGM - Short Interest'!$A:$A,"&gt;"&amp;A124,'[1]FAANGM - Short Interest'!$A:$A,"&lt;="&amp;A125)</f>
        <v>0</v>
      </c>
    </row>
    <row r="126" spans="1:12" x14ac:dyDescent="0.35">
      <c r="A126" s="1">
        <v>40360</v>
      </c>
      <c r="C126">
        <f>SUMIFS('[1]FAANGM - Price - Daily'!$M:$M,'[1]FAANGM - Price - Daily'!$A:$A,A126)</f>
        <v>5.548</v>
      </c>
      <c r="D126">
        <f>SUMIFS('[1]FAANGM - Volume - Daily'!$D:$D,'[1]FAANGM - Volume - Daily'!$A:$A,A126)</f>
        <v>170606880</v>
      </c>
      <c r="E126">
        <f>SUMIFS('[1]FAANGM - Twitter - Daily'!$H:$H,'[1]FAANGM - Twitter - Daily'!$A:$A,$A126)</f>
        <v>0</v>
      </c>
      <c r="F126">
        <f>SUMIFS('[1]FAANGM - Twitter - Daily'!$I:$I,'[1]FAANGM - Twitter - Daily'!$A:$A,$A126)</f>
        <v>0</v>
      </c>
      <c r="G126">
        <f>SUMIFS('[1]FAANGM - Twitter - Daily'!$J:$J,'[1]FAANGM - Twitter - Daily'!$A:$A,$A126)</f>
        <v>0</v>
      </c>
      <c r="H126">
        <f>SUMIFS('[1]FAANGM - News - Daily'!$H:$H,'[1]FAANGM - News - Daily'!$A:$A,$A126)</f>
        <v>0</v>
      </c>
      <c r="I126">
        <f>SUMIFS('[1]FAANGM - News - Daily'!$I:$I,'[1]FAANGM - News - Daily'!$A:$A,$A126)</f>
        <v>0</v>
      </c>
      <c r="J126">
        <f>SUMIFS('[1]FAANGM - News - Daily'!$J:$J,'[1]FAANGM - News - Daily'!$A:$A,$A126)</f>
        <v>0</v>
      </c>
      <c r="K126">
        <f>SUMIFS('[1]FAANGM - Short Interest'!$J:$J,'[1]FAANGM - Short Interest'!$A:$A,"&gt;"&amp;A125,'[1]FAANGM - Short Interest'!$A:$A,"&lt;="&amp;A126)</f>
        <v>0</v>
      </c>
      <c r="L126">
        <f>SUMIFS('[1]FAANGM - Short Interest'!$M:$M,'[1]FAANGM - Short Interest'!$A:$A,"&gt;"&amp;A125,'[1]FAANGM - Short Interest'!$A:$A,"&lt;="&amp;A126)</f>
        <v>0</v>
      </c>
    </row>
    <row r="127" spans="1:12" x14ac:dyDescent="0.35">
      <c r="A127" s="1">
        <v>40361</v>
      </c>
      <c r="C127">
        <f>SUMIFS('[1]FAANGM - Price - Daily'!$M:$M,'[1]FAANGM - Price - Daily'!$A:$A,A127)</f>
        <v>5.4569999999999999</v>
      </c>
      <c r="D127">
        <f>SUMIFS('[1]FAANGM - Volume - Daily'!$D:$D,'[1]FAANGM - Volume - Daily'!$A:$A,A127)</f>
        <v>89546064</v>
      </c>
      <c r="E127">
        <f>SUMIFS('[1]FAANGM - Twitter - Daily'!$H:$H,'[1]FAANGM - Twitter - Daily'!$A:$A,$A127)</f>
        <v>0</v>
      </c>
      <c r="F127">
        <f>SUMIFS('[1]FAANGM - Twitter - Daily'!$I:$I,'[1]FAANGM - Twitter - Daily'!$A:$A,$A127)</f>
        <v>0</v>
      </c>
      <c r="G127">
        <f>SUMIFS('[1]FAANGM - Twitter - Daily'!$J:$J,'[1]FAANGM - Twitter - Daily'!$A:$A,$A127)</f>
        <v>0</v>
      </c>
      <c r="H127">
        <f>SUMIFS('[1]FAANGM - News - Daily'!$H:$H,'[1]FAANGM - News - Daily'!$A:$A,$A127)</f>
        <v>0</v>
      </c>
      <c r="I127">
        <f>SUMIFS('[1]FAANGM - News - Daily'!$I:$I,'[1]FAANGM - News - Daily'!$A:$A,$A127)</f>
        <v>0</v>
      </c>
      <c r="J127">
        <f>SUMIFS('[1]FAANGM - News - Daily'!$J:$J,'[1]FAANGM - News - Daily'!$A:$A,$A127)</f>
        <v>0</v>
      </c>
      <c r="K127">
        <f>SUMIFS('[1]FAANGM - Short Interest'!$J:$J,'[1]FAANGM - Short Interest'!$A:$A,"&gt;"&amp;A126,'[1]FAANGM - Short Interest'!$A:$A,"&lt;="&amp;A127)</f>
        <v>0</v>
      </c>
      <c r="L127">
        <f>SUMIFS('[1]FAANGM - Short Interest'!$M:$M,'[1]FAANGM - Short Interest'!$A:$A,"&gt;"&amp;A126,'[1]FAANGM - Short Interest'!$A:$A,"&lt;="&amp;A127)</f>
        <v>0</v>
      </c>
    </row>
    <row r="128" spans="1:12" x14ac:dyDescent="0.35">
      <c r="A128" s="1">
        <v>40365</v>
      </c>
      <c r="C128">
        <f>SUMIFS('[1]FAANGM - Price - Daily'!$M:$M,'[1]FAANGM - Price - Daily'!$A:$A,A128)</f>
        <v>5.5030000000000001</v>
      </c>
      <c r="D128">
        <f>SUMIFS('[1]FAANGM - Volume - Daily'!$D:$D,'[1]FAANGM - Volume - Daily'!$A:$A,A128)</f>
        <v>104388160</v>
      </c>
      <c r="E128">
        <f>SUMIFS('[1]FAANGM - Twitter - Daily'!$H:$H,'[1]FAANGM - Twitter - Daily'!$A:$A,$A128)</f>
        <v>0</v>
      </c>
      <c r="F128">
        <f>SUMIFS('[1]FAANGM - Twitter - Daily'!$I:$I,'[1]FAANGM - Twitter - Daily'!$A:$A,$A128)</f>
        <v>0</v>
      </c>
      <c r="G128">
        <f>SUMIFS('[1]FAANGM - Twitter - Daily'!$J:$J,'[1]FAANGM - Twitter - Daily'!$A:$A,$A128)</f>
        <v>0</v>
      </c>
      <c r="H128">
        <f>SUMIFS('[1]FAANGM - News - Daily'!$H:$H,'[1]FAANGM - News - Daily'!$A:$A,$A128)</f>
        <v>0</v>
      </c>
      <c r="I128">
        <f>SUMIFS('[1]FAANGM - News - Daily'!$I:$I,'[1]FAANGM - News - Daily'!$A:$A,$A128)</f>
        <v>0</v>
      </c>
      <c r="J128">
        <f>SUMIFS('[1]FAANGM - News - Daily'!$J:$J,'[1]FAANGM - News - Daily'!$A:$A,$A128)</f>
        <v>0</v>
      </c>
      <c r="K128">
        <f>SUMIFS('[1]FAANGM - Short Interest'!$J:$J,'[1]FAANGM - Short Interest'!$A:$A,"&gt;"&amp;A127,'[1]FAANGM - Short Interest'!$A:$A,"&lt;="&amp;A128)</f>
        <v>0</v>
      </c>
      <c r="L128">
        <f>SUMIFS('[1]FAANGM - Short Interest'!$M:$M,'[1]FAANGM - Short Interest'!$A:$A,"&gt;"&amp;A127,'[1]FAANGM - Short Interest'!$A:$A,"&lt;="&amp;A128)</f>
        <v>0</v>
      </c>
    </row>
    <row r="129" spans="1:12" x14ac:dyDescent="0.35">
      <c r="A129" s="1">
        <v>40366</v>
      </c>
      <c r="C129">
        <f>SUMIFS('[1]FAANGM - Price - Daily'!$M:$M,'[1]FAANGM - Price - Daily'!$A:$A,A129)</f>
        <v>5.6719999999999997</v>
      </c>
      <c r="D129">
        <f>SUMIFS('[1]FAANGM - Volume - Daily'!$D:$D,'[1]FAANGM - Volume - Daily'!$A:$A,A129)</f>
        <v>98899216</v>
      </c>
      <c r="E129">
        <f>SUMIFS('[1]FAANGM - Twitter - Daily'!$H:$H,'[1]FAANGM - Twitter - Daily'!$A:$A,$A129)</f>
        <v>0</v>
      </c>
      <c r="F129">
        <f>SUMIFS('[1]FAANGM - Twitter - Daily'!$I:$I,'[1]FAANGM - Twitter - Daily'!$A:$A,$A129)</f>
        <v>0</v>
      </c>
      <c r="G129">
        <f>SUMIFS('[1]FAANGM - Twitter - Daily'!$J:$J,'[1]FAANGM - Twitter - Daily'!$A:$A,$A129)</f>
        <v>0</v>
      </c>
      <c r="H129">
        <f>SUMIFS('[1]FAANGM - News - Daily'!$H:$H,'[1]FAANGM - News - Daily'!$A:$A,$A129)</f>
        <v>0</v>
      </c>
      <c r="I129">
        <f>SUMIFS('[1]FAANGM - News - Daily'!$I:$I,'[1]FAANGM - News - Daily'!$A:$A,$A129)</f>
        <v>0</v>
      </c>
      <c r="J129">
        <f>SUMIFS('[1]FAANGM - News - Daily'!$J:$J,'[1]FAANGM - News - Daily'!$A:$A,$A129)</f>
        <v>0</v>
      </c>
      <c r="K129">
        <f>SUMIFS('[1]FAANGM - Short Interest'!$J:$J,'[1]FAANGM - Short Interest'!$A:$A,"&gt;"&amp;A128,'[1]FAANGM - Short Interest'!$A:$A,"&lt;="&amp;A129)</f>
        <v>0</v>
      </c>
      <c r="L129">
        <f>SUMIFS('[1]FAANGM - Short Interest'!$M:$M,'[1]FAANGM - Short Interest'!$A:$A,"&gt;"&amp;A128,'[1]FAANGM - Short Interest'!$A:$A,"&lt;="&amp;A129)</f>
        <v>0</v>
      </c>
    </row>
    <row r="130" spans="1:12" x14ac:dyDescent="0.35">
      <c r="A130" s="1">
        <v>40367</v>
      </c>
      <c r="C130">
        <f>SUMIFS('[1]FAANGM - Price - Daily'!$M:$M,'[1]FAANGM - Price - Daily'!$A:$A,A130)</f>
        <v>5.8109999999999999</v>
      </c>
      <c r="D130">
        <f>SUMIFS('[1]FAANGM - Volume - Daily'!$D:$D,'[1]FAANGM - Volume - Daily'!$A:$A,A130)</f>
        <v>135529664</v>
      </c>
      <c r="E130">
        <f>SUMIFS('[1]FAANGM - Twitter - Daily'!$H:$H,'[1]FAANGM - Twitter - Daily'!$A:$A,$A130)</f>
        <v>0</v>
      </c>
      <c r="F130">
        <f>SUMIFS('[1]FAANGM - Twitter - Daily'!$I:$I,'[1]FAANGM - Twitter - Daily'!$A:$A,$A130)</f>
        <v>0</v>
      </c>
      <c r="G130">
        <f>SUMIFS('[1]FAANGM - Twitter - Daily'!$J:$J,'[1]FAANGM - Twitter - Daily'!$A:$A,$A130)</f>
        <v>0</v>
      </c>
      <c r="H130">
        <f>SUMIFS('[1]FAANGM - News - Daily'!$H:$H,'[1]FAANGM - News - Daily'!$A:$A,$A130)</f>
        <v>0</v>
      </c>
      <c r="I130">
        <f>SUMIFS('[1]FAANGM - News - Daily'!$I:$I,'[1]FAANGM - News - Daily'!$A:$A,$A130)</f>
        <v>0</v>
      </c>
      <c r="J130">
        <f>SUMIFS('[1]FAANGM - News - Daily'!$J:$J,'[1]FAANGM - News - Daily'!$A:$A,$A130)</f>
        <v>0</v>
      </c>
      <c r="K130">
        <f>SUMIFS('[1]FAANGM - Short Interest'!$J:$J,'[1]FAANGM - Short Interest'!$A:$A,"&gt;"&amp;A129,'[1]FAANGM - Short Interest'!$A:$A,"&lt;="&amp;A130)</f>
        <v>0</v>
      </c>
      <c r="L130">
        <f>SUMIFS('[1]FAANGM - Short Interest'!$M:$M,'[1]FAANGM - Short Interest'!$A:$A,"&gt;"&amp;A129,'[1]FAANGM - Short Interest'!$A:$A,"&lt;="&amp;A130)</f>
        <v>0</v>
      </c>
    </row>
    <row r="131" spans="1:12" x14ac:dyDescent="0.35">
      <c r="A131" s="1">
        <v>40368</v>
      </c>
      <c r="C131">
        <f>SUMIFS('[1]FAANGM - Price - Daily'!$M:$M,'[1]FAANGM - Price - Daily'!$A:$A,A131)</f>
        <v>5.8630000000000004</v>
      </c>
      <c r="D131">
        <f>SUMIFS('[1]FAANGM - Volume - Daily'!$D:$D,'[1]FAANGM - Volume - Daily'!$A:$A,A131)</f>
        <v>81300720</v>
      </c>
      <c r="E131">
        <f>SUMIFS('[1]FAANGM - Twitter - Daily'!$H:$H,'[1]FAANGM - Twitter - Daily'!$A:$A,$A131)</f>
        <v>0</v>
      </c>
      <c r="F131">
        <f>SUMIFS('[1]FAANGM - Twitter - Daily'!$I:$I,'[1]FAANGM - Twitter - Daily'!$A:$A,$A131)</f>
        <v>0</v>
      </c>
      <c r="G131">
        <f>SUMIFS('[1]FAANGM - Twitter - Daily'!$J:$J,'[1]FAANGM - Twitter - Daily'!$A:$A,$A131)</f>
        <v>0</v>
      </c>
      <c r="H131">
        <f>SUMIFS('[1]FAANGM - News - Daily'!$H:$H,'[1]FAANGM - News - Daily'!$A:$A,$A131)</f>
        <v>0</v>
      </c>
      <c r="I131">
        <f>SUMIFS('[1]FAANGM - News - Daily'!$I:$I,'[1]FAANGM - News - Daily'!$A:$A,$A131)</f>
        <v>0</v>
      </c>
      <c r="J131">
        <f>SUMIFS('[1]FAANGM - News - Daily'!$J:$J,'[1]FAANGM - News - Daily'!$A:$A,$A131)</f>
        <v>0</v>
      </c>
      <c r="K131">
        <f>SUMIFS('[1]FAANGM - Short Interest'!$J:$J,'[1]FAANGM - Short Interest'!$A:$A,"&gt;"&amp;A130,'[1]FAANGM - Short Interest'!$A:$A,"&lt;="&amp;A131)</f>
        <v>0</v>
      </c>
      <c r="L131">
        <f>SUMIFS('[1]FAANGM - Short Interest'!$M:$M,'[1]FAANGM - Short Interest'!$A:$A,"&gt;"&amp;A130,'[1]FAANGM - Short Interest'!$A:$A,"&lt;="&amp;A131)</f>
        <v>0</v>
      </c>
    </row>
    <row r="132" spans="1:12" x14ac:dyDescent="0.35">
      <c r="A132" s="1">
        <v>40371</v>
      </c>
      <c r="C132">
        <f>SUMIFS('[1]FAANGM - Price - Daily'!$M:$M,'[1]FAANGM - Price - Daily'!$A:$A,A132)</f>
        <v>5.976</v>
      </c>
      <c r="D132">
        <f>SUMIFS('[1]FAANGM - Volume - Daily'!$D:$D,'[1]FAANGM - Volume - Daily'!$A:$A,A132)</f>
        <v>95674736</v>
      </c>
      <c r="E132">
        <f>SUMIFS('[1]FAANGM - Twitter - Daily'!$H:$H,'[1]FAANGM - Twitter - Daily'!$A:$A,$A132)</f>
        <v>0</v>
      </c>
      <c r="F132">
        <f>SUMIFS('[1]FAANGM - Twitter - Daily'!$I:$I,'[1]FAANGM - Twitter - Daily'!$A:$A,$A132)</f>
        <v>0</v>
      </c>
      <c r="G132">
        <f>SUMIFS('[1]FAANGM - Twitter - Daily'!$J:$J,'[1]FAANGM - Twitter - Daily'!$A:$A,$A132)</f>
        <v>0</v>
      </c>
      <c r="H132">
        <f>SUMIFS('[1]FAANGM - News - Daily'!$H:$H,'[1]FAANGM - News - Daily'!$A:$A,$A132)</f>
        <v>0</v>
      </c>
      <c r="I132">
        <f>SUMIFS('[1]FAANGM - News - Daily'!$I:$I,'[1]FAANGM - News - Daily'!$A:$A,$A132)</f>
        <v>0</v>
      </c>
      <c r="J132">
        <f>SUMIFS('[1]FAANGM - News - Daily'!$J:$J,'[1]FAANGM - News - Daily'!$A:$A,$A132)</f>
        <v>0</v>
      </c>
      <c r="K132">
        <f>SUMIFS('[1]FAANGM - Short Interest'!$J:$J,'[1]FAANGM - Short Interest'!$A:$A,"&gt;"&amp;A131,'[1]FAANGM - Short Interest'!$A:$A,"&lt;="&amp;A132)</f>
        <v>0</v>
      </c>
      <c r="L132">
        <f>SUMIFS('[1]FAANGM - Short Interest'!$M:$M,'[1]FAANGM - Short Interest'!$A:$A,"&gt;"&amp;A131,'[1]FAANGM - Short Interest'!$A:$A,"&lt;="&amp;A132)</f>
        <v>0</v>
      </c>
    </row>
    <row r="133" spans="1:12" x14ac:dyDescent="0.35">
      <c r="A133" s="1">
        <v>40372</v>
      </c>
      <c r="C133">
        <f>SUMIFS('[1]FAANGM - Price - Daily'!$M:$M,'[1]FAANGM - Price - Daily'!$A:$A,A133)</f>
        <v>6.1820000000000004</v>
      </c>
      <c r="D133">
        <f>SUMIFS('[1]FAANGM - Volume - Daily'!$D:$D,'[1]FAANGM - Volume - Daily'!$A:$A,A133)</f>
        <v>141821760</v>
      </c>
      <c r="E133">
        <f>SUMIFS('[1]FAANGM - Twitter - Daily'!$H:$H,'[1]FAANGM - Twitter - Daily'!$A:$A,$A133)</f>
        <v>0</v>
      </c>
      <c r="F133">
        <f>SUMIFS('[1]FAANGM - Twitter - Daily'!$I:$I,'[1]FAANGM - Twitter - Daily'!$A:$A,$A133)</f>
        <v>0</v>
      </c>
      <c r="G133">
        <f>SUMIFS('[1]FAANGM - Twitter - Daily'!$J:$J,'[1]FAANGM - Twitter - Daily'!$A:$A,$A133)</f>
        <v>0</v>
      </c>
      <c r="H133">
        <f>SUMIFS('[1]FAANGM - News - Daily'!$H:$H,'[1]FAANGM - News - Daily'!$A:$A,$A133)</f>
        <v>0</v>
      </c>
      <c r="I133">
        <f>SUMIFS('[1]FAANGM - News - Daily'!$I:$I,'[1]FAANGM - News - Daily'!$A:$A,$A133)</f>
        <v>0</v>
      </c>
      <c r="J133">
        <f>SUMIFS('[1]FAANGM - News - Daily'!$J:$J,'[1]FAANGM - News - Daily'!$A:$A,$A133)</f>
        <v>0</v>
      </c>
      <c r="K133">
        <f>SUMIFS('[1]FAANGM - Short Interest'!$J:$J,'[1]FAANGM - Short Interest'!$A:$A,"&gt;"&amp;A132,'[1]FAANGM - Short Interest'!$A:$A,"&lt;="&amp;A133)</f>
        <v>0</v>
      </c>
      <c r="L133">
        <f>SUMIFS('[1]FAANGM - Short Interest'!$M:$M,'[1]FAANGM - Short Interest'!$A:$A,"&gt;"&amp;A132,'[1]FAANGM - Short Interest'!$A:$A,"&lt;="&amp;A133)</f>
        <v>0</v>
      </c>
    </row>
    <row r="134" spans="1:12" x14ac:dyDescent="0.35">
      <c r="A134" s="1">
        <v>40373</v>
      </c>
      <c r="C134">
        <f>SUMIFS('[1]FAANGM - Price - Daily'!$M:$M,'[1]FAANGM - Price - Daily'!$A:$A,A134)</f>
        <v>6.165</v>
      </c>
      <c r="D134">
        <f>SUMIFS('[1]FAANGM - Volume - Daily'!$D:$D,'[1]FAANGM - Volume - Daily'!$A:$A,A134)</f>
        <v>105150800</v>
      </c>
      <c r="E134">
        <f>SUMIFS('[1]FAANGM - Twitter - Daily'!$H:$H,'[1]FAANGM - Twitter - Daily'!$A:$A,$A134)</f>
        <v>0</v>
      </c>
      <c r="F134">
        <f>SUMIFS('[1]FAANGM - Twitter - Daily'!$I:$I,'[1]FAANGM - Twitter - Daily'!$A:$A,$A134)</f>
        <v>0</v>
      </c>
      <c r="G134">
        <f>SUMIFS('[1]FAANGM - Twitter - Daily'!$J:$J,'[1]FAANGM - Twitter - Daily'!$A:$A,$A134)</f>
        <v>0</v>
      </c>
      <c r="H134">
        <f>SUMIFS('[1]FAANGM - News - Daily'!$H:$H,'[1]FAANGM - News - Daily'!$A:$A,$A134)</f>
        <v>0</v>
      </c>
      <c r="I134">
        <f>SUMIFS('[1]FAANGM - News - Daily'!$I:$I,'[1]FAANGM - News - Daily'!$A:$A,$A134)</f>
        <v>0</v>
      </c>
      <c r="J134">
        <f>SUMIFS('[1]FAANGM - News - Daily'!$J:$J,'[1]FAANGM - News - Daily'!$A:$A,$A134)</f>
        <v>0</v>
      </c>
      <c r="K134">
        <f>SUMIFS('[1]FAANGM - Short Interest'!$J:$J,'[1]FAANGM - Short Interest'!$A:$A,"&gt;"&amp;A133,'[1]FAANGM - Short Interest'!$A:$A,"&lt;="&amp;A134)</f>
        <v>0</v>
      </c>
      <c r="L134">
        <f>SUMIFS('[1]FAANGM - Short Interest'!$M:$M,'[1]FAANGM - Short Interest'!$A:$A,"&gt;"&amp;A133,'[1]FAANGM - Short Interest'!$A:$A,"&lt;="&amp;A134)</f>
        <v>0</v>
      </c>
    </row>
    <row r="135" spans="1:12" x14ac:dyDescent="0.35">
      <c r="A135" s="1">
        <v>40374</v>
      </c>
      <c r="C135">
        <f>SUMIFS('[1]FAANGM - Price - Daily'!$M:$M,'[1]FAANGM - Price - Daily'!$A:$A,A135)</f>
        <v>6.1029999999999998</v>
      </c>
      <c r="D135">
        <f>SUMIFS('[1]FAANGM - Volume - Daily'!$D:$D,'[1]FAANGM - Volume - Daily'!$A:$A,A135)</f>
        <v>121022496</v>
      </c>
      <c r="E135">
        <f>SUMIFS('[1]FAANGM - Twitter - Daily'!$H:$H,'[1]FAANGM - Twitter - Daily'!$A:$A,$A135)</f>
        <v>0</v>
      </c>
      <c r="F135">
        <f>SUMIFS('[1]FAANGM - Twitter - Daily'!$I:$I,'[1]FAANGM - Twitter - Daily'!$A:$A,$A135)</f>
        <v>0</v>
      </c>
      <c r="G135">
        <f>SUMIFS('[1]FAANGM - Twitter - Daily'!$J:$J,'[1]FAANGM - Twitter - Daily'!$A:$A,$A135)</f>
        <v>0</v>
      </c>
      <c r="H135">
        <f>SUMIFS('[1]FAANGM - News - Daily'!$H:$H,'[1]FAANGM - News - Daily'!$A:$A,$A135)</f>
        <v>0</v>
      </c>
      <c r="I135">
        <f>SUMIFS('[1]FAANGM - News - Daily'!$I:$I,'[1]FAANGM - News - Daily'!$A:$A,$A135)</f>
        <v>0</v>
      </c>
      <c r="J135">
        <f>SUMIFS('[1]FAANGM - News - Daily'!$J:$J,'[1]FAANGM - News - Daily'!$A:$A,$A135)</f>
        <v>0</v>
      </c>
      <c r="K135">
        <f>SUMIFS('[1]FAANGM - Short Interest'!$J:$J,'[1]FAANGM - Short Interest'!$A:$A,"&gt;"&amp;A134,'[1]FAANGM - Short Interest'!$A:$A,"&lt;="&amp;A135)</f>
        <v>0</v>
      </c>
      <c r="L135">
        <f>SUMIFS('[1]FAANGM - Short Interest'!$M:$M,'[1]FAANGM - Short Interest'!$A:$A,"&gt;"&amp;A134,'[1]FAANGM - Short Interest'!$A:$A,"&lt;="&amp;A135)</f>
        <v>0</v>
      </c>
    </row>
    <row r="136" spans="1:12" x14ac:dyDescent="0.35">
      <c r="A136" s="1">
        <v>40375</v>
      </c>
      <c r="C136">
        <f>SUMIFS('[1]FAANGM - Price - Daily'!$M:$M,'[1]FAANGM - Price - Daily'!$A:$A,A136)</f>
        <v>5.9240000000000004</v>
      </c>
      <c r="D136">
        <f>SUMIFS('[1]FAANGM - Volume - Daily'!$D:$D,'[1]FAANGM - Volume - Daily'!$A:$A,A136)</f>
        <v>124557984</v>
      </c>
      <c r="E136">
        <f>SUMIFS('[1]FAANGM - Twitter - Daily'!$H:$H,'[1]FAANGM - Twitter - Daily'!$A:$A,$A136)</f>
        <v>0</v>
      </c>
      <c r="F136">
        <f>SUMIFS('[1]FAANGM - Twitter - Daily'!$I:$I,'[1]FAANGM - Twitter - Daily'!$A:$A,$A136)</f>
        <v>0</v>
      </c>
      <c r="G136">
        <f>SUMIFS('[1]FAANGM - Twitter - Daily'!$J:$J,'[1]FAANGM - Twitter - Daily'!$A:$A,$A136)</f>
        <v>0</v>
      </c>
      <c r="H136">
        <f>SUMIFS('[1]FAANGM - News - Daily'!$H:$H,'[1]FAANGM - News - Daily'!$A:$A,$A136)</f>
        <v>0</v>
      </c>
      <c r="I136">
        <f>SUMIFS('[1]FAANGM - News - Daily'!$I:$I,'[1]FAANGM - News - Daily'!$A:$A,$A136)</f>
        <v>0</v>
      </c>
      <c r="J136">
        <f>SUMIFS('[1]FAANGM - News - Daily'!$J:$J,'[1]FAANGM - News - Daily'!$A:$A,$A136)</f>
        <v>0</v>
      </c>
      <c r="K136">
        <f>SUMIFS('[1]FAANGM - Short Interest'!$J:$J,'[1]FAANGM - Short Interest'!$A:$A,"&gt;"&amp;A135,'[1]FAANGM - Short Interest'!$A:$A,"&lt;="&amp;A136)</f>
        <v>0</v>
      </c>
      <c r="L136">
        <f>SUMIFS('[1]FAANGM - Short Interest'!$M:$M,'[1]FAANGM - Short Interest'!$A:$A,"&gt;"&amp;A135,'[1]FAANGM - Short Interest'!$A:$A,"&lt;="&amp;A136)</f>
        <v>0</v>
      </c>
    </row>
    <row r="137" spans="1:12" x14ac:dyDescent="0.35">
      <c r="A137" s="1">
        <v>40378</v>
      </c>
      <c r="C137">
        <f>SUMIFS('[1]FAANGM - Price - Daily'!$M:$M,'[1]FAANGM - Price - Daily'!$A:$A,A137)</f>
        <v>5.9969999999999999</v>
      </c>
      <c r="D137">
        <f>SUMIFS('[1]FAANGM - Volume - Daily'!$D:$D,'[1]FAANGM - Volume - Daily'!$A:$A,A137)</f>
        <v>100616336</v>
      </c>
      <c r="E137">
        <f>SUMIFS('[1]FAANGM - Twitter - Daily'!$H:$H,'[1]FAANGM - Twitter - Daily'!$A:$A,$A137)</f>
        <v>0</v>
      </c>
      <c r="F137">
        <f>SUMIFS('[1]FAANGM - Twitter - Daily'!$I:$I,'[1]FAANGM - Twitter - Daily'!$A:$A,$A137)</f>
        <v>0</v>
      </c>
      <c r="G137">
        <f>SUMIFS('[1]FAANGM - Twitter - Daily'!$J:$J,'[1]FAANGM - Twitter - Daily'!$A:$A,$A137)</f>
        <v>0</v>
      </c>
      <c r="H137">
        <f>SUMIFS('[1]FAANGM - News - Daily'!$H:$H,'[1]FAANGM - News - Daily'!$A:$A,$A137)</f>
        <v>0</v>
      </c>
      <c r="I137">
        <f>SUMIFS('[1]FAANGM - News - Daily'!$I:$I,'[1]FAANGM - News - Daily'!$A:$A,$A137)</f>
        <v>0</v>
      </c>
      <c r="J137">
        <f>SUMIFS('[1]FAANGM - News - Daily'!$J:$J,'[1]FAANGM - News - Daily'!$A:$A,$A137)</f>
        <v>0</v>
      </c>
      <c r="K137">
        <f>SUMIFS('[1]FAANGM - Short Interest'!$J:$J,'[1]FAANGM - Short Interest'!$A:$A,"&gt;"&amp;A136,'[1]FAANGM - Short Interest'!$A:$A,"&lt;="&amp;A137)</f>
        <v>0</v>
      </c>
      <c r="L137">
        <f>SUMIFS('[1]FAANGM - Short Interest'!$M:$M,'[1]FAANGM - Short Interest'!$A:$A,"&gt;"&amp;A136,'[1]FAANGM - Short Interest'!$A:$A,"&lt;="&amp;A137)</f>
        <v>0</v>
      </c>
    </row>
    <row r="138" spans="1:12" x14ac:dyDescent="0.35">
      <c r="A138" s="1">
        <v>40379</v>
      </c>
      <c r="C138">
        <f>SUMIFS('[1]FAANGM - Price - Daily'!$M:$M,'[1]FAANGM - Price - Daily'!$A:$A,A138)</f>
        <v>6.0049999999999999</v>
      </c>
      <c r="D138">
        <f>SUMIFS('[1]FAANGM - Volume - Daily'!$D:$D,'[1]FAANGM - Volume - Daily'!$A:$A,A138)</f>
        <v>135714544</v>
      </c>
      <c r="E138">
        <f>SUMIFS('[1]FAANGM - Twitter - Daily'!$H:$H,'[1]FAANGM - Twitter - Daily'!$A:$A,$A138)</f>
        <v>0</v>
      </c>
      <c r="F138">
        <f>SUMIFS('[1]FAANGM - Twitter - Daily'!$I:$I,'[1]FAANGM - Twitter - Daily'!$A:$A,$A138)</f>
        <v>0</v>
      </c>
      <c r="G138">
        <f>SUMIFS('[1]FAANGM - Twitter - Daily'!$J:$J,'[1]FAANGM - Twitter - Daily'!$A:$A,$A138)</f>
        <v>0</v>
      </c>
      <c r="H138">
        <f>SUMIFS('[1]FAANGM - News - Daily'!$H:$H,'[1]FAANGM - News - Daily'!$A:$A,$A138)</f>
        <v>0</v>
      </c>
      <c r="I138">
        <f>SUMIFS('[1]FAANGM - News - Daily'!$I:$I,'[1]FAANGM - News - Daily'!$A:$A,$A138)</f>
        <v>0</v>
      </c>
      <c r="J138">
        <f>SUMIFS('[1]FAANGM - News - Daily'!$J:$J,'[1]FAANGM - News - Daily'!$A:$A,$A138)</f>
        <v>0</v>
      </c>
      <c r="K138">
        <f>SUMIFS('[1]FAANGM - Short Interest'!$J:$J,'[1]FAANGM - Short Interest'!$A:$A,"&gt;"&amp;A137,'[1]FAANGM - Short Interest'!$A:$A,"&lt;="&amp;A138)</f>
        <v>0</v>
      </c>
      <c r="L138">
        <f>SUMIFS('[1]FAANGM - Short Interest'!$M:$M,'[1]FAANGM - Short Interest'!$A:$A,"&gt;"&amp;A137,'[1]FAANGM - Short Interest'!$A:$A,"&lt;="&amp;A138)</f>
        <v>0</v>
      </c>
    </row>
    <row r="139" spans="1:12" x14ac:dyDescent="0.35">
      <c r="A139" s="1">
        <v>40380</v>
      </c>
      <c r="C139">
        <f>SUMIFS('[1]FAANGM - Price - Daily'!$M:$M,'[1]FAANGM - Price - Daily'!$A:$A,A139)</f>
        <v>5.8719999999999999</v>
      </c>
      <c r="D139">
        <f>SUMIFS('[1]FAANGM - Volume - Daily'!$D:$D,'[1]FAANGM - Volume - Daily'!$A:$A,A139)</f>
        <v>100232360</v>
      </c>
      <c r="E139">
        <f>SUMIFS('[1]FAANGM - Twitter - Daily'!$H:$H,'[1]FAANGM - Twitter - Daily'!$A:$A,$A139)</f>
        <v>0</v>
      </c>
      <c r="F139">
        <f>SUMIFS('[1]FAANGM - Twitter - Daily'!$I:$I,'[1]FAANGM - Twitter - Daily'!$A:$A,$A139)</f>
        <v>0</v>
      </c>
      <c r="G139">
        <f>SUMIFS('[1]FAANGM - Twitter - Daily'!$J:$J,'[1]FAANGM - Twitter - Daily'!$A:$A,$A139)</f>
        <v>0</v>
      </c>
      <c r="H139">
        <f>SUMIFS('[1]FAANGM - News - Daily'!$H:$H,'[1]FAANGM - News - Daily'!$A:$A,$A139)</f>
        <v>0</v>
      </c>
      <c r="I139">
        <f>SUMIFS('[1]FAANGM - News - Daily'!$I:$I,'[1]FAANGM - News - Daily'!$A:$A,$A139)</f>
        <v>0</v>
      </c>
      <c r="J139">
        <f>SUMIFS('[1]FAANGM - News - Daily'!$J:$J,'[1]FAANGM - News - Daily'!$A:$A,$A139)</f>
        <v>0</v>
      </c>
      <c r="K139">
        <f>SUMIFS('[1]FAANGM - Short Interest'!$J:$J,'[1]FAANGM - Short Interest'!$A:$A,"&gt;"&amp;A138,'[1]FAANGM - Short Interest'!$A:$A,"&lt;="&amp;A139)</f>
        <v>0</v>
      </c>
      <c r="L139">
        <f>SUMIFS('[1]FAANGM - Short Interest'!$M:$M,'[1]FAANGM - Short Interest'!$A:$A,"&gt;"&amp;A138,'[1]FAANGM - Short Interest'!$A:$A,"&lt;="&amp;A139)</f>
        <v>0</v>
      </c>
    </row>
    <row r="140" spans="1:12" x14ac:dyDescent="0.35">
      <c r="A140" s="1">
        <v>40381</v>
      </c>
      <c r="C140">
        <f>SUMIFS('[1]FAANGM - Price - Daily'!$M:$M,'[1]FAANGM - Price - Daily'!$A:$A,A140)</f>
        <v>6.0030000000000001</v>
      </c>
      <c r="D140">
        <f>SUMIFS('[1]FAANGM - Volume - Daily'!$D:$D,'[1]FAANGM - Volume - Daily'!$A:$A,A140)</f>
        <v>300066528</v>
      </c>
      <c r="E140">
        <f>SUMIFS('[1]FAANGM - Twitter - Daily'!$H:$H,'[1]FAANGM - Twitter - Daily'!$A:$A,$A140)</f>
        <v>0</v>
      </c>
      <c r="F140">
        <f>SUMIFS('[1]FAANGM - Twitter - Daily'!$I:$I,'[1]FAANGM - Twitter - Daily'!$A:$A,$A140)</f>
        <v>0</v>
      </c>
      <c r="G140">
        <f>SUMIFS('[1]FAANGM - Twitter - Daily'!$J:$J,'[1]FAANGM - Twitter - Daily'!$A:$A,$A140)</f>
        <v>0</v>
      </c>
      <c r="H140">
        <f>SUMIFS('[1]FAANGM - News - Daily'!$H:$H,'[1]FAANGM - News - Daily'!$A:$A,$A140)</f>
        <v>0</v>
      </c>
      <c r="I140">
        <f>SUMIFS('[1]FAANGM - News - Daily'!$I:$I,'[1]FAANGM - News - Daily'!$A:$A,$A140)</f>
        <v>0</v>
      </c>
      <c r="J140">
        <f>SUMIFS('[1]FAANGM - News - Daily'!$J:$J,'[1]FAANGM - News - Daily'!$A:$A,$A140)</f>
        <v>0</v>
      </c>
      <c r="K140">
        <f>SUMIFS('[1]FAANGM - Short Interest'!$J:$J,'[1]FAANGM - Short Interest'!$A:$A,"&gt;"&amp;A139,'[1]FAANGM - Short Interest'!$A:$A,"&lt;="&amp;A140)</f>
        <v>0</v>
      </c>
      <c r="L140">
        <f>SUMIFS('[1]FAANGM - Short Interest'!$M:$M,'[1]FAANGM - Short Interest'!$A:$A,"&gt;"&amp;A139,'[1]FAANGM - Short Interest'!$A:$A,"&lt;="&amp;A140)</f>
        <v>0</v>
      </c>
    </row>
    <row r="141" spans="1:12" x14ac:dyDescent="0.35">
      <c r="A141" s="1">
        <v>40382</v>
      </c>
      <c r="C141">
        <f>SUMIFS('[1]FAANGM - Price - Daily'!$M:$M,'[1]FAANGM - Price - Daily'!$A:$A,A141)</f>
        <v>5.944</v>
      </c>
      <c r="D141">
        <f>SUMIFS('[1]FAANGM - Volume - Daily'!$D:$D,'[1]FAANGM - Volume - Daily'!$A:$A,A141)</f>
        <v>848421504</v>
      </c>
      <c r="E141">
        <f>SUMIFS('[1]FAANGM - Twitter - Daily'!$H:$H,'[1]FAANGM - Twitter - Daily'!$A:$A,$A141)</f>
        <v>0</v>
      </c>
      <c r="F141">
        <f>SUMIFS('[1]FAANGM - Twitter - Daily'!$I:$I,'[1]FAANGM - Twitter - Daily'!$A:$A,$A141)</f>
        <v>0</v>
      </c>
      <c r="G141">
        <f>SUMIFS('[1]FAANGM - Twitter - Daily'!$J:$J,'[1]FAANGM - Twitter - Daily'!$A:$A,$A141)</f>
        <v>0</v>
      </c>
      <c r="H141">
        <f>SUMIFS('[1]FAANGM - News - Daily'!$H:$H,'[1]FAANGM - News - Daily'!$A:$A,$A141)</f>
        <v>0</v>
      </c>
      <c r="I141">
        <f>SUMIFS('[1]FAANGM - News - Daily'!$I:$I,'[1]FAANGM - News - Daily'!$A:$A,$A141)</f>
        <v>0</v>
      </c>
      <c r="J141">
        <f>SUMIFS('[1]FAANGM - News - Daily'!$J:$J,'[1]FAANGM - News - Daily'!$A:$A,$A141)</f>
        <v>0</v>
      </c>
      <c r="K141">
        <f>SUMIFS('[1]FAANGM - Short Interest'!$J:$J,'[1]FAANGM - Short Interest'!$A:$A,"&gt;"&amp;A140,'[1]FAANGM - Short Interest'!$A:$A,"&lt;="&amp;A141)</f>
        <v>0</v>
      </c>
      <c r="L141">
        <f>SUMIFS('[1]FAANGM - Short Interest'!$M:$M,'[1]FAANGM - Short Interest'!$A:$A,"&gt;"&amp;A140,'[1]FAANGM - Short Interest'!$A:$A,"&lt;="&amp;A141)</f>
        <v>0</v>
      </c>
    </row>
    <row r="142" spans="1:12" x14ac:dyDescent="0.35">
      <c r="A142" s="1">
        <v>40385</v>
      </c>
      <c r="C142">
        <f>SUMIFS('[1]FAANGM - Price - Daily'!$M:$M,'[1]FAANGM - Price - Daily'!$A:$A,A142)</f>
        <v>5.92</v>
      </c>
      <c r="D142">
        <f>SUMIFS('[1]FAANGM - Volume - Daily'!$D:$D,'[1]FAANGM - Volume - Daily'!$A:$A,A142)</f>
        <v>222754816</v>
      </c>
      <c r="E142">
        <f>SUMIFS('[1]FAANGM - Twitter - Daily'!$H:$H,'[1]FAANGM - Twitter - Daily'!$A:$A,$A142)</f>
        <v>0</v>
      </c>
      <c r="F142">
        <f>SUMIFS('[1]FAANGM - Twitter - Daily'!$I:$I,'[1]FAANGM - Twitter - Daily'!$A:$A,$A142)</f>
        <v>0</v>
      </c>
      <c r="G142">
        <f>SUMIFS('[1]FAANGM - Twitter - Daily'!$J:$J,'[1]FAANGM - Twitter - Daily'!$A:$A,$A142)</f>
        <v>0</v>
      </c>
      <c r="H142">
        <f>SUMIFS('[1]FAANGM - News - Daily'!$H:$H,'[1]FAANGM - News - Daily'!$A:$A,$A142)</f>
        <v>0</v>
      </c>
      <c r="I142">
        <f>SUMIFS('[1]FAANGM - News - Daily'!$I:$I,'[1]FAANGM - News - Daily'!$A:$A,$A142)</f>
        <v>0</v>
      </c>
      <c r="J142">
        <f>SUMIFS('[1]FAANGM - News - Daily'!$J:$J,'[1]FAANGM - News - Daily'!$A:$A,$A142)</f>
        <v>0</v>
      </c>
      <c r="K142">
        <f>SUMIFS('[1]FAANGM - Short Interest'!$J:$J,'[1]FAANGM - Short Interest'!$A:$A,"&gt;"&amp;A141,'[1]FAANGM - Short Interest'!$A:$A,"&lt;="&amp;A142)</f>
        <v>0</v>
      </c>
      <c r="L142">
        <f>SUMIFS('[1]FAANGM - Short Interest'!$M:$M,'[1]FAANGM - Short Interest'!$A:$A,"&gt;"&amp;A141,'[1]FAANGM - Short Interest'!$A:$A,"&lt;="&amp;A142)</f>
        <v>0</v>
      </c>
    </row>
    <row r="143" spans="1:12" x14ac:dyDescent="0.35">
      <c r="A143" s="1">
        <v>40386</v>
      </c>
      <c r="C143">
        <f>SUMIFS('[1]FAANGM - Price - Daily'!$M:$M,'[1]FAANGM - Price - Daily'!$A:$A,A143)</f>
        <v>5.8570000000000002</v>
      </c>
      <c r="D143">
        <f>SUMIFS('[1]FAANGM - Volume - Daily'!$D:$D,'[1]FAANGM - Volume - Daily'!$A:$A,A143)</f>
        <v>155920400</v>
      </c>
      <c r="E143">
        <f>SUMIFS('[1]FAANGM - Twitter - Daily'!$H:$H,'[1]FAANGM - Twitter - Daily'!$A:$A,$A143)</f>
        <v>0</v>
      </c>
      <c r="F143">
        <f>SUMIFS('[1]FAANGM - Twitter - Daily'!$I:$I,'[1]FAANGM - Twitter - Daily'!$A:$A,$A143)</f>
        <v>0</v>
      </c>
      <c r="G143">
        <f>SUMIFS('[1]FAANGM - Twitter - Daily'!$J:$J,'[1]FAANGM - Twitter - Daily'!$A:$A,$A143)</f>
        <v>0</v>
      </c>
      <c r="H143">
        <f>SUMIFS('[1]FAANGM - News - Daily'!$H:$H,'[1]FAANGM - News - Daily'!$A:$A,$A143)</f>
        <v>0</v>
      </c>
      <c r="I143">
        <f>SUMIFS('[1]FAANGM - News - Daily'!$I:$I,'[1]FAANGM - News - Daily'!$A:$A,$A143)</f>
        <v>0</v>
      </c>
      <c r="J143">
        <f>SUMIFS('[1]FAANGM - News - Daily'!$J:$J,'[1]FAANGM - News - Daily'!$A:$A,$A143)</f>
        <v>0</v>
      </c>
      <c r="K143">
        <f>SUMIFS('[1]FAANGM - Short Interest'!$J:$J,'[1]FAANGM - Short Interest'!$A:$A,"&gt;"&amp;A142,'[1]FAANGM - Short Interest'!$A:$A,"&lt;="&amp;A143)</f>
        <v>0</v>
      </c>
      <c r="L143">
        <f>SUMIFS('[1]FAANGM - Short Interest'!$M:$M,'[1]FAANGM - Short Interest'!$A:$A,"&gt;"&amp;A142,'[1]FAANGM - Short Interest'!$A:$A,"&lt;="&amp;A143)</f>
        <v>0</v>
      </c>
    </row>
    <row r="144" spans="1:12" x14ac:dyDescent="0.35">
      <c r="A144" s="1">
        <v>40387</v>
      </c>
      <c r="C144">
        <f>SUMIFS('[1]FAANGM - Price - Daily'!$M:$M,'[1]FAANGM - Price - Daily'!$A:$A,A144)</f>
        <v>5.8570000000000002</v>
      </c>
      <c r="D144">
        <f>SUMIFS('[1]FAANGM - Volume - Daily'!$D:$D,'[1]FAANGM - Volume - Daily'!$A:$A,A144)</f>
        <v>109445120</v>
      </c>
      <c r="E144">
        <f>SUMIFS('[1]FAANGM - Twitter - Daily'!$H:$H,'[1]FAANGM - Twitter - Daily'!$A:$A,$A144)</f>
        <v>0</v>
      </c>
      <c r="F144">
        <f>SUMIFS('[1]FAANGM - Twitter - Daily'!$I:$I,'[1]FAANGM - Twitter - Daily'!$A:$A,$A144)</f>
        <v>0</v>
      </c>
      <c r="G144">
        <f>SUMIFS('[1]FAANGM - Twitter - Daily'!$J:$J,'[1]FAANGM - Twitter - Daily'!$A:$A,$A144)</f>
        <v>0</v>
      </c>
      <c r="H144">
        <f>SUMIFS('[1]FAANGM - News - Daily'!$H:$H,'[1]FAANGM - News - Daily'!$A:$A,$A144)</f>
        <v>0</v>
      </c>
      <c r="I144">
        <f>SUMIFS('[1]FAANGM - News - Daily'!$I:$I,'[1]FAANGM - News - Daily'!$A:$A,$A144)</f>
        <v>0</v>
      </c>
      <c r="J144">
        <f>SUMIFS('[1]FAANGM - News - Daily'!$J:$J,'[1]FAANGM - News - Daily'!$A:$A,$A144)</f>
        <v>0</v>
      </c>
      <c r="K144">
        <f>SUMIFS('[1]FAANGM - Short Interest'!$J:$J,'[1]FAANGM - Short Interest'!$A:$A,"&gt;"&amp;A143,'[1]FAANGM - Short Interest'!$A:$A,"&lt;="&amp;A144)</f>
        <v>0</v>
      </c>
      <c r="L144">
        <f>SUMIFS('[1]FAANGM - Short Interest'!$M:$M,'[1]FAANGM - Short Interest'!$A:$A,"&gt;"&amp;A143,'[1]FAANGM - Short Interest'!$A:$A,"&lt;="&amp;A144)</f>
        <v>0</v>
      </c>
    </row>
    <row r="145" spans="1:12" x14ac:dyDescent="0.35">
      <c r="A145" s="1">
        <v>40388</v>
      </c>
      <c r="C145">
        <f>SUMIFS('[1]FAANGM - Price - Daily'!$M:$M,'[1]FAANGM - Price - Daily'!$A:$A,A145)</f>
        <v>5.843</v>
      </c>
      <c r="D145">
        <f>SUMIFS('[1]FAANGM - Volume - Daily'!$D:$D,'[1]FAANGM - Volume - Daily'!$A:$A,A145)</f>
        <v>123697000</v>
      </c>
      <c r="E145">
        <f>SUMIFS('[1]FAANGM - Twitter - Daily'!$H:$H,'[1]FAANGM - Twitter - Daily'!$A:$A,$A145)</f>
        <v>0</v>
      </c>
      <c r="F145">
        <f>SUMIFS('[1]FAANGM - Twitter - Daily'!$I:$I,'[1]FAANGM - Twitter - Daily'!$A:$A,$A145)</f>
        <v>0</v>
      </c>
      <c r="G145">
        <f>SUMIFS('[1]FAANGM - Twitter - Daily'!$J:$J,'[1]FAANGM - Twitter - Daily'!$A:$A,$A145)</f>
        <v>0</v>
      </c>
      <c r="H145">
        <f>SUMIFS('[1]FAANGM - News - Daily'!$H:$H,'[1]FAANGM - News - Daily'!$A:$A,$A145)</f>
        <v>0</v>
      </c>
      <c r="I145">
        <f>SUMIFS('[1]FAANGM - News - Daily'!$I:$I,'[1]FAANGM - News - Daily'!$A:$A,$A145)</f>
        <v>0</v>
      </c>
      <c r="J145">
        <f>SUMIFS('[1]FAANGM - News - Daily'!$J:$J,'[1]FAANGM - News - Daily'!$A:$A,$A145)</f>
        <v>0</v>
      </c>
      <c r="K145">
        <f>SUMIFS('[1]FAANGM - Short Interest'!$J:$J,'[1]FAANGM - Short Interest'!$A:$A,"&gt;"&amp;A144,'[1]FAANGM - Short Interest'!$A:$A,"&lt;="&amp;A145)</f>
        <v>0</v>
      </c>
      <c r="L145">
        <f>SUMIFS('[1]FAANGM - Short Interest'!$M:$M,'[1]FAANGM - Short Interest'!$A:$A,"&gt;"&amp;A144,'[1]FAANGM - Short Interest'!$A:$A,"&lt;="&amp;A145)</f>
        <v>0</v>
      </c>
    </row>
    <row r="146" spans="1:12" x14ac:dyDescent="0.35">
      <c r="A146" s="1">
        <v>40389</v>
      </c>
      <c r="C146">
        <f>SUMIFS('[1]FAANGM - Price - Daily'!$M:$M,'[1]FAANGM - Price - Daily'!$A:$A,A146)</f>
        <v>5.8940000000000001</v>
      </c>
      <c r="D146">
        <f>SUMIFS('[1]FAANGM - Volume - Daily'!$D:$D,'[1]FAANGM - Volume - Daily'!$A:$A,A146)</f>
        <v>141663600</v>
      </c>
      <c r="E146">
        <f>SUMIFS('[1]FAANGM - Twitter - Daily'!$H:$H,'[1]FAANGM - Twitter - Daily'!$A:$A,$A146)</f>
        <v>0</v>
      </c>
      <c r="F146">
        <f>SUMIFS('[1]FAANGM - Twitter - Daily'!$I:$I,'[1]FAANGM - Twitter - Daily'!$A:$A,$A146)</f>
        <v>0</v>
      </c>
      <c r="G146">
        <f>SUMIFS('[1]FAANGM - Twitter - Daily'!$J:$J,'[1]FAANGM - Twitter - Daily'!$A:$A,$A146)</f>
        <v>0</v>
      </c>
      <c r="H146">
        <f>SUMIFS('[1]FAANGM - News - Daily'!$H:$H,'[1]FAANGM - News - Daily'!$A:$A,$A146)</f>
        <v>0</v>
      </c>
      <c r="I146">
        <f>SUMIFS('[1]FAANGM - News - Daily'!$I:$I,'[1]FAANGM - News - Daily'!$A:$A,$A146)</f>
        <v>0</v>
      </c>
      <c r="J146">
        <f>SUMIFS('[1]FAANGM - News - Daily'!$J:$J,'[1]FAANGM - News - Daily'!$A:$A,$A146)</f>
        <v>0</v>
      </c>
      <c r="K146">
        <f>SUMIFS('[1]FAANGM - Short Interest'!$J:$J,'[1]FAANGM - Short Interest'!$A:$A,"&gt;"&amp;A145,'[1]FAANGM - Short Interest'!$A:$A,"&lt;="&amp;A146)</f>
        <v>0</v>
      </c>
      <c r="L146">
        <f>SUMIFS('[1]FAANGM - Short Interest'!$M:$M,'[1]FAANGM - Short Interest'!$A:$A,"&gt;"&amp;A145,'[1]FAANGM - Short Interest'!$A:$A,"&lt;="&amp;A146)</f>
        <v>0</v>
      </c>
    </row>
    <row r="147" spans="1:12" x14ac:dyDescent="0.35">
      <c r="A147" s="1">
        <v>40392</v>
      </c>
      <c r="C147">
        <f>SUMIFS('[1]FAANGM - Price - Daily'!$M:$M,'[1]FAANGM - Price - Daily'!$A:$A,A147)</f>
        <v>6.0030000000000001</v>
      </c>
      <c r="D147">
        <f>SUMIFS('[1]FAANGM - Volume - Daily'!$D:$D,'[1]FAANGM - Volume - Daily'!$A:$A,A147)</f>
        <v>109652384</v>
      </c>
      <c r="E147">
        <f>SUMIFS('[1]FAANGM - Twitter - Daily'!$H:$H,'[1]FAANGM - Twitter - Daily'!$A:$A,$A147)</f>
        <v>0</v>
      </c>
      <c r="F147">
        <f>SUMIFS('[1]FAANGM - Twitter - Daily'!$I:$I,'[1]FAANGM - Twitter - Daily'!$A:$A,$A147)</f>
        <v>0</v>
      </c>
      <c r="G147">
        <f>SUMIFS('[1]FAANGM - Twitter - Daily'!$J:$J,'[1]FAANGM - Twitter - Daily'!$A:$A,$A147)</f>
        <v>0</v>
      </c>
      <c r="H147">
        <f>SUMIFS('[1]FAANGM - News - Daily'!$H:$H,'[1]FAANGM - News - Daily'!$A:$A,$A147)</f>
        <v>0</v>
      </c>
      <c r="I147">
        <f>SUMIFS('[1]FAANGM - News - Daily'!$I:$I,'[1]FAANGM - News - Daily'!$A:$A,$A147)</f>
        <v>0</v>
      </c>
      <c r="J147">
        <f>SUMIFS('[1]FAANGM - News - Daily'!$J:$J,'[1]FAANGM - News - Daily'!$A:$A,$A147)</f>
        <v>0</v>
      </c>
      <c r="K147">
        <f>SUMIFS('[1]FAANGM - Short Interest'!$J:$J,'[1]FAANGM - Short Interest'!$A:$A,"&gt;"&amp;A146,'[1]FAANGM - Short Interest'!$A:$A,"&lt;="&amp;A147)</f>
        <v>0</v>
      </c>
      <c r="L147">
        <f>SUMIFS('[1]FAANGM - Short Interest'!$M:$M,'[1]FAANGM - Short Interest'!$A:$A,"&gt;"&amp;A146,'[1]FAANGM - Short Interest'!$A:$A,"&lt;="&amp;A147)</f>
        <v>0</v>
      </c>
    </row>
    <row r="148" spans="1:12" x14ac:dyDescent="0.35">
      <c r="A148" s="1">
        <v>40393</v>
      </c>
      <c r="C148">
        <f>SUMIFS('[1]FAANGM - Price - Daily'!$M:$M,'[1]FAANGM - Price - Daily'!$A:$A,A148)</f>
        <v>6.1210000000000004</v>
      </c>
      <c r="D148">
        <f>SUMIFS('[1]FAANGM - Volume - Daily'!$D:$D,'[1]FAANGM - Volume - Daily'!$A:$A,A148)</f>
        <v>119258520</v>
      </c>
      <c r="E148">
        <f>SUMIFS('[1]FAANGM - Twitter - Daily'!$H:$H,'[1]FAANGM - Twitter - Daily'!$A:$A,$A148)</f>
        <v>0</v>
      </c>
      <c r="F148">
        <f>SUMIFS('[1]FAANGM - Twitter - Daily'!$I:$I,'[1]FAANGM - Twitter - Daily'!$A:$A,$A148)</f>
        <v>0</v>
      </c>
      <c r="G148">
        <f>SUMIFS('[1]FAANGM - Twitter - Daily'!$J:$J,'[1]FAANGM - Twitter - Daily'!$A:$A,$A148)</f>
        <v>0</v>
      </c>
      <c r="H148">
        <f>SUMIFS('[1]FAANGM - News - Daily'!$H:$H,'[1]FAANGM - News - Daily'!$A:$A,$A148)</f>
        <v>0</v>
      </c>
      <c r="I148">
        <f>SUMIFS('[1]FAANGM - News - Daily'!$I:$I,'[1]FAANGM - News - Daily'!$A:$A,$A148)</f>
        <v>0</v>
      </c>
      <c r="J148">
        <f>SUMIFS('[1]FAANGM - News - Daily'!$J:$J,'[1]FAANGM - News - Daily'!$A:$A,$A148)</f>
        <v>0</v>
      </c>
      <c r="K148">
        <f>SUMIFS('[1]FAANGM - Short Interest'!$J:$J,'[1]FAANGM - Short Interest'!$A:$A,"&gt;"&amp;A147,'[1]FAANGM - Short Interest'!$A:$A,"&lt;="&amp;A148)</f>
        <v>0</v>
      </c>
      <c r="L148">
        <f>SUMIFS('[1]FAANGM - Short Interest'!$M:$M,'[1]FAANGM - Short Interest'!$A:$A,"&gt;"&amp;A147,'[1]FAANGM - Short Interest'!$A:$A,"&lt;="&amp;A148)</f>
        <v>0</v>
      </c>
    </row>
    <row r="149" spans="1:12" x14ac:dyDescent="0.35">
      <c r="A149" s="1">
        <v>40394</v>
      </c>
      <c r="C149">
        <f>SUMIFS('[1]FAANGM - Price - Daily'!$M:$M,'[1]FAANGM - Price - Daily'!$A:$A,A149)</f>
        <v>6.3789999999999996</v>
      </c>
      <c r="D149">
        <f>SUMIFS('[1]FAANGM - Volume - Daily'!$D:$D,'[1]FAANGM - Volume - Daily'!$A:$A,A149)</f>
        <v>185501264</v>
      </c>
      <c r="E149">
        <f>SUMIFS('[1]FAANGM - Twitter - Daily'!$H:$H,'[1]FAANGM - Twitter - Daily'!$A:$A,$A149)</f>
        <v>0</v>
      </c>
      <c r="F149">
        <f>SUMIFS('[1]FAANGM - Twitter - Daily'!$I:$I,'[1]FAANGM - Twitter - Daily'!$A:$A,$A149)</f>
        <v>0</v>
      </c>
      <c r="G149">
        <f>SUMIFS('[1]FAANGM - Twitter - Daily'!$J:$J,'[1]FAANGM - Twitter - Daily'!$A:$A,$A149)</f>
        <v>0</v>
      </c>
      <c r="H149">
        <f>SUMIFS('[1]FAANGM - News - Daily'!$H:$H,'[1]FAANGM - News - Daily'!$A:$A,$A149)</f>
        <v>0</v>
      </c>
      <c r="I149">
        <f>SUMIFS('[1]FAANGM - News - Daily'!$I:$I,'[1]FAANGM - News - Daily'!$A:$A,$A149)</f>
        <v>0</v>
      </c>
      <c r="J149">
        <f>SUMIFS('[1]FAANGM - News - Daily'!$J:$J,'[1]FAANGM - News - Daily'!$A:$A,$A149)</f>
        <v>0</v>
      </c>
      <c r="K149">
        <f>SUMIFS('[1]FAANGM - Short Interest'!$J:$J,'[1]FAANGM - Short Interest'!$A:$A,"&gt;"&amp;A148,'[1]FAANGM - Short Interest'!$A:$A,"&lt;="&amp;A149)</f>
        <v>0</v>
      </c>
      <c r="L149">
        <f>SUMIFS('[1]FAANGM - Short Interest'!$M:$M,'[1]FAANGM - Short Interest'!$A:$A,"&gt;"&amp;A148,'[1]FAANGM - Short Interest'!$A:$A,"&lt;="&amp;A149)</f>
        <v>0</v>
      </c>
    </row>
    <row r="150" spans="1:12" x14ac:dyDescent="0.35">
      <c r="A150" s="1">
        <v>40395</v>
      </c>
      <c r="C150">
        <f>SUMIFS('[1]FAANGM - Price - Daily'!$M:$M,'[1]FAANGM - Price - Daily'!$A:$A,A150)</f>
        <v>6.391</v>
      </c>
      <c r="D150">
        <f>SUMIFS('[1]FAANGM - Volume - Daily'!$D:$D,'[1]FAANGM - Volume - Daily'!$A:$A,A150)</f>
        <v>85645936</v>
      </c>
      <c r="E150">
        <f>SUMIFS('[1]FAANGM - Twitter - Daily'!$H:$H,'[1]FAANGM - Twitter - Daily'!$A:$A,$A150)</f>
        <v>0</v>
      </c>
      <c r="F150">
        <f>SUMIFS('[1]FAANGM - Twitter - Daily'!$I:$I,'[1]FAANGM - Twitter - Daily'!$A:$A,$A150)</f>
        <v>0</v>
      </c>
      <c r="G150">
        <f>SUMIFS('[1]FAANGM - Twitter - Daily'!$J:$J,'[1]FAANGM - Twitter - Daily'!$A:$A,$A150)</f>
        <v>0</v>
      </c>
      <c r="H150">
        <f>SUMIFS('[1]FAANGM - News - Daily'!$H:$H,'[1]FAANGM - News - Daily'!$A:$A,$A150)</f>
        <v>0</v>
      </c>
      <c r="I150">
        <f>SUMIFS('[1]FAANGM - News - Daily'!$I:$I,'[1]FAANGM - News - Daily'!$A:$A,$A150)</f>
        <v>0</v>
      </c>
      <c r="J150">
        <f>SUMIFS('[1]FAANGM - News - Daily'!$J:$J,'[1]FAANGM - News - Daily'!$A:$A,$A150)</f>
        <v>0</v>
      </c>
      <c r="K150">
        <f>SUMIFS('[1]FAANGM - Short Interest'!$J:$J,'[1]FAANGM - Short Interest'!$A:$A,"&gt;"&amp;A149,'[1]FAANGM - Short Interest'!$A:$A,"&lt;="&amp;A150)</f>
        <v>0</v>
      </c>
      <c r="L150">
        <f>SUMIFS('[1]FAANGM - Short Interest'!$M:$M,'[1]FAANGM - Short Interest'!$A:$A,"&gt;"&amp;A149,'[1]FAANGM - Short Interest'!$A:$A,"&lt;="&amp;A150)</f>
        <v>0</v>
      </c>
    </row>
    <row r="151" spans="1:12" x14ac:dyDescent="0.35">
      <c r="A151" s="1">
        <v>40396</v>
      </c>
      <c r="C151">
        <f>SUMIFS('[1]FAANGM - Price - Daily'!$M:$M,'[1]FAANGM - Price - Daily'!$A:$A,A151)</f>
        <v>6.4160000000000004</v>
      </c>
      <c r="D151">
        <f>SUMIFS('[1]FAANGM - Volume - Daily'!$D:$D,'[1]FAANGM - Volume - Daily'!$A:$A,A151)</f>
        <v>101319536</v>
      </c>
      <c r="E151">
        <f>SUMIFS('[1]FAANGM - Twitter - Daily'!$H:$H,'[1]FAANGM - Twitter - Daily'!$A:$A,$A151)</f>
        <v>0</v>
      </c>
      <c r="F151">
        <f>SUMIFS('[1]FAANGM - Twitter - Daily'!$I:$I,'[1]FAANGM - Twitter - Daily'!$A:$A,$A151)</f>
        <v>0</v>
      </c>
      <c r="G151">
        <f>SUMIFS('[1]FAANGM - Twitter - Daily'!$J:$J,'[1]FAANGM - Twitter - Daily'!$A:$A,$A151)</f>
        <v>0</v>
      </c>
      <c r="H151">
        <f>SUMIFS('[1]FAANGM - News - Daily'!$H:$H,'[1]FAANGM - News - Daily'!$A:$A,$A151)</f>
        <v>0</v>
      </c>
      <c r="I151">
        <f>SUMIFS('[1]FAANGM - News - Daily'!$I:$I,'[1]FAANGM - News - Daily'!$A:$A,$A151)</f>
        <v>0</v>
      </c>
      <c r="J151">
        <f>SUMIFS('[1]FAANGM - News - Daily'!$J:$J,'[1]FAANGM - News - Daily'!$A:$A,$A151)</f>
        <v>0</v>
      </c>
      <c r="K151">
        <f>SUMIFS('[1]FAANGM - Short Interest'!$J:$J,'[1]FAANGM - Short Interest'!$A:$A,"&gt;"&amp;A150,'[1]FAANGM - Short Interest'!$A:$A,"&lt;="&amp;A151)</f>
        <v>0</v>
      </c>
      <c r="L151">
        <f>SUMIFS('[1]FAANGM - Short Interest'!$M:$M,'[1]FAANGM - Short Interest'!$A:$A,"&gt;"&amp;A150,'[1]FAANGM - Short Interest'!$A:$A,"&lt;="&amp;A151)</f>
        <v>0</v>
      </c>
    </row>
    <row r="152" spans="1:12" x14ac:dyDescent="0.35">
      <c r="A152" s="1">
        <v>40399</v>
      </c>
      <c r="C152">
        <f>SUMIFS('[1]FAANGM - Price - Daily'!$M:$M,'[1]FAANGM - Price - Daily'!$A:$A,A152)</f>
        <v>6.4420000000000002</v>
      </c>
      <c r="D152">
        <f>SUMIFS('[1]FAANGM - Volume - Daily'!$D:$D,'[1]FAANGM - Volume - Daily'!$A:$A,A152)</f>
        <v>101741376</v>
      </c>
      <c r="E152">
        <f>SUMIFS('[1]FAANGM - Twitter - Daily'!$H:$H,'[1]FAANGM - Twitter - Daily'!$A:$A,$A152)</f>
        <v>0</v>
      </c>
      <c r="F152">
        <f>SUMIFS('[1]FAANGM - Twitter - Daily'!$I:$I,'[1]FAANGM - Twitter - Daily'!$A:$A,$A152)</f>
        <v>0</v>
      </c>
      <c r="G152">
        <f>SUMIFS('[1]FAANGM - Twitter - Daily'!$J:$J,'[1]FAANGM - Twitter - Daily'!$A:$A,$A152)</f>
        <v>0</v>
      </c>
      <c r="H152">
        <f>SUMIFS('[1]FAANGM - News - Daily'!$H:$H,'[1]FAANGM - News - Daily'!$A:$A,$A152)</f>
        <v>0</v>
      </c>
      <c r="I152">
        <f>SUMIFS('[1]FAANGM - News - Daily'!$I:$I,'[1]FAANGM - News - Daily'!$A:$A,$A152)</f>
        <v>0</v>
      </c>
      <c r="J152">
        <f>SUMIFS('[1]FAANGM - News - Daily'!$J:$J,'[1]FAANGM - News - Daily'!$A:$A,$A152)</f>
        <v>0</v>
      </c>
      <c r="K152">
        <f>SUMIFS('[1]FAANGM - Short Interest'!$J:$J,'[1]FAANGM - Short Interest'!$A:$A,"&gt;"&amp;A151,'[1]FAANGM - Short Interest'!$A:$A,"&lt;="&amp;A152)</f>
        <v>0</v>
      </c>
      <c r="L152">
        <f>SUMIFS('[1]FAANGM - Short Interest'!$M:$M,'[1]FAANGM - Short Interest'!$A:$A,"&gt;"&amp;A151,'[1]FAANGM - Short Interest'!$A:$A,"&lt;="&amp;A152)</f>
        <v>0</v>
      </c>
    </row>
    <row r="153" spans="1:12" x14ac:dyDescent="0.35">
      <c r="A153" s="1">
        <v>40400</v>
      </c>
      <c r="C153">
        <f>SUMIFS('[1]FAANGM - Price - Daily'!$M:$M,'[1]FAANGM - Price - Daily'!$A:$A,A153)</f>
        <v>6.5</v>
      </c>
      <c r="D153">
        <f>SUMIFS('[1]FAANGM - Volume - Daily'!$D:$D,'[1]FAANGM - Volume - Daily'!$A:$A,A153)</f>
        <v>114136256</v>
      </c>
      <c r="E153">
        <f>SUMIFS('[1]FAANGM - Twitter - Daily'!$H:$H,'[1]FAANGM - Twitter - Daily'!$A:$A,$A153)</f>
        <v>0</v>
      </c>
      <c r="F153">
        <f>SUMIFS('[1]FAANGM - Twitter - Daily'!$I:$I,'[1]FAANGM - Twitter - Daily'!$A:$A,$A153)</f>
        <v>0</v>
      </c>
      <c r="G153">
        <f>SUMIFS('[1]FAANGM - Twitter - Daily'!$J:$J,'[1]FAANGM - Twitter - Daily'!$A:$A,$A153)</f>
        <v>0</v>
      </c>
      <c r="H153">
        <f>SUMIFS('[1]FAANGM - News - Daily'!$H:$H,'[1]FAANGM - News - Daily'!$A:$A,$A153)</f>
        <v>0</v>
      </c>
      <c r="I153">
        <f>SUMIFS('[1]FAANGM - News - Daily'!$I:$I,'[1]FAANGM - News - Daily'!$A:$A,$A153)</f>
        <v>0</v>
      </c>
      <c r="J153">
        <f>SUMIFS('[1]FAANGM - News - Daily'!$J:$J,'[1]FAANGM - News - Daily'!$A:$A,$A153)</f>
        <v>0</v>
      </c>
      <c r="K153">
        <f>SUMIFS('[1]FAANGM - Short Interest'!$J:$J,'[1]FAANGM - Short Interest'!$A:$A,"&gt;"&amp;A152,'[1]FAANGM - Short Interest'!$A:$A,"&lt;="&amp;A153)</f>
        <v>0</v>
      </c>
      <c r="L153">
        <f>SUMIFS('[1]FAANGM - Short Interest'!$M:$M,'[1]FAANGM - Short Interest'!$A:$A,"&gt;"&amp;A152,'[1]FAANGM - Short Interest'!$A:$A,"&lt;="&amp;A153)</f>
        <v>0</v>
      </c>
    </row>
    <row r="154" spans="1:12" x14ac:dyDescent="0.35">
      <c r="A154" s="1">
        <v>40401</v>
      </c>
      <c r="C154">
        <f>SUMIFS('[1]FAANGM - Price - Daily'!$M:$M,'[1]FAANGM - Price - Daily'!$A:$A,A154)</f>
        <v>6.2939999999999996</v>
      </c>
      <c r="D154">
        <f>SUMIFS('[1]FAANGM - Volume - Daily'!$D:$D,'[1]FAANGM - Volume - Daily'!$A:$A,A154)</f>
        <v>110847800</v>
      </c>
      <c r="E154">
        <f>SUMIFS('[1]FAANGM - Twitter - Daily'!$H:$H,'[1]FAANGM - Twitter - Daily'!$A:$A,$A154)</f>
        <v>0</v>
      </c>
      <c r="F154">
        <f>SUMIFS('[1]FAANGM - Twitter - Daily'!$I:$I,'[1]FAANGM - Twitter - Daily'!$A:$A,$A154)</f>
        <v>0</v>
      </c>
      <c r="G154">
        <f>SUMIFS('[1]FAANGM - Twitter - Daily'!$J:$J,'[1]FAANGM - Twitter - Daily'!$A:$A,$A154)</f>
        <v>0</v>
      </c>
      <c r="H154">
        <f>SUMIFS('[1]FAANGM - News - Daily'!$H:$H,'[1]FAANGM - News - Daily'!$A:$A,$A154)</f>
        <v>0</v>
      </c>
      <c r="I154">
        <f>SUMIFS('[1]FAANGM - News - Daily'!$I:$I,'[1]FAANGM - News - Daily'!$A:$A,$A154)</f>
        <v>0</v>
      </c>
      <c r="J154">
        <f>SUMIFS('[1]FAANGM - News - Daily'!$J:$J,'[1]FAANGM - News - Daily'!$A:$A,$A154)</f>
        <v>0</v>
      </c>
      <c r="K154">
        <f>SUMIFS('[1]FAANGM - Short Interest'!$J:$J,'[1]FAANGM - Short Interest'!$A:$A,"&gt;"&amp;A153,'[1]FAANGM - Short Interest'!$A:$A,"&lt;="&amp;A154)</f>
        <v>0</v>
      </c>
      <c r="L154">
        <f>SUMIFS('[1]FAANGM - Short Interest'!$M:$M,'[1]FAANGM - Short Interest'!$A:$A,"&gt;"&amp;A153,'[1]FAANGM - Short Interest'!$A:$A,"&lt;="&amp;A154)</f>
        <v>0</v>
      </c>
    </row>
    <row r="155" spans="1:12" x14ac:dyDescent="0.35">
      <c r="A155" s="1">
        <v>40402</v>
      </c>
      <c r="C155">
        <f>SUMIFS('[1]FAANGM - Price - Daily'!$M:$M,'[1]FAANGM - Price - Daily'!$A:$A,A155)</f>
        <v>6.3280000000000003</v>
      </c>
      <c r="D155">
        <f>SUMIFS('[1]FAANGM - Volume - Daily'!$D:$D,'[1]FAANGM - Volume - Daily'!$A:$A,A155)</f>
        <v>87369184</v>
      </c>
      <c r="E155">
        <f>SUMIFS('[1]FAANGM - Twitter - Daily'!$H:$H,'[1]FAANGM - Twitter - Daily'!$A:$A,$A155)</f>
        <v>0</v>
      </c>
      <c r="F155">
        <f>SUMIFS('[1]FAANGM - Twitter - Daily'!$I:$I,'[1]FAANGM - Twitter - Daily'!$A:$A,$A155)</f>
        <v>0</v>
      </c>
      <c r="G155">
        <f>SUMIFS('[1]FAANGM - Twitter - Daily'!$J:$J,'[1]FAANGM - Twitter - Daily'!$A:$A,$A155)</f>
        <v>0</v>
      </c>
      <c r="H155">
        <f>SUMIFS('[1]FAANGM - News - Daily'!$H:$H,'[1]FAANGM - News - Daily'!$A:$A,$A155)</f>
        <v>0</v>
      </c>
      <c r="I155">
        <f>SUMIFS('[1]FAANGM - News - Daily'!$I:$I,'[1]FAANGM - News - Daily'!$A:$A,$A155)</f>
        <v>0</v>
      </c>
      <c r="J155">
        <f>SUMIFS('[1]FAANGM - News - Daily'!$J:$J,'[1]FAANGM - News - Daily'!$A:$A,$A155)</f>
        <v>0</v>
      </c>
      <c r="K155">
        <f>SUMIFS('[1]FAANGM - Short Interest'!$J:$J,'[1]FAANGM - Short Interest'!$A:$A,"&gt;"&amp;A154,'[1]FAANGM - Short Interest'!$A:$A,"&lt;="&amp;A155)</f>
        <v>0</v>
      </c>
      <c r="L155">
        <f>SUMIFS('[1]FAANGM - Short Interest'!$M:$M,'[1]FAANGM - Short Interest'!$A:$A,"&gt;"&amp;A154,'[1]FAANGM - Short Interest'!$A:$A,"&lt;="&amp;A155)</f>
        <v>0</v>
      </c>
    </row>
    <row r="156" spans="1:12" x14ac:dyDescent="0.35">
      <c r="A156" s="1">
        <v>40403</v>
      </c>
      <c r="C156">
        <f>SUMIFS('[1]FAANGM - Price - Daily'!$M:$M,'[1]FAANGM - Price - Daily'!$A:$A,A156)</f>
        <v>6.234</v>
      </c>
      <c r="D156">
        <f>SUMIFS('[1]FAANGM - Volume - Daily'!$D:$D,'[1]FAANGM - Volume - Daily'!$A:$A,A156)</f>
        <v>79671600</v>
      </c>
      <c r="E156">
        <f>SUMIFS('[1]FAANGM - Twitter - Daily'!$H:$H,'[1]FAANGM - Twitter - Daily'!$A:$A,$A156)</f>
        <v>0</v>
      </c>
      <c r="F156">
        <f>SUMIFS('[1]FAANGM - Twitter - Daily'!$I:$I,'[1]FAANGM - Twitter - Daily'!$A:$A,$A156)</f>
        <v>0</v>
      </c>
      <c r="G156">
        <f>SUMIFS('[1]FAANGM - Twitter - Daily'!$J:$J,'[1]FAANGM - Twitter - Daily'!$A:$A,$A156)</f>
        <v>0</v>
      </c>
      <c r="H156">
        <f>SUMIFS('[1]FAANGM - News - Daily'!$H:$H,'[1]FAANGM - News - Daily'!$A:$A,$A156)</f>
        <v>0</v>
      </c>
      <c r="I156">
        <f>SUMIFS('[1]FAANGM - News - Daily'!$I:$I,'[1]FAANGM - News - Daily'!$A:$A,$A156)</f>
        <v>0</v>
      </c>
      <c r="J156">
        <f>SUMIFS('[1]FAANGM - News - Daily'!$J:$J,'[1]FAANGM - News - Daily'!$A:$A,$A156)</f>
        <v>0</v>
      </c>
      <c r="K156">
        <f>SUMIFS('[1]FAANGM - Short Interest'!$J:$J,'[1]FAANGM - Short Interest'!$A:$A,"&gt;"&amp;A155,'[1]FAANGM - Short Interest'!$A:$A,"&lt;="&amp;A156)</f>
        <v>0</v>
      </c>
      <c r="L156">
        <f>SUMIFS('[1]FAANGM - Short Interest'!$M:$M,'[1]FAANGM - Short Interest'!$A:$A,"&gt;"&amp;A155,'[1]FAANGM - Short Interest'!$A:$A,"&lt;="&amp;A156)</f>
        <v>0</v>
      </c>
    </row>
    <row r="157" spans="1:12" x14ac:dyDescent="0.35">
      <c r="A157" s="1">
        <v>40406</v>
      </c>
      <c r="C157">
        <f>SUMIFS('[1]FAANGM - Price - Daily'!$M:$M,'[1]FAANGM - Price - Daily'!$A:$A,A157)</f>
        <v>6.3040000000000003</v>
      </c>
      <c r="D157">
        <f>SUMIFS('[1]FAANGM - Volume - Daily'!$D:$D,'[1]FAANGM - Volume - Daily'!$A:$A,A157)</f>
        <v>80552280</v>
      </c>
      <c r="E157">
        <f>SUMIFS('[1]FAANGM - Twitter - Daily'!$H:$H,'[1]FAANGM - Twitter - Daily'!$A:$A,$A157)</f>
        <v>0</v>
      </c>
      <c r="F157">
        <f>SUMIFS('[1]FAANGM - Twitter - Daily'!$I:$I,'[1]FAANGM - Twitter - Daily'!$A:$A,$A157)</f>
        <v>0</v>
      </c>
      <c r="G157">
        <f>SUMIFS('[1]FAANGM - Twitter - Daily'!$J:$J,'[1]FAANGM - Twitter - Daily'!$A:$A,$A157)</f>
        <v>0</v>
      </c>
      <c r="H157">
        <f>SUMIFS('[1]FAANGM - News - Daily'!$H:$H,'[1]FAANGM - News - Daily'!$A:$A,$A157)</f>
        <v>0</v>
      </c>
      <c r="I157">
        <f>SUMIFS('[1]FAANGM - News - Daily'!$I:$I,'[1]FAANGM - News - Daily'!$A:$A,$A157)</f>
        <v>0</v>
      </c>
      <c r="J157">
        <f>SUMIFS('[1]FAANGM - News - Daily'!$J:$J,'[1]FAANGM - News - Daily'!$A:$A,$A157)</f>
        <v>0</v>
      </c>
      <c r="K157">
        <f>SUMIFS('[1]FAANGM - Short Interest'!$J:$J,'[1]FAANGM - Short Interest'!$A:$A,"&gt;"&amp;A156,'[1]FAANGM - Short Interest'!$A:$A,"&lt;="&amp;A157)</f>
        <v>0</v>
      </c>
      <c r="L157">
        <f>SUMIFS('[1]FAANGM - Short Interest'!$M:$M,'[1]FAANGM - Short Interest'!$A:$A,"&gt;"&amp;A156,'[1]FAANGM - Short Interest'!$A:$A,"&lt;="&amp;A157)</f>
        <v>0</v>
      </c>
    </row>
    <row r="158" spans="1:12" x14ac:dyDescent="0.35">
      <c r="A158" s="1">
        <v>40407</v>
      </c>
      <c r="C158">
        <f>SUMIFS('[1]FAANGM - Price - Daily'!$M:$M,'[1]FAANGM - Price - Daily'!$A:$A,A158)</f>
        <v>6.4429999999999996</v>
      </c>
      <c r="D158">
        <f>SUMIFS('[1]FAANGM - Volume - Daily'!$D:$D,'[1]FAANGM - Volume - Daily'!$A:$A,A158)</f>
        <v>100901840</v>
      </c>
      <c r="E158">
        <f>SUMIFS('[1]FAANGM - Twitter - Daily'!$H:$H,'[1]FAANGM - Twitter - Daily'!$A:$A,$A158)</f>
        <v>0</v>
      </c>
      <c r="F158">
        <f>SUMIFS('[1]FAANGM - Twitter - Daily'!$I:$I,'[1]FAANGM - Twitter - Daily'!$A:$A,$A158)</f>
        <v>0</v>
      </c>
      <c r="G158">
        <f>SUMIFS('[1]FAANGM - Twitter - Daily'!$J:$J,'[1]FAANGM - Twitter - Daily'!$A:$A,$A158)</f>
        <v>0</v>
      </c>
      <c r="H158">
        <f>SUMIFS('[1]FAANGM - News - Daily'!$H:$H,'[1]FAANGM - News - Daily'!$A:$A,$A158)</f>
        <v>0</v>
      </c>
      <c r="I158">
        <f>SUMIFS('[1]FAANGM - News - Daily'!$I:$I,'[1]FAANGM - News - Daily'!$A:$A,$A158)</f>
        <v>0</v>
      </c>
      <c r="J158">
        <f>SUMIFS('[1]FAANGM - News - Daily'!$J:$J,'[1]FAANGM - News - Daily'!$A:$A,$A158)</f>
        <v>0</v>
      </c>
      <c r="K158">
        <f>SUMIFS('[1]FAANGM - Short Interest'!$J:$J,'[1]FAANGM - Short Interest'!$A:$A,"&gt;"&amp;A157,'[1]FAANGM - Short Interest'!$A:$A,"&lt;="&amp;A158)</f>
        <v>0</v>
      </c>
      <c r="L158">
        <f>SUMIFS('[1]FAANGM - Short Interest'!$M:$M,'[1]FAANGM - Short Interest'!$A:$A,"&gt;"&amp;A157,'[1]FAANGM - Short Interest'!$A:$A,"&lt;="&amp;A158)</f>
        <v>0</v>
      </c>
    </row>
    <row r="159" spans="1:12" x14ac:dyDescent="0.35">
      <c r="A159" s="1">
        <v>40408</v>
      </c>
      <c r="C159">
        <f>SUMIFS('[1]FAANGM - Price - Daily'!$M:$M,'[1]FAANGM - Price - Daily'!$A:$A,A159)</f>
        <v>6.4829999999999997</v>
      </c>
      <c r="D159">
        <f>SUMIFS('[1]FAANGM - Volume - Daily'!$D:$D,'[1]FAANGM - Volume - Daily'!$A:$A,A159)</f>
        <v>158047424</v>
      </c>
      <c r="E159">
        <f>SUMIFS('[1]FAANGM - Twitter - Daily'!$H:$H,'[1]FAANGM - Twitter - Daily'!$A:$A,$A159)</f>
        <v>0</v>
      </c>
      <c r="F159">
        <f>SUMIFS('[1]FAANGM - Twitter - Daily'!$I:$I,'[1]FAANGM - Twitter - Daily'!$A:$A,$A159)</f>
        <v>0</v>
      </c>
      <c r="G159">
        <f>SUMIFS('[1]FAANGM - Twitter - Daily'!$J:$J,'[1]FAANGM - Twitter - Daily'!$A:$A,$A159)</f>
        <v>0</v>
      </c>
      <c r="H159">
        <f>SUMIFS('[1]FAANGM - News - Daily'!$H:$H,'[1]FAANGM - News - Daily'!$A:$A,$A159)</f>
        <v>0</v>
      </c>
      <c r="I159">
        <f>SUMIFS('[1]FAANGM - News - Daily'!$I:$I,'[1]FAANGM - News - Daily'!$A:$A,$A159)</f>
        <v>0</v>
      </c>
      <c r="J159">
        <f>SUMIFS('[1]FAANGM - News - Daily'!$J:$J,'[1]FAANGM - News - Daily'!$A:$A,$A159)</f>
        <v>0</v>
      </c>
      <c r="K159">
        <f>SUMIFS('[1]FAANGM - Short Interest'!$J:$J,'[1]FAANGM - Short Interest'!$A:$A,"&gt;"&amp;A158,'[1]FAANGM - Short Interest'!$A:$A,"&lt;="&amp;A159)</f>
        <v>0</v>
      </c>
      <c r="L159">
        <f>SUMIFS('[1]FAANGM - Short Interest'!$M:$M,'[1]FAANGM - Short Interest'!$A:$A,"&gt;"&amp;A158,'[1]FAANGM - Short Interest'!$A:$A,"&lt;="&amp;A159)</f>
        <v>0</v>
      </c>
    </row>
    <row r="160" spans="1:12" x14ac:dyDescent="0.35">
      <c r="A160" s="1">
        <v>40409</v>
      </c>
      <c r="C160">
        <f>SUMIFS('[1]FAANGM - Price - Daily'!$M:$M,'[1]FAANGM - Price - Daily'!$A:$A,A160)</f>
        <v>6.3780000000000001</v>
      </c>
      <c r="D160">
        <f>SUMIFS('[1]FAANGM - Volume - Daily'!$D:$D,'[1]FAANGM - Volume - Daily'!$A:$A,A160)</f>
        <v>111649744</v>
      </c>
      <c r="E160">
        <f>SUMIFS('[1]FAANGM - Twitter - Daily'!$H:$H,'[1]FAANGM - Twitter - Daily'!$A:$A,$A160)</f>
        <v>0</v>
      </c>
      <c r="F160">
        <f>SUMIFS('[1]FAANGM - Twitter - Daily'!$I:$I,'[1]FAANGM - Twitter - Daily'!$A:$A,$A160)</f>
        <v>0</v>
      </c>
      <c r="G160">
        <f>SUMIFS('[1]FAANGM - Twitter - Daily'!$J:$J,'[1]FAANGM - Twitter - Daily'!$A:$A,$A160)</f>
        <v>0</v>
      </c>
      <c r="H160">
        <f>SUMIFS('[1]FAANGM - News - Daily'!$H:$H,'[1]FAANGM - News - Daily'!$A:$A,$A160)</f>
        <v>0</v>
      </c>
      <c r="I160">
        <f>SUMIFS('[1]FAANGM - News - Daily'!$I:$I,'[1]FAANGM - News - Daily'!$A:$A,$A160)</f>
        <v>0</v>
      </c>
      <c r="J160">
        <f>SUMIFS('[1]FAANGM - News - Daily'!$J:$J,'[1]FAANGM - News - Daily'!$A:$A,$A160)</f>
        <v>0</v>
      </c>
      <c r="K160">
        <f>SUMIFS('[1]FAANGM - Short Interest'!$J:$J,'[1]FAANGM - Short Interest'!$A:$A,"&gt;"&amp;A159,'[1]FAANGM - Short Interest'!$A:$A,"&lt;="&amp;A160)</f>
        <v>0</v>
      </c>
      <c r="L160">
        <f>SUMIFS('[1]FAANGM - Short Interest'!$M:$M,'[1]FAANGM - Short Interest'!$A:$A,"&gt;"&amp;A159,'[1]FAANGM - Short Interest'!$A:$A,"&lt;="&amp;A160)</f>
        <v>0</v>
      </c>
    </row>
    <row r="161" spans="1:12" x14ac:dyDescent="0.35">
      <c r="A161" s="1">
        <v>40410</v>
      </c>
      <c r="C161">
        <f>SUMIFS('[1]FAANGM - Price - Daily'!$M:$M,'[1]FAANGM - Price - Daily'!$A:$A,A161)</f>
        <v>6.3879999999999999</v>
      </c>
      <c r="D161">
        <f>SUMIFS('[1]FAANGM - Volume - Daily'!$D:$D,'[1]FAANGM - Volume - Daily'!$A:$A,A161)</f>
        <v>83450960</v>
      </c>
      <c r="E161">
        <f>SUMIFS('[1]FAANGM - Twitter - Daily'!$H:$H,'[1]FAANGM - Twitter - Daily'!$A:$A,$A161)</f>
        <v>0</v>
      </c>
      <c r="F161">
        <f>SUMIFS('[1]FAANGM - Twitter - Daily'!$I:$I,'[1]FAANGM - Twitter - Daily'!$A:$A,$A161)</f>
        <v>0</v>
      </c>
      <c r="G161">
        <f>SUMIFS('[1]FAANGM - Twitter - Daily'!$J:$J,'[1]FAANGM - Twitter - Daily'!$A:$A,$A161)</f>
        <v>0</v>
      </c>
      <c r="H161">
        <f>SUMIFS('[1]FAANGM - News - Daily'!$H:$H,'[1]FAANGM - News - Daily'!$A:$A,$A161)</f>
        <v>0</v>
      </c>
      <c r="I161">
        <f>SUMIFS('[1]FAANGM - News - Daily'!$I:$I,'[1]FAANGM - News - Daily'!$A:$A,$A161)</f>
        <v>0</v>
      </c>
      <c r="J161">
        <f>SUMIFS('[1]FAANGM - News - Daily'!$J:$J,'[1]FAANGM - News - Daily'!$A:$A,$A161)</f>
        <v>0</v>
      </c>
      <c r="K161">
        <f>SUMIFS('[1]FAANGM - Short Interest'!$J:$J,'[1]FAANGM - Short Interest'!$A:$A,"&gt;"&amp;A160,'[1]FAANGM - Short Interest'!$A:$A,"&lt;="&amp;A161)</f>
        <v>0</v>
      </c>
      <c r="L161">
        <f>SUMIFS('[1]FAANGM - Short Interest'!$M:$M,'[1]FAANGM - Short Interest'!$A:$A,"&gt;"&amp;A160,'[1]FAANGM - Short Interest'!$A:$A,"&lt;="&amp;A161)</f>
        <v>0</v>
      </c>
    </row>
    <row r="162" spans="1:12" x14ac:dyDescent="0.35">
      <c r="A162" s="1">
        <v>40413</v>
      </c>
      <c r="C162">
        <f>SUMIFS('[1]FAANGM - Price - Daily'!$M:$M,'[1]FAANGM - Price - Daily'!$A:$A,A162)</f>
        <v>6.33</v>
      </c>
      <c r="D162">
        <f>SUMIFS('[1]FAANGM - Volume - Daily'!$D:$D,'[1]FAANGM - Volume - Daily'!$A:$A,A162)</f>
        <v>77356224</v>
      </c>
      <c r="E162">
        <f>SUMIFS('[1]FAANGM - Twitter - Daily'!$H:$H,'[1]FAANGM - Twitter - Daily'!$A:$A,$A162)</f>
        <v>0</v>
      </c>
      <c r="F162">
        <f>SUMIFS('[1]FAANGM - Twitter - Daily'!$I:$I,'[1]FAANGM - Twitter - Daily'!$A:$A,$A162)</f>
        <v>0</v>
      </c>
      <c r="G162">
        <f>SUMIFS('[1]FAANGM - Twitter - Daily'!$J:$J,'[1]FAANGM - Twitter - Daily'!$A:$A,$A162)</f>
        <v>0</v>
      </c>
      <c r="H162">
        <f>SUMIFS('[1]FAANGM - News - Daily'!$H:$H,'[1]FAANGM - News - Daily'!$A:$A,$A162)</f>
        <v>0</v>
      </c>
      <c r="I162">
        <f>SUMIFS('[1]FAANGM - News - Daily'!$I:$I,'[1]FAANGM - News - Daily'!$A:$A,$A162)</f>
        <v>0</v>
      </c>
      <c r="J162">
        <f>SUMIFS('[1]FAANGM - News - Daily'!$J:$J,'[1]FAANGM - News - Daily'!$A:$A,$A162)</f>
        <v>0</v>
      </c>
      <c r="K162">
        <f>SUMIFS('[1]FAANGM - Short Interest'!$J:$J,'[1]FAANGM - Short Interest'!$A:$A,"&gt;"&amp;A161,'[1]FAANGM - Short Interest'!$A:$A,"&lt;="&amp;A162)</f>
        <v>0</v>
      </c>
      <c r="L162">
        <f>SUMIFS('[1]FAANGM - Short Interest'!$M:$M,'[1]FAANGM - Short Interest'!$A:$A,"&gt;"&amp;A161,'[1]FAANGM - Short Interest'!$A:$A,"&lt;="&amp;A162)</f>
        <v>0</v>
      </c>
    </row>
    <row r="163" spans="1:12" x14ac:dyDescent="0.35">
      <c r="A163" s="1">
        <v>40414</v>
      </c>
      <c r="C163">
        <f>SUMIFS('[1]FAANGM - Price - Daily'!$M:$M,'[1]FAANGM - Price - Daily'!$A:$A,A163)</f>
        <v>6.2270000000000003</v>
      </c>
      <c r="D163">
        <f>SUMIFS('[1]FAANGM - Volume - Daily'!$D:$D,'[1]FAANGM - Volume - Daily'!$A:$A,A163)</f>
        <v>107392384</v>
      </c>
      <c r="E163">
        <f>SUMIFS('[1]FAANGM - Twitter - Daily'!$H:$H,'[1]FAANGM - Twitter - Daily'!$A:$A,$A163)</f>
        <v>0</v>
      </c>
      <c r="F163">
        <f>SUMIFS('[1]FAANGM - Twitter - Daily'!$I:$I,'[1]FAANGM - Twitter - Daily'!$A:$A,$A163)</f>
        <v>0</v>
      </c>
      <c r="G163">
        <f>SUMIFS('[1]FAANGM - Twitter - Daily'!$J:$J,'[1]FAANGM - Twitter - Daily'!$A:$A,$A163)</f>
        <v>0</v>
      </c>
      <c r="H163">
        <f>SUMIFS('[1]FAANGM - News - Daily'!$H:$H,'[1]FAANGM - News - Daily'!$A:$A,$A163)</f>
        <v>0</v>
      </c>
      <c r="I163">
        <f>SUMIFS('[1]FAANGM - News - Daily'!$I:$I,'[1]FAANGM - News - Daily'!$A:$A,$A163)</f>
        <v>0</v>
      </c>
      <c r="J163">
        <f>SUMIFS('[1]FAANGM - News - Daily'!$J:$J,'[1]FAANGM - News - Daily'!$A:$A,$A163)</f>
        <v>0</v>
      </c>
      <c r="K163">
        <f>SUMIFS('[1]FAANGM - Short Interest'!$J:$J,'[1]FAANGM - Short Interest'!$A:$A,"&gt;"&amp;A162,'[1]FAANGM - Short Interest'!$A:$A,"&lt;="&amp;A163)</f>
        <v>0</v>
      </c>
      <c r="L163">
        <f>SUMIFS('[1]FAANGM - Short Interest'!$M:$M,'[1]FAANGM - Short Interest'!$A:$A,"&gt;"&amp;A162,'[1]FAANGM - Short Interest'!$A:$A,"&lt;="&amp;A163)</f>
        <v>0</v>
      </c>
    </row>
    <row r="164" spans="1:12" x14ac:dyDescent="0.35">
      <c r="A164" s="1">
        <v>40415</v>
      </c>
      <c r="C164">
        <f>SUMIFS('[1]FAANGM - Price - Daily'!$M:$M,'[1]FAANGM - Price - Daily'!$A:$A,A164)</f>
        <v>6.343</v>
      </c>
      <c r="D164">
        <f>SUMIFS('[1]FAANGM - Volume - Daily'!$D:$D,'[1]FAANGM - Volume - Daily'!$A:$A,A164)</f>
        <v>106928944</v>
      </c>
      <c r="E164">
        <f>SUMIFS('[1]FAANGM - Twitter - Daily'!$H:$H,'[1]FAANGM - Twitter - Daily'!$A:$A,$A164)</f>
        <v>0</v>
      </c>
      <c r="F164">
        <f>SUMIFS('[1]FAANGM - Twitter - Daily'!$I:$I,'[1]FAANGM - Twitter - Daily'!$A:$A,$A164)</f>
        <v>0</v>
      </c>
      <c r="G164">
        <f>SUMIFS('[1]FAANGM - Twitter - Daily'!$J:$J,'[1]FAANGM - Twitter - Daily'!$A:$A,$A164)</f>
        <v>0</v>
      </c>
      <c r="H164">
        <f>SUMIFS('[1]FAANGM - News - Daily'!$H:$H,'[1]FAANGM - News - Daily'!$A:$A,$A164)</f>
        <v>0</v>
      </c>
      <c r="I164">
        <f>SUMIFS('[1]FAANGM - News - Daily'!$I:$I,'[1]FAANGM - News - Daily'!$A:$A,$A164)</f>
        <v>0</v>
      </c>
      <c r="J164">
        <f>SUMIFS('[1]FAANGM - News - Daily'!$J:$J,'[1]FAANGM - News - Daily'!$A:$A,$A164)</f>
        <v>0</v>
      </c>
      <c r="K164">
        <f>SUMIFS('[1]FAANGM - Short Interest'!$J:$J,'[1]FAANGM - Short Interest'!$A:$A,"&gt;"&amp;A163,'[1]FAANGM - Short Interest'!$A:$A,"&lt;="&amp;A164)</f>
        <v>0</v>
      </c>
      <c r="L164">
        <f>SUMIFS('[1]FAANGM - Short Interest'!$M:$M,'[1]FAANGM - Short Interest'!$A:$A,"&gt;"&amp;A163,'[1]FAANGM - Short Interest'!$A:$A,"&lt;="&amp;A164)</f>
        <v>0</v>
      </c>
    </row>
    <row r="165" spans="1:12" x14ac:dyDescent="0.35">
      <c r="A165" s="1">
        <v>40416</v>
      </c>
      <c r="C165">
        <f>SUMIFS('[1]FAANGM - Price - Daily'!$M:$M,'[1]FAANGM - Price - Daily'!$A:$A,A165)</f>
        <v>6.2430000000000003</v>
      </c>
      <c r="D165">
        <f>SUMIFS('[1]FAANGM - Volume - Daily'!$D:$D,'[1]FAANGM - Volume - Daily'!$A:$A,A165)</f>
        <v>93984440</v>
      </c>
      <c r="E165">
        <f>SUMIFS('[1]FAANGM - Twitter - Daily'!$H:$H,'[1]FAANGM - Twitter - Daily'!$A:$A,$A165)</f>
        <v>0</v>
      </c>
      <c r="F165">
        <f>SUMIFS('[1]FAANGM - Twitter - Daily'!$I:$I,'[1]FAANGM - Twitter - Daily'!$A:$A,$A165)</f>
        <v>0</v>
      </c>
      <c r="G165">
        <f>SUMIFS('[1]FAANGM - Twitter - Daily'!$J:$J,'[1]FAANGM - Twitter - Daily'!$A:$A,$A165)</f>
        <v>0</v>
      </c>
      <c r="H165">
        <f>SUMIFS('[1]FAANGM - News - Daily'!$H:$H,'[1]FAANGM - News - Daily'!$A:$A,$A165)</f>
        <v>0</v>
      </c>
      <c r="I165">
        <f>SUMIFS('[1]FAANGM - News - Daily'!$I:$I,'[1]FAANGM - News - Daily'!$A:$A,$A165)</f>
        <v>0</v>
      </c>
      <c r="J165">
        <f>SUMIFS('[1]FAANGM - News - Daily'!$J:$J,'[1]FAANGM - News - Daily'!$A:$A,$A165)</f>
        <v>0</v>
      </c>
      <c r="K165">
        <f>SUMIFS('[1]FAANGM - Short Interest'!$J:$J,'[1]FAANGM - Short Interest'!$A:$A,"&gt;"&amp;A164,'[1]FAANGM - Short Interest'!$A:$A,"&lt;="&amp;A165)</f>
        <v>0</v>
      </c>
      <c r="L165">
        <f>SUMIFS('[1]FAANGM - Short Interest'!$M:$M,'[1]FAANGM - Short Interest'!$A:$A,"&gt;"&amp;A164,'[1]FAANGM - Short Interest'!$A:$A,"&lt;="&amp;A165)</f>
        <v>0</v>
      </c>
    </row>
    <row r="166" spans="1:12" x14ac:dyDescent="0.35">
      <c r="A166" s="1">
        <v>40417</v>
      </c>
      <c r="C166">
        <f>SUMIFS('[1]FAANGM - Price - Daily'!$M:$M,'[1]FAANGM - Price - Daily'!$A:$A,A166)</f>
        <v>6.3319999999999999</v>
      </c>
      <c r="D166">
        <f>SUMIFS('[1]FAANGM - Volume - Daily'!$D:$D,'[1]FAANGM - Volume - Daily'!$A:$A,A166)</f>
        <v>101610096</v>
      </c>
      <c r="E166">
        <f>SUMIFS('[1]FAANGM - Twitter - Daily'!$H:$H,'[1]FAANGM - Twitter - Daily'!$A:$A,$A166)</f>
        <v>0</v>
      </c>
      <c r="F166">
        <f>SUMIFS('[1]FAANGM - Twitter - Daily'!$I:$I,'[1]FAANGM - Twitter - Daily'!$A:$A,$A166)</f>
        <v>0</v>
      </c>
      <c r="G166">
        <f>SUMIFS('[1]FAANGM - Twitter - Daily'!$J:$J,'[1]FAANGM - Twitter - Daily'!$A:$A,$A166)</f>
        <v>0</v>
      </c>
      <c r="H166">
        <f>SUMIFS('[1]FAANGM - News - Daily'!$H:$H,'[1]FAANGM - News - Daily'!$A:$A,$A166)</f>
        <v>0</v>
      </c>
      <c r="I166">
        <f>SUMIFS('[1]FAANGM - News - Daily'!$I:$I,'[1]FAANGM - News - Daily'!$A:$A,$A166)</f>
        <v>0</v>
      </c>
      <c r="J166">
        <f>SUMIFS('[1]FAANGM - News - Daily'!$J:$J,'[1]FAANGM - News - Daily'!$A:$A,$A166)</f>
        <v>0</v>
      </c>
      <c r="K166">
        <f>SUMIFS('[1]FAANGM - Short Interest'!$J:$J,'[1]FAANGM - Short Interest'!$A:$A,"&gt;"&amp;A165,'[1]FAANGM - Short Interest'!$A:$A,"&lt;="&amp;A166)</f>
        <v>0</v>
      </c>
      <c r="L166">
        <f>SUMIFS('[1]FAANGM - Short Interest'!$M:$M,'[1]FAANGM - Short Interest'!$A:$A,"&gt;"&amp;A165,'[1]FAANGM - Short Interest'!$A:$A,"&lt;="&amp;A166)</f>
        <v>0</v>
      </c>
    </row>
    <row r="167" spans="1:12" x14ac:dyDescent="0.35">
      <c r="A167" s="1">
        <v>40420</v>
      </c>
      <c r="C167">
        <f>SUMIFS('[1]FAANGM - Price - Daily'!$M:$M,'[1]FAANGM - Price - Daily'!$A:$A,A167)</f>
        <v>6.1890000000000001</v>
      </c>
      <c r="D167">
        <f>SUMIFS('[1]FAANGM - Volume - Daily'!$D:$D,'[1]FAANGM - Volume - Daily'!$A:$A,A167)</f>
        <v>68619296</v>
      </c>
      <c r="E167">
        <f>SUMIFS('[1]FAANGM - Twitter - Daily'!$H:$H,'[1]FAANGM - Twitter - Daily'!$A:$A,$A167)</f>
        <v>0</v>
      </c>
      <c r="F167">
        <f>SUMIFS('[1]FAANGM - Twitter - Daily'!$I:$I,'[1]FAANGM - Twitter - Daily'!$A:$A,$A167)</f>
        <v>0</v>
      </c>
      <c r="G167">
        <f>SUMIFS('[1]FAANGM - Twitter - Daily'!$J:$J,'[1]FAANGM - Twitter - Daily'!$A:$A,$A167)</f>
        <v>0</v>
      </c>
      <c r="H167">
        <f>SUMIFS('[1]FAANGM - News - Daily'!$H:$H,'[1]FAANGM - News - Daily'!$A:$A,$A167)</f>
        <v>0</v>
      </c>
      <c r="I167">
        <f>SUMIFS('[1]FAANGM - News - Daily'!$I:$I,'[1]FAANGM - News - Daily'!$A:$A,$A167)</f>
        <v>0</v>
      </c>
      <c r="J167">
        <f>SUMIFS('[1]FAANGM - News - Daily'!$J:$J,'[1]FAANGM - News - Daily'!$A:$A,$A167)</f>
        <v>0</v>
      </c>
      <c r="K167">
        <f>SUMIFS('[1]FAANGM - Short Interest'!$J:$J,'[1]FAANGM - Short Interest'!$A:$A,"&gt;"&amp;A166,'[1]FAANGM - Short Interest'!$A:$A,"&lt;="&amp;A167)</f>
        <v>0</v>
      </c>
      <c r="L167">
        <f>SUMIFS('[1]FAANGM - Short Interest'!$M:$M,'[1]FAANGM - Short Interest'!$A:$A,"&gt;"&amp;A166,'[1]FAANGM - Short Interest'!$A:$A,"&lt;="&amp;A167)</f>
        <v>0</v>
      </c>
    </row>
    <row r="168" spans="1:12" x14ac:dyDescent="0.35">
      <c r="A168" s="1">
        <v>40421</v>
      </c>
      <c r="C168">
        <f>SUMIFS('[1]FAANGM - Price - Daily'!$M:$M,'[1]FAANGM - Price - Daily'!$A:$A,A168)</f>
        <v>6.2409999999999997</v>
      </c>
      <c r="D168">
        <f>SUMIFS('[1]FAANGM - Volume - Daily'!$D:$D,'[1]FAANGM - Volume - Daily'!$A:$A,A168)</f>
        <v>84532400</v>
      </c>
      <c r="E168">
        <f>SUMIFS('[1]FAANGM - Twitter - Daily'!$H:$H,'[1]FAANGM - Twitter - Daily'!$A:$A,$A168)</f>
        <v>0</v>
      </c>
      <c r="F168">
        <f>SUMIFS('[1]FAANGM - Twitter - Daily'!$I:$I,'[1]FAANGM - Twitter - Daily'!$A:$A,$A168)</f>
        <v>0</v>
      </c>
      <c r="G168">
        <f>SUMIFS('[1]FAANGM - Twitter - Daily'!$J:$J,'[1]FAANGM - Twitter - Daily'!$A:$A,$A168)</f>
        <v>0</v>
      </c>
      <c r="H168">
        <f>SUMIFS('[1]FAANGM - News - Daily'!$H:$H,'[1]FAANGM - News - Daily'!$A:$A,$A168)</f>
        <v>0</v>
      </c>
      <c r="I168">
        <f>SUMIFS('[1]FAANGM - News - Daily'!$I:$I,'[1]FAANGM - News - Daily'!$A:$A,$A168)</f>
        <v>0</v>
      </c>
      <c r="J168">
        <f>SUMIFS('[1]FAANGM - News - Daily'!$J:$J,'[1]FAANGM - News - Daily'!$A:$A,$A168)</f>
        <v>0</v>
      </c>
      <c r="K168">
        <f>SUMIFS('[1]FAANGM - Short Interest'!$J:$J,'[1]FAANGM - Short Interest'!$A:$A,"&gt;"&amp;A167,'[1]FAANGM - Short Interest'!$A:$A,"&lt;="&amp;A168)</f>
        <v>0</v>
      </c>
      <c r="L168">
        <f>SUMIFS('[1]FAANGM - Short Interest'!$M:$M,'[1]FAANGM - Short Interest'!$A:$A,"&gt;"&amp;A167,'[1]FAANGM - Short Interest'!$A:$A,"&lt;="&amp;A168)</f>
        <v>0</v>
      </c>
    </row>
    <row r="169" spans="1:12" x14ac:dyDescent="0.35">
      <c r="A169" s="1">
        <v>40422</v>
      </c>
      <c r="C169">
        <f>SUMIFS('[1]FAANGM - Price - Daily'!$M:$M,'[1]FAANGM - Price - Daily'!$A:$A,A169)</f>
        <v>6.6239999999999997</v>
      </c>
      <c r="D169">
        <f>SUMIFS('[1]FAANGM - Volume - Daily'!$D:$D,'[1]FAANGM - Volume - Daily'!$A:$A,A169)</f>
        <v>142764736</v>
      </c>
      <c r="E169">
        <f>SUMIFS('[1]FAANGM - Twitter - Daily'!$H:$H,'[1]FAANGM - Twitter - Daily'!$A:$A,$A169)</f>
        <v>0</v>
      </c>
      <c r="F169">
        <f>SUMIFS('[1]FAANGM - Twitter - Daily'!$I:$I,'[1]FAANGM - Twitter - Daily'!$A:$A,$A169)</f>
        <v>0</v>
      </c>
      <c r="G169">
        <f>SUMIFS('[1]FAANGM - Twitter - Daily'!$J:$J,'[1]FAANGM - Twitter - Daily'!$A:$A,$A169)</f>
        <v>0</v>
      </c>
      <c r="H169">
        <f>SUMIFS('[1]FAANGM - News - Daily'!$H:$H,'[1]FAANGM - News - Daily'!$A:$A,$A169)</f>
        <v>0</v>
      </c>
      <c r="I169">
        <f>SUMIFS('[1]FAANGM - News - Daily'!$I:$I,'[1]FAANGM - News - Daily'!$A:$A,$A169)</f>
        <v>0</v>
      </c>
      <c r="J169">
        <f>SUMIFS('[1]FAANGM - News - Daily'!$J:$J,'[1]FAANGM - News - Daily'!$A:$A,$A169)</f>
        <v>0</v>
      </c>
      <c r="K169">
        <f>SUMIFS('[1]FAANGM - Short Interest'!$J:$J,'[1]FAANGM - Short Interest'!$A:$A,"&gt;"&amp;A168,'[1]FAANGM - Short Interest'!$A:$A,"&lt;="&amp;A169)</f>
        <v>0</v>
      </c>
      <c r="L169">
        <f>SUMIFS('[1]FAANGM - Short Interest'!$M:$M,'[1]FAANGM - Short Interest'!$A:$A,"&gt;"&amp;A168,'[1]FAANGM - Short Interest'!$A:$A,"&lt;="&amp;A169)</f>
        <v>0</v>
      </c>
    </row>
    <row r="170" spans="1:12" x14ac:dyDescent="0.35">
      <c r="A170" s="1">
        <v>40423</v>
      </c>
      <c r="C170">
        <f>SUMIFS('[1]FAANGM - Price - Daily'!$M:$M,'[1]FAANGM - Price - Daily'!$A:$A,A170)</f>
        <v>6.76</v>
      </c>
      <c r="D170">
        <f>SUMIFS('[1]FAANGM - Volume - Daily'!$D:$D,'[1]FAANGM - Volume - Daily'!$A:$A,A170)</f>
        <v>108146944</v>
      </c>
      <c r="E170">
        <f>SUMIFS('[1]FAANGM - Twitter - Daily'!$H:$H,'[1]FAANGM - Twitter - Daily'!$A:$A,$A170)</f>
        <v>0</v>
      </c>
      <c r="F170">
        <f>SUMIFS('[1]FAANGM - Twitter - Daily'!$I:$I,'[1]FAANGM - Twitter - Daily'!$A:$A,$A170)</f>
        <v>0</v>
      </c>
      <c r="G170">
        <f>SUMIFS('[1]FAANGM - Twitter - Daily'!$J:$J,'[1]FAANGM - Twitter - Daily'!$A:$A,$A170)</f>
        <v>0</v>
      </c>
      <c r="H170">
        <f>SUMIFS('[1]FAANGM - News - Daily'!$H:$H,'[1]FAANGM - News - Daily'!$A:$A,$A170)</f>
        <v>0</v>
      </c>
      <c r="I170">
        <f>SUMIFS('[1]FAANGM - News - Daily'!$I:$I,'[1]FAANGM - News - Daily'!$A:$A,$A170)</f>
        <v>0</v>
      </c>
      <c r="J170">
        <f>SUMIFS('[1]FAANGM - News - Daily'!$J:$J,'[1]FAANGM - News - Daily'!$A:$A,$A170)</f>
        <v>0</v>
      </c>
      <c r="K170">
        <f>SUMIFS('[1]FAANGM - Short Interest'!$J:$J,'[1]FAANGM - Short Interest'!$A:$A,"&gt;"&amp;A169,'[1]FAANGM - Short Interest'!$A:$A,"&lt;="&amp;A170)</f>
        <v>0</v>
      </c>
      <c r="L170">
        <f>SUMIFS('[1]FAANGM - Short Interest'!$M:$M,'[1]FAANGM - Short Interest'!$A:$A,"&gt;"&amp;A169,'[1]FAANGM - Short Interest'!$A:$A,"&lt;="&amp;A170)</f>
        <v>0</v>
      </c>
    </row>
    <row r="171" spans="1:12" x14ac:dyDescent="0.35">
      <c r="A171" s="1">
        <v>40424</v>
      </c>
      <c r="C171">
        <f>SUMIFS('[1]FAANGM - Price - Daily'!$M:$M,'[1]FAANGM - Price - Daily'!$A:$A,A171)</f>
        <v>6.9390000000000001</v>
      </c>
      <c r="D171">
        <f>SUMIFS('[1]FAANGM - Volume - Daily'!$D:$D,'[1]FAANGM - Volume - Daily'!$A:$A,A171)</f>
        <v>131816176</v>
      </c>
      <c r="E171">
        <f>SUMIFS('[1]FAANGM - Twitter - Daily'!$H:$H,'[1]FAANGM - Twitter - Daily'!$A:$A,$A171)</f>
        <v>0</v>
      </c>
      <c r="F171">
        <f>SUMIFS('[1]FAANGM - Twitter - Daily'!$I:$I,'[1]FAANGM - Twitter - Daily'!$A:$A,$A171)</f>
        <v>0</v>
      </c>
      <c r="G171">
        <f>SUMIFS('[1]FAANGM - Twitter - Daily'!$J:$J,'[1]FAANGM - Twitter - Daily'!$A:$A,$A171)</f>
        <v>0</v>
      </c>
      <c r="H171">
        <f>SUMIFS('[1]FAANGM - News - Daily'!$H:$H,'[1]FAANGM - News - Daily'!$A:$A,$A171)</f>
        <v>0</v>
      </c>
      <c r="I171">
        <f>SUMIFS('[1]FAANGM - News - Daily'!$I:$I,'[1]FAANGM - News - Daily'!$A:$A,$A171)</f>
        <v>0</v>
      </c>
      <c r="J171">
        <f>SUMIFS('[1]FAANGM - News - Daily'!$J:$J,'[1]FAANGM - News - Daily'!$A:$A,$A171)</f>
        <v>0</v>
      </c>
      <c r="K171">
        <f>SUMIFS('[1]FAANGM - Short Interest'!$J:$J,'[1]FAANGM - Short Interest'!$A:$A,"&gt;"&amp;A170,'[1]FAANGM - Short Interest'!$A:$A,"&lt;="&amp;A171)</f>
        <v>0</v>
      </c>
      <c r="L171">
        <f>SUMIFS('[1]FAANGM - Short Interest'!$M:$M,'[1]FAANGM - Short Interest'!$A:$A,"&gt;"&amp;A170,'[1]FAANGM - Short Interest'!$A:$A,"&lt;="&amp;A171)</f>
        <v>0</v>
      </c>
    </row>
    <row r="172" spans="1:12" x14ac:dyDescent="0.35">
      <c r="A172" s="1">
        <v>40428</v>
      </c>
      <c r="C172">
        <f>SUMIFS('[1]FAANGM - Price - Daily'!$M:$M,'[1]FAANGM - Price - Daily'!$A:$A,A172)</f>
        <v>6.8609999999999998</v>
      </c>
      <c r="D172">
        <f>SUMIFS('[1]FAANGM - Volume - Daily'!$D:$D,'[1]FAANGM - Volume - Daily'!$A:$A,A172)</f>
        <v>77746656</v>
      </c>
      <c r="E172">
        <f>SUMIFS('[1]FAANGM - Twitter - Daily'!$H:$H,'[1]FAANGM - Twitter - Daily'!$A:$A,$A172)</f>
        <v>0</v>
      </c>
      <c r="F172">
        <f>SUMIFS('[1]FAANGM - Twitter - Daily'!$I:$I,'[1]FAANGM - Twitter - Daily'!$A:$A,$A172)</f>
        <v>0</v>
      </c>
      <c r="G172">
        <f>SUMIFS('[1]FAANGM - Twitter - Daily'!$J:$J,'[1]FAANGM - Twitter - Daily'!$A:$A,$A172)</f>
        <v>0</v>
      </c>
      <c r="H172">
        <f>SUMIFS('[1]FAANGM - News - Daily'!$H:$H,'[1]FAANGM - News - Daily'!$A:$A,$A172)</f>
        <v>0</v>
      </c>
      <c r="I172">
        <f>SUMIFS('[1]FAANGM - News - Daily'!$I:$I,'[1]FAANGM - News - Daily'!$A:$A,$A172)</f>
        <v>0</v>
      </c>
      <c r="J172">
        <f>SUMIFS('[1]FAANGM - News - Daily'!$J:$J,'[1]FAANGM - News - Daily'!$A:$A,$A172)</f>
        <v>0</v>
      </c>
      <c r="K172">
        <f>SUMIFS('[1]FAANGM - Short Interest'!$J:$J,'[1]FAANGM - Short Interest'!$A:$A,"&gt;"&amp;A171,'[1]FAANGM - Short Interest'!$A:$A,"&lt;="&amp;A172)</f>
        <v>0</v>
      </c>
      <c r="L172">
        <f>SUMIFS('[1]FAANGM - Short Interest'!$M:$M,'[1]FAANGM - Short Interest'!$A:$A,"&gt;"&amp;A171,'[1]FAANGM - Short Interest'!$A:$A,"&lt;="&amp;A172)</f>
        <v>0</v>
      </c>
    </row>
    <row r="173" spans="1:12" x14ac:dyDescent="0.35">
      <c r="A173" s="1">
        <v>40429</v>
      </c>
      <c r="C173">
        <f>SUMIFS('[1]FAANGM - Price - Daily'!$M:$M,'[1]FAANGM - Price - Daily'!$A:$A,A173)</f>
        <v>6.9569999999999999</v>
      </c>
      <c r="D173">
        <f>SUMIFS('[1]FAANGM - Volume - Daily'!$D:$D,'[1]FAANGM - Volume - Daily'!$A:$A,A173)</f>
        <v>116650256</v>
      </c>
      <c r="E173">
        <f>SUMIFS('[1]FAANGM - Twitter - Daily'!$H:$H,'[1]FAANGM - Twitter - Daily'!$A:$A,$A173)</f>
        <v>0</v>
      </c>
      <c r="F173">
        <f>SUMIFS('[1]FAANGM - Twitter - Daily'!$I:$I,'[1]FAANGM - Twitter - Daily'!$A:$A,$A173)</f>
        <v>0</v>
      </c>
      <c r="G173">
        <f>SUMIFS('[1]FAANGM - Twitter - Daily'!$J:$J,'[1]FAANGM - Twitter - Daily'!$A:$A,$A173)</f>
        <v>0</v>
      </c>
      <c r="H173">
        <f>SUMIFS('[1]FAANGM - News - Daily'!$H:$H,'[1]FAANGM - News - Daily'!$A:$A,$A173)</f>
        <v>0</v>
      </c>
      <c r="I173">
        <f>SUMIFS('[1]FAANGM - News - Daily'!$I:$I,'[1]FAANGM - News - Daily'!$A:$A,$A173)</f>
        <v>0</v>
      </c>
      <c r="J173">
        <f>SUMIFS('[1]FAANGM - News - Daily'!$J:$J,'[1]FAANGM - News - Daily'!$A:$A,$A173)</f>
        <v>0</v>
      </c>
      <c r="K173">
        <f>SUMIFS('[1]FAANGM - Short Interest'!$J:$J,'[1]FAANGM - Short Interest'!$A:$A,"&gt;"&amp;A172,'[1]FAANGM - Short Interest'!$A:$A,"&lt;="&amp;A173)</f>
        <v>0</v>
      </c>
      <c r="L173">
        <f>SUMIFS('[1]FAANGM - Short Interest'!$M:$M,'[1]FAANGM - Short Interest'!$A:$A,"&gt;"&amp;A172,'[1]FAANGM - Short Interest'!$A:$A,"&lt;="&amp;A173)</f>
        <v>0</v>
      </c>
    </row>
    <row r="174" spans="1:12" x14ac:dyDescent="0.35">
      <c r="A174" s="1">
        <v>40430</v>
      </c>
      <c r="C174">
        <f>SUMIFS('[1]FAANGM - Price - Daily'!$M:$M,'[1]FAANGM - Price - Daily'!$A:$A,A174)</f>
        <v>7.0190000000000001</v>
      </c>
      <c r="D174">
        <f>SUMIFS('[1]FAANGM - Volume - Daily'!$D:$D,'[1]FAANGM - Volume - Daily'!$A:$A,A174)</f>
        <v>99330880</v>
      </c>
      <c r="E174">
        <f>SUMIFS('[1]FAANGM - Twitter - Daily'!$H:$H,'[1]FAANGM - Twitter - Daily'!$A:$A,$A174)</f>
        <v>0</v>
      </c>
      <c r="F174">
        <f>SUMIFS('[1]FAANGM - Twitter - Daily'!$I:$I,'[1]FAANGM - Twitter - Daily'!$A:$A,$A174)</f>
        <v>0</v>
      </c>
      <c r="G174">
        <f>SUMIFS('[1]FAANGM - Twitter - Daily'!$J:$J,'[1]FAANGM - Twitter - Daily'!$A:$A,$A174)</f>
        <v>0</v>
      </c>
      <c r="H174">
        <f>SUMIFS('[1]FAANGM - News - Daily'!$H:$H,'[1]FAANGM - News - Daily'!$A:$A,$A174)</f>
        <v>0</v>
      </c>
      <c r="I174">
        <f>SUMIFS('[1]FAANGM - News - Daily'!$I:$I,'[1]FAANGM - News - Daily'!$A:$A,$A174)</f>
        <v>0</v>
      </c>
      <c r="J174">
        <f>SUMIFS('[1]FAANGM - News - Daily'!$J:$J,'[1]FAANGM - News - Daily'!$A:$A,$A174)</f>
        <v>0</v>
      </c>
      <c r="K174">
        <f>SUMIFS('[1]FAANGM - Short Interest'!$J:$J,'[1]FAANGM - Short Interest'!$A:$A,"&gt;"&amp;A173,'[1]FAANGM - Short Interest'!$A:$A,"&lt;="&amp;A174)</f>
        <v>0</v>
      </c>
      <c r="L174">
        <f>SUMIFS('[1]FAANGM - Short Interest'!$M:$M,'[1]FAANGM - Short Interest'!$A:$A,"&gt;"&amp;A173,'[1]FAANGM - Short Interest'!$A:$A,"&lt;="&amp;A174)</f>
        <v>0</v>
      </c>
    </row>
    <row r="175" spans="1:12" x14ac:dyDescent="0.35">
      <c r="A175" s="1">
        <v>40431</v>
      </c>
      <c r="C175">
        <f>SUMIFS('[1]FAANGM - Price - Daily'!$M:$M,'[1]FAANGM - Price - Daily'!$A:$A,A175)</f>
        <v>7.1219999999999999</v>
      </c>
      <c r="D175">
        <f>SUMIFS('[1]FAANGM - Volume - Daily'!$D:$D,'[1]FAANGM - Volume - Daily'!$A:$A,A175)</f>
        <v>100893320</v>
      </c>
      <c r="E175">
        <f>SUMIFS('[1]FAANGM - Twitter - Daily'!$H:$H,'[1]FAANGM - Twitter - Daily'!$A:$A,$A175)</f>
        <v>0</v>
      </c>
      <c r="F175">
        <f>SUMIFS('[1]FAANGM - Twitter - Daily'!$I:$I,'[1]FAANGM - Twitter - Daily'!$A:$A,$A175)</f>
        <v>0</v>
      </c>
      <c r="G175">
        <f>SUMIFS('[1]FAANGM - Twitter - Daily'!$J:$J,'[1]FAANGM - Twitter - Daily'!$A:$A,$A175)</f>
        <v>0</v>
      </c>
      <c r="H175">
        <f>SUMIFS('[1]FAANGM - News - Daily'!$H:$H,'[1]FAANGM - News - Daily'!$A:$A,$A175)</f>
        <v>0</v>
      </c>
      <c r="I175">
        <f>SUMIFS('[1]FAANGM - News - Daily'!$I:$I,'[1]FAANGM - News - Daily'!$A:$A,$A175)</f>
        <v>0</v>
      </c>
      <c r="J175">
        <f>SUMIFS('[1]FAANGM - News - Daily'!$J:$J,'[1]FAANGM - News - Daily'!$A:$A,$A175)</f>
        <v>0</v>
      </c>
      <c r="K175">
        <f>SUMIFS('[1]FAANGM - Short Interest'!$J:$J,'[1]FAANGM - Short Interest'!$A:$A,"&gt;"&amp;A174,'[1]FAANGM - Short Interest'!$A:$A,"&lt;="&amp;A175)</f>
        <v>0</v>
      </c>
      <c r="L175">
        <f>SUMIFS('[1]FAANGM - Short Interest'!$M:$M,'[1]FAANGM - Short Interest'!$A:$A,"&gt;"&amp;A174,'[1]FAANGM - Short Interest'!$A:$A,"&lt;="&amp;A175)</f>
        <v>0</v>
      </c>
    </row>
    <row r="176" spans="1:12" x14ac:dyDescent="0.35">
      <c r="A176" s="1">
        <v>40434</v>
      </c>
      <c r="C176">
        <f>SUMIFS('[1]FAANGM - Price - Daily'!$M:$M,'[1]FAANGM - Price - Daily'!$A:$A,A176)</f>
        <v>7.2530000000000001</v>
      </c>
      <c r="D176">
        <f>SUMIFS('[1]FAANGM - Volume - Daily'!$D:$D,'[1]FAANGM - Volume - Daily'!$A:$A,A176)</f>
        <v>101664384</v>
      </c>
      <c r="E176">
        <f>SUMIFS('[1]FAANGM - Twitter - Daily'!$H:$H,'[1]FAANGM - Twitter - Daily'!$A:$A,$A176)</f>
        <v>0</v>
      </c>
      <c r="F176">
        <f>SUMIFS('[1]FAANGM - Twitter - Daily'!$I:$I,'[1]FAANGM - Twitter - Daily'!$A:$A,$A176)</f>
        <v>0</v>
      </c>
      <c r="G176">
        <f>SUMIFS('[1]FAANGM - Twitter - Daily'!$J:$J,'[1]FAANGM - Twitter - Daily'!$A:$A,$A176)</f>
        <v>0</v>
      </c>
      <c r="H176">
        <f>SUMIFS('[1]FAANGM - News - Daily'!$H:$H,'[1]FAANGM - News - Daily'!$A:$A,$A176)</f>
        <v>0</v>
      </c>
      <c r="I176">
        <f>SUMIFS('[1]FAANGM - News - Daily'!$I:$I,'[1]FAANGM - News - Daily'!$A:$A,$A176)</f>
        <v>0</v>
      </c>
      <c r="J176">
        <f>SUMIFS('[1]FAANGM - News - Daily'!$J:$J,'[1]FAANGM - News - Daily'!$A:$A,$A176)</f>
        <v>0</v>
      </c>
      <c r="K176">
        <f>SUMIFS('[1]FAANGM - Short Interest'!$J:$J,'[1]FAANGM - Short Interest'!$A:$A,"&gt;"&amp;A175,'[1]FAANGM - Short Interest'!$A:$A,"&lt;="&amp;A176)</f>
        <v>0</v>
      </c>
      <c r="L176">
        <f>SUMIFS('[1]FAANGM - Short Interest'!$M:$M,'[1]FAANGM - Short Interest'!$A:$A,"&gt;"&amp;A175,'[1]FAANGM - Short Interest'!$A:$A,"&lt;="&amp;A176)</f>
        <v>0</v>
      </c>
    </row>
    <row r="177" spans="1:12" x14ac:dyDescent="0.35">
      <c r="A177" s="1">
        <v>40435</v>
      </c>
      <c r="C177">
        <f>SUMIFS('[1]FAANGM - Price - Daily'!$M:$M,'[1]FAANGM - Price - Daily'!$A:$A,A177)</f>
        <v>7.2869999999999999</v>
      </c>
      <c r="D177">
        <f>SUMIFS('[1]FAANGM - Volume - Daily'!$D:$D,'[1]FAANGM - Volume - Daily'!$A:$A,A177)</f>
        <v>86471824</v>
      </c>
      <c r="E177">
        <f>SUMIFS('[1]FAANGM - Twitter - Daily'!$H:$H,'[1]FAANGM - Twitter - Daily'!$A:$A,$A177)</f>
        <v>0</v>
      </c>
      <c r="F177">
        <f>SUMIFS('[1]FAANGM - Twitter - Daily'!$I:$I,'[1]FAANGM - Twitter - Daily'!$A:$A,$A177)</f>
        <v>0</v>
      </c>
      <c r="G177">
        <f>SUMIFS('[1]FAANGM - Twitter - Daily'!$J:$J,'[1]FAANGM - Twitter - Daily'!$A:$A,$A177)</f>
        <v>0</v>
      </c>
      <c r="H177">
        <f>SUMIFS('[1]FAANGM - News - Daily'!$H:$H,'[1]FAANGM - News - Daily'!$A:$A,$A177)</f>
        <v>0</v>
      </c>
      <c r="I177">
        <f>SUMIFS('[1]FAANGM - News - Daily'!$I:$I,'[1]FAANGM - News - Daily'!$A:$A,$A177)</f>
        <v>0</v>
      </c>
      <c r="J177">
        <f>SUMIFS('[1]FAANGM - News - Daily'!$J:$J,'[1]FAANGM - News - Daily'!$A:$A,$A177)</f>
        <v>0</v>
      </c>
      <c r="K177">
        <f>SUMIFS('[1]FAANGM - Short Interest'!$J:$J,'[1]FAANGM - Short Interest'!$A:$A,"&gt;"&amp;A176,'[1]FAANGM - Short Interest'!$A:$A,"&lt;="&amp;A177)</f>
        <v>0</v>
      </c>
      <c r="L177">
        <f>SUMIFS('[1]FAANGM - Short Interest'!$M:$M,'[1]FAANGM - Short Interest'!$A:$A,"&gt;"&amp;A176,'[1]FAANGM - Short Interest'!$A:$A,"&lt;="&amp;A177)</f>
        <v>0</v>
      </c>
    </row>
    <row r="178" spans="1:12" x14ac:dyDescent="0.35">
      <c r="A178" s="1">
        <v>40436</v>
      </c>
      <c r="C178">
        <f>SUMIFS('[1]FAANGM - Price - Daily'!$M:$M,'[1]FAANGM - Price - Daily'!$A:$A,A178)</f>
        <v>7.2729999999999997</v>
      </c>
      <c r="D178">
        <f>SUMIFS('[1]FAANGM - Volume - Daily'!$D:$D,'[1]FAANGM - Volume - Daily'!$A:$A,A178)</f>
        <v>98113504</v>
      </c>
      <c r="E178">
        <f>SUMIFS('[1]FAANGM - Twitter - Daily'!$H:$H,'[1]FAANGM - Twitter - Daily'!$A:$A,$A178)</f>
        <v>0</v>
      </c>
      <c r="F178">
        <f>SUMIFS('[1]FAANGM - Twitter - Daily'!$I:$I,'[1]FAANGM - Twitter - Daily'!$A:$A,$A178)</f>
        <v>0</v>
      </c>
      <c r="G178">
        <f>SUMIFS('[1]FAANGM - Twitter - Daily'!$J:$J,'[1]FAANGM - Twitter - Daily'!$A:$A,$A178)</f>
        <v>0</v>
      </c>
      <c r="H178">
        <f>SUMIFS('[1]FAANGM - News - Daily'!$H:$H,'[1]FAANGM - News - Daily'!$A:$A,$A178)</f>
        <v>0</v>
      </c>
      <c r="I178">
        <f>SUMIFS('[1]FAANGM - News - Daily'!$I:$I,'[1]FAANGM - News - Daily'!$A:$A,$A178)</f>
        <v>0</v>
      </c>
      <c r="J178">
        <f>SUMIFS('[1]FAANGM - News - Daily'!$J:$J,'[1]FAANGM - News - Daily'!$A:$A,$A178)</f>
        <v>0</v>
      </c>
      <c r="K178">
        <f>SUMIFS('[1]FAANGM - Short Interest'!$J:$J,'[1]FAANGM - Short Interest'!$A:$A,"&gt;"&amp;A177,'[1]FAANGM - Short Interest'!$A:$A,"&lt;="&amp;A178)</f>
        <v>0</v>
      </c>
      <c r="L178">
        <f>SUMIFS('[1]FAANGM - Short Interest'!$M:$M,'[1]FAANGM - Short Interest'!$A:$A,"&gt;"&amp;A177,'[1]FAANGM - Short Interest'!$A:$A,"&lt;="&amp;A178)</f>
        <v>0</v>
      </c>
    </row>
    <row r="179" spans="1:12" x14ac:dyDescent="0.35">
      <c r="A179" s="1">
        <v>40437</v>
      </c>
      <c r="C179">
        <f>SUMIFS('[1]FAANGM - Price - Daily'!$M:$M,'[1]FAANGM - Price - Daily'!$A:$A,A179)</f>
        <v>7.4059999999999997</v>
      </c>
      <c r="D179">
        <f>SUMIFS('[1]FAANGM - Volume - Daily'!$D:$D,'[1]FAANGM - Volume - Daily'!$A:$A,A179)</f>
        <v>116539456</v>
      </c>
      <c r="E179">
        <f>SUMIFS('[1]FAANGM - Twitter - Daily'!$H:$H,'[1]FAANGM - Twitter - Daily'!$A:$A,$A179)</f>
        <v>0</v>
      </c>
      <c r="F179">
        <f>SUMIFS('[1]FAANGM - Twitter - Daily'!$I:$I,'[1]FAANGM - Twitter - Daily'!$A:$A,$A179)</f>
        <v>0</v>
      </c>
      <c r="G179">
        <f>SUMIFS('[1]FAANGM - Twitter - Daily'!$J:$J,'[1]FAANGM - Twitter - Daily'!$A:$A,$A179)</f>
        <v>0</v>
      </c>
      <c r="H179">
        <f>SUMIFS('[1]FAANGM - News - Daily'!$H:$H,'[1]FAANGM - News - Daily'!$A:$A,$A179)</f>
        <v>0</v>
      </c>
      <c r="I179">
        <f>SUMIFS('[1]FAANGM - News - Daily'!$I:$I,'[1]FAANGM - News - Daily'!$A:$A,$A179)</f>
        <v>0</v>
      </c>
      <c r="J179">
        <f>SUMIFS('[1]FAANGM - News - Daily'!$J:$J,'[1]FAANGM - News - Daily'!$A:$A,$A179)</f>
        <v>0</v>
      </c>
      <c r="K179">
        <f>SUMIFS('[1]FAANGM - Short Interest'!$J:$J,'[1]FAANGM - Short Interest'!$A:$A,"&gt;"&amp;A178,'[1]FAANGM - Short Interest'!$A:$A,"&lt;="&amp;A179)</f>
        <v>0</v>
      </c>
      <c r="L179">
        <f>SUMIFS('[1]FAANGM - Short Interest'!$M:$M,'[1]FAANGM - Short Interest'!$A:$A,"&gt;"&amp;A178,'[1]FAANGM - Short Interest'!$A:$A,"&lt;="&amp;A179)</f>
        <v>0</v>
      </c>
    </row>
    <row r="180" spans="1:12" x14ac:dyDescent="0.35">
      <c r="A180" s="1">
        <v>40438</v>
      </c>
      <c r="C180">
        <f>SUMIFS('[1]FAANGM - Price - Daily'!$M:$M,'[1]FAANGM - Price - Daily'!$A:$A,A180)</f>
        <v>7.4160000000000004</v>
      </c>
      <c r="D180">
        <f>SUMIFS('[1]FAANGM - Volume - Daily'!$D:$D,'[1]FAANGM - Volume - Daily'!$A:$A,A180)</f>
        <v>145252976</v>
      </c>
      <c r="E180">
        <f>SUMIFS('[1]FAANGM - Twitter - Daily'!$H:$H,'[1]FAANGM - Twitter - Daily'!$A:$A,$A180)</f>
        <v>0</v>
      </c>
      <c r="F180">
        <f>SUMIFS('[1]FAANGM - Twitter - Daily'!$I:$I,'[1]FAANGM - Twitter - Daily'!$A:$A,$A180)</f>
        <v>0</v>
      </c>
      <c r="G180">
        <f>SUMIFS('[1]FAANGM - Twitter - Daily'!$J:$J,'[1]FAANGM - Twitter - Daily'!$A:$A,$A180)</f>
        <v>0</v>
      </c>
      <c r="H180">
        <f>SUMIFS('[1]FAANGM - News - Daily'!$H:$H,'[1]FAANGM - News - Daily'!$A:$A,$A180)</f>
        <v>0</v>
      </c>
      <c r="I180">
        <f>SUMIFS('[1]FAANGM - News - Daily'!$I:$I,'[1]FAANGM - News - Daily'!$A:$A,$A180)</f>
        <v>0</v>
      </c>
      <c r="J180">
        <f>SUMIFS('[1]FAANGM - News - Daily'!$J:$J,'[1]FAANGM - News - Daily'!$A:$A,$A180)</f>
        <v>0</v>
      </c>
      <c r="K180">
        <f>SUMIFS('[1]FAANGM - Short Interest'!$J:$J,'[1]FAANGM - Short Interest'!$A:$A,"&gt;"&amp;A179,'[1]FAANGM - Short Interest'!$A:$A,"&lt;="&amp;A180)</f>
        <v>0</v>
      </c>
      <c r="L180">
        <f>SUMIFS('[1]FAANGM - Short Interest'!$M:$M,'[1]FAANGM - Short Interest'!$A:$A,"&gt;"&amp;A179,'[1]FAANGM - Short Interest'!$A:$A,"&lt;="&amp;A180)</f>
        <v>0</v>
      </c>
    </row>
    <row r="181" spans="1:12" x14ac:dyDescent="0.35">
      <c r="A181" s="1">
        <v>40441</v>
      </c>
      <c r="C181">
        <f>SUMIFS('[1]FAANGM - Price - Daily'!$M:$M,'[1]FAANGM - Price - Daily'!$A:$A,A181)</f>
        <v>7.5650000000000004</v>
      </c>
      <c r="D181">
        <f>SUMIFS('[1]FAANGM - Volume - Daily'!$D:$D,'[1]FAANGM - Volume - Daily'!$A:$A,A181)</f>
        <v>129122896</v>
      </c>
      <c r="E181">
        <f>SUMIFS('[1]FAANGM - Twitter - Daily'!$H:$H,'[1]FAANGM - Twitter - Daily'!$A:$A,$A181)</f>
        <v>0</v>
      </c>
      <c r="F181">
        <f>SUMIFS('[1]FAANGM - Twitter - Daily'!$I:$I,'[1]FAANGM - Twitter - Daily'!$A:$A,$A181)</f>
        <v>0</v>
      </c>
      <c r="G181">
        <f>SUMIFS('[1]FAANGM - Twitter - Daily'!$J:$J,'[1]FAANGM - Twitter - Daily'!$A:$A,$A181)</f>
        <v>0</v>
      </c>
      <c r="H181">
        <f>SUMIFS('[1]FAANGM - News - Daily'!$H:$H,'[1]FAANGM - News - Daily'!$A:$A,$A181)</f>
        <v>0</v>
      </c>
      <c r="I181">
        <f>SUMIFS('[1]FAANGM - News - Daily'!$I:$I,'[1]FAANGM - News - Daily'!$A:$A,$A181)</f>
        <v>0</v>
      </c>
      <c r="J181">
        <f>SUMIFS('[1]FAANGM - News - Daily'!$J:$J,'[1]FAANGM - News - Daily'!$A:$A,$A181)</f>
        <v>0</v>
      </c>
      <c r="K181">
        <f>SUMIFS('[1]FAANGM - Short Interest'!$J:$J,'[1]FAANGM - Short Interest'!$A:$A,"&gt;"&amp;A180,'[1]FAANGM - Short Interest'!$A:$A,"&lt;="&amp;A181)</f>
        <v>0</v>
      </c>
      <c r="L181">
        <f>SUMIFS('[1]FAANGM - Short Interest'!$M:$M,'[1]FAANGM - Short Interest'!$A:$A,"&gt;"&amp;A180,'[1]FAANGM - Short Interest'!$A:$A,"&lt;="&amp;A181)</f>
        <v>0</v>
      </c>
    </row>
    <row r="182" spans="1:12" x14ac:dyDescent="0.35">
      <c r="A182" s="1">
        <v>40442</v>
      </c>
      <c r="C182">
        <f>SUMIFS('[1]FAANGM - Price - Daily'!$M:$M,'[1]FAANGM - Price - Daily'!$A:$A,A182)</f>
        <v>7.5359999999999996</v>
      </c>
      <c r="D182">
        <f>SUMIFS('[1]FAANGM - Volume - Daily'!$D:$D,'[1]FAANGM - Volume - Daily'!$A:$A,A182)</f>
        <v>150933248</v>
      </c>
      <c r="E182">
        <f>SUMIFS('[1]FAANGM - Twitter - Daily'!$H:$H,'[1]FAANGM - Twitter - Daily'!$A:$A,$A182)</f>
        <v>0</v>
      </c>
      <c r="F182">
        <f>SUMIFS('[1]FAANGM - Twitter - Daily'!$I:$I,'[1]FAANGM - Twitter - Daily'!$A:$A,$A182)</f>
        <v>0</v>
      </c>
      <c r="G182">
        <f>SUMIFS('[1]FAANGM - Twitter - Daily'!$J:$J,'[1]FAANGM - Twitter - Daily'!$A:$A,$A182)</f>
        <v>0</v>
      </c>
      <c r="H182">
        <f>SUMIFS('[1]FAANGM - News - Daily'!$H:$H,'[1]FAANGM - News - Daily'!$A:$A,$A182)</f>
        <v>0</v>
      </c>
      <c r="I182">
        <f>SUMIFS('[1]FAANGM - News - Daily'!$I:$I,'[1]FAANGM - News - Daily'!$A:$A,$A182)</f>
        <v>0</v>
      </c>
      <c r="J182">
        <f>SUMIFS('[1]FAANGM - News - Daily'!$J:$J,'[1]FAANGM - News - Daily'!$A:$A,$A182)</f>
        <v>0</v>
      </c>
      <c r="K182">
        <f>SUMIFS('[1]FAANGM - Short Interest'!$J:$J,'[1]FAANGM - Short Interest'!$A:$A,"&gt;"&amp;A181,'[1]FAANGM - Short Interest'!$A:$A,"&lt;="&amp;A182)</f>
        <v>0</v>
      </c>
      <c r="L182">
        <f>SUMIFS('[1]FAANGM - Short Interest'!$M:$M,'[1]FAANGM - Short Interest'!$A:$A,"&gt;"&amp;A181,'[1]FAANGM - Short Interest'!$A:$A,"&lt;="&amp;A182)</f>
        <v>0</v>
      </c>
    </row>
    <row r="183" spans="1:12" x14ac:dyDescent="0.35">
      <c r="A183" s="1">
        <v>40443</v>
      </c>
      <c r="C183">
        <f>SUMIFS('[1]FAANGM - Price - Daily'!$M:$M,'[1]FAANGM - Price - Daily'!$A:$A,A183)</f>
        <v>7.5910000000000002</v>
      </c>
      <c r="D183">
        <f>SUMIFS('[1]FAANGM - Volume - Daily'!$D:$D,'[1]FAANGM - Volume - Daily'!$A:$A,A183)</f>
        <v>132375024</v>
      </c>
      <c r="E183">
        <f>SUMIFS('[1]FAANGM - Twitter - Daily'!$H:$H,'[1]FAANGM - Twitter - Daily'!$A:$A,$A183)</f>
        <v>0</v>
      </c>
      <c r="F183">
        <f>SUMIFS('[1]FAANGM - Twitter - Daily'!$I:$I,'[1]FAANGM - Twitter - Daily'!$A:$A,$A183)</f>
        <v>0</v>
      </c>
      <c r="G183">
        <f>SUMIFS('[1]FAANGM - Twitter - Daily'!$J:$J,'[1]FAANGM - Twitter - Daily'!$A:$A,$A183)</f>
        <v>0</v>
      </c>
      <c r="H183">
        <f>SUMIFS('[1]FAANGM - News - Daily'!$H:$H,'[1]FAANGM - News - Daily'!$A:$A,$A183)</f>
        <v>0</v>
      </c>
      <c r="I183">
        <f>SUMIFS('[1]FAANGM - News - Daily'!$I:$I,'[1]FAANGM - News - Daily'!$A:$A,$A183)</f>
        <v>0</v>
      </c>
      <c r="J183">
        <f>SUMIFS('[1]FAANGM - News - Daily'!$J:$J,'[1]FAANGM - News - Daily'!$A:$A,$A183)</f>
        <v>0</v>
      </c>
      <c r="K183">
        <f>SUMIFS('[1]FAANGM - Short Interest'!$J:$J,'[1]FAANGM - Short Interest'!$A:$A,"&gt;"&amp;A182,'[1]FAANGM - Short Interest'!$A:$A,"&lt;="&amp;A183)</f>
        <v>0</v>
      </c>
      <c r="L183">
        <f>SUMIFS('[1]FAANGM - Short Interest'!$M:$M,'[1]FAANGM - Short Interest'!$A:$A,"&gt;"&amp;A182,'[1]FAANGM - Short Interest'!$A:$A,"&lt;="&amp;A183)</f>
        <v>0</v>
      </c>
    </row>
    <row r="184" spans="1:12" x14ac:dyDescent="0.35">
      <c r="A184" s="1">
        <v>40444</v>
      </c>
      <c r="C184">
        <f>SUMIFS('[1]FAANGM - Price - Daily'!$M:$M,'[1]FAANGM - Price - Daily'!$A:$A,A184)</f>
        <v>7.6420000000000003</v>
      </c>
      <c r="D184">
        <f>SUMIFS('[1]FAANGM - Volume - Daily'!$D:$D,'[1]FAANGM - Volume - Daily'!$A:$A,A184)</f>
        <v>141338784</v>
      </c>
      <c r="E184">
        <f>SUMIFS('[1]FAANGM - Twitter - Daily'!$H:$H,'[1]FAANGM - Twitter - Daily'!$A:$A,$A184)</f>
        <v>0</v>
      </c>
      <c r="F184">
        <f>SUMIFS('[1]FAANGM - Twitter - Daily'!$I:$I,'[1]FAANGM - Twitter - Daily'!$A:$A,$A184)</f>
        <v>0</v>
      </c>
      <c r="G184">
        <f>SUMIFS('[1]FAANGM - Twitter - Daily'!$J:$J,'[1]FAANGM - Twitter - Daily'!$A:$A,$A184)</f>
        <v>0</v>
      </c>
      <c r="H184">
        <f>SUMIFS('[1]FAANGM - News - Daily'!$H:$H,'[1]FAANGM - News - Daily'!$A:$A,$A184)</f>
        <v>0</v>
      </c>
      <c r="I184">
        <f>SUMIFS('[1]FAANGM - News - Daily'!$I:$I,'[1]FAANGM - News - Daily'!$A:$A,$A184)</f>
        <v>0</v>
      </c>
      <c r="J184">
        <f>SUMIFS('[1]FAANGM - News - Daily'!$J:$J,'[1]FAANGM - News - Daily'!$A:$A,$A184)</f>
        <v>0</v>
      </c>
      <c r="K184">
        <f>SUMIFS('[1]FAANGM - Short Interest'!$J:$J,'[1]FAANGM - Short Interest'!$A:$A,"&gt;"&amp;A183,'[1]FAANGM - Short Interest'!$A:$A,"&lt;="&amp;A184)</f>
        <v>0</v>
      </c>
      <c r="L184">
        <f>SUMIFS('[1]FAANGM - Short Interest'!$M:$M,'[1]FAANGM - Short Interest'!$A:$A,"&gt;"&amp;A183,'[1]FAANGM - Short Interest'!$A:$A,"&lt;="&amp;A184)</f>
        <v>0</v>
      </c>
    </row>
    <row r="185" spans="1:12" x14ac:dyDescent="0.35">
      <c r="A185" s="1">
        <v>40445</v>
      </c>
      <c r="C185">
        <f>SUMIFS('[1]FAANGM - Price - Daily'!$M:$M,'[1]FAANGM - Price - Daily'!$A:$A,A185)</f>
        <v>8.0359999999999996</v>
      </c>
      <c r="D185">
        <f>SUMIFS('[1]FAANGM - Volume - Daily'!$D:$D,'[1]FAANGM - Volume - Daily'!$A:$A,A185)</f>
        <v>211810064</v>
      </c>
      <c r="E185">
        <f>SUMIFS('[1]FAANGM - Twitter - Daily'!$H:$H,'[1]FAANGM - Twitter - Daily'!$A:$A,$A185)</f>
        <v>0</v>
      </c>
      <c r="F185">
        <f>SUMIFS('[1]FAANGM - Twitter - Daily'!$I:$I,'[1]FAANGM - Twitter - Daily'!$A:$A,$A185)</f>
        <v>0</v>
      </c>
      <c r="G185">
        <f>SUMIFS('[1]FAANGM - Twitter - Daily'!$J:$J,'[1]FAANGM - Twitter - Daily'!$A:$A,$A185)</f>
        <v>0</v>
      </c>
      <c r="H185">
        <f>SUMIFS('[1]FAANGM - News - Daily'!$H:$H,'[1]FAANGM - News - Daily'!$A:$A,$A185)</f>
        <v>0</v>
      </c>
      <c r="I185">
        <f>SUMIFS('[1]FAANGM - News - Daily'!$I:$I,'[1]FAANGM - News - Daily'!$A:$A,$A185)</f>
        <v>0</v>
      </c>
      <c r="J185">
        <f>SUMIFS('[1]FAANGM - News - Daily'!$J:$J,'[1]FAANGM - News - Daily'!$A:$A,$A185)</f>
        <v>0</v>
      </c>
      <c r="K185">
        <f>SUMIFS('[1]FAANGM - Short Interest'!$J:$J,'[1]FAANGM - Short Interest'!$A:$A,"&gt;"&amp;A184,'[1]FAANGM - Short Interest'!$A:$A,"&lt;="&amp;A185)</f>
        <v>0</v>
      </c>
      <c r="L185">
        <f>SUMIFS('[1]FAANGM - Short Interest'!$M:$M,'[1]FAANGM - Short Interest'!$A:$A,"&gt;"&amp;A184,'[1]FAANGM - Short Interest'!$A:$A,"&lt;="&amp;A185)</f>
        <v>0</v>
      </c>
    </row>
    <row r="186" spans="1:12" x14ac:dyDescent="0.35">
      <c r="A186" s="1">
        <v>40448</v>
      </c>
      <c r="C186">
        <f>SUMIFS('[1]FAANGM - Price - Daily'!$M:$M,'[1]FAANGM - Price - Daily'!$A:$A,A186)</f>
        <v>7.9690000000000003</v>
      </c>
      <c r="D186">
        <f>SUMIFS('[1]FAANGM - Volume - Daily'!$D:$D,'[1]FAANGM - Volume - Daily'!$A:$A,A186)</f>
        <v>129073560</v>
      </c>
      <c r="E186">
        <f>SUMIFS('[1]FAANGM - Twitter - Daily'!$H:$H,'[1]FAANGM - Twitter - Daily'!$A:$A,$A186)</f>
        <v>0</v>
      </c>
      <c r="F186">
        <f>SUMIFS('[1]FAANGM - Twitter - Daily'!$I:$I,'[1]FAANGM - Twitter - Daily'!$A:$A,$A186)</f>
        <v>0</v>
      </c>
      <c r="G186">
        <f>SUMIFS('[1]FAANGM - Twitter - Daily'!$J:$J,'[1]FAANGM - Twitter - Daily'!$A:$A,$A186)</f>
        <v>0</v>
      </c>
      <c r="H186">
        <f>SUMIFS('[1]FAANGM - News - Daily'!$H:$H,'[1]FAANGM - News - Daily'!$A:$A,$A186)</f>
        <v>0</v>
      </c>
      <c r="I186">
        <f>SUMIFS('[1]FAANGM - News - Daily'!$I:$I,'[1]FAANGM - News - Daily'!$A:$A,$A186)</f>
        <v>0</v>
      </c>
      <c r="J186">
        <f>SUMIFS('[1]FAANGM - News - Daily'!$J:$J,'[1]FAANGM - News - Daily'!$A:$A,$A186)</f>
        <v>0</v>
      </c>
      <c r="K186">
        <f>SUMIFS('[1]FAANGM - Short Interest'!$J:$J,'[1]FAANGM - Short Interest'!$A:$A,"&gt;"&amp;A185,'[1]FAANGM - Short Interest'!$A:$A,"&lt;="&amp;A186)</f>
        <v>0</v>
      </c>
      <c r="L186">
        <f>SUMIFS('[1]FAANGM - Short Interest'!$M:$M,'[1]FAANGM - Short Interest'!$A:$A,"&gt;"&amp;A185,'[1]FAANGM - Short Interest'!$A:$A,"&lt;="&amp;A186)</f>
        <v>0</v>
      </c>
    </row>
    <row r="187" spans="1:12" x14ac:dyDescent="0.35">
      <c r="A187" s="1">
        <v>40449</v>
      </c>
      <c r="C187">
        <f>SUMIFS('[1]FAANGM - Price - Daily'!$M:$M,'[1]FAANGM - Price - Daily'!$A:$A,A187)</f>
        <v>7.9850000000000003</v>
      </c>
      <c r="D187">
        <f>SUMIFS('[1]FAANGM - Volume - Daily'!$D:$D,'[1]FAANGM - Volume - Daily'!$A:$A,A187)</f>
        <v>169898208</v>
      </c>
      <c r="E187">
        <f>SUMIFS('[1]FAANGM - Twitter - Daily'!$H:$H,'[1]FAANGM - Twitter - Daily'!$A:$A,$A187)</f>
        <v>0</v>
      </c>
      <c r="F187">
        <f>SUMIFS('[1]FAANGM - Twitter - Daily'!$I:$I,'[1]FAANGM - Twitter - Daily'!$A:$A,$A187)</f>
        <v>0</v>
      </c>
      <c r="G187">
        <f>SUMIFS('[1]FAANGM - Twitter - Daily'!$J:$J,'[1]FAANGM - Twitter - Daily'!$A:$A,$A187)</f>
        <v>0</v>
      </c>
      <c r="H187">
        <f>SUMIFS('[1]FAANGM - News - Daily'!$H:$H,'[1]FAANGM - News - Daily'!$A:$A,$A187)</f>
        <v>0</v>
      </c>
      <c r="I187">
        <f>SUMIFS('[1]FAANGM - News - Daily'!$I:$I,'[1]FAANGM - News - Daily'!$A:$A,$A187)</f>
        <v>0</v>
      </c>
      <c r="J187">
        <f>SUMIFS('[1]FAANGM - News - Daily'!$J:$J,'[1]FAANGM - News - Daily'!$A:$A,$A187)</f>
        <v>0</v>
      </c>
      <c r="K187">
        <f>SUMIFS('[1]FAANGM - Short Interest'!$J:$J,'[1]FAANGM - Short Interest'!$A:$A,"&gt;"&amp;A186,'[1]FAANGM - Short Interest'!$A:$A,"&lt;="&amp;A187)</f>
        <v>0</v>
      </c>
      <c r="L187">
        <f>SUMIFS('[1]FAANGM - Short Interest'!$M:$M,'[1]FAANGM - Short Interest'!$A:$A,"&gt;"&amp;A186,'[1]FAANGM - Short Interest'!$A:$A,"&lt;="&amp;A187)</f>
        <v>0</v>
      </c>
    </row>
    <row r="188" spans="1:12" x14ac:dyDescent="0.35">
      <c r="A188" s="1">
        <v>40450</v>
      </c>
      <c r="C188">
        <f>SUMIFS('[1]FAANGM - Price - Daily'!$M:$M,'[1]FAANGM - Price - Daily'!$A:$A,A188)</f>
        <v>7.95</v>
      </c>
      <c r="D188">
        <f>SUMIFS('[1]FAANGM - Volume - Daily'!$D:$D,'[1]FAANGM - Volume - Daily'!$A:$A,A188)</f>
        <v>145810784</v>
      </c>
      <c r="E188">
        <f>SUMIFS('[1]FAANGM - Twitter - Daily'!$H:$H,'[1]FAANGM - Twitter - Daily'!$A:$A,$A188)</f>
        <v>0</v>
      </c>
      <c r="F188">
        <f>SUMIFS('[1]FAANGM - Twitter - Daily'!$I:$I,'[1]FAANGM - Twitter - Daily'!$A:$A,$A188)</f>
        <v>0</v>
      </c>
      <c r="G188">
        <f>SUMIFS('[1]FAANGM - Twitter - Daily'!$J:$J,'[1]FAANGM - Twitter - Daily'!$A:$A,$A188)</f>
        <v>0</v>
      </c>
      <c r="H188">
        <f>SUMIFS('[1]FAANGM - News - Daily'!$H:$H,'[1]FAANGM - News - Daily'!$A:$A,$A188)</f>
        <v>0</v>
      </c>
      <c r="I188">
        <f>SUMIFS('[1]FAANGM - News - Daily'!$I:$I,'[1]FAANGM - News - Daily'!$A:$A,$A188)</f>
        <v>0</v>
      </c>
      <c r="J188">
        <f>SUMIFS('[1]FAANGM - News - Daily'!$J:$J,'[1]FAANGM - News - Daily'!$A:$A,$A188)</f>
        <v>0</v>
      </c>
      <c r="K188">
        <f>SUMIFS('[1]FAANGM - Short Interest'!$J:$J,'[1]FAANGM - Short Interest'!$A:$A,"&gt;"&amp;A187,'[1]FAANGM - Short Interest'!$A:$A,"&lt;="&amp;A188)</f>
        <v>0</v>
      </c>
      <c r="L188">
        <f>SUMIFS('[1]FAANGM - Short Interest'!$M:$M,'[1]FAANGM - Short Interest'!$A:$A,"&gt;"&amp;A187,'[1]FAANGM - Short Interest'!$A:$A,"&lt;="&amp;A188)</f>
        <v>0</v>
      </c>
    </row>
    <row r="189" spans="1:12" x14ac:dyDescent="0.35">
      <c r="A189" s="1">
        <v>40451</v>
      </c>
      <c r="C189">
        <f>SUMIFS('[1]FAANGM - Price - Daily'!$M:$M,'[1]FAANGM - Price - Daily'!$A:$A,A189)</f>
        <v>7.8529999999999998</v>
      </c>
      <c r="D189">
        <f>SUMIFS('[1]FAANGM - Volume - Daily'!$D:$D,'[1]FAANGM - Volume - Daily'!$A:$A,A189)</f>
        <v>152122080</v>
      </c>
      <c r="E189">
        <f>SUMIFS('[1]FAANGM - Twitter - Daily'!$H:$H,'[1]FAANGM - Twitter - Daily'!$A:$A,$A189)</f>
        <v>0</v>
      </c>
      <c r="F189">
        <f>SUMIFS('[1]FAANGM - Twitter - Daily'!$I:$I,'[1]FAANGM - Twitter - Daily'!$A:$A,$A189)</f>
        <v>0</v>
      </c>
      <c r="G189">
        <f>SUMIFS('[1]FAANGM - Twitter - Daily'!$J:$J,'[1]FAANGM - Twitter - Daily'!$A:$A,$A189)</f>
        <v>0</v>
      </c>
      <c r="H189">
        <f>SUMIFS('[1]FAANGM - News - Daily'!$H:$H,'[1]FAANGM - News - Daily'!$A:$A,$A189)</f>
        <v>0</v>
      </c>
      <c r="I189">
        <f>SUMIFS('[1]FAANGM - News - Daily'!$I:$I,'[1]FAANGM - News - Daily'!$A:$A,$A189)</f>
        <v>0</v>
      </c>
      <c r="J189">
        <f>SUMIFS('[1]FAANGM - News - Daily'!$J:$J,'[1]FAANGM - News - Daily'!$A:$A,$A189)</f>
        <v>0</v>
      </c>
      <c r="K189">
        <f>SUMIFS('[1]FAANGM - Short Interest'!$J:$J,'[1]FAANGM - Short Interest'!$A:$A,"&gt;"&amp;A188,'[1]FAANGM - Short Interest'!$A:$A,"&lt;="&amp;A189)</f>
        <v>0</v>
      </c>
      <c r="L189">
        <f>SUMIFS('[1]FAANGM - Short Interest'!$M:$M,'[1]FAANGM - Short Interest'!$A:$A,"&gt;"&amp;A188,'[1]FAANGM - Short Interest'!$A:$A,"&lt;="&amp;A189)</f>
        <v>0</v>
      </c>
    </row>
    <row r="190" spans="1:12" x14ac:dyDescent="0.35">
      <c r="A190" s="1">
        <v>40452</v>
      </c>
      <c r="C190">
        <f>SUMIFS('[1]FAANGM - Price - Daily'!$M:$M,'[1]FAANGM - Price - Daily'!$A:$A,A190)</f>
        <v>7.6859999999999999</v>
      </c>
      <c r="D190">
        <f>SUMIFS('[1]FAANGM - Volume - Daily'!$D:$D,'[1]FAANGM - Volume - Daily'!$A:$A,A190)</f>
        <v>173822528</v>
      </c>
      <c r="E190">
        <f>SUMIFS('[1]FAANGM - Twitter - Daily'!$H:$H,'[1]FAANGM - Twitter - Daily'!$A:$A,$A190)</f>
        <v>0</v>
      </c>
      <c r="F190">
        <f>SUMIFS('[1]FAANGM - Twitter - Daily'!$I:$I,'[1]FAANGM - Twitter - Daily'!$A:$A,$A190)</f>
        <v>0</v>
      </c>
      <c r="G190">
        <f>SUMIFS('[1]FAANGM - Twitter - Daily'!$J:$J,'[1]FAANGM - Twitter - Daily'!$A:$A,$A190)</f>
        <v>0</v>
      </c>
      <c r="H190">
        <f>SUMIFS('[1]FAANGM - News - Daily'!$H:$H,'[1]FAANGM - News - Daily'!$A:$A,$A190)</f>
        <v>0</v>
      </c>
      <c r="I190">
        <f>SUMIFS('[1]FAANGM - News - Daily'!$I:$I,'[1]FAANGM - News - Daily'!$A:$A,$A190)</f>
        <v>0</v>
      </c>
      <c r="J190">
        <f>SUMIFS('[1]FAANGM - News - Daily'!$J:$J,'[1]FAANGM - News - Daily'!$A:$A,$A190)</f>
        <v>0</v>
      </c>
      <c r="K190">
        <f>SUMIFS('[1]FAANGM - Short Interest'!$J:$J,'[1]FAANGM - Short Interest'!$A:$A,"&gt;"&amp;A189,'[1]FAANGM - Short Interest'!$A:$A,"&lt;="&amp;A190)</f>
        <v>0</v>
      </c>
      <c r="L190">
        <f>SUMIFS('[1]FAANGM - Short Interest'!$M:$M,'[1]FAANGM - Short Interest'!$A:$A,"&gt;"&amp;A189,'[1]FAANGM - Short Interest'!$A:$A,"&lt;="&amp;A190)</f>
        <v>0</v>
      </c>
    </row>
    <row r="191" spans="1:12" x14ac:dyDescent="0.35">
      <c r="A191" s="1">
        <v>40455</v>
      </c>
      <c r="C191">
        <f>SUMIFS('[1]FAANGM - Price - Daily'!$M:$M,'[1]FAANGM - Price - Daily'!$A:$A,A191)</f>
        <v>7.7690000000000001</v>
      </c>
      <c r="D191">
        <f>SUMIFS('[1]FAANGM - Volume - Daily'!$D:$D,'[1]FAANGM - Volume - Daily'!$A:$A,A191)</f>
        <v>107086280</v>
      </c>
      <c r="E191">
        <f>SUMIFS('[1]FAANGM - Twitter - Daily'!$H:$H,'[1]FAANGM - Twitter - Daily'!$A:$A,$A191)</f>
        <v>0</v>
      </c>
      <c r="F191">
        <f>SUMIFS('[1]FAANGM - Twitter - Daily'!$I:$I,'[1]FAANGM - Twitter - Daily'!$A:$A,$A191)</f>
        <v>0</v>
      </c>
      <c r="G191">
        <f>SUMIFS('[1]FAANGM - Twitter - Daily'!$J:$J,'[1]FAANGM - Twitter - Daily'!$A:$A,$A191)</f>
        <v>0</v>
      </c>
      <c r="H191">
        <f>SUMIFS('[1]FAANGM - News - Daily'!$H:$H,'[1]FAANGM - News - Daily'!$A:$A,$A191)</f>
        <v>0</v>
      </c>
      <c r="I191">
        <f>SUMIFS('[1]FAANGM - News - Daily'!$I:$I,'[1]FAANGM - News - Daily'!$A:$A,$A191)</f>
        <v>0</v>
      </c>
      <c r="J191">
        <f>SUMIFS('[1]FAANGM - News - Daily'!$J:$J,'[1]FAANGM - News - Daily'!$A:$A,$A191)</f>
        <v>0</v>
      </c>
      <c r="K191">
        <f>SUMIFS('[1]FAANGM - Short Interest'!$J:$J,'[1]FAANGM - Short Interest'!$A:$A,"&gt;"&amp;A190,'[1]FAANGM - Short Interest'!$A:$A,"&lt;="&amp;A191)</f>
        <v>0</v>
      </c>
      <c r="L191">
        <f>SUMIFS('[1]FAANGM - Short Interest'!$M:$M,'[1]FAANGM - Short Interest'!$A:$A,"&gt;"&amp;A190,'[1]FAANGM - Short Interest'!$A:$A,"&lt;="&amp;A191)</f>
        <v>0</v>
      </c>
    </row>
    <row r="192" spans="1:12" x14ac:dyDescent="0.35">
      <c r="A192" s="1">
        <v>40456</v>
      </c>
      <c r="C192">
        <f>SUMIFS('[1]FAANGM - Price - Daily'!$M:$M,'[1]FAANGM - Price - Daily'!$A:$A,A192)</f>
        <v>8.0429999999999993</v>
      </c>
      <c r="D192">
        <f>SUMIFS('[1]FAANGM - Volume - Daily'!$D:$D,'[1]FAANGM - Volume - Daily'!$A:$A,A192)</f>
        <v>112418560</v>
      </c>
      <c r="E192">
        <f>SUMIFS('[1]FAANGM - Twitter - Daily'!$H:$H,'[1]FAANGM - Twitter - Daily'!$A:$A,$A192)</f>
        <v>0</v>
      </c>
      <c r="F192">
        <f>SUMIFS('[1]FAANGM - Twitter - Daily'!$I:$I,'[1]FAANGM - Twitter - Daily'!$A:$A,$A192)</f>
        <v>0</v>
      </c>
      <c r="G192">
        <f>SUMIFS('[1]FAANGM - Twitter - Daily'!$J:$J,'[1]FAANGM - Twitter - Daily'!$A:$A,$A192)</f>
        <v>0</v>
      </c>
      <c r="H192">
        <f>SUMIFS('[1]FAANGM - News - Daily'!$H:$H,'[1]FAANGM - News - Daily'!$A:$A,$A192)</f>
        <v>0</v>
      </c>
      <c r="I192">
        <f>SUMIFS('[1]FAANGM - News - Daily'!$I:$I,'[1]FAANGM - News - Daily'!$A:$A,$A192)</f>
        <v>0</v>
      </c>
      <c r="J192">
        <f>SUMIFS('[1]FAANGM - News - Daily'!$J:$J,'[1]FAANGM - News - Daily'!$A:$A,$A192)</f>
        <v>0</v>
      </c>
      <c r="K192">
        <f>SUMIFS('[1]FAANGM - Short Interest'!$J:$J,'[1]FAANGM - Short Interest'!$A:$A,"&gt;"&amp;A191,'[1]FAANGM - Short Interest'!$A:$A,"&lt;="&amp;A192)</f>
        <v>0</v>
      </c>
      <c r="L192">
        <f>SUMIFS('[1]FAANGM - Short Interest'!$M:$M,'[1]FAANGM - Short Interest'!$A:$A,"&gt;"&amp;A191,'[1]FAANGM - Short Interest'!$A:$A,"&lt;="&amp;A192)</f>
        <v>0</v>
      </c>
    </row>
    <row r="193" spans="1:12" x14ac:dyDescent="0.35">
      <c r="A193" s="1">
        <v>40457</v>
      </c>
      <c r="C193">
        <f>SUMIFS('[1]FAANGM - Price - Daily'!$M:$M,'[1]FAANGM - Price - Daily'!$A:$A,A193)</f>
        <v>7.77</v>
      </c>
      <c r="D193">
        <f>SUMIFS('[1]FAANGM - Volume - Daily'!$D:$D,'[1]FAANGM - Volume - Daily'!$A:$A,A193)</f>
        <v>121215920</v>
      </c>
      <c r="E193">
        <f>SUMIFS('[1]FAANGM - Twitter - Daily'!$H:$H,'[1]FAANGM - Twitter - Daily'!$A:$A,$A193)</f>
        <v>0</v>
      </c>
      <c r="F193">
        <f>SUMIFS('[1]FAANGM - Twitter - Daily'!$I:$I,'[1]FAANGM - Twitter - Daily'!$A:$A,$A193)</f>
        <v>0</v>
      </c>
      <c r="G193">
        <f>SUMIFS('[1]FAANGM - Twitter - Daily'!$J:$J,'[1]FAANGM - Twitter - Daily'!$A:$A,$A193)</f>
        <v>0</v>
      </c>
      <c r="H193">
        <f>SUMIFS('[1]FAANGM - News - Daily'!$H:$H,'[1]FAANGM - News - Daily'!$A:$A,$A193)</f>
        <v>0</v>
      </c>
      <c r="I193">
        <f>SUMIFS('[1]FAANGM - News - Daily'!$I:$I,'[1]FAANGM - News - Daily'!$A:$A,$A193)</f>
        <v>0</v>
      </c>
      <c r="J193">
        <f>SUMIFS('[1]FAANGM - News - Daily'!$J:$J,'[1]FAANGM - News - Daily'!$A:$A,$A193)</f>
        <v>0</v>
      </c>
      <c r="K193">
        <f>SUMIFS('[1]FAANGM - Short Interest'!$J:$J,'[1]FAANGM - Short Interest'!$A:$A,"&gt;"&amp;A192,'[1]FAANGM - Short Interest'!$A:$A,"&lt;="&amp;A193)</f>
        <v>0</v>
      </c>
      <c r="L193">
        <f>SUMIFS('[1]FAANGM - Short Interest'!$M:$M,'[1]FAANGM - Short Interest'!$A:$A,"&gt;"&amp;A192,'[1]FAANGM - Short Interest'!$A:$A,"&lt;="&amp;A193)</f>
        <v>0</v>
      </c>
    </row>
    <row r="194" spans="1:12" x14ac:dyDescent="0.35">
      <c r="A194" s="1">
        <v>40458</v>
      </c>
      <c r="C194">
        <f>SUMIFS('[1]FAANGM - Price - Daily'!$M:$M,'[1]FAANGM - Price - Daily'!$A:$A,A194)</f>
        <v>7.8129999999999997</v>
      </c>
      <c r="D194">
        <f>SUMIFS('[1]FAANGM - Volume - Daily'!$D:$D,'[1]FAANGM - Volume - Daily'!$A:$A,A194)</f>
        <v>92718000</v>
      </c>
      <c r="E194">
        <f>SUMIFS('[1]FAANGM - Twitter - Daily'!$H:$H,'[1]FAANGM - Twitter - Daily'!$A:$A,$A194)</f>
        <v>0</v>
      </c>
      <c r="F194">
        <f>SUMIFS('[1]FAANGM - Twitter - Daily'!$I:$I,'[1]FAANGM - Twitter - Daily'!$A:$A,$A194)</f>
        <v>0</v>
      </c>
      <c r="G194">
        <f>SUMIFS('[1]FAANGM - Twitter - Daily'!$J:$J,'[1]FAANGM - Twitter - Daily'!$A:$A,$A194)</f>
        <v>0</v>
      </c>
      <c r="H194">
        <f>SUMIFS('[1]FAANGM - News - Daily'!$H:$H,'[1]FAANGM - News - Daily'!$A:$A,$A194)</f>
        <v>0</v>
      </c>
      <c r="I194">
        <f>SUMIFS('[1]FAANGM - News - Daily'!$I:$I,'[1]FAANGM - News - Daily'!$A:$A,$A194)</f>
        <v>0</v>
      </c>
      <c r="J194">
        <f>SUMIFS('[1]FAANGM - News - Daily'!$J:$J,'[1]FAANGM - News - Daily'!$A:$A,$A194)</f>
        <v>0</v>
      </c>
      <c r="K194">
        <f>SUMIFS('[1]FAANGM - Short Interest'!$J:$J,'[1]FAANGM - Short Interest'!$A:$A,"&gt;"&amp;A193,'[1]FAANGM - Short Interest'!$A:$A,"&lt;="&amp;A194)</f>
        <v>0</v>
      </c>
      <c r="L194">
        <f>SUMIFS('[1]FAANGM - Short Interest'!$M:$M,'[1]FAANGM - Short Interest'!$A:$A,"&gt;"&amp;A193,'[1]FAANGM - Short Interest'!$A:$A,"&lt;="&amp;A194)</f>
        <v>0</v>
      </c>
    </row>
    <row r="195" spans="1:12" x14ac:dyDescent="0.35">
      <c r="A195" s="1">
        <v>40459</v>
      </c>
      <c r="C195">
        <f>SUMIFS('[1]FAANGM - Price - Daily'!$M:$M,'[1]FAANGM - Price - Daily'!$A:$A,A195)</f>
        <v>7.7779999999999996</v>
      </c>
      <c r="D195">
        <f>SUMIFS('[1]FAANGM - Volume - Daily'!$D:$D,'[1]FAANGM - Volume - Daily'!$A:$A,A195)</f>
        <v>138440288</v>
      </c>
      <c r="E195">
        <f>SUMIFS('[1]FAANGM - Twitter - Daily'!$H:$H,'[1]FAANGM - Twitter - Daily'!$A:$A,$A195)</f>
        <v>0</v>
      </c>
      <c r="F195">
        <f>SUMIFS('[1]FAANGM - Twitter - Daily'!$I:$I,'[1]FAANGM - Twitter - Daily'!$A:$A,$A195)</f>
        <v>0</v>
      </c>
      <c r="G195">
        <f>SUMIFS('[1]FAANGM - Twitter - Daily'!$J:$J,'[1]FAANGM - Twitter - Daily'!$A:$A,$A195)</f>
        <v>0</v>
      </c>
      <c r="H195">
        <f>SUMIFS('[1]FAANGM - News - Daily'!$H:$H,'[1]FAANGM - News - Daily'!$A:$A,$A195)</f>
        <v>0</v>
      </c>
      <c r="I195">
        <f>SUMIFS('[1]FAANGM - News - Daily'!$I:$I,'[1]FAANGM - News - Daily'!$A:$A,$A195)</f>
        <v>0</v>
      </c>
      <c r="J195">
        <f>SUMIFS('[1]FAANGM - News - Daily'!$J:$J,'[1]FAANGM - News - Daily'!$A:$A,$A195)</f>
        <v>0</v>
      </c>
      <c r="K195">
        <f>SUMIFS('[1]FAANGM - Short Interest'!$J:$J,'[1]FAANGM - Short Interest'!$A:$A,"&gt;"&amp;A194,'[1]FAANGM - Short Interest'!$A:$A,"&lt;="&amp;A195)</f>
        <v>0</v>
      </c>
      <c r="L195">
        <f>SUMIFS('[1]FAANGM - Short Interest'!$M:$M,'[1]FAANGM - Short Interest'!$A:$A,"&gt;"&amp;A194,'[1]FAANGM - Short Interest'!$A:$A,"&lt;="&amp;A195)</f>
        <v>0</v>
      </c>
    </row>
    <row r="196" spans="1:12" x14ac:dyDescent="0.35">
      <c r="A196" s="1">
        <v>40462</v>
      </c>
      <c r="C196">
        <f>SUMIFS('[1]FAANGM - Price - Daily'!$M:$M,'[1]FAANGM - Price - Daily'!$A:$A,A196)</f>
        <v>7.6520000000000001</v>
      </c>
      <c r="D196">
        <f>SUMIFS('[1]FAANGM - Volume - Daily'!$D:$D,'[1]FAANGM - Volume - Daily'!$A:$A,A196)</f>
        <v>89727800</v>
      </c>
      <c r="E196">
        <f>SUMIFS('[1]FAANGM - Twitter - Daily'!$H:$H,'[1]FAANGM - Twitter - Daily'!$A:$A,$A196)</f>
        <v>0</v>
      </c>
      <c r="F196">
        <f>SUMIFS('[1]FAANGM - Twitter - Daily'!$I:$I,'[1]FAANGM - Twitter - Daily'!$A:$A,$A196)</f>
        <v>0</v>
      </c>
      <c r="G196">
        <f>SUMIFS('[1]FAANGM - Twitter - Daily'!$J:$J,'[1]FAANGM - Twitter - Daily'!$A:$A,$A196)</f>
        <v>0</v>
      </c>
      <c r="H196">
        <f>SUMIFS('[1]FAANGM - News - Daily'!$H:$H,'[1]FAANGM - News - Daily'!$A:$A,$A196)</f>
        <v>0</v>
      </c>
      <c r="I196">
        <f>SUMIFS('[1]FAANGM - News - Daily'!$I:$I,'[1]FAANGM - News - Daily'!$A:$A,$A196)</f>
        <v>0</v>
      </c>
      <c r="J196">
        <f>SUMIFS('[1]FAANGM - News - Daily'!$J:$J,'[1]FAANGM - News - Daily'!$A:$A,$A196)</f>
        <v>0</v>
      </c>
      <c r="K196">
        <f>SUMIFS('[1]FAANGM - Short Interest'!$J:$J,'[1]FAANGM - Short Interest'!$A:$A,"&gt;"&amp;A195,'[1]FAANGM - Short Interest'!$A:$A,"&lt;="&amp;A196)</f>
        <v>0</v>
      </c>
      <c r="L196">
        <f>SUMIFS('[1]FAANGM - Short Interest'!$M:$M,'[1]FAANGM - Short Interest'!$A:$A,"&gt;"&amp;A195,'[1]FAANGM - Short Interest'!$A:$A,"&lt;="&amp;A196)</f>
        <v>0</v>
      </c>
    </row>
    <row r="197" spans="1:12" x14ac:dyDescent="0.35">
      <c r="A197" s="1">
        <v>40463</v>
      </c>
      <c r="C197">
        <f>SUMIFS('[1]FAANGM - Price - Daily'!$M:$M,'[1]FAANGM - Price - Daily'!$A:$A,A197)</f>
        <v>7.8239999999999998</v>
      </c>
      <c r="D197">
        <f>SUMIFS('[1]FAANGM - Volume - Daily'!$D:$D,'[1]FAANGM - Volume - Daily'!$A:$A,A197)</f>
        <v>105795856</v>
      </c>
      <c r="E197">
        <f>SUMIFS('[1]FAANGM - Twitter - Daily'!$H:$H,'[1]FAANGM - Twitter - Daily'!$A:$A,$A197)</f>
        <v>0</v>
      </c>
      <c r="F197">
        <f>SUMIFS('[1]FAANGM - Twitter - Daily'!$I:$I,'[1]FAANGM - Twitter - Daily'!$A:$A,$A197)</f>
        <v>0</v>
      </c>
      <c r="G197">
        <f>SUMIFS('[1]FAANGM - Twitter - Daily'!$J:$J,'[1]FAANGM - Twitter - Daily'!$A:$A,$A197)</f>
        <v>0</v>
      </c>
      <c r="H197">
        <f>SUMIFS('[1]FAANGM - News - Daily'!$H:$H,'[1]FAANGM - News - Daily'!$A:$A,$A197)</f>
        <v>0</v>
      </c>
      <c r="I197">
        <f>SUMIFS('[1]FAANGM - News - Daily'!$I:$I,'[1]FAANGM - News - Daily'!$A:$A,$A197)</f>
        <v>0</v>
      </c>
      <c r="J197">
        <f>SUMIFS('[1]FAANGM - News - Daily'!$J:$J,'[1]FAANGM - News - Daily'!$A:$A,$A197)</f>
        <v>0</v>
      </c>
      <c r="K197">
        <f>SUMIFS('[1]FAANGM - Short Interest'!$J:$J,'[1]FAANGM - Short Interest'!$A:$A,"&gt;"&amp;A196,'[1]FAANGM - Short Interest'!$A:$A,"&lt;="&amp;A197)</f>
        <v>0</v>
      </c>
      <c r="L197">
        <f>SUMIFS('[1]FAANGM - Short Interest'!$M:$M,'[1]FAANGM - Short Interest'!$A:$A,"&gt;"&amp;A196,'[1]FAANGM - Short Interest'!$A:$A,"&lt;="&amp;A197)</f>
        <v>0</v>
      </c>
    </row>
    <row r="198" spans="1:12" x14ac:dyDescent="0.35">
      <c r="A198" s="1">
        <v>40464</v>
      </c>
      <c r="C198">
        <f>SUMIFS('[1]FAANGM - Price - Daily'!$M:$M,'[1]FAANGM - Price - Daily'!$A:$A,A198)</f>
        <v>7.7590000000000003</v>
      </c>
      <c r="D198">
        <f>SUMIFS('[1]FAANGM - Volume - Daily'!$D:$D,'[1]FAANGM - Volume - Daily'!$A:$A,A198)</f>
        <v>112756256</v>
      </c>
      <c r="E198">
        <f>SUMIFS('[1]FAANGM - Twitter - Daily'!$H:$H,'[1]FAANGM - Twitter - Daily'!$A:$A,$A198)</f>
        <v>0</v>
      </c>
      <c r="F198">
        <f>SUMIFS('[1]FAANGM - Twitter - Daily'!$I:$I,'[1]FAANGM - Twitter - Daily'!$A:$A,$A198)</f>
        <v>0</v>
      </c>
      <c r="G198">
        <f>SUMIFS('[1]FAANGM - Twitter - Daily'!$J:$J,'[1]FAANGM - Twitter - Daily'!$A:$A,$A198)</f>
        <v>0</v>
      </c>
      <c r="H198">
        <f>SUMIFS('[1]FAANGM - News - Daily'!$H:$H,'[1]FAANGM - News - Daily'!$A:$A,$A198)</f>
        <v>0</v>
      </c>
      <c r="I198">
        <f>SUMIFS('[1]FAANGM - News - Daily'!$I:$I,'[1]FAANGM - News - Daily'!$A:$A,$A198)</f>
        <v>0</v>
      </c>
      <c r="J198">
        <f>SUMIFS('[1]FAANGM - News - Daily'!$J:$J,'[1]FAANGM - News - Daily'!$A:$A,$A198)</f>
        <v>0</v>
      </c>
      <c r="K198">
        <f>SUMIFS('[1]FAANGM - Short Interest'!$J:$J,'[1]FAANGM - Short Interest'!$A:$A,"&gt;"&amp;A197,'[1]FAANGM - Short Interest'!$A:$A,"&lt;="&amp;A198)</f>
        <v>0</v>
      </c>
      <c r="L198">
        <f>SUMIFS('[1]FAANGM - Short Interest'!$M:$M,'[1]FAANGM - Short Interest'!$A:$A,"&gt;"&amp;A197,'[1]FAANGM - Short Interest'!$A:$A,"&lt;="&amp;A198)</f>
        <v>0</v>
      </c>
    </row>
    <row r="199" spans="1:12" x14ac:dyDescent="0.35">
      <c r="A199" s="1">
        <v>40465</v>
      </c>
      <c r="C199">
        <f>SUMIFS('[1]FAANGM - Price - Daily'!$M:$M,'[1]FAANGM - Price - Daily'!$A:$A,A199)</f>
        <v>7.7770000000000001</v>
      </c>
      <c r="D199">
        <f>SUMIFS('[1]FAANGM - Volume - Daily'!$D:$D,'[1]FAANGM - Volume - Daily'!$A:$A,A199)</f>
        <v>80658176</v>
      </c>
      <c r="E199">
        <f>SUMIFS('[1]FAANGM - Twitter - Daily'!$H:$H,'[1]FAANGM - Twitter - Daily'!$A:$A,$A199)</f>
        <v>0</v>
      </c>
      <c r="F199">
        <f>SUMIFS('[1]FAANGM - Twitter - Daily'!$I:$I,'[1]FAANGM - Twitter - Daily'!$A:$A,$A199)</f>
        <v>0</v>
      </c>
      <c r="G199">
        <f>SUMIFS('[1]FAANGM - Twitter - Daily'!$J:$J,'[1]FAANGM - Twitter - Daily'!$A:$A,$A199)</f>
        <v>0</v>
      </c>
      <c r="H199">
        <f>SUMIFS('[1]FAANGM - News - Daily'!$H:$H,'[1]FAANGM - News - Daily'!$A:$A,$A199)</f>
        <v>0</v>
      </c>
      <c r="I199">
        <f>SUMIFS('[1]FAANGM - News - Daily'!$I:$I,'[1]FAANGM - News - Daily'!$A:$A,$A199)</f>
        <v>0</v>
      </c>
      <c r="J199">
        <f>SUMIFS('[1]FAANGM - News - Daily'!$J:$J,'[1]FAANGM - News - Daily'!$A:$A,$A199)</f>
        <v>0</v>
      </c>
      <c r="K199">
        <f>SUMIFS('[1]FAANGM - Short Interest'!$J:$J,'[1]FAANGM - Short Interest'!$A:$A,"&gt;"&amp;A198,'[1]FAANGM - Short Interest'!$A:$A,"&lt;="&amp;A199)</f>
        <v>0</v>
      </c>
      <c r="L199">
        <f>SUMIFS('[1]FAANGM - Short Interest'!$M:$M,'[1]FAANGM - Short Interest'!$A:$A,"&gt;"&amp;A198,'[1]FAANGM - Short Interest'!$A:$A,"&lt;="&amp;A199)</f>
        <v>0</v>
      </c>
    </row>
    <row r="200" spans="1:12" x14ac:dyDescent="0.35">
      <c r="A200" s="1">
        <v>40466</v>
      </c>
      <c r="C200">
        <f>SUMIFS('[1]FAANGM - Price - Daily'!$M:$M,'[1]FAANGM - Price - Daily'!$A:$A,A200)</f>
        <v>8.2319999999999993</v>
      </c>
      <c r="D200">
        <f>SUMIFS('[1]FAANGM - Volume - Daily'!$D:$D,'[1]FAANGM - Volume - Daily'!$A:$A,A200)</f>
        <v>202709120</v>
      </c>
      <c r="E200">
        <f>SUMIFS('[1]FAANGM - Twitter - Daily'!$H:$H,'[1]FAANGM - Twitter - Daily'!$A:$A,$A200)</f>
        <v>0</v>
      </c>
      <c r="F200">
        <f>SUMIFS('[1]FAANGM - Twitter - Daily'!$I:$I,'[1]FAANGM - Twitter - Daily'!$A:$A,$A200)</f>
        <v>0</v>
      </c>
      <c r="G200">
        <f>SUMIFS('[1]FAANGM - Twitter - Daily'!$J:$J,'[1]FAANGM - Twitter - Daily'!$A:$A,$A200)</f>
        <v>0</v>
      </c>
      <c r="H200">
        <f>SUMIFS('[1]FAANGM - News - Daily'!$H:$H,'[1]FAANGM - News - Daily'!$A:$A,$A200)</f>
        <v>0</v>
      </c>
      <c r="I200">
        <f>SUMIFS('[1]FAANGM - News - Daily'!$I:$I,'[1]FAANGM - News - Daily'!$A:$A,$A200)</f>
        <v>0</v>
      </c>
      <c r="J200">
        <f>SUMIFS('[1]FAANGM - News - Daily'!$J:$J,'[1]FAANGM - News - Daily'!$A:$A,$A200)</f>
        <v>0</v>
      </c>
      <c r="K200">
        <f>SUMIFS('[1]FAANGM - Short Interest'!$J:$J,'[1]FAANGM - Short Interest'!$A:$A,"&gt;"&amp;A199,'[1]FAANGM - Short Interest'!$A:$A,"&lt;="&amp;A200)</f>
        <v>0</v>
      </c>
      <c r="L200">
        <f>SUMIFS('[1]FAANGM - Short Interest'!$M:$M,'[1]FAANGM - Short Interest'!$A:$A,"&gt;"&amp;A199,'[1]FAANGM - Short Interest'!$A:$A,"&lt;="&amp;A200)</f>
        <v>0</v>
      </c>
    </row>
    <row r="201" spans="1:12" x14ac:dyDescent="0.35">
      <c r="A201" s="1">
        <v>40469</v>
      </c>
      <c r="C201">
        <f>SUMIFS('[1]FAANGM - Price - Daily'!$M:$M,'[1]FAANGM - Price - Daily'!$A:$A,A201)</f>
        <v>8.1780000000000008</v>
      </c>
      <c r="D201">
        <f>SUMIFS('[1]FAANGM - Volume - Daily'!$D:$D,'[1]FAANGM - Volume - Daily'!$A:$A,A201)</f>
        <v>126770880</v>
      </c>
      <c r="E201">
        <f>SUMIFS('[1]FAANGM - Twitter - Daily'!$H:$H,'[1]FAANGM - Twitter - Daily'!$A:$A,$A201)</f>
        <v>0</v>
      </c>
      <c r="F201">
        <f>SUMIFS('[1]FAANGM - Twitter - Daily'!$I:$I,'[1]FAANGM - Twitter - Daily'!$A:$A,$A201)</f>
        <v>0</v>
      </c>
      <c r="G201">
        <f>SUMIFS('[1]FAANGM - Twitter - Daily'!$J:$J,'[1]FAANGM - Twitter - Daily'!$A:$A,$A201)</f>
        <v>0</v>
      </c>
      <c r="H201">
        <f>SUMIFS('[1]FAANGM - News - Daily'!$H:$H,'[1]FAANGM - News - Daily'!$A:$A,$A201)</f>
        <v>0</v>
      </c>
      <c r="I201">
        <f>SUMIFS('[1]FAANGM - News - Daily'!$I:$I,'[1]FAANGM - News - Daily'!$A:$A,$A201)</f>
        <v>0</v>
      </c>
      <c r="J201">
        <f>SUMIFS('[1]FAANGM - News - Daily'!$J:$J,'[1]FAANGM - News - Daily'!$A:$A,$A201)</f>
        <v>0</v>
      </c>
      <c r="K201">
        <f>SUMIFS('[1]FAANGM - Short Interest'!$J:$J,'[1]FAANGM - Short Interest'!$A:$A,"&gt;"&amp;A200,'[1]FAANGM - Short Interest'!$A:$A,"&lt;="&amp;A201)</f>
        <v>0</v>
      </c>
      <c r="L201">
        <f>SUMIFS('[1]FAANGM - Short Interest'!$M:$M,'[1]FAANGM - Short Interest'!$A:$A,"&gt;"&amp;A200,'[1]FAANGM - Short Interest'!$A:$A,"&lt;="&amp;A201)</f>
        <v>0</v>
      </c>
    </row>
    <row r="202" spans="1:12" x14ac:dyDescent="0.35">
      <c r="A202" s="1">
        <v>40470</v>
      </c>
      <c r="C202">
        <f>SUMIFS('[1]FAANGM - Price - Daily'!$M:$M,'[1]FAANGM - Price - Daily'!$A:$A,A202)</f>
        <v>7.9329999999999998</v>
      </c>
      <c r="D202">
        <f>SUMIFS('[1]FAANGM - Volume - Daily'!$D:$D,'[1]FAANGM - Volume - Daily'!$A:$A,A202)</f>
        <v>150637088</v>
      </c>
      <c r="E202">
        <f>SUMIFS('[1]FAANGM - Twitter - Daily'!$H:$H,'[1]FAANGM - Twitter - Daily'!$A:$A,$A202)</f>
        <v>0</v>
      </c>
      <c r="F202">
        <f>SUMIFS('[1]FAANGM - Twitter - Daily'!$I:$I,'[1]FAANGM - Twitter - Daily'!$A:$A,$A202)</f>
        <v>0</v>
      </c>
      <c r="G202">
        <f>SUMIFS('[1]FAANGM - Twitter - Daily'!$J:$J,'[1]FAANGM - Twitter - Daily'!$A:$A,$A202)</f>
        <v>0</v>
      </c>
      <c r="H202">
        <f>SUMIFS('[1]FAANGM - News - Daily'!$H:$H,'[1]FAANGM - News - Daily'!$A:$A,$A202)</f>
        <v>0</v>
      </c>
      <c r="I202">
        <f>SUMIFS('[1]FAANGM - News - Daily'!$I:$I,'[1]FAANGM - News - Daily'!$A:$A,$A202)</f>
        <v>0</v>
      </c>
      <c r="J202">
        <f>SUMIFS('[1]FAANGM - News - Daily'!$J:$J,'[1]FAANGM - News - Daily'!$A:$A,$A202)</f>
        <v>0</v>
      </c>
      <c r="K202">
        <f>SUMIFS('[1]FAANGM - Short Interest'!$J:$J,'[1]FAANGM - Short Interest'!$A:$A,"&gt;"&amp;A201,'[1]FAANGM - Short Interest'!$A:$A,"&lt;="&amp;A202)</f>
        <v>0</v>
      </c>
      <c r="L202">
        <f>SUMIFS('[1]FAANGM - Short Interest'!$M:$M,'[1]FAANGM - Short Interest'!$A:$A,"&gt;"&amp;A201,'[1]FAANGM - Short Interest'!$A:$A,"&lt;="&amp;A202)</f>
        <v>0</v>
      </c>
    </row>
    <row r="203" spans="1:12" x14ac:dyDescent="0.35">
      <c r="A203" s="1">
        <v>40471</v>
      </c>
      <c r="C203">
        <f>SUMIFS('[1]FAANGM - Price - Daily'!$M:$M,'[1]FAANGM - Price - Daily'!$A:$A,A203)</f>
        <v>7.9329999999999998</v>
      </c>
      <c r="D203">
        <f>SUMIFS('[1]FAANGM - Volume - Daily'!$D:$D,'[1]FAANGM - Volume - Daily'!$A:$A,A203)</f>
        <v>115807744</v>
      </c>
      <c r="E203">
        <f>SUMIFS('[1]FAANGM - Twitter - Daily'!$H:$H,'[1]FAANGM - Twitter - Daily'!$A:$A,$A203)</f>
        <v>0</v>
      </c>
      <c r="F203">
        <f>SUMIFS('[1]FAANGM - Twitter - Daily'!$I:$I,'[1]FAANGM - Twitter - Daily'!$A:$A,$A203)</f>
        <v>0</v>
      </c>
      <c r="G203">
        <f>SUMIFS('[1]FAANGM - Twitter - Daily'!$J:$J,'[1]FAANGM - Twitter - Daily'!$A:$A,$A203)</f>
        <v>0</v>
      </c>
      <c r="H203">
        <f>SUMIFS('[1]FAANGM - News - Daily'!$H:$H,'[1]FAANGM - News - Daily'!$A:$A,$A203)</f>
        <v>0</v>
      </c>
      <c r="I203">
        <f>SUMIFS('[1]FAANGM - News - Daily'!$I:$I,'[1]FAANGM - News - Daily'!$A:$A,$A203)</f>
        <v>0</v>
      </c>
      <c r="J203">
        <f>SUMIFS('[1]FAANGM - News - Daily'!$J:$J,'[1]FAANGM - News - Daily'!$A:$A,$A203)</f>
        <v>0</v>
      </c>
      <c r="K203">
        <f>SUMIFS('[1]FAANGM - Short Interest'!$J:$J,'[1]FAANGM - Short Interest'!$A:$A,"&gt;"&amp;A202,'[1]FAANGM - Short Interest'!$A:$A,"&lt;="&amp;A203)</f>
        <v>0</v>
      </c>
      <c r="L203">
        <f>SUMIFS('[1]FAANGM - Short Interest'!$M:$M,'[1]FAANGM - Short Interest'!$A:$A,"&gt;"&amp;A202,'[1]FAANGM - Short Interest'!$A:$A,"&lt;="&amp;A203)</f>
        <v>0</v>
      </c>
    </row>
    <row r="204" spans="1:12" x14ac:dyDescent="0.35">
      <c r="A204" s="1">
        <v>40472</v>
      </c>
      <c r="C204">
        <f>SUMIFS('[1]FAANGM - Price - Daily'!$M:$M,'[1]FAANGM - Price - Daily'!$A:$A,A204)</f>
        <v>8.2479999999999993</v>
      </c>
      <c r="D204">
        <f>SUMIFS('[1]FAANGM - Volume - Daily'!$D:$D,'[1]FAANGM - Volume - Daily'!$A:$A,A204)</f>
        <v>271706848</v>
      </c>
      <c r="E204">
        <f>SUMIFS('[1]FAANGM - Twitter - Daily'!$H:$H,'[1]FAANGM - Twitter - Daily'!$A:$A,$A204)</f>
        <v>0</v>
      </c>
      <c r="F204">
        <f>SUMIFS('[1]FAANGM - Twitter - Daily'!$I:$I,'[1]FAANGM - Twitter - Daily'!$A:$A,$A204)</f>
        <v>0</v>
      </c>
      <c r="G204">
        <f>SUMIFS('[1]FAANGM - Twitter - Daily'!$J:$J,'[1]FAANGM - Twitter - Daily'!$A:$A,$A204)</f>
        <v>0</v>
      </c>
      <c r="H204">
        <f>SUMIFS('[1]FAANGM - News - Daily'!$H:$H,'[1]FAANGM - News - Daily'!$A:$A,$A204)</f>
        <v>0</v>
      </c>
      <c r="I204">
        <f>SUMIFS('[1]FAANGM - News - Daily'!$I:$I,'[1]FAANGM - News - Daily'!$A:$A,$A204)</f>
        <v>0</v>
      </c>
      <c r="J204">
        <f>SUMIFS('[1]FAANGM - News - Daily'!$J:$J,'[1]FAANGM - News - Daily'!$A:$A,$A204)</f>
        <v>0</v>
      </c>
      <c r="K204">
        <f>SUMIFS('[1]FAANGM - Short Interest'!$J:$J,'[1]FAANGM - Short Interest'!$A:$A,"&gt;"&amp;A203,'[1]FAANGM - Short Interest'!$A:$A,"&lt;="&amp;A204)</f>
        <v>0</v>
      </c>
      <c r="L204">
        <f>SUMIFS('[1]FAANGM - Short Interest'!$M:$M,'[1]FAANGM - Short Interest'!$A:$A,"&gt;"&amp;A203,'[1]FAANGM - Short Interest'!$A:$A,"&lt;="&amp;A204)</f>
        <v>0</v>
      </c>
    </row>
    <row r="205" spans="1:12" x14ac:dyDescent="0.35">
      <c r="A205" s="1">
        <v>40473</v>
      </c>
      <c r="C205">
        <f>SUMIFS('[1]FAANGM - Price - Daily'!$M:$M,'[1]FAANGM - Price - Daily'!$A:$A,A205)</f>
        <v>8.4570000000000007</v>
      </c>
      <c r="D205">
        <f>SUMIFS('[1]FAANGM - Volume - Daily'!$D:$D,'[1]FAANGM - Volume - Daily'!$A:$A,A205)</f>
        <v>326445056</v>
      </c>
      <c r="E205">
        <f>SUMIFS('[1]FAANGM - Twitter - Daily'!$H:$H,'[1]FAANGM - Twitter - Daily'!$A:$A,$A205)</f>
        <v>0</v>
      </c>
      <c r="F205">
        <f>SUMIFS('[1]FAANGM - Twitter - Daily'!$I:$I,'[1]FAANGM - Twitter - Daily'!$A:$A,$A205)</f>
        <v>0</v>
      </c>
      <c r="G205">
        <f>SUMIFS('[1]FAANGM - Twitter - Daily'!$J:$J,'[1]FAANGM - Twitter - Daily'!$A:$A,$A205)</f>
        <v>0</v>
      </c>
      <c r="H205">
        <f>SUMIFS('[1]FAANGM - News - Daily'!$H:$H,'[1]FAANGM - News - Daily'!$A:$A,$A205)</f>
        <v>0</v>
      </c>
      <c r="I205">
        <f>SUMIFS('[1]FAANGM - News - Daily'!$I:$I,'[1]FAANGM - News - Daily'!$A:$A,$A205)</f>
        <v>0</v>
      </c>
      <c r="J205">
        <f>SUMIFS('[1]FAANGM - News - Daily'!$J:$J,'[1]FAANGM - News - Daily'!$A:$A,$A205)</f>
        <v>0</v>
      </c>
      <c r="K205">
        <f>SUMIFS('[1]FAANGM - Short Interest'!$J:$J,'[1]FAANGM - Short Interest'!$A:$A,"&gt;"&amp;A204,'[1]FAANGM - Short Interest'!$A:$A,"&lt;="&amp;A205)</f>
        <v>0</v>
      </c>
      <c r="L205">
        <f>SUMIFS('[1]FAANGM - Short Interest'!$M:$M,'[1]FAANGM - Short Interest'!$A:$A,"&gt;"&amp;A204,'[1]FAANGM - Short Interest'!$A:$A,"&lt;="&amp;A205)</f>
        <v>0</v>
      </c>
    </row>
    <row r="206" spans="1:12" x14ac:dyDescent="0.35">
      <c r="A206" s="1">
        <v>40476</v>
      </c>
      <c r="C206">
        <f>SUMIFS('[1]FAANGM - Price - Daily'!$M:$M,'[1]FAANGM - Price - Daily'!$A:$A,A206)</f>
        <v>8.4499999999999993</v>
      </c>
      <c r="D206">
        <f>SUMIFS('[1]FAANGM - Volume - Daily'!$D:$D,'[1]FAANGM - Volume - Daily'!$A:$A,A206)</f>
        <v>130684480</v>
      </c>
      <c r="E206">
        <f>SUMIFS('[1]FAANGM - Twitter - Daily'!$H:$H,'[1]FAANGM - Twitter - Daily'!$A:$A,$A206)</f>
        <v>0</v>
      </c>
      <c r="F206">
        <f>SUMIFS('[1]FAANGM - Twitter - Daily'!$I:$I,'[1]FAANGM - Twitter - Daily'!$A:$A,$A206)</f>
        <v>0</v>
      </c>
      <c r="G206">
        <f>SUMIFS('[1]FAANGM - Twitter - Daily'!$J:$J,'[1]FAANGM - Twitter - Daily'!$A:$A,$A206)</f>
        <v>0</v>
      </c>
      <c r="H206">
        <f>SUMIFS('[1]FAANGM - News - Daily'!$H:$H,'[1]FAANGM - News - Daily'!$A:$A,$A206)</f>
        <v>0</v>
      </c>
      <c r="I206">
        <f>SUMIFS('[1]FAANGM - News - Daily'!$I:$I,'[1]FAANGM - News - Daily'!$A:$A,$A206)</f>
        <v>0</v>
      </c>
      <c r="J206">
        <f>SUMIFS('[1]FAANGM - News - Daily'!$J:$J,'[1]FAANGM - News - Daily'!$A:$A,$A206)</f>
        <v>0</v>
      </c>
      <c r="K206">
        <f>SUMIFS('[1]FAANGM - Short Interest'!$J:$J,'[1]FAANGM - Short Interest'!$A:$A,"&gt;"&amp;A205,'[1]FAANGM - Short Interest'!$A:$A,"&lt;="&amp;A206)</f>
        <v>0</v>
      </c>
      <c r="L206">
        <f>SUMIFS('[1]FAANGM - Short Interest'!$M:$M,'[1]FAANGM - Short Interest'!$A:$A,"&gt;"&amp;A205,'[1]FAANGM - Short Interest'!$A:$A,"&lt;="&amp;A206)</f>
        <v>0</v>
      </c>
    </row>
    <row r="207" spans="1:12" x14ac:dyDescent="0.35">
      <c r="A207" s="1">
        <v>40477</v>
      </c>
      <c r="C207">
        <f>SUMIFS('[1]FAANGM - Price - Daily'!$M:$M,'[1]FAANGM - Price - Daily'!$A:$A,A207)</f>
        <v>8.4979999999999993</v>
      </c>
      <c r="D207">
        <f>SUMIFS('[1]FAANGM - Volume - Daily'!$D:$D,'[1]FAANGM - Volume - Daily'!$A:$A,A207)</f>
        <v>93872864</v>
      </c>
      <c r="E207">
        <f>SUMIFS('[1]FAANGM - Twitter - Daily'!$H:$H,'[1]FAANGM - Twitter - Daily'!$A:$A,$A207)</f>
        <v>0</v>
      </c>
      <c r="F207">
        <f>SUMIFS('[1]FAANGM - Twitter - Daily'!$I:$I,'[1]FAANGM - Twitter - Daily'!$A:$A,$A207)</f>
        <v>0</v>
      </c>
      <c r="G207">
        <f>SUMIFS('[1]FAANGM - Twitter - Daily'!$J:$J,'[1]FAANGM - Twitter - Daily'!$A:$A,$A207)</f>
        <v>0</v>
      </c>
      <c r="H207">
        <f>SUMIFS('[1]FAANGM - News - Daily'!$H:$H,'[1]FAANGM - News - Daily'!$A:$A,$A207)</f>
        <v>0</v>
      </c>
      <c r="I207">
        <f>SUMIFS('[1]FAANGM - News - Daily'!$I:$I,'[1]FAANGM - News - Daily'!$A:$A,$A207)</f>
        <v>0</v>
      </c>
      <c r="J207">
        <f>SUMIFS('[1]FAANGM - News - Daily'!$J:$J,'[1]FAANGM - News - Daily'!$A:$A,$A207)</f>
        <v>0</v>
      </c>
      <c r="K207">
        <f>SUMIFS('[1]FAANGM - Short Interest'!$J:$J,'[1]FAANGM - Short Interest'!$A:$A,"&gt;"&amp;A206,'[1]FAANGM - Short Interest'!$A:$A,"&lt;="&amp;A207)</f>
        <v>0</v>
      </c>
      <c r="L207">
        <f>SUMIFS('[1]FAANGM - Short Interest'!$M:$M,'[1]FAANGM - Short Interest'!$A:$A,"&gt;"&amp;A206,'[1]FAANGM - Short Interest'!$A:$A,"&lt;="&amp;A207)</f>
        <v>0</v>
      </c>
    </row>
    <row r="208" spans="1:12" x14ac:dyDescent="0.35">
      <c r="A208" s="1">
        <v>40478</v>
      </c>
      <c r="C208">
        <f>SUMIFS('[1]FAANGM - Price - Daily'!$M:$M,'[1]FAANGM - Price - Daily'!$A:$A,A208)</f>
        <v>8.375</v>
      </c>
      <c r="D208">
        <f>SUMIFS('[1]FAANGM - Volume - Daily'!$D:$D,'[1]FAANGM - Volume - Daily'!$A:$A,A208)</f>
        <v>114582680</v>
      </c>
      <c r="E208">
        <f>SUMIFS('[1]FAANGM - Twitter - Daily'!$H:$H,'[1]FAANGM - Twitter - Daily'!$A:$A,$A208)</f>
        <v>0</v>
      </c>
      <c r="F208">
        <f>SUMIFS('[1]FAANGM - Twitter - Daily'!$I:$I,'[1]FAANGM - Twitter - Daily'!$A:$A,$A208)</f>
        <v>0</v>
      </c>
      <c r="G208">
        <f>SUMIFS('[1]FAANGM - Twitter - Daily'!$J:$J,'[1]FAANGM - Twitter - Daily'!$A:$A,$A208)</f>
        <v>0</v>
      </c>
      <c r="H208">
        <f>SUMIFS('[1]FAANGM - News - Daily'!$H:$H,'[1]FAANGM - News - Daily'!$A:$A,$A208)</f>
        <v>0</v>
      </c>
      <c r="I208">
        <f>SUMIFS('[1]FAANGM - News - Daily'!$I:$I,'[1]FAANGM - News - Daily'!$A:$A,$A208)</f>
        <v>0</v>
      </c>
      <c r="J208">
        <f>SUMIFS('[1]FAANGM - News - Daily'!$J:$J,'[1]FAANGM - News - Daily'!$A:$A,$A208)</f>
        <v>0</v>
      </c>
      <c r="K208">
        <f>SUMIFS('[1]FAANGM - Short Interest'!$J:$J,'[1]FAANGM - Short Interest'!$A:$A,"&gt;"&amp;A207,'[1]FAANGM - Short Interest'!$A:$A,"&lt;="&amp;A208)</f>
        <v>0</v>
      </c>
      <c r="L208">
        <f>SUMIFS('[1]FAANGM - Short Interest'!$M:$M,'[1]FAANGM - Short Interest'!$A:$A,"&gt;"&amp;A207,'[1]FAANGM - Short Interest'!$A:$A,"&lt;="&amp;A208)</f>
        <v>0</v>
      </c>
    </row>
    <row r="209" spans="1:12" x14ac:dyDescent="0.35">
      <c r="A209" s="1">
        <v>40479</v>
      </c>
      <c r="C209">
        <f>SUMIFS('[1]FAANGM - Price - Daily'!$M:$M,'[1]FAANGM - Price - Daily'!$A:$A,A209)</f>
        <v>8.3420000000000005</v>
      </c>
      <c r="D209">
        <f>SUMIFS('[1]FAANGM - Volume - Daily'!$D:$D,'[1]FAANGM - Volume - Daily'!$A:$A,A209)</f>
        <v>93764200</v>
      </c>
      <c r="E209">
        <f>SUMIFS('[1]FAANGM - Twitter - Daily'!$H:$H,'[1]FAANGM - Twitter - Daily'!$A:$A,$A209)</f>
        <v>0</v>
      </c>
      <c r="F209">
        <f>SUMIFS('[1]FAANGM - Twitter - Daily'!$I:$I,'[1]FAANGM - Twitter - Daily'!$A:$A,$A209)</f>
        <v>0</v>
      </c>
      <c r="G209">
        <f>SUMIFS('[1]FAANGM - Twitter - Daily'!$J:$J,'[1]FAANGM - Twitter - Daily'!$A:$A,$A209)</f>
        <v>0</v>
      </c>
      <c r="H209">
        <f>SUMIFS('[1]FAANGM - News - Daily'!$H:$H,'[1]FAANGM - News - Daily'!$A:$A,$A209)</f>
        <v>0</v>
      </c>
      <c r="I209">
        <f>SUMIFS('[1]FAANGM - News - Daily'!$I:$I,'[1]FAANGM - News - Daily'!$A:$A,$A209)</f>
        <v>0</v>
      </c>
      <c r="J209">
        <f>SUMIFS('[1]FAANGM - News - Daily'!$J:$J,'[1]FAANGM - News - Daily'!$A:$A,$A209)</f>
        <v>0</v>
      </c>
      <c r="K209">
        <f>SUMIFS('[1]FAANGM - Short Interest'!$J:$J,'[1]FAANGM - Short Interest'!$A:$A,"&gt;"&amp;A208,'[1]FAANGM - Short Interest'!$A:$A,"&lt;="&amp;A209)</f>
        <v>0</v>
      </c>
      <c r="L209">
        <f>SUMIFS('[1]FAANGM - Short Interest'!$M:$M,'[1]FAANGM - Short Interest'!$A:$A,"&gt;"&amp;A208,'[1]FAANGM - Short Interest'!$A:$A,"&lt;="&amp;A209)</f>
        <v>0</v>
      </c>
    </row>
    <row r="210" spans="1:12" x14ac:dyDescent="0.35">
      <c r="A210" s="1">
        <v>40480</v>
      </c>
      <c r="C210">
        <f>SUMIFS('[1]FAANGM - Price - Daily'!$M:$M,'[1]FAANGM - Price - Daily'!$A:$A,A210)</f>
        <v>8.2620000000000005</v>
      </c>
      <c r="D210">
        <f>SUMIFS('[1]FAANGM - Volume - Daily'!$D:$D,'[1]FAANGM - Volume - Daily'!$A:$A,A210)</f>
        <v>99969296</v>
      </c>
      <c r="E210">
        <f>SUMIFS('[1]FAANGM - Twitter - Daily'!$H:$H,'[1]FAANGM - Twitter - Daily'!$A:$A,$A210)</f>
        <v>0</v>
      </c>
      <c r="F210">
        <f>SUMIFS('[1]FAANGM - Twitter - Daily'!$I:$I,'[1]FAANGM - Twitter - Daily'!$A:$A,$A210)</f>
        <v>0</v>
      </c>
      <c r="G210">
        <f>SUMIFS('[1]FAANGM - Twitter - Daily'!$J:$J,'[1]FAANGM - Twitter - Daily'!$A:$A,$A210)</f>
        <v>0</v>
      </c>
      <c r="H210">
        <f>SUMIFS('[1]FAANGM - News - Daily'!$H:$H,'[1]FAANGM - News - Daily'!$A:$A,$A210)</f>
        <v>0</v>
      </c>
      <c r="I210">
        <f>SUMIFS('[1]FAANGM - News - Daily'!$I:$I,'[1]FAANGM - News - Daily'!$A:$A,$A210)</f>
        <v>0</v>
      </c>
      <c r="J210">
        <f>SUMIFS('[1]FAANGM - News - Daily'!$J:$J,'[1]FAANGM - News - Daily'!$A:$A,$A210)</f>
        <v>0</v>
      </c>
      <c r="K210">
        <f>SUMIFS('[1]FAANGM - Short Interest'!$J:$J,'[1]FAANGM - Short Interest'!$A:$A,"&gt;"&amp;A209,'[1]FAANGM - Short Interest'!$A:$A,"&lt;="&amp;A210)</f>
        <v>0</v>
      </c>
      <c r="L210">
        <f>SUMIFS('[1]FAANGM - Short Interest'!$M:$M,'[1]FAANGM - Short Interest'!$A:$A,"&gt;"&amp;A209,'[1]FAANGM - Short Interest'!$A:$A,"&lt;="&amp;A210)</f>
        <v>0</v>
      </c>
    </row>
    <row r="211" spans="1:12" x14ac:dyDescent="0.35">
      <c r="A211" s="1">
        <v>40483</v>
      </c>
      <c r="C211">
        <f>SUMIFS('[1]FAANGM - Price - Daily'!$M:$M,'[1]FAANGM - Price - Daily'!$A:$A,A211)</f>
        <v>8.1289999999999996</v>
      </c>
      <c r="D211">
        <f>SUMIFS('[1]FAANGM - Volume - Daily'!$D:$D,'[1]FAANGM - Volume - Daily'!$A:$A,A211)</f>
        <v>104904976</v>
      </c>
      <c r="E211">
        <f>SUMIFS('[1]FAANGM - Twitter - Daily'!$H:$H,'[1]FAANGM - Twitter - Daily'!$A:$A,$A211)</f>
        <v>0</v>
      </c>
      <c r="F211">
        <f>SUMIFS('[1]FAANGM - Twitter - Daily'!$I:$I,'[1]FAANGM - Twitter - Daily'!$A:$A,$A211)</f>
        <v>0</v>
      </c>
      <c r="G211">
        <f>SUMIFS('[1]FAANGM - Twitter - Daily'!$J:$J,'[1]FAANGM - Twitter - Daily'!$A:$A,$A211)</f>
        <v>0</v>
      </c>
      <c r="H211">
        <f>SUMIFS('[1]FAANGM - News - Daily'!$H:$H,'[1]FAANGM - News - Daily'!$A:$A,$A211)</f>
        <v>0</v>
      </c>
      <c r="I211">
        <f>SUMIFS('[1]FAANGM - News - Daily'!$I:$I,'[1]FAANGM - News - Daily'!$A:$A,$A211)</f>
        <v>0</v>
      </c>
      <c r="J211">
        <f>SUMIFS('[1]FAANGM - News - Daily'!$J:$J,'[1]FAANGM - News - Daily'!$A:$A,$A211)</f>
        <v>0</v>
      </c>
      <c r="K211">
        <f>SUMIFS('[1]FAANGM - Short Interest'!$J:$J,'[1]FAANGM - Short Interest'!$A:$A,"&gt;"&amp;A210,'[1]FAANGM - Short Interest'!$A:$A,"&lt;="&amp;A211)</f>
        <v>0</v>
      </c>
      <c r="L211">
        <f>SUMIFS('[1]FAANGM - Short Interest'!$M:$M,'[1]FAANGM - Short Interest'!$A:$A,"&gt;"&amp;A210,'[1]FAANGM - Short Interest'!$A:$A,"&lt;="&amp;A211)</f>
        <v>0</v>
      </c>
    </row>
    <row r="212" spans="1:12" x14ac:dyDescent="0.35">
      <c r="A212" s="1">
        <v>40484</v>
      </c>
      <c r="C212">
        <f>SUMIFS('[1]FAANGM - Price - Daily'!$M:$M,'[1]FAANGM - Price - Daily'!$A:$A,A212)</f>
        <v>8.2309999999999999</v>
      </c>
      <c r="D212">
        <f>SUMIFS('[1]FAANGM - Volume - Daily'!$D:$D,'[1]FAANGM - Volume - Daily'!$A:$A,A212)</f>
        <v>85294200</v>
      </c>
      <c r="E212">
        <f>SUMIFS('[1]FAANGM - Twitter - Daily'!$H:$H,'[1]FAANGM - Twitter - Daily'!$A:$A,$A212)</f>
        <v>0</v>
      </c>
      <c r="F212">
        <f>SUMIFS('[1]FAANGM - Twitter - Daily'!$I:$I,'[1]FAANGM - Twitter - Daily'!$A:$A,$A212)</f>
        <v>0</v>
      </c>
      <c r="G212">
        <f>SUMIFS('[1]FAANGM - Twitter - Daily'!$J:$J,'[1]FAANGM - Twitter - Daily'!$A:$A,$A212)</f>
        <v>0</v>
      </c>
      <c r="H212">
        <f>SUMIFS('[1]FAANGM - News - Daily'!$H:$H,'[1]FAANGM - News - Daily'!$A:$A,$A212)</f>
        <v>0</v>
      </c>
      <c r="I212">
        <f>SUMIFS('[1]FAANGM - News - Daily'!$I:$I,'[1]FAANGM - News - Daily'!$A:$A,$A212)</f>
        <v>0</v>
      </c>
      <c r="J212">
        <f>SUMIFS('[1]FAANGM - News - Daily'!$J:$J,'[1]FAANGM - News - Daily'!$A:$A,$A212)</f>
        <v>0</v>
      </c>
      <c r="K212">
        <f>SUMIFS('[1]FAANGM - Short Interest'!$J:$J,'[1]FAANGM - Short Interest'!$A:$A,"&gt;"&amp;A211,'[1]FAANGM - Short Interest'!$A:$A,"&lt;="&amp;A212)</f>
        <v>0</v>
      </c>
      <c r="L212">
        <f>SUMIFS('[1]FAANGM - Short Interest'!$M:$M,'[1]FAANGM - Short Interest'!$A:$A,"&gt;"&amp;A211,'[1]FAANGM - Short Interest'!$A:$A,"&lt;="&amp;A212)</f>
        <v>0</v>
      </c>
    </row>
    <row r="213" spans="1:12" x14ac:dyDescent="0.35">
      <c r="A213" s="1">
        <v>40485</v>
      </c>
      <c r="C213">
        <f>SUMIFS('[1]FAANGM - Price - Daily'!$M:$M,'[1]FAANGM - Price - Daily'!$A:$A,A213)</f>
        <v>8.4239999999999995</v>
      </c>
      <c r="D213">
        <f>SUMIFS('[1]FAANGM - Volume - Daily'!$D:$D,'[1]FAANGM - Volume - Daily'!$A:$A,A213)</f>
        <v>122393600</v>
      </c>
      <c r="E213">
        <f>SUMIFS('[1]FAANGM - Twitter - Daily'!$H:$H,'[1]FAANGM - Twitter - Daily'!$A:$A,$A213)</f>
        <v>0</v>
      </c>
      <c r="F213">
        <f>SUMIFS('[1]FAANGM - Twitter - Daily'!$I:$I,'[1]FAANGM - Twitter - Daily'!$A:$A,$A213)</f>
        <v>0</v>
      </c>
      <c r="G213">
        <f>SUMIFS('[1]FAANGM - Twitter - Daily'!$J:$J,'[1]FAANGM - Twitter - Daily'!$A:$A,$A213)</f>
        <v>0</v>
      </c>
      <c r="H213">
        <f>SUMIFS('[1]FAANGM - News - Daily'!$H:$H,'[1]FAANGM - News - Daily'!$A:$A,$A213)</f>
        <v>0</v>
      </c>
      <c r="I213">
        <f>SUMIFS('[1]FAANGM - News - Daily'!$I:$I,'[1]FAANGM - News - Daily'!$A:$A,$A213)</f>
        <v>0</v>
      </c>
      <c r="J213">
        <f>SUMIFS('[1]FAANGM - News - Daily'!$J:$J,'[1]FAANGM - News - Daily'!$A:$A,$A213)</f>
        <v>0</v>
      </c>
      <c r="K213">
        <f>SUMIFS('[1]FAANGM - Short Interest'!$J:$J,'[1]FAANGM - Short Interest'!$A:$A,"&gt;"&amp;A212,'[1]FAANGM - Short Interest'!$A:$A,"&lt;="&amp;A213)</f>
        <v>0</v>
      </c>
      <c r="L213">
        <f>SUMIFS('[1]FAANGM - Short Interest'!$M:$M,'[1]FAANGM - Short Interest'!$A:$A,"&gt;"&amp;A212,'[1]FAANGM - Short Interest'!$A:$A,"&lt;="&amp;A213)</f>
        <v>0</v>
      </c>
    </row>
    <row r="214" spans="1:12" x14ac:dyDescent="0.35">
      <c r="A214" s="1">
        <v>40486</v>
      </c>
      <c r="C214">
        <f>SUMIFS('[1]FAANGM - Price - Daily'!$M:$M,'[1]FAANGM - Price - Daily'!$A:$A,A214)</f>
        <v>8.4459999999999997</v>
      </c>
      <c r="D214">
        <f>SUMIFS('[1]FAANGM - Volume - Daily'!$D:$D,'[1]FAANGM - Volume - Daily'!$A:$A,A214)</f>
        <v>148040960</v>
      </c>
      <c r="E214">
        <f>SUMIFS('[1]FAANGM - Twitter - Daily'!$H:$H,'[1]FAANGM - Twitter - Daily'!$A:$A,$A214)</f>
        <v>0</v>
      </c>
      <c r="F214">
        <f>SUMIFS('[1]FAANGM - Twitter - Daily'!$I:$I,'[1]FAANGM - Twitter - Daily'!$A:$A,$A214)</f>
        <v>0</v>
      </c>
      <c r="G214">
        <f>SUMIFS('[1]FAANGM - Twitter - Daily'!$J:$J,'[1]FAANGM - Twitter - Daily'!$A:$A,$A214)</f>
        <v>0</v>
      </c>
      <c r="H214">
        <f>SUMIFS('[1]FAANGM - News - Daily'!$H:$H,'[1]FAANGM - News - Daily'!$A:$A,$A214)</f>
        <v>0</v>
      </c>
      <c r="I214">
        <f>SUMIFS('[1]FAANGM - News - Daily'!$I:$I,'[1]FAANGM - News - Daily'!$A:$A,$A214)</f>
        <v>0</v>
      </c>
      <c r="J214">
        <f>SUMIFS('[1]FAANGM - News - Daily'!$J:$J,'[1]FAANGM - News - Daily'!$A:$A,$A214)</f>
        <v>0</v>
      </c>
      <c r="K214">
        <f>SUMIFS('[1]FAANGM - Short Interest'!$J:$J,'[1]FAANGM - Short Interest'!$A:$A,"&gt;"&amp;A213,'[1]FAANGM - Short Interest'!$A:$A,"&lt;="&amp;A214)</f>
        <v>0</v>
      </c>
      <c r="L214">
        <f>SUMIFS('[1]FAANGM - Short Interest'!$M:$M,'[1]FAANGM - Short Interest'!$A:$A,"&gt;"&amp;A213,'[1]FAANGM - Short Interest'!$A:$A,"&lt;="&amp;A214)</f>
        <v>0</v>
      </c>
    </row>
    <row r="215" spans="1:12" x14ac:dyDescent="0.35">
      <c r="A215" s="1">
        <v>40487</v>
      </c>
      <c r="C215">
        <f>SUMIFS('[1]FAANGM - Price - Daily'!$M:$M,'[1]FAANGM - Price - Daily'!$A:$A,A215)</f>
        <v>8.5380000000000003</v>
      </c>
      <c r="D215">
        <f>SUMIFS('[1]FAANGM - Volume - Daily'!$D:$D,'[1]FAANGM - Volume - Daily'!$A:$A,A215)</f>
        <v>104373360</v>
      </c>
      <c r="E215">
        <f>SUMIFS('[1]FAANGM - Twitter - Daily'!$H:$H,'[1]FAANGM - Twitter - Daily'!$A:$A,$A215)</f>
        <v>0</v>
      </c>
      <c r="F215">
        <f>SUMIFS('[1]FAANGM - Twitter - Daily'!$I:$I,'[1]FAANGM - Twitter - Daily'!$A:$A,$A215)</f>
        <v>0</v>
      </c>
      <c r="G215">
        <f>SUMIFS('[1]FAANGM - Twitter - Daily'!$J:$J,'[1]FAANGM - Twitter - Daily'!$A:$A,$A215)</f>
        <v>0</v>
      </c>
      <c r="H215">
        <f>SUMIFS('[1]FAANGM - News - Daily'!$H:$H,'[1]FAANGM - News - Daily'!$A:$A,$A215)</f>
        <v>0</v>
      </c>
      <c r="I215">
        <f>SUMIFS('[1]FAANGM - News - Daily'!$I:$I,'[1]FAANGM - News - Daily'!$A:$A,$A215)</f>
        <v>0</v>
      </c>
      <c r="J215">
        <f>SUMIFS('[1]FAANGM - News - Daily'!$J:$J,'[1]FAANGM - News - Daily'!$A:$A,$A215)</f>
        <v>0</v>
      </c>
      <c r="K215">
        <f>SUMIFS('[1]FAANGM - Short Interest'!$J:$J,'[1]FAANGM - Short Interest'!$A:$A,"&gt;"&amp;A214,'[1]FAANGM - Short Interest'!$A:$A,"&lt;="&amp;A215)</f>
        <v>0</v>
      </c>
      <c r="L215">
        <f>SUMIFS('[1]FAANGM - Short Interest'!$M:$M,'[1]FAANGM - Short Interest'!$A:$A,"&gt;"&amp;A214,'[1]FAANGM - Short Interest'!$A:$A,"&lt;="&amp;A215)</f>
        <v>0</v>
      </c>
    </row>
    <row r="216" spans="1:12" x14ac:dyDescent="0.35">
      <c r="A216" s="1">
        <v>40490</v>
      </c>
      <c r="C216">
        <f>SUMIFS('[1]FAANGM - Price - Daily'!$M:$M,'[1]FAANGM - Price - Daily'!$A:$A,A216)</f>
        <v>8.5990000000000002</v>
      </c>
      <c r="D216">
        <f>SUMIFS('[1]FAANGM - Volume - Daily'!$D:$D,'[1]FAANGM - Volume - Daily'!$A:$A,A216)</f>
        <v>114219104</v>
      </c>
      <c r="E216">
        <f>SUMIFS('[1]FAANGM - Twitter - Daily'!$H:$H,'[1]FAANGM - Twitter - Daily'!$A:$A,$A216)</f>
        <v>0</v>
      </c>
      <c r="F216">
        <f>SUMIFS('[1]FAANGM - Twitter - Daily'!$I:$I,'[1]FAANGM - Twitter - Daily'!$A:$A,$A216)</f>
        <v>0</v>
      </c>
      <c r="G216">
        <f>SUMIFS('[1]FAANGM - Twitter - Daily'!$J:$J,'[1]FAANGM - Twitter - Daily'!$A:$A,$A216)</f>
        <v>0</v>
      </c>
      <c r="H216">
        <f>SUMIFS('[1]FAANGM - News - Daily'!$H:$H,'[1]FAANGM - News - Daily'!$A:$A,$A216)</f>
        <v>0</v>
      </c>
      <c r="I216">
        <f>SUMIFS('[1]FAANGM - News - Daily'!$I:$I,'[1]FAANGM - News - Daily'!$A:$A,$A216)</f>
        <v>0</v>
      </c>
      <c r="J216">
        <f>SUMIFS('[1]FAANGM - News - Daily'!$J:$J,'[1]FAANGM - News - Daily'!$A:$A,$A216)</f>
        <v>0</v>
      </c>
      <c r="K216">
        <f>SUMIFS('[1]FAANGM - Short Interest'!$J:$J,'[1]FAANGM - Short Interest'!$A:$A,"&gt;"&amp;A215,'[1]FAANGM - Short Interest'!$A:$A,"&lt;="&amp;A216)</f>
        <v>0</v>
      </c>
      <c r="L216">
        <f>SUMIFS('[1]FAANGM - Short Interest'!$M:$M,'[1]FAANGM - Short Interest'!$A:$A,"&gt;"&amp;A215,'[1]FAANGM - Short Interest'!$A:$A,"&lt;="&amp;A216)</f>
        <v>0</v>
      </c>
    </row>
    <row r="217" spans="1:12" x14ac:dyDescent="0.35">
      <c r="A217" s="1">
        <v>40491</v>
      </c>
      <c r="C217">
        <f>SUMIFS('[1]FAANGM - Price - Daily'!$M:$M,'[1]FAANGM - Price - Daily'!$A:$A,A217)</f>
        <v>8.5139999999999993</v>
      </c>
      <c r="D217">
        <f>SUMIFS('[1]FAANGM - Volume - Daily'!$D:$D,'[1]FAANGM - Volume - Daily'!$A:$A,A217)</f>
        <v>79617344</v>
      </c>
      <c r="E217">
        <f>SUMIFS('[1]FAANGM - Twitter - Daily'!$H:$H,'[1]FAANGM - Twitter - Daily'!$A:$A,$A217)</f>
        <v>0</v>
      </c>
      <c r="F217">
        <f>SUMIFS('[1]FAANGM - Twitter - Daily'!$I:$I,'[1]FAANGM - Twitter - Daily'!$A:$A,$A217)</f>
        <v>0</v>
      </c>
      <c r="G217">
        <f>SUMIFS('[1]FAANGM - Twitter - Daily'!$J:$J,'[1]FAANGM - Twitter - Daily'!$A:$A,$A217)</f>
        <v>0</v>
      </c>
      <c r="H217">
        <f>SUMIFS('[1]FAANGM - News - Daily'!$H:$H,'[1]FAANGM - News - Daily'!$A:$A,$A217)</f>
        <v>0</v>
      </c>
      <c r="I217">
        <f>SUMIFS('[1]FAANGM - News - Daily'!$I:$I,'[1]FAANGM - News - Daily'!$A:$A,$A217)</f>
        <v>0</v>
      </c>
      <c r="J217">
        <f>SUMIFS('[1]FAANGM - News - Daily'!$J:$J,'[1]FAANGM - News - Daily'!$A:$A,$A217)</f>
        <v>0</v>
      </c>
      <c r="K217">
        <f>SUMIFS('[1]FAANGM - Short Interest'!$J:$J,'[1]FAANGM - Short Interest'!$A:$A,"&gt;"&amp;A216,'[1]FAANGM - Short Interest'!$A:$A,"&lt;="&amp;A217)</f>
        <v>0</v>
      </c>
      <c r="L217">
        <f>SUMIFS('[1]FAANGM - Short Interest'!$M:$M,'[1]FAANGM - Short Interest'!$A:$A,"&gt;"&amp;A216,'[1]FAANGM - Short Interest'!$A:$A,"&lt;="&amp;A217)</f>
        <v>0</v>
      </c>
    </row>
    <row r="218" spans="1:12" x14ac:dyDescent="0.35">
      <c r="A218" s="1">
        <v>40492</v>
      </c>
      <c r="C218">
        <f>SUMIFS('[1]FAANGM - Price - Daily'!$M:$M,'[1]FAANGM - Price - Daily'!$A:$A,A218)</f>
        <v>8.6669999999999998</v>
      </c>
      <c r="D218">
        <f>SUMIFS('[1]FAANGM - Volume - Daily'!$D:$D,'[1]FAANGM - Volume - Daily'!$A:$A,A218)</f>
        <v>109000896</v>
      </c>
      <c r="E218">
        <f>SUMIFS('[1]FAANGM - Twitter - Daily'!$H:$H,'[1]FAANGM - Twitter - Daily'!$A:$A,$A218)</f>
        <v>0</v>
      </c>
      <c r="F218">
        <f>SUMIFS('[1]FAANGM - Twitter - Daily'!$I:$I,'[1]FAANGM - Twitter - Daily'!$A:$A,$A218)</f>
        <v>0</v>
      </c>
      <c r="G218">
        <f>SUMIFS('[1]FAANGM - Twitter - Daily'!$J:$J,'[1]FAANGM - Twitter - Daily'!$A:$A,$A218)</f>
        <v>0</v>
      </c>
      <c r="H218">
        <f>SUMIFS('[1]FAANGM - News - Daily'!$H:$H,'[1]FAANGM - News - Daily'!$A:$A,$A218)</f>
        <v>0</v>
      </c>
      <c r="I218">
        <f>SUMIFS('[1]FAANGM - News - Daily'!$I:$I,'[1]FAANGM - News - Daily'!$A:$A,$A218)</f>
        <v>0</v>
      </c>
      <c r="J218">
        <f>SUMIFS('[1]FAANGM - News - Daily'!$J:$J,'[1]FAANGM - News - Daily'!$A:$A,$A218)</f>
        <v>0</v>
      </c>
      <c r="K218">
        <f>SUMIFS('[1]FAANGM - Short Interest'!$J:$J,'[1]FAANGM - Short Interest'!$A:$A,"&gt;"&amp;A217,'[1]FAANGM - Short Interest'!$A:$A,"&lt;="&amp;A218)</f>
        <v>0</v>
      </c>
      <c r="L218">
        <f>SUMIFS('[1]FAANGM - Short Interest'!$M:$M,'[1]FAANGM - Short Interest'!$A:$A,"&gt;"&amp;A217,'[1]FAANGM - Short Interest'!$A:$A,"&lt;="&amp;A218)</f>
        <v>0</v>
      </c>
    </row>
    <row r="219" spans="1:12" x14ac:dyDescent="0.35">
      <c r="A219" s="1">
        <v>40493</v>
      </c>
      <c r="C219">
        <f>SUMIFS('[1]FAANGM - Price - Daily'!$M:$M,'[1]FAANGM - Price - Daily'!$A:$A,A219)</f>
        <v>8.5190000000000001</v>
      </c>
      <c r="D219">
        <f>SUMIFS('[1]FAANGM - Volume - Daily'!$D:$D,'[1]FAANGM - Volume - Daily'!$A:$A,A219)</f>
        <v>113957344</v>
      </c>
      <c r="E219">
        <f>SUMIFS('[1]FAANGM - Twitter - Daily'!$H:$H,'[1]FAANGM - Twitter - Daily'!$A:$A,$A219)</f>
        <v>0</v>
      </c>
      <c r="F219">
        <f>SUMIFS('[1]FAANGM - Twitter - Daily'!$I:$I,'[1]FAANGM - Twitter - Daily'!$A:$A,$A219)</f>
        <v>0</v>
      </c>
      <c r="G219">
        <f>SUMIFS('[1]FAANGM - Twitter - Daily'!$J:$J,'[1]FAANGM - Twitter - Daily'!$A:$A,$A219)</f>
        <v>0</v>
      </c>
      <c r="H219">
        <f>SUMIFS('[1]FAANGM - News - Daily'!$H:$H,'[1]FAANGM - News - Daily'!$A:$A,$A219)</f>
        <v>0</v>
      </c>
      <c r="I219">
        <f>SUMIFS('[1]FAANGM - News - Daily'!$I:$I,'[1]FAANGM - News - Daily'!$A:$A,$A219)</f>
        <v>0</v>
      </c>
      <c r="J219">
        <f>SUMIFS('[1]FAANGM - News - Daily'!$J:$J,'[1]FAANGM - News - Daily'!$A:$A,$A219)</f>
        <v>0</v>
      </c>
      <c r="K219">
        <f>SUMIFS('[1]FAANGM - Short Interest'!$J:$J,'[1]FAANGM - Short Interest'!$A:$A,"&gt;"&amp;A218,'[1]FAANGM - Short Interest'!$A:$A,"&lt;="&amp;A219)</f>
        <v>0</v>
      </c>
      <c r="L219">
        <f>SUMIFS('[1]FAANGM - Short Interest'!$M:$M,'[1]FAANGM - Short Interest'!$A:$A,"&gt;"&amp;A218,'[1]FAANGM - Short Interest'!$A:$A,"&lt;="&amp;A219)</f>
        <v>0</v>
      </c>
    </row>
    <row r="220" spans="1:12" x14ac:dyDescent="0.35">
      <c r="A220" s="1">
        <v>40494</v>
      </c>
      <c r="C220">
        <f>SUMIFS('[1]FAANGM - Price - Daily'!$M:$M,'[1]FAANGM - Price - Daily'!$A:$A,A220)</f>
        <v>8.2840000000000007</v>
      </c>
      <c r="D220">
        <f>SUMIFS('[1]FAANGM - Volume - Daily'!$D:$D,'[1]FAANGM - Volume - Daily'!$A:$A,A220)</f>
        <v>143346368</v>
      </c>
      <c r="E220">
        <f>SUMIFS('[1]FAANGM - Twitter - Daily'!$H:$H,'[1]FAANGM - Twitter - Daily'!$A:$A,$A220)</f>
        <v>0</v>
      </c>
      <c r="F220">
        <f>SUMIFS('[1]FAANGM - Twitter - Daily'!$I:$I,'[1]FAANGM - Twitter - Daily'!$A:$A,$A220)</f>
        <v>0</v>
      </c>
      <c r="G220">
        <f>SUMIFS('[1]FAANGM - Twitter - Daily'!$J:$J,'[1]FAANGM - Twitter - Daily'!$A:$A,$A220)</f>
        <v>0</v>
      </c>
      <c r="H220">
        <f>SUMIFS('[1]FAANGM - News - Daily'!$H:$H,'[1]FAANGM - News - Daily'!$A:$A,$A220)</f>
        <v>0</v>
      </c>
      <c r="I220">
        <f>SUMIFS('[1]FAANGM - News - Daily'!$I:$I,'[1]FAANGM - News - Daily'!$A:$A,$A220)</f>
        <v>0</v>
      </c>
      <c r="J220">
        <f>SUMIFS('[1]FAANGM - News - Daily'!$J:$J,'[1]FAANGM - News - Daily'!$A:$A,$A220)</f>
        <v>0</v>
      </c>
      <c r="K220">
        <f>SUMIFS('[1]FAANGM - Short Interest'!$J:$J,'[1]FAANGM - Short Interest'!$A:$A,"&gt;"&amp;A219,'[1]FAANGM - Short Interest'!$A:$A,"&lt;="&amp;A220)</f>
        <v>0</v>
      </c>
      <c r="L220">
        <f>SUMIFS('[1]FAANGM - Short Interest'!$M:$M,'[1]FAANGM - Short Interest'!$A:$A,"&gt;"&amp;A219,'[1]FAANGM - Short Interest'!$A:$A,"&lt;="&amp;A220)</f>
        <v>0</v>
      </c>
    </row>
    <row r="221" spans="1:12" x14ac:dyDescent="0.35">
      <c r="A221" s="1">
        <v>40497</v>
      </c>
      <c r="C221">
        <f>SUMIFS('[1]FAANGM - Price - Daily'!$M:$M,'[1]FAANGM - Price - Daily'!$A:$A,A221)</f>
        <v>7.9450000000000003</v>
      </c>
      <c r="D221">
        <f>SUMIFS('[1]FAANGM - Volume - Daily'!$D:$D,'[1]FAANGM - Volume - Daily'!$A:$A,A221)</f>
        <v>192970688</v>
      </c>
      <c r="E221">
        <f>SUMIFS('[1]FAANGM - Twitter - Daily'!$H:$H,'[1]FAANGM - Twitter - Daily'!$A:$A,$A221)</f>
        <v>0</v>
      </c>
      <c r="F221">
        <f>SUMIFS('[1]FAANGM - Twitter - Daily'!$I:$I,'[1]FAANGM - Twitter - Daily'!$A:$A,$A221)</f>
        <v>0</v>
      </c>
      <c r="G221">
        <f>SUMIFS('[1]FAANGM - Twitter - Daily'!$J:$J,'[1]FAANGM - Twitter - Daily'!$A:$A,$A221)</f>
        <v>0</v>
      </c>
      <c r="H221">
        <f>SUMIFS('[1]FAANGM - News - Daily'!$H:$H,'[1]FAANGM - News - Daily'!$A:$A,$A221)</f>
        <v>0</v>
      </c>
      <c r="I221">
        <f>SUMIFS('[1]FAANGM - News - Daily'!$I:$I,'[1]FAANGM - News - Daily'!$A:$A,$A221)</f>
        <v>0</v>
      </c>
      <c r="J221">
        <f>SUMIFS('[1]FAANGM - News - Daily'!$J:$J,'[1]FAANGM - News - Daily'!$A:$A,$A221)</f>
        <v>0</v>
      </c>
      <c r="K221">
        <f>SUMIFS('[1]FAANGM - Short Interest'!$J:$J,'[1]FAANGM - Short Interest'!$A:$A,"&gt;"&amp;A220,'[1]FAANGM - Short Interest'!$A:$A,"&lt;="&amp;A221)</f>
        <v>0</v>
      </c>
      <c r="L221">
        <f>SUMIFS('[1]FAANGM - Short Interest'!$M:$M,'[1]FAANGM - Short Interest'!$A:$A,"&gt;"&amp;A220,'[1]FAANGM - Short Interest'!$A:$A,"&lt;="&amp;A221)</f>
        <v>0</v>
      </c>
    </row>
    <row r="222" spans="1:12" x14ac:dyDescent="0.35">
      <c r="A222" s="1">
        <v>40498</v>
      </c>
      <c r="C222">
        <f>SUMIFS('[1]FAANGM - Price - Daily'!$M:$M,'[1]FAANGM - Price - Daily'!$A:$A,A222)</f>
        <v>7.8890000000000002</v>
      </c>
      <c r="D222">
        <f>SUMIFS('[1]FAANGM - Volume - Daily'!$D:$D,'[1]FAANGM - Volume - Daily'!$A:$A,A222)</f>
        <v>131475664</v>
      </c>
      <c r="E222">
        <f>SUMIFS('[1]FAANGM - Twitter - Daily'!$H:$H,'[1]FAANGM - Twitter - Daily'!$A:$A,$A222)</f>
        <v>0</v>
      </c>
      <c r="F222">
        <f>SUMIFS('[1]FAANGM - Twitter - Daily'!$I:$I,'[1]FAANGM - Twitter - Daily'!$A:$A,$A222)</f>
        <v>0</v>
      </c>
      <c r="G222">
        <f>SUMIFS('[1]FAANGM - Twitter - Daily'!$J:$J,'[1]FAANGM - Twitter - Daily'!$A:$A,$A222)</f>
        <v>0</v>
      </c>
      <c r="H222">
        <f>SUMIFS('[1]FAANGM - News - Daily'!$H:$H,'[1]FAANGM - News - Daily'!$A:$A,$A222)</f>
        <v>0</v>
      </c>
      <c r="I222">
        <f>SUMIFS('[1]FAANGM - News - Daily'!$I:$I,'[1]FAANGM - News - Daily'!$A:$A,$A222)</f>
        <v>0</v>
      </c>
      <c r="J222">
        <f>SUMIFS('[1]FAANGM - News - Daily'!$J:$J,'[1]FAANGM - News - Daily'!$A:$A,$A222)</f>
        <v>0</v>
      </c>
      <c r="K222">
        <f>SUMIFS('[1]FAANGM - Short Interest'!$J:$J,'[1]FAANGM - Short Interest'!$A:$A,"&gt;"&amp;A221,'[1]FAANGM - Short Interest'!$A:$A,"&lt;="&amp;A222)</f>
        <v>0</v>
      </c>
      <c r="L222">
        <f>SUMIFS('[1]FAANGM - Short Interest'!$M:$M,'[1]FAANGM - Short Interest'!$A:$A,"&gt;"&amp;A221,'[1]FAANGM - Short Interest'!$A:$A,"&lt;="&amp;A222)</f>
        <v>0</v>
      </c>
    </row>
    <row r="223" spans="1:12" x14ac:dyDescent="0.35">
      <c r="A223" s="1">
        <v>40499</v>
      </c>
      <c r="C223">
        <f>SUMIFS('[1]FAANGM - Price - Daily'!$M:$M,'[1]FAANGM - Price - Daily'!$A:$A,A223)</f>
        <v>7.9180000000000001</v>
      </c>
      <c r="D223">
        <f>SUMIFS('[1]FAANGM - Volume - Daily'!$D:$D,'[1]FAANGM - Volume - Daily'!$A:$A,A223)</f>
        <v>90544120</v>
      </c>
      <c r="E223">
        <f>SUMIFS('[1]FAANGM - Twitter - Daily'!$H:$H,'[1]FAANGM - Twitter - Daily'!$A:$A,$A223)</f>
        <v>0</v>
      </c>
      <c r="F223">
        <f>SUMIFS('[1]FAANGM - Twitter - Daily'!$I:$I,'[1]FAANGM - Twitter - Daily'!$A:$A,$A223)</f>
        <v>0</v>
      </c>
      <c r="G223">
        <f>SUMIFS('[1]FAANGM - Twitter - Daily'!$J:$J,'[1]FAANGM - Twitter - Daily'!$A:$A,$A223)</f>
        <v>0</v>
      </c>
      <c r="H223">
        <f>SUMIFS('[1]FAANGM - News - Daily'!$H:$H,'[1]FAANGM - News - Daily'!$A:$A,$A223)</f>
        <v>0</v>
      </c>
      <c r="I223">
        <f>SUMIFS('[1]FAANGM - News - Daily'!$I:$I,'[1]FAANGM - News - Daily'!$A:$A,$A223)</f>
        <v>0</v>
      </c>
      <c r="J223">
        <f>SUMIFS('[1]FAANGM - News - Daily'!$J:$J,'[1]FAANGM - News - Daily'!$A:$A,$A223)</f>
        <v>0</v>
      </c>
      <c r="K223">
        <f>SUMIFS('[1]FAANGM - Short Interest'!$J:$J,'[1]FAANGM - Short Interest'!$A:$A,"&gt;"&amp;A222,'[1]FAANGM - Short Interest'!$A:$A,"&lt;="&amp;A223)</f>
        <v>0</v>
      </c>
      <c r="L223">
        <f>SUMIFS('[1]FAANGM - Short Interest'!$M:$M,'[1]FAANGM - Short Interest'!$A:$A,"&gt;"&amp;A222,'[1]FAANGM - Short Interest'!$A:$A,"&lt;="&amp;A223)</f>
        <v>0</v>
      </c>
    </row>
    <row r="224" spans="1:12" x14ac:dyDescent="0.35">
      <c r="A224" s="1">
        <v>40500</v>
      </c>
      <c r="C224">
        <f>SUMIFS('[1]FAANGM - Price - Daily'!$M:$M,'[1]FAANGM - Price - Daily'!$A:$A,A224)</f>
        <v>8.2080000000000002</v>
      </c>
      <c r="D224">
        <f>SUMIFS('[1]FAANGM - Volume - Daily'!$D:$D,'[1]FAANGM - Volume - Daily'!$A:$A,A224)</f>
        <v>124616880</v>
      </c>
      <c r="E224">
        <f>SUMIFS('[1]FAANGM - Twitter - Daily'!$H:$H,'[1]FAANGM - Twitter - Daily'!$A:$A,$A224)</f>
        <v>0</v>
      </c>
      <c r="F224">
        <f>SUMIFS('[1]FAANGM - Twitter - Daily'!$I:$I,'[1]FAANGM - Twitter - Daily'!$A:$A,$A224)</f>
        <v>0</v>
      </c>
      <c r="G224">
        <f>SUMIFS('[1]FAANGM - Twitter - Daily'!$J:$J,'[1]FAANGM - Twitter - Daily'!$A:$A,$A224)</f>
        <v>0</v>
      </c>
      <c r="H224">
        <f>SUMIFS('[1]FAANGM - News - Daily'!$H:$H,'[1]FAANGM - News - Daily'!$A:$A,$A224)</f>
        <v>0</v>
      </c>
      <c r="I224">
        <f>SUMIFS('[1]FAANGM - News - Daily'!$I:$I,'[1]FAANGM - News - Daily'!$A:$A,$A224)</f>
        <v>0</v>
      </c>
      <c r="J224">
        <f>SUMIFS('[1]FAANGM - News - Daily'!$J:$J,'[1]FAANGM - News - Daily'!$A:$A,$A224)</f>
        <v>0</v>
      </c>
      <c r="K224">
        <f>SUMIFS('[1]FAANGM - Short Interest'!$J:$J,'[1]FAANGM - Short Interest'!$A:$A,"&gt;"&amp;A223,'[1]FAANGM - Short Interest'!$A:$A,"&lt;="&amp;A224)</f>
        <v>0</v>
      </c>
      <c r="L224">
        <f>SUMIFS('[1]FAANGM - Short Interest'!$M:$M,'[1]FAANGM - Short Interest'!$A:$A,"&gt;"&amp;A223,'[1]FAANGM - Short Interest'!$A:$A,"&lt;="&amp;A224)</f>
        <v>0</v>
      </c>
    </row>
    <row r="225" spans="1:12" x14ac:dyDescent="0.35">
      <c r="A225" s="1">
        <v>40501</v>
      </c>
      <c r="C225">
        <f>SUMIFS('[1]FAANGM - Price - Daily'!$M:$M,'[1]FAANGM - Price - Daily'!$A:$A,A225)</f>
        <v>8.2409999999999997</v>
      </c>
      <c r="D225">
        <f>SUMIFS('[1]FAANGM - Volume - Daily'!$D:$D,'[1]FAANGM - Volume - Daily'!$A:$A,A225)</f>
        <v>89324000</v>
      </c>
      <c r="E225">
        <f>SUMIFS('[1]FAANGM - Twitter - Daily'!$H:$H,'[1]FAANGM - Twitter - Daily'!$A:$A,$A225)</f>
        <v>0</v>
      </c>
      <c r="F225">
        <f>SUMIFS('[1]FAANGM - Twitter - Daily'!$I:$I,'[1]FAANGM - Twitter - Daily'!$A:$A,$A225)</f>
        <v>0</v>
      </c>
      <c r="G225">
        <f>SUMIFS('[1]FAANGM - Twitter - Daily'!$J:$J,'[1]FAANGM - Twitter - Daily'!$A:$A,$A225)</f>
        <v>0</v>
      </c>
      <c r="H225">
        <f>SUMIFS('[1]FAANGM - News - Daily'!$H:$H,'[1]FAANGM - News - Daily'!$A:$A,$A225)</f>
        <v>0</v>
      </c>
      <c r="I225">
        <f>SUMIFS('[1]FAANGM - News - Daily'!$I:$I,'[1]FAANGM - News - Daily'!$A:$A,$A225)</f>
        <v>0</v>
      </c>
      <c r="J225">
        <f>SUMIFS('[1]FAANGM - News - Daily'!$J:$J,'[1]FAANGM - News - Daily'!$A:$A,$A225)</f>
        <v>0</v>
      </c>
      <c r="K225">
        <f>SUMIFS('[1]FAANGM - Short Interest'!$J:$J,'[1]FAANGM - Short Interest'!$A:$A,"&gt;"&amp;A224,'[1]FAANGM - Short Interest'!$A:$A,"&lt;="&amp;A225)</f>
        <v>0</v>
      </c>
      <c r="L225">
        <f>SUMIFS('[1]FAANGM - Short Interest'!$M:$M,'[1]FAANGM - Short Interest'!$A:$A,"&gt;"&amp;A224,'[1]FAANGM - Short Interest'!$A:$A,"&lt;="&amp;A225)</f>
        <v>0</v>
      </c>
    </row>
    <row r="226" spans="1:12" x14ac:dyDescent="0.35">
      <c r="A226" s="1">
        <v>40504</v>
      </c>
      <c r="C226">
        <f>SUMIFS('[1]FAANGM - Price - Daily'!$M:$M,'[1]FAANGM - Price - Daily'!$A:$A,A226)</f>
        <v>8.5190000000000001</v>
      </c>
      <c r="D226">
        <f>SUMIFS('[1]FAANGM - Volume - Daily'!$D:$D,'[1]FAANGM - Volume - Daily'!$A:$A,A226)</f>
        <v>122992200</v>
      </c>
      <c r="E226">
        <f>SUMIFS('[1]FAANGM - Twitter - Daily'!$H:$H,'[1]FAANGM - Twitter - Daily'!$A:$A,$A226)</f>
        <v>0</v>
      </c>
      <c r="F226">
        <f>SUMIFS('[1]FAANGM - Twitter - Daily'!$I:$I,'[1]FAANGM - Twitter - Daily'!$A:$A,$A226)</f>
        <v>0</v>
      </c>
      <c r="G226">
        <f>SUMIFS('[1]FAANGM - Twitter - Daily'!$J:$J,'[1]FAANGM - Twitter - Daily'!$A:$A,$A226)</f>
        <v>0</v>
      </c>
      <c r="H226">
        <f>SUMIFS('[1]FAANGM - News - Daily'!$H:$H,'[1]FAANGM - News - Daily'!$A:$A,$A226)</f>
        <v>0</v>
      </c>
      <c r="I226">
        <f>SUMIFS('[1]FAANGM - News - Daily'!$I:$I,'[1]FAANGM - News - Daily'!$A:$A,$A226)</f>
        <v>0</v>
      </c>
      <c r="J226">
        <f>SUMIFS('[1]FAANGM - News - Daily'!$J:$J,'[1]FAANGM - News - Daily'!$A:$A,$A226)</f>
        <v>0</v>
      </c>
      <c r="K226">
        <f>SUMIFS('[1]FAANGM - Short Interest'!$J:$J,'[1]FAANGM - Short Interest'!$A:$A,"&gt;"&amp;A225,'[1]FAANGM - Short Interest'!$A:$A,"&lt;="&amp;A226)</f>
        <v>0</v>
      </c>
      <c r="L226">
        <f>SUMIFS('[1]FAANGM - Short Interest'!$M:$M,'[1]FAANGM - Short Interest'!$A:$A,"&gt;"&amp;A225,'[1]FAANGM - Short Interest'!$A:$A,"&lt;="&amp;A226)</f>
        <v>0</v>
      </c>
    </row>
    <row r="227" spans="1:12" x14ac:dyDescent="0.35">
      <c r="A227" s="1">
        <v>40505</v>
      </c>
      <c r="C227">
        <f>SUMIFS('[1]FAANGM - Price - Daily'!$M:$M,'[1]FAANGM - Price - Daily'!$A:$A,A227)</f>
        <v>8.41</v>
      </c>
      <c r="D227">
        <f>SUMIFS('[1]FAANGM - Volume - Daily'!$D:$D,'[1]FAANGM - Volume - Daily'!$A:$A,A227)</f>
        <v>129451856</v>
      </c>
      <c r="E227">
        <f>SUMIFS('[1]FAANGM - Twitter - Daily'!$H:$H,'[1]FAANGM - Twitter - Daily'!$A:$A,$A227)</f>
        <v>0</v>
      </c>
      <c r="F227">
        <f>SUMIFS('[1]FAANGM - Twitter - Daily'!$I:$I,'[1]FAANGM - Twitter - Daily'!$A:$A,$A227)</f>
        <v>0</v>
      </c>
      <c r="G227">
        <f>SUMIFS('[1]FAANGM - Twitter - Daily'!$J:$J,'[1]FAANGM - Twitter - Daily'!$A:$A,$A227)</f>
        <v>0</v>
      </c>
      <c r="H227">
        <f>SUMIFS('[1]FAANGM - News - Daily'!$H:$H,'[1]FAANGM - News - Daily'!$A:$A,$A227)</f>
        <v>0</v>
      </c>
      <c r="I227">
        <f>SUMIFS('[1]FAANGM - News - Daily'!$I:$I,'[1]FAANGM - News - Daily'!$A:$A,$A227)</f>
        <v>0</v>
      </c>
      <c r="J227">
        <f>SUMIFS('[1]FAANGM - News - Daily'!$J:$J,'[1]FAANGM - News - Daily'!$A:$A,$A227)</f>
        <v>0</v>
      </c>
      <c r="K227">
        <f>SUMIFS('[1]FAANGM - Short Interest'!$J:$J,'[1]FAANGM - Short Interest'!$A:$A,"&gt;"&amp;A226,'[1]FAANGM - Short Interest'!$A:$A,"&lt;="&amp;A227)</f>
        <v>0</v>
      </c>
      <c r="L227">
        <f>SUMIFS('[1]FAANGM - Short Interest'!$M:$M,'[1]FAANGM - Short Interest'!$A:$A,"&gt;"&amp;A226,'[1]FAANGM - Short Interest'!$A:$A,"&lt;="&amp;A227)</f>
        <v>0</v>
      </c>
    </row>
    <row r="228" spans="1:12" x14ac:dyDescent="0.35">
      <c r="A228" s="1">
        <v>40506</v>
      </c>
      <c r="C228">
        <f>SUMIFS('[1]FAANGM - Price - Daily'!$M:$M,'[1]FAANGM - Price - Daily'!$A:$A,A228)</f>
        <v>8.8629999999999995</v>
      </c>
      <c r="D228">
        <f>SUMIFS('[1]FAANGM - Volume - Daily'!$D:$D,'[1]FAANGM - Volume - Daily'!$A:$A,A228)</f>
        <v>201114784</v>
      </c>
      <c r="E228">
        <f>SUMIFS('[1]FAANGM - Twitter - Daily'!$H:$H,'[1]FAANGM - Twitter - Daily'!$A:$A,$A228)</f>
        <v>0</v>
      </c>
      <c r="F228">
        <f>SUMIFS('[1]FAANGM - Twitter - Daily'!$I:$I,'[1]FAANGM - Twitter - Daily'!$A:$A,$A228)</f>
        <v>0</v>
      </c>
      <c r="G228">
        <f>SUMIFS('[1]FAANGM - Twitter - Daily'!$J:$J,'[1]FAANGM - Twitter - Daily'!$A:$A,$A228)</f>
        <v>0</v>
      </c>
      <c r="H228">
        <f>SUMIFS('[1]FAANGM - News - Daily'!$H:$H,'[1]FAANGM - News - Daily'!$A:$A,$A228)</f>
        <v>0</v>
      </c>
      <c r="I228">
        <f>SUMIFS('[1]FAANGM - News - Daily'!$I:$I,'[1]FAANGM - News - Daily'!$A:$A,$A228)</f>
        <v>0</v>
      </c>
      <c r="J228">
        <f>SUMIFS('[1]FAANGM - News - Daily'!$J:$J,'[1]FAANGM - News - Daily'!$A:$A,$A228)</f>
        <v>0</v>
      </c>
      <c r="K228">
        <f>SUMIFS('[1]FAANGM - Short Interest'!$J:$J,'[1]FAANGM - Short Interest'!$A:$A,"&gt;"&amp;A227,'[1]FAANGM - Short Interest'!$A:$A,"&lt;="&amp;A228)</f>
        <v>0</v>
      </c>
      <c r="L228">
        <f>SUMIFS('[1]FAANGM - Short Interest'!$M:$M,'[1]FAANGM - Short Interest'!$A:$A,"&gt;"&amp;A227,'[1]FAANGM - Short Interest'!$A:$A,"&lt;="&amp;A228)</f>
        <v>0</v>
      </c>
    </row>
    <row r="229" spans="1:12" x14ac:dyDescent="0.35">
      <c r="A229" s="1">
        <v>40508</v>
      </c>
      <c r="C229">
        <f>SUMIFS('[1]FAANGM - Price - Daily'!$M:$M,'[1]FAANGM - Price - Daily'!$A:$A,A229)</f>
        <v>8.875</v>
      </c>
      <c r="D229">
        <f>SUMIFS('[1]FAANGM - Volume - Daily'!$D:$D,'[1]FAANGM - Volume - Daily'!$A:$A,A229)</f>
        <v>85442760</v>
      </c>
      <c r="E229">
        <f>SUMIFS('[1]FAANGM - Twitter - Daily'!$H:$H,'[1]FAANGM - Twitter - Daily'!$A:$A,$A229)</f>
        <v>0</v>
      </c>
      <c r="F229">
        <f>SUMIFS('[1]FAANGM - Twitter - Daily'!$I:$I,'[1]FAANGM - Twitter - Daily'!$A:$A,$A229)</f>
        <v>0</v>
      </c>
      <c r="G229">
        <f>SUMIFS('[1]FAANGM - Twitter - Daily'!$J:$J,'[1]FAANGM - Twitter - Daily'!$A:$A,$A229)</f>
        <v>0</v>
      </c>
      <c r="H229">
        <f>SUMIFS('[1]FAANGM - News - Daily'!$H:$H,'[1]FAANGM - News - Daily'!$A:$A,$A229)</f>
        <v>0</v>
      </c>
      <c r="I229">
        <f>SUMIFS('[1]FAANGM - News - Daily'!$I:$I,'[1]FAANGM - News - Daily'!$A:$A,$A229)</f>
        <v>0</v>
      </c>
      <c r="J229">
        <f>SUMIFS('[1]FAANGM - News - Daily'!$J:$J,'[1]FAANGM - News - Daily'!$A:$A,$A229)</f>
        <v>0</v>
      </c>
      <c r="K229">
        <f>SUMIFS('[1]FAANGM - Short Interest'!$J:$J,'[1]FAANGM - Short Interest'!$A:$A,"&gt;"&amp;A228,'[1]FAANGM - Short Interest'!$A:$A,"&lt;="&amp;A229)</f>
        <v>0</v>
      </c>
      <c r="L229">
        <f>SUMIFS('[1]FAANGM - Short Interest'!$M:$M,'[1]FAANGM - Short Interest'!$A:$A,"&gt;"&amp;A228,'[1]FAANGM - Short Interest'!$A:$A,"&lt;="&amp;A229)</f>
        <v>0</v>
      </c>
    </row>
    <row r="230" spans="1:12" x14ac:dyDescent="0.35">
      <c r="A230" s="1">
        <v>40511</v>
      </c>
      <c r="C230">
        <f>SUMIFS('[1]FAANGM - Price - Daily'!$M:$M,'[1]FAANGM - Price - Daily'!$A:$A,A230)</f>
        <v>8.9740000000000002</v>
      </c>
      <c r="D230">
        <f>SUMIFS('[1]FAANGM - Volume - Daily'!$D:$D,'[1]FAANGM - Volume - Daily'!$A:$A,A230)</f>
        <v>193990800</v>
      </c>
      <c r="E230">
        <f>SUMIFS('[1]FAANGM - Twitter - Daily'!$H:$H,'[1]FAANGM - Twitter - Daily'!$A:$A,$A230)</f>
        <v>0</v>
      </c>
      <c r="F230">
        <f>SUMIFS('[1]FAANGM - Twitter - Daily'!$I:$I,'[1]FAANGM - Twitter - Daily'!$A:$A,$A230)</f>
        <v>0</v>
      </c>
      <c r="G230">
        <f>SUMIFS('[1]FAANGM - Twitter - Daily'!$J:$J,'[1]FAANGM - Twitter - Daily'!$A:$A,$A230)</f>
        <v>0</v>
      </c>
      <c r="H230">
        <f>SUMIFS('[1]FAANGM - News - Daily'!$H:$H,'[1]FAANGM - News - Daily'!$A:$A,$A230)</f>
        <v>0</v>
      </c>
      <c r="I230">
        <f>SUMIFS('[1]FAANGM - News - Daily'!$I:$I,'[1]FAANGM - News - Daily'!$A:$A,$A230)</f>
        <v>0</v>
      </c>
      <c r="J230">
        <f>SUMIFS('[1]FAANGM - News - Daily'!$J:$J,'[1]FAANGM - News - Daily'!$A:$A,$A230)</f>
        <v>0</v>
      </c>
      <c r="K230">
        <f>SUMIFS('[1]FAANGM - Short Interest'!$J:$J,'[1]FAANGM - Short Interest'!$A:$A,"&gt;"&amp;A229,'[1]FAANGM - Short Interest'!$A:$A,"&lt;="&amp;A230)</f>
        <v>0</v>
      </c>
      <c r="L230">
        <f>SUMIFS('[1]FAANGM - Short Interest'!$M:$M,'[1]FAANGM - Short Interest'!$A:$A,"&gt;"&amp;A229,'[1]FAANGM - Short Interest'!$A:$A,"&lt;="&amp;A230)</f>
        <v>0</v>
      </c>
    </row>
    <row r="231" spans="1:12" x14ac:dyDescent="0.35">
      <c r="A231" s="1">
        <v>40512</v>
      </c>
      <c r="C231">
        <f>SUMIFS('[1]FAANGM - Price - Daily'!$M:$M,'[1]FAANGM - Price - Daily'!$A:$A,A231)</f>
        <v>8.77</v>
      </c>
      <c r="D231">
        <f>SUMIFS('[1]FAANGM - Volume - Daily'!$D:$D,'[1]FAANGM - Volume - Daily'!$A:$A,A231)</f>
        <v>135344496</v>
      </c>
      <c r="E231">
        <f>SUMIFS('[1]FAANGM - Twitter - Daily'!$H:$H,'[1]FAANGM - Twitter - Daily'!$A:$A,$A231)</f>
        <v>0</v>
      </c>
      <c r="F231">
        <f>SUMIFS('[1]FAANGM - Twitter - Daily'!$I:$I,'[1]FAANGM - Twitter - Daily'!$A:$A,$A231)</f>
        <v>0</v>
      </c>
      <c r="G231">
        <f>SUMIFS('[1]FAANGM - Twitter - Daily'!$J:$J,'[1]FAANGM - Twitter - Daily'!$A:$A,$A231)</f>
        <v>0</v>
      </c>
      <c r="H231">
        <f>SUMIFS('[1]FAANGM - News - Daily'!$H:$H,'[1]FAANGM - News - Daily'!$A:$A,$A231)</f>
        <v>0</v>
      </c>
      <c r="I231">
        <f>SUMIFS('[1]FAANGM - News - Daily'!$I:$I,'[1]FAANGM - News - Daily'!$A:$A,$A231)</f>
        <v>0</v>
      </c>
      <c r="J231">
        <f>SUMIFS('[1]FAANGM - News - Daily'!$J:$J,'[1]FAANGM - News - Daily'!$A:$A,$A231)</f>
        <v>0</v>
      </c>
      <c r="K231">
        <f>SUMIFS('[1]FAANGM - Short Interest'!$J:$J,'[1]FAANGM - Short Interest'!$A:$A,"&gt;"&amp;A230,'[1]FAANGM - Short Interest'!$A:$A,"&lt;="&amp;A231)</f>
        <v>0</v>
      </c>
      <c r="L231">
        <f>SUMIFS('[1]FAANGM - Short Interest'!$M:$M,'[1]FAANGM - Short Interest'!$A:$A,"&gt;"&amp;A230,'[1]FAANGM - Short Interest'!$A:$A,"&lt;="&amp;A231)</f>
        <v>0</v>
      </c>
    </row>
    <row r="232" spans="1:12" x14ac:dyDescent="0.35">
      <c r="A232" s="1">
        <v>40513</v>
      </c>
      <c r="C232">
        <f>SUMIFS('[1]FAANGM - Price - Daily'!$M:$M,'[1]FAANGM - Price - Daily'!$A:$A,A232)</f>
        <v>8.8279999999999994</v>
      </c>
      <c r="D232">
        <f>SUMIFS('[1]FAANGM - Volume - Daily'!$D:$D,'[1]FAANGM - Volume - Daily'!$A:$A,A232)</f>
        <v>115575136</v>
      </c>
      <c r="E232">
        <f>SUMIFS('[1]FAANGM - Twitter - Daily'!$H:$H,'[1]FAANGM - Twitter - Daily'!$A:$A,$A232)</f>
        <v>0</v>
      </c>
      <c r="F232">
        <f>SUMIFS('[1]FAANGM - Twitter - Daily'!$I:$I,'[1]FAANGM - Twitter - Daily'!$A:$A,$A232)</f>
        <v>0</v>
      </c>
      <c r="G232">
        <f>SUMIFS('[1]FAANGM - Twitter - Daily'!$J:$J,'[1]FAANGM - Twitter - Daily'!$A:$A,$A232)</f>
        <v>0</v>
      </c>
      <c r="H232">
        <f>SUMIFS('[1]FAANGM - News - Daily'!$H:$H,'[1]FAANGM - News - Daily'!$A:$A,$A232)</f>
        <v>0</v>
      </c>
      <c r="I232">
        <f>SUMIFS('[1]FAANGM - News - Daily'!$I:$I,'[1]FAANGM - News - Daily'!$A:$A,$A232)</f>
        <v>0</v>
      </c>
      <c r="J232">
        <f>SUMIFS('[1]FAANGM - News - Daily'!$J:$J,'[1]FAANGM - News - Daily'!$A:$A,$A232)</f>
        <v>0</v>
      </c>
      <c r="K232">
        <f>SUMIFS('[1]FAANGM - Short Interest'!$J:$J,'[1]FAANGM - Short Interest'!$A:$A,"&gt;"&amp;A231,'[1]FAANGM - Short Interest'!$A:$A,"&lt;="&amp;A232)</f>
        <v>0</v>
      </c>
      <c r="L232">
        <f>SUMIFS('[1]FAANGM - Short Interest'!$M:$M,'[1]FAANGM - Short Interest'!$A:$A,"&gt;"&amp;A231,'[1]FAANGM - Short Interest'!$A:$A,"&lt;="&amp;A232)</f>
        <v>0</v>
      </c>
    </row>
    <row r="233" spans="1:12" x14ac:dyDescent="0.35">
      <c r="A233" s="1">
        <v>40514</v>
      </c>
      <c r="C233">
        <f>SUMIFS('[1]FAANGM - Price - Daily'!$M:$M,'[1]FAANGM - Price - Daily'!$A:$A,A233)</f>
        <v>8.8260000000000005</v>
      </c>
      <c r="D233">
        <f>SUMIFS('[1]FAANGM - Volume - Daily'!$D:$D,'[1]FAANGM - Volume - Daily'!$A:$A,A233)</f>
        <v>110833664</v>
      </c>
      <c r="E233">
        <f>SUMIFS('[1]FAANGM - Twitter - Daily'!$H:$H,'[1]FAANGM - Twitter - Daily'!$A:$A,$A233)</f>
        <v>0</v>
      </c>
      <c r="F233">
        <f>SUMIFS('[1]FAANGM - Twitter - Daily'!$I:$I,'[1]FAANGM - Twitter - Daily'!$A:$A,$A233)</f>
        <v>0</v>
      </c>
      <c r="G233">
        <f>SUMIFS('[1]FAANGM - Twitter - Daily'!$J:$J,'[1]FAANGM - Twitter - Daily'!$A:$A,$A233)</f>
        <v>0</v>
      </c>
      <c r="H233">
        <f>SUMIFS('[1]FAANGM - News - Daily'!$H:$H,'[1]FAANGM - News - Daily'!$A:$A,$A233)</f>
        <v>0</v>
      </c>
      <c r="I233">
        <f>SUMIFS('[1]FAANGM - News - Daily'!$I:$I,'[1]FAANGM - News - Daily'!$A:$A,$A233)</f>
        <v>0</v>
      </c>
      <c r="J233">
        <f>SUMIFS('[1]FAANGM - News - Daily'!$J:$J,'[1]FAANGM - News - Daily'!$A:$A,$A233)</f>
        <v>0</v>
      </c>
      <c r="K233">
        <f>SUMIFS('[1]FAANGM - Short Interest'!$J:$J,'[1]FAANGM - Short Interest'!$A:$A,"&gt;"&amp;A232,'[1]FAANGM - Short Interest'!$A:$A,"&lt;="&amp;A233)</f>
        <v>0</v>
      </c>
      <c r="L233">
        <f>SUMIFS('[1]FAANGM - Short Interest'!$M:$M,'[1]FAANGM - Short Interest'!$A:$A,"&gt;"&amp;A232,'[1]FAANGM - Short Interest'!$A:$A,"&lt;="&amp;A233)</f>
        <v>0</v>
      </c>
    </row>
    <row r="234" spans="1:12" x14ac:dyDescent="0.35">
      <c r="A234" s="1">
        <v>40515</v>
      </c>
      <c r="C234">
        <f>SUMIFS('[1]FAANGM - Price - Daily'!$M:$M,'[1]FAANGM - Price - Daily'!$A:$A,A234)</f>
        <v>8.7840000000000007</v>
      </c>
      <c r="D234">
        <f>SUMIFS('[1]FAANGM - Volume - Daily'!$D:$D,'[1]FAANGM - Volume - Daily'!$A:$A,A234)</f>
        <v>98193184</v>
      </c>
      <c r="E234">
        <f>SUMIFS('[1]FAANGM - Twitter - Daily'!$H:$H,'[1]FAANGM - Twitter - Daily'!$A:$A,$A234)</f>
        <v>0</v>
      </c>
      <c r="F234">
        <f>SUMIFS('[1]FAANGM - Twitter - Daily'!$I:$I,'[1]FAANGM - Twitter - Daily'!$A:$A,$A234)</f>
        <v>0</v>
      </c>
      <c r="G234">
        <f>SUMIFS('[1]FAANGM - Twitter - Daily'!$J:$J,'[1]FAANGM - Twitter - Daily'!$A:$A,$A234)</f>
        <v>0</v>
      </c>
      <c r="H234">
        <f>SUMIFS('[1]FAANGM - News - Daily'!$H:$H,'[1]FAANGM - News - Daily'!$A:$A,$A234)</f>
        <v>0</v>
      </c>
      <c r="I234">
        <f>SUMIFS('[1]FAANGM - News - Daily'!$I:$I,'[1]FAANGM - News - Daily'!$A:$A,$A234)</f>
        <v>0</v>
      </c>
      <c r="J234">
        <f>SUMIFS('[1]FAANGM - News - Daily'!$J:$J,'[1]FAANGM - News - Daily'!$A:$A,$A234)</f>
        <v>0</v>
      </c>
      <c r="K234">
        <f>SUMIFS('[1]FAANGM - Short Interest'!$J:$J,'[1]FAANGM - Short Interest'!$A:$A,"&gt;"&amp;A233,'[1]FAANGM - Short Interest'!$A:$A,"&lt;="&amp;A234)</f>
        <v>0</v>
      </c>
      <c r="L234">
        <f>SUMIFS('[1]FAANGM - Short Interest'!$M:$M,'[1]FAANGM - Short Interest'!$A:$A,"&gt;"&amp;A233,'[1]FAANGM - Short Interest'!$A:$A,"&lt;="&amp;A234)</f>
        <v>0</v>
      </c>
    </row>
    <row r="235" spans="1:12" x14ac:dyDescent="0.35">
      <c r="A235" s="1">
        <v>40518</v>
      </c>
      <c r="C235">
        <f>SUMIFS('[1]FAANGM - Price - Daily'!$M:$M,'[1]FAANGM - Price - Daily'!$A:$A,A235)</f>
        <v>8.9030000000000005</v>
      </c>
      <c r="D235">
        <f>SUMIFS('[1]FAANGM - Volume - Daily'!$D:$D,'[1]FAANGM - Volume - Daily'!$A:$A,A235)</f>
        <v>113269640</v>
      </c>
      <c r="E235">
        <f>SUMIFS('[1]FAANGM - Twitter - Daily'!$H:$H,'[1]FAANGM - Twitter - Daily'!$A:$A,$A235)</f>
        <v>0</v>
      </c>
      <c r="F235">
        <f>SUMIFS('[1]FAANGM - Twitter - Daily'!$I:$I,'[1]FAANGM - Twitter - Daily'!$A:$A,$A235)</f>
        <v>0</v>
      </c>
      <c r="G235">
        <f>SUMIFS('[1]FAANGM - Twitter - Daily'!$J:$J,'[1]FAANGM - Twitter - Daily'!$A:$A,$A235)</f>
        <v>0</v>
      </c>
      <c r="H235">
        <f>SUMIFS('[1]FAANGM - News - Daily'!$H:$H,'[1]FAANGM - News - Daily'!$A:$A,$A235)</f>
        <v>0</v>
      </c>
      <c r="I235">
        <f>SUMIFS('[1]FAANGM - News - Daily'!$I:$I,'[1]FAANGM - News - Daily'!$A:$A,$A235)</f>
        <v>0</v>
      </c>
      <c r="J235">
        <f>SUMIFS('[1]FAANGM - News - Daily'!$J:$J,'[1]FAANGM - News - Daily'!$A:$A,$A235)</f>
        <v>0</v>
      </c>
      <c r="K235">
        <f>SUMIFS('[1]FAANGM - Short Interest'!$J:$J,'[1]FAANGM - Short Interest'!$A:$A,"&gt;"&amp;A234,'[1]FAANGM - Short Interest'!$A:$A,"&lt;="&amp;A235)</f>
        <v>0</v>
      </c>
      <c r="L235">
        <f>SUMIFS('[1]FAANGM - Short Interest'!$M:$M,'[1]FAANGM - Short Interest'!$A:$A,"&gt;"&amp;A234,'[1]FAANGM - Short Interest'!$A:$A,"&lt;="&amp;A235)</f>
        <v>0</v>
      </c>
    </row>
    <row r="236" spans="1:12" x14ac:dyDescent="0.35">
      <c r="A236" s="1">
        <v>40519</v>
      </c>
      <c r="C236">
        <f>SUMIFS('[1]FAANGM - Price - Daily'!$M:$M,'[1]FAANGM - Price - Daily'!$A:$A,A236)</f>
        <v>8.8390000000000004</v>
      </c>
      <c r="D236">
        <f>SUMIFS('[1]FAANGM - Volume - Daily'!$D:$D,'[1]FAANGM - Volume - Daily'!$A:$A,A236)</f>
        <v>101598560</v>
      </c>
      <c r="E236">
        <f>SUMIFS('[1]FAANGM - Twitter - Daily'!$H:$H,'[1]FAANGM - Twitter - Daily'!$A:$A,$A236)</f>
        <v>0</v>
      </c>
      <c r="F236">
        <f>SUMIFS('[1]FAANGM - Twitter - Daily'!$I:$I,'[1]FAANGM - Twitter - Daily'!$A:$A,$A236)</f>
        <v>0</v>
      </c>
      <c r="G236">
        <f>SUMIFS('[1]FAANGM - Twitter - Daily'!$J:$J,'[1]FAANGM - Twitter - Daily'!$A:$A,$A236)</f>
        <v>0</v>
      </c>
      <c r="H236">
        <f>SUMIFS('[1]FAANGM - News - Daily'!$H:$H,'[1]FAANGM - News - Daily'!$A:$A,$A236)</f>
        <v>0</v>
      </c>
      <c r="I236">
        <f>SUMIFS('[1]FAANGM - News - Daily'!$I:$I,'[1]FAANGM - News - Daily'!$A:$A,$A236)</f>
        <v>0</v>
      </c>
      <c r="J236">
        <f>SUMIFS('[1]FAANGM - News - Daily'!$J:$J,'[1]FAANGM - News - Daily'!$A:$A,$A236)</f>
        <v>0</v>
      </c>
      <c r="K236">
        <f>SUMIFS('[1]FAANGM - Short Interest'!$J:$J,'[1]FAANGM - Short Interest'!$A:$A,"&gt;"&amp;A235,'[1]FAANGM - Short Interest'!$A:$A,"&lt;="&amp;A236)</f>
        <v>0</v>
      </c>
      <c r="L236">
        <f>SUMIFS('[1]FAANGM - Short Interest'!$M:$M,'[1]FAANGM - Short Interest'!$A:$A,"&gt;"&amp;A235,'[1]FAANGM - Short Interest'!$A:$A,"&lt;="&amp;A236)</f>
        <v>0</v>
      </c>
    </row>
    <row r="237" spans="1:12" x14ac:dyDescent="0.35">
      <c r="A237" s="1">
        <v>40520</v>
      </c>
      <c r="C237">
        <f>SUMIFS('[1]FAANGM - Price - Daily'!$M:$M,'[1]FAANGM - Price - Daily'!$A:$A,A237)</f>
        <v>8.8140000000000001</v>
      </c>
      <c r="D237">
        <f>SUMIFS('[1]FAANGM - Volume - Daily'!$D:$D,'[1]FAANGM - Volume - Daily'!$A:$A,A237)</f>
        <v>74719960</v>
      </c>
      <c r="E237">
        <f>SUMIFS('[1]FAANGM - Twitter - Daily'!$H:$H,'[1]FAANGM - Twitter - Daily'!$A:$A,$A237)</f>
        <v>0</v>
      </c>
      <c r="F237">
        <f>SUMIFS('[1]FAANGM - Twitter - Daily'!$I:$I,'[1]FAANGM - Twitter - Daily'!$A:$A,$A237)</f>
        <v>0</v>
      </c>
      <c r="G237">
        <f>SUMIFS('[1]FAANGM - Twitter - Daily'!$J:$J,'[1]FAANGM - Twitter - Daily'!$A:$A,$A237)</f>
        <v>0</v>
      </c>
      <c r="H237">
        <f>SUMIFS('[1]FAANGM - News - Daily'!$H:$H,'[1]FAANGM - News - Daily'!$A:$A,$A237)</f>
        <v>0</v>
      </c>
      <c r="I237">
        <f>SUMIFS('[1]FAANGM - News - Daily'!$I:$I,'[1]FAANGM - News - Daily'!$A:$A,$A237)</f>
        <v>0</v>
      </c>
      <c r="J237">
        <f>SUMIFS('[1]FAANGM - News - Daily'!$J:$J,'[1]FAANGM - News - Daily'!$A:$A,$A237)</f>
        <v>0</v>
      </c>
      <c r="K237">
        <f>SUMIFS('[1]FAANGM - Short Interest'!$J:$J,'[1]FAANGM - Short Interest'!$A:$A,"&gt;"&amp;A236,'[1]FAANGM - Short Interest'!$A:$A,"&lt;="&amp;A237)</f>
        <v>0</v>
      </c>
      <c r="L237">
        <f>SUMIFS('[1]FAANGM - Short Interest'!$M:$M,'[1]FAANGM - Short Interest'!$A:$A,"&gt;"&amp;A236,'[1]FAANGM - Short Interest'!$A:$A,"&lt;="&amp;A237)</f>
        <v>0</v>
      </c>
    </row>
    <row r="238" spans="1:12" x14ac:dyDescent="0.35">
      <c r="A238" s="1">
        <v>40521</v>
      </c>
      <c r="C238">
        <f>SUMIFS('[1]FAANGM - Price - Daily'!$M:$M,'[1]FAANGM - Price - Daily'!$A:$A,A238)</f>
        <v>8.7430000000000003</v>
      </c>
      <c r="D238">
        <f>SUMIFS('[1]FAANGM - Volume - Daily'!$D:$D,'[1]FAANGM - Volume - Daily'!$A:$A,A238)</f>
        <v>91119480</v>
      </c>
      <c r="E238">
        <f>SUMIFS('[1]FAANGM - Twitter - Daily'!$H:$H,'[1]FAANGM - Twitter - Daily'!$A:$A,$A238)</f>
        <v>0</v>
      </c>
      <c r="F238">
        <f>SUMIFS('[1]FAANGM - Twitter - Daily'!$I:$I,'[1]FAANGM - Twitter - Daily'!$A:$A,$A238)</f>
        <v>0</v>
      </c>
      <c r="G238">
        <f>SUMIFS('[1]FAANGM - Twitter - Daily'!$J:$J,'[1]FAANGM - Twitter - Daily'!$A:$A,$A238)</f>
        <v>0</v>
      </c>
      <c r="H238">
        <f>SUMIFS('[1]FAANGM - News - Daily'!$H:$H,'[1]FAANGM - News - Daily'!$A:$A,$A238)</f>
        <v>0</v>
      </c>
      <c r="I238">
        <f>SUMIFS('[1]FAANGM - News - Daily'!$I:$I,'[1]FAANGM - News - Daily'!$A:$A,$A238)</f>
        <v>0</v>
      </c>
      <c r="J238">
        <f>SUMIFS('[1]FAANGM - News - Daily'!$J:$J,'[1]FAANGM - News - Daily'!$A:$A,$A238)</f>
        <v>0</v>
      </c>
      <c r="K238">
        <f>SUMIFS('[1]FAANGM - Short Interest'!$J:$J,'[1]FAANGM - Short Interest'!$A:$A,"&gt;"&amp;A237,'[1]FAANGM - Short Interest'!$A:$A,"&lt;="&amp;A238)</f>
        <v>0</v>
      </c>
      <c r="L238">
        <f>SUMIFS('[1]FAANGM - Short Interest'!$M:$M,'[1]FAANGM - Short Interest'!$A:$A,"&gt;"&amp;A237,'[1]FAANGM - Short Interest'!$A:$A,"&lt;="&amp;A238)</f>
        <v>0</v>
      </c>
    </row>
    <row r="239" spans="1:12" x14ac:dyDescent="0.35">
      <c r="A239" s="1">
        <v>40522</v>
      </c>
      <c r="C239">
        <f>SUMIFS('[1]FAANGM - Price - Daily'!$M:$M,'[1]FAANGM - Price - Daily'!$A:$A,A239)</f>
        <v>8.7810000000000006</v>
      </c>
      <c r="D239">
        <f>SUMIFS('[1]FAANGM - Volume - Daily'!$D:$D,'[1]FAANGM - Volume - Daily'!$A:$A,A239)</f>
        <v>71330464</v>
      </c>
      <c r="E239">
        <f>SUMIFS('[1]FAANGM - Twitter - Daily'!$H:$H,'[1]FAANGM - Twitter - Daily'!$A:$A,$A239)</f>
        <v>0</v>
      </c>
      <c r="F239">
        <f>SUMIFS('[1]FAANGM - Twitter - Daily'!$I:$I,'[1]FAANGM - Twitter - Daily'!$A:$A,$A239)</f>
        <v>0</v>
      </c>
      <c r="G239">
        <f>SUMIFS('[1]FAANGM - Twitter - Daily'!$J:$J,'[1]FAANGM - Twitter - Daily'!$A:$A,$A239)</f>
        <v>0</v>
      </c>
      <c r="H239">
        <f>SUMIFS('[1]FAANGM - News - Daily'!$H:$H,'[1]FAANGM - News - Daily'!$A:$A,$A239)</f>
        <v>0</v>
      </c>
      <c r="I239">
        <f>SUMIFS('[1]FAANGM - News - Daily'!$I:$I,'[1]FAANGM - News - Daily'!$A:$A,$A239)</f>
        <v>0</v>
      </c>
      <c r="J239">
        <f>SUMIFS('[1]FAANGM - News - Daily'!$J:$J,'[1]FAANGM - News - Daily'!$A:$A,$A239)</f>
        <v>0</v>
      </c>
      <c r="K239">
        <f>SUMIFS('[1]FAANGM - Short Interest'!$J:$J,'[1]FAANGM - Short Interest'!$A:$A,"&gt;"&amp;A238,'[1]FAANGM - Short Interest'!$A:$A,"&lt;="&amp;A239)</f>
        <v>0</v>
      </c>
      <c r="L239">
        <f>SUMIFS('[1]FAANGM - Short Interest'!$M:$M,'[1]FAANGM - Short Interest'!$A:$A,"&gt;"&amp;A238,'[1]FAANGM - Short Interest'!$A:$A,"&lt;="&amp;A239)</f>
        <v>0</v>
      </c>
    </row>
    <row r="240" spans="1:12" x14ac:dyDescent="0.35">
      <c r="A240" s="1">
        <v>40525</v>
      </c>
      <c r="C240">
        <f>SUMIFS('[1]FAANGM - Price - Daily'!$M:$M,'[1]FAANGM - Price - Daily'!$A:$A,A240)</f>
        <v>8.7119999999999997</v>
      </c>
      <c r="D240">
        <f>SUMIFS('[1]FAANGM - Volume - Daily'!$D:$D,'[1]FAANGM - Volume - Daily'!$A:$A,A240)</f>
        <v>84130224</v>
      </c>
      <c r="E240">
        <f>SUMIFS('[1]FAANGM - Twitter - Daily'!$H:$H,'[1]FAANGM - Twitter - Daily'!$A:$A,$A240)</f>
        <v>0</v>
      </c>
      <c r="F240">
        <f>SUMIFS('[1]FAANGM - Twitter - Daily'!$I:$I,'[1]FAANGM - Twitter - Daily'!$A:$A,$A240)</f>
        <v>0</v>
      </c>
      <c r="G240">
        <f>SUMIFS('[1]FAANGM - Twitter - Daily'!$J:$J,'[1]FAANGM - Twitter - Daily'!$A:$A,$A240)</f>
        <v>0</v>
      </c>
      <c r="H240">
        <f>SUMIFS('[1]FAANGM - News - Daily'!$H:$H,'[1]FAANGM - News - Daily'!$A:$A,$A240)</f>
        <v>0</v>
      </c>
      <c r="I240">
        <f>SUMIFS('[1]FAANGM - News - Daily'!$I:$I,'[1]FAANGM - News - Daily'!$A:$A,$A240)</f>
        <v>0</v>
      </c>
      <c r="J240">
        <f>SUMIFS('[1]FAANGM - News - Daily'!$J:$J,'[1]FAANGM - News - Daily'!$A:$A,$A240)</f>
        <v>0</v>
      </c>
      <c r="K240">
        <f>SUMIFS('[1]FAANGM - Short Interest'!$J:$J,'[1]FAANGM - Short Interest'!$A:$A,"&gt;"&amp;A239,'[1]FAANGM - Short Interest'!$A:$A,"&lt;="&amp;A240)</f>
        <v>0</v>
      </c>
      <c r="L240">
        <f>SUMIFS('[1]FAANGM - Short Interest'!$M:$M,'[1]FAANGM - Short Interest'!$A:$A,"&gt;"&amp;A239,'[1]FAANGM - Short Interest'!$A:$A,"&lt;="&amp;A240)</f>
        <v>0</v>
      </c>
    </row>
    <row r="241" spans="1:12" x14ac:dyDescent="0.35">
      <c r="A241" s="1">
        <v>40526</v>
      </c>
      <c r="C241">
        <f>SUMIFS('[1]FAANGM - Price - Daily'!$M:$M,'[1]FAANGM - Price - Daily'!$A:$A,A241)</f>
        <v>8.6969999999999992</v>
      </c>
      <c r="D241">
        <f>SUMIFS('[1]FAANGM - Volume - Daily'!$D:$D,'[1]FAANGM - Volume - Daily'!$A:$A,A241)</f>
        <v>73790560</v>
      </c>
      <c r="E241">
        <f>SUMIFS('[1]FAANGM - Twitter - Daily'!$H:$H,'[1]FAANGM - Twitter - Daily'!$A:$A,$A241)</f>
        <v>0</v>
      </c>
      <c r="F241">
        <f>SUMIFS('[1]FAANGM - Twitter - Daily'!$I:$I,'[1]FAANGM - Twitter - Daily'!$A:$A,$A241)</f>
        <v>0</v>
      </c>
      <c r="G241">
        <f>SUMIFS('[1]FAANGM - Twitter - Daily'!$J:$J,'[1]FAANGM - Twitter - Daily'!$A:$A,$A241)</f>
        <v>0</v>
      </c>
      <c r="H241">
        <f>SUMIFS('[1]FAANGM - News - Daily'!$H:$H,'[1]FAANGM - News - Daily'!$A:$A,$A241)</f>
        <v>0</v>
      </c>
      <c r="I241">
        <f>SUMIFS('[1]FAANGM - News - Daily'!$I:$I,'[1]FAANGM - News - Daily'!$A:$A,$A241)</f>
        <v>0</v>
      </c>
      <c r="J241">
        <f>SUMIFS('[1]FAANGM - News - Daily'!$J:$J,'[1]FAANGM - News - Daily'!$A:$A,$A241)</f>
        <v>0</v>
      </c>
      <c r="K241">
        <f>SUMIFS('[1]FAANGM - Short Interest'!$J:$J,'[1]FAANGM - Short Interest'!$A:$A,"&gt;"&amp;A240,'[1]FAANGM - Short Interest'!$A:$A,"&lt;="&amp;A241)</f>
        <v>0</v>
      </c>
      <c r="L241">
        <f>SUMIFS('[1]FAANGM - Short Interest'!$M:$M,'[1]FAANGM - Short Interest'!$A:$A,"&gt;"&amp;A240,'[1]FAANGM - Short Interest'!$A:$A,"&lt;="&amp;A241)</f>
        <v>0</v>
      </c>
    </row>
    <row r="242" spans="1:12" x14ac:dyDescent="0.35">
      <c r="A242" s="1">
        <v>40527</v>
      </c>
      <c r="C242">
        <f>SUMIFS('[1]FAANGM - Price - Daily'!$M:$M,'[1]FAANGM - Price - Daily'!$A:$A,A242)</f>
        <v>8.7780000000000005</v>
      </c>
      <c r="D242">
        <f>SUMIFS('[1]FAANGM - Volume - Daily'!$D:$D,'[1]FAANGM - Volume - Daily'!$A:$A,A242)</f>
        <v>116352400</v>
      </c>
      <c r="E242">
        <f>SUMIFS('[1]FAANGM - Twitter - Daily'!$H:$H,'[1]FAANGM - Twitter - Daily'!$A:$A,$A242)</f>
        <v>0</v>
      </c>
      <c r="F242">
        <f>SUMIFS('[1]FAANGM - Twitter - Daily'!$I:$I,'[1]FAANGM - Twitter - Daily'!$A:$A,$A242)</f>
        <v>0</v>
      </c>
      <c r="G242">
        <f>SUMIFS('[1]FAANGM - Twitter - Daily'!$J:$J,'[1]FAANGM - Twitter - Daily'!$A:$A,$A242)</f>
        <v>0</v>
      </c>
      <c r="H242">
        <f>SUMIFS('[1]FAANGM - News - Daily'!$H:$H,'[1]FAANGM - News - Daily'!$A:$A,$A242)</f>
        <v>0</v>
      </c>
      <c r="I242">
        <f>SUMIFS('[1]FAANGM - News - Daily'!$I:$I,'[1]FAANGM - News - Daily'!$A:$A,$A242)</f>
        <v>0</v>
      </c>
      <c r="J242">
        <f>SUMIFS('[1]FAANGM - News - Daily'!$J:$J,'[1]FAANGM - News - Daily'!$A:$A,$A242)</f>
        <v>0</v>
      </c>
      <c r="K242">
        <f>SUMIFS('[1]FAANGM - Short Interest'!$J:$J,'[1]FAANGM - Short Interest'!$A:$A,"&gt;"&amp;A241,'[1]FAANGM - Short Interest'!$A:$A,"&lt;="&amp;A242)</f>
        <v>0</v>
      </c>
      <c r="L242">
        <f>SUMIFS('[1]FAANGM - Short Interest'!$M:$M,'[1]FAANGM - Short Interest'!$A:$A,"&gt;"&amp;A241,'[1]FAANGM - Short Interest'!$A:$A,"&lt;="&amp;A242)</f>
        <v>0</v>
      </c>
    </row>
    <row r="243" spans="1:12" x14ac:dyDescent="0.35">
      <c r="A243" s="1">
        <v>40528</v>
      </c>
      <c r="C243">
        <f>SUMIFS('[1]FAANGM - Price - Daily'!$M:$M,'[1]FAANGM - Price - Daily'!$A:$A,A243)</f>
        <v>8.9019999999999992</v>
      </c>
      <c r="D243">
        <f>SUMIFS('[1]FAANGM - Volume - Daily'!$D:$D,'[1]FAANGM - Volume - Daily'!$A:$A,A243)</f>
        <v>82464440</v>
      </c>
      <c r="E243">
        <f>SUMIFS('[1]FAANGM - Twitter - Daily'!$H:$H,'[1]FAANGM - Twitter - Daily'!$A:$A,$A243)</f>
        <v>0</v>
      </c>
      <c r="F243">
        <f>SUMIFS('[1]FAANGM - Twitter - Daily'!$I:$I,'[1]FAANGM - Twitter - Daily'!$A:$A,$A243)</f>
        <v>0</v>
      </c>
      <c r="G243">
        <f>SUMIFS('[1]FAANGM - Twitter - Daily'!$J:$J,'[1]FAANGM - Twitter - Daily'!$A:$A,$A243)</f>
        <v>0</v>
      </c>
      <c r="H243">
        <f>SUMIFS('[1]FAANGM - News - Daily'!$H:$H,'[1]FAANGM - News - Daily'!$A:$A,$A243)</f>
        <v>0</v>
      </c>
      <c r="I243">
        <f>SUMIFS('[1]FAANGM - News - Daily'!$I:$I,'[1]FAANGM - News - Daily'!$A:$A,$A243)</f>
        <v>0</v>
      </c>
      <c r="J243">
        <f>SUMIFS('[1]FAANGM - News - Daily'!$J:$J,'[1]FAANGM - News - Daily'!$A:$A,$A243)</f>
        <v>0</v>
      </c>
      <c r="K243">
        <f>SUMIFS('[1]FAANGM - Short Interest'!$J:$J,'[1]FAANGM - Short Interest'!$A:$A,"&gt;"&amp;A242,'[1]FAANGM - Short Interest'!$A:$A,"&lt;="&amp;A243)</f>
        <v>0</v>
      </c>
      <c r="L243">
        <f>SUMIFS('[1]FAANGM - Short Interest'!$M:$M,'[1]FAANGM - Short Interest'!$A:$A,"&gt;"&amp;A242,'[1]FAANGM - Short Interest'!$A:$A,"&lt;="&amp;A243)</f>
        <v>0</v>
      </c>
    </row>
    <row r="244" spans="1:12" x14ac:dyDescent="0.35">
      <c r="A244" s="1">
        <v>40529</v>
      </c>
      <c r="C244">
        <f>SUMIFS('[1]FAANGM - Price - Daily'!$M:$M,'[1]FAANGM - Price - Daily'!$A:$A,A244)</f>
        <v>8.8789999999999996</v>
      </c>
      <c r="D244">
        <f>SUMIFS('[1]FAANGM - Volume - Daily'!$D:$D,'[1]FAANGM - Volume - Daily'!$A:$A,A244)</f>
        <v>90161480</v>
      </c>
      <c r="E244">
        <f>SUMIFS('[1]FAANGM - Twitter - Daily'!$H:$H,'[1]FAANGM - Twitter - Daily'!$A:$A,$A244)</f>
        <v>0</v>
      </c>
      <c r="F244">
        <f>SUMIFS('[1]FAANGM - Twitter - Daily'!$I:$I,'[1]FAANGM - Twitter - Daily'!$A:$A,$A244)</f>
        <v>0</v>
      </c>
      <c r="G244">
        <f>SUMIFS('[1]FAANGM - Twitter - Daily'!$J:$J,'[1]FAANGM - Twitter - Daily'!$A:$A,$A244)</f>
        <v>0</v>
      </c>
      <c r="H244">
        <f>SUMIFS('[1]FAANGM - News - Daily'!$H:$H,'[1]FAANGM - News - Daily'!$A:$A,$A244)</f>
        <v>0</v>
      </c>
      <c r="I244">
        <f>SUMIFS('[1]FAANGM - News - Daily'!$I:$I,'[1]FAANGM - News - Daily'!$A:$A,$A244)</f>
        <v>0</v>
      </c>
      <c r="J244">
        <f>SUMIFS('[1]FAANGM - News - Daily'!$J:$J,'[1]FAANGM - News - Daily'!$A:$A,$A244)</f>
        <v>0</v>
      </c>
      <c r="K244">
        <f>SUMIFS('[1]FAANGM - Short Interest'!$J:$J,'[1]FAANGM - Short Interest'!$A:$A,"&gt;"&amp;A243,'[1]FAANGM - Short Interest'!$A:$A,"&lt;="&amp;A244)</f>
        <v>0</v>
      </c>
      <c r="L244">
        <f>SUMIFS('[1]FAANGM - Short Interest'!$M:$M,'[1]FAANGM - Short Interest'!$A:$A,"&gt;"&amp;A243,'[1]FAANGM - Short Interest'!$A:$A,"&lt;="&amp;A244)</f>
        <v>0</v>
      </c>
    </row>
    <row r="245" spans="1:12" x14ac:dyDescent="0.35">
      <c r="A245" s="1">
        <v>40532</v>
      </c>
      <c r="C245">
        <f>SUMIFS('[1]FAANGM - Price - Daily'!$M:$M,'[1]FAANGM - Price - Daily'!$A:$A,A245)</f>
        <v>9.1649999999999991</v>
      </c>
      <c r="D245">
        <f>SUMIFS('[1]FAANGM - Volume - Daily'!$D:$D,'[1]FAANGM - Volume - Daily'!$A:$A,A245)</f>
        <v>174705440</v>
      </c>
      <c r="E245">
        <f>SUMIFS('[1]FAANGM - Twitter - Daily'!$H:$H,'[1]FAANGM - Twitter - Daily'!$A:$A,$A245)</f>
        <v>0</v>
      </c>
      <c r="F245">
        <f>SUMIFS('[1]FAANGM - Twitter - Daily'!$I:$I,'[1]FAANGM - Twitter - Daily'!$A:$A,$A245)</f>
        <v>0</v>
      </c>
      <c r="G245">
        <f>SUMIFS('[1]FAANGM - Twitter - Daily'!$J:$J,'[1]FAANGM - Twitter - Daily'!$A:$A,$A245)</f>
        <v>0</v>
      </c>
      <c r="H245">
        <f>SUMIFS('[1]FAANGM - News - Daily'!$H:$H,'[1]FAANGM - News - Daily'!$A:$A,$A245)</f>
        <v>0</v>
      </c>
      <c r="I245">
        <f>SUMIFS('[1]FAANGM - News - Daily'!$I:$I,'[1]FAANGM - News - Daily'!$A:$A,$A245)</f>
        <v>0</v>
      </c>
      <c r="J245">
        <f>SUMIFS('[1]FAANGM - News - Daily'!$J:$J,'[1]FAANGM - News - Daily'!$A:$A,$A245)</f>
        <v>0</v>
      </c>
      <c r="K245">
        <f>SUMIFS('[1]FAANGM - Short Interest'!$J:$J,'[1]FAANGM - Short Interest'!$A:$A,"&gt;"&amp;A244,'[1]FAANGM - Short Interest'!$A:$A,"&lt;="&amp;A245)</f>
        <v>0</v>
      </c>
      <c r="L245">
        <f>SUMIFS('[1]FAANGM - Short Interest'!$M:$M,'[1]FAANGM - Short Interest'!$A:$A,"&gt;"&amp;A244,'[1]FAANGM - Short Interest'!$A:$A,"&lt;="&amp;A245)</f>
        <v>0</v>
      </c>
    </row>
    <row r="246" spans="1:12" x14ac:dyDescent="0.35">
      <c r="A246" s="1">
        <v>40533</v>
      </c>
      <c r="C246">
        <f>SUMIFS('[1]FAANGM - Price - Daily'!$M:$M,'[1]FAANGM - Price - Daily'!$A:$A,A246)</f>
        <v>9.2379999999999995</v>
      </c>
      <c r="D246">
        <f>SUMIFS('[1]FAANGM - Volume - Daily'!$D:$D,'[1]FAANGM - Volume - Daily'!$A:$A,A246)</f>
        <v>102255056</v>
      </c>
      <c r="E246">
        <f>SUMIFS('[1]FAANGM - Twitter - Daily'!$H:$H,'[1]FAANGM - Twitter - Daily'!$A:$A,$A246)</f>
        <v>0</v>
      </c>
      <c r="F246">
        <f>SUMIFS('[1]FAANGM - Twitter - Daily'!$I:$I,'[1]FAANGM - Twitter - Daily'!$A:$A,$A246)</f>
        <v>0</v>
      </c>
      <c r="G246">
        <f>SUMIFS('[1]FAANGM - Twitter - Daily'!$J:$J,'[1]FAANGM - Twitter - Daily'!$A:$A,$A246)</f>
        <v>0</v>
      </c>
      <c r="H246">
        <f>SUMIFS('[1]FAANGM - News - Daily'!$H:$H,'[1]FAANGM - News - Daily'!$A:$A,$A246)</f>
        <v>0</v>
      </c>
      <c r="I246">
        <f>SUMIFS('[1]FAANGM - News - Daily'!$I:$I,'[1]FAANGM - News - Daily'!$A:$A,$A246)</f>
        <v>0</v>
      </c>
      <c r="J246">
        <f>SUMIFS('[1]FAANGM - News - Daily'!$J:$J,'[1]FAANGM - News - Daily'!$A:$A,$A246)</f>
        <v>0</v>
      </c>
      <c r="K246">
        <f>SUMIFS('[1]FAANGM - Short Interest'!$J:$J,'[1]FAANGM - Short Interest'!$A:$A,"&gt;"&amp;A245,'[1]FAANGM - Short Interest'!$A:$A,"&lt;="&amp;A246)</f>
        <v>0</v>
      </c>
      <c r="L246">
        <f>SUMIFS('[1]FAANGM - Short Interest'!$M:$M,'[1]FAANGM - Short Interest'!$A:$A,"&gt;"&amp;A245,'[1]FAANGM - Short Interest'!$A:$A,"&lt;="&amp;A246)</f>
        <v>0</v>
      </c>
    </row>
    <row r="247" spans="1:12" x14ac:dyDescent="0.35">
      <c r="A247" s="1">
        <v>40534</v>
      </c>
      <c r="C247">
        <f>SUMIFS('[1]FAANGM - Price - Daily'!$M:$M,'[1]FAANGM - Price - Daily'!$A:$A,A247)</f>
        <v>9.2379999999999995</v>
      </c>
      <c r="D247">
        <f>SUMIFS('[1]FAANGM - Volume - Daily'!$D:$D,'[1]FAANGM - Volume - Daily'!$A:$A,A247)</f>
        <v>51616800</v>
      </c>
      <c r="E247">
        <f>SUMIFS('[1]FAANGM - Twitter - Daily'!$H:$H,'[1]FAANGM - Twitter - Daily'!$A:$A,$A247)</f>
        <v>0</v>
      </c>
      <c r="F247">
        <f>SUMIFS('[1]FAANGM - Twitter - Daily'!$I:$I,'[1]FAANGM - Twitter - Daily'!$A:$A,$A247)</f>
        <v>0</v>
      </c>
      <c r="G247">
        <f>SUMIFS('[1]FAANGM - Twitter - Daily'!$J:$J,'[1]FAANGM - Twitter - Daily'!$A:$A,$A247)</f>
        <v>0</v>
      </c>
      <c r="H247">
        <f>SUMIFS('[1]FAANGM - News - Daily'!$H:$H,'[1]FAANGM - News - Daily'!$A:$A,$A247)</f>
        <v>0</v>
      </c>
      <c r="I247">
        <f>SUMIFS('[1]FAANGM - News - Daily'!$I:$I,'[1]FAANGM - News - Daily'!$A:$A,$A247)</f>
        <v>0</v>
      </c>
      <c r="J247">
        <f>SUMIFS('[1]FAANGM - News - Daily'!$J:$J,'[1]FAANGM - News - Daily'!$A:$A,$A247)</f>
        <v>0</v>
      </c>
      <c r="K247">
        <f>SUMIFS('[1]FAANGM - Short Interest'!$J:$J,'[1]FAANGM - Short Interest'!$A:$A,"&gt;"&amp;A246,'[1]FAANGM - Short Interest'!$A:$A,"&lt;="&amp;A247)</f>
        <v>0</v>
      </c>
      <c r="L247">
        <f>SUMIFS('[1]FAANGM - Short Interest'!$M:$M,'[1]FAANGM - Short Interest'!$A:$A,"&gt;"&amp;A246,'[1]FAANGM - Short Interest'!$A:$A,"&lt;="&amp;A247)</f>
        <v>0</v>
      </c>
    </row>
    <row r="248" spans="1:12" x14ac:dyDescent="0.35">
      <c r="A248" s="1">
        <v>40535</v>
      </c>
      <c r="C248">
        <f>SUMIFS('[1]FAANGM - Price - Daily'!$M:$M,'[1]FAANGM - Price - Daily'!$A:$A,A248)</f>
        <v>9.1300000000000008</v>
      </c>
      <c r="D248">
        <f>SUMIFS('[1]FAANGM - Volume - Daily'!$D:$D,'[1]FAANGM - Volume - Daily'!$A:$A,A248)</f>
        <v>67197600</v>
      </c>
      <c r="E248">
        <f>SUMIFS('[1]FAANGM - Twitter - Daily'!$H:$H,'[1]FAANGM - Twitter - Daily'!$A:$A,$A248)</f>
        <v>0</v>
      </c>
      <c r="F248">
        <f>SUMIFS('[1]FAANGM - Twitter - Daily'!$I:$I,'[1]FAANGM - Twitter - Daily'!$A:$A,$A248)</f>
        <v>0</v>
      </c>
      <c r="G248">
        <f>SUMIFS('[1]FAANGM - Twitter - Daily'!$J:$J,'[1]FAANGM - Twitter - Daily'!$A:$A,$A248)</f>
        <v>0</v>
      </c>
      <c r="H248">
        <f>SUMIFS('[1]FAANGM - News - Daily'!$H:$H,'[1]FAANGM - News - Daily'!$A:$A,$A248)</f>
        <v>0</v>
      </c>
      <c r="I248">
        <f>SUMIFS('[1]FAANGM - News - Daily'!$I:$I,'[1]FAANGM - News - Daily'!$A:$A,$A248)</f>
        <v>0</v>
      </c>
      <c r="J248">
        <f>SUMIFS('[1]FAANGM - News - Daily'!$J:$J,'[1]FAANGM - News - Daily'!$A:$A,$A248)</f>
        <v>0</v>
      </c>
      <c r="K248">
        <f>SUMIFS('[1]FAANGM - Short Interest'!$J:$J,'[1]FAANGM - Short Interest'!$A:$A,"&gt;"&amp;A247,'[1]FAANGM - Short Interest'!$A:$A,"&lt;="&amp;A248)</f>
        <v>0</v>
      </c>
      <c r="L248">
        <f>SUMIFS('[1]FAANGM - Short Interest'!$M:$M,'[1]FAANGM - Short Interest'!$A:$A,"&gt;"&amp;A247,'[1]FAANGM - Short Interest'!$A:$A,"&lt;="&amp;A248)</f>
        <v>0</v>
      </c>
    </row>
    <row r="249" spans="1:12" x14ac:dyDescent="0.35">
      <c r="A249" s="1">
        <v>40539</v>
      </c>
      <c r="C249">
        <f>SUMIFS('[1]FAANGM - Price - Daily'!$M:$M,'[1]FAANGM - Price - Daily'!$A:$A,A249)</f>
        <v>9.1069999999999993</v>
      </c>
      <c r="D249">
        <f>SUMIFS('[1]FAANGM - Volume - Daily'!$D:$D,'[1]FAANGM - Volume - Daily'!$A:$A,A249)</f>
        <v>44994680</v>
      </c>
      <c r="E249">
        <f>SUMIFS('[1]FAANGM - Twitter - Daily'!$H:$H,'[1]FAANGM - Twitter - Daily'!$A:$A,$A249)</f>
        <v>0</v>
      </c>
      <c r="F249">
        <f>SUMIFS('[1]FAANGM - Twitter - Daily'!$I:$I,'[1]FAANGM - Twitter - Daily'!$A:$A,$A249)</f>
        <v>0</v>
      </c>
      <c r="G249">
        <f>SUMIFS('[1]FAANGM - Twitter - Daily'!$J:$J,'[1]FAANGM - Twitter - Daily'!$A:$A,$A249)</f>
        <v>0</v>
      </c>
      <c r="H249">
        <f>SUMIFS('[1]FAANGM - News - Daily'!$H:$H,'[1]FAANGM - News - Daily'!$A:$A,$A249)</f>
        <v>0</v>
      </c>
      <c r="I249">
        <f>SUMIFS('[1]FAANGM - News - Daily'!$I:$I,'[1]FAANGM - News - Daily'!$A:$A,$A249)</f>
        <v>0</v>
      </c>
      <c r="J249">
        <f>SUMIFS('[1]FAANGM - News - Daily'!$J:$J,'[1]FAANGM - News - Daily'!$A:$A,$A249)</f>
        <v>0</v>
      </c>
      <c r="K249">
        <f>SUMIFS('[1]FAANGM - Short Interest'!$J:$J,'[1]FAANGM - Short Interest'!$A:$A,"&gt;"&amp;A248,'[1]FAANGM - Short Interest'!$A:$A,"&lt;="&amp;A249)</f>
        <v>0</v>
      </c>
      <c r="L249">
        <f>SUMIFS('[1]FAANGM - Short Interest'!$M:$M,'[1]FAANGM - Short Interest'!$A:$A,"&gt;"&amp;A248,'[1]FAANGM - Short Interest'!$A:$A,"&lt;="&amp;A249)</f>
        <v>0</v>
      </c>
    </row>
    <row r="250" spans="1:12" x14ac:dyDescent="0.35">
      <c r="A250" s="1">
        <v>40540</v>
      </c>
      <c r="C250">
        <f>SUMIFS('[1]FAANGM - Price - Daily'!$M:$M,'[1]FAANGM - Price - Daily'!$A:$A,A250)</f>
        <v>9.0540000000000003</v>
      </c>
      <c r="D250">
        <f>SUMIFS('[1]FAANGM - Volume - Daily'!$D:$D,'[1]FAANGM - Volume - Daily'!$A:$A,A250)</f>
        <v>39514360</v>
      </c>
      <c r="E250">
        <f>SUMIFS('[1]FAANGM - Twitter - Daily'!$H:$H,'[1]FAANGM - Twitter - Daily'!$A:$A,$A250)</f>
        <v>0</v>
      </c>
      <c r="F250">
        <f>SUMIFS('[1]FAANGM - Twitter - Daily'!$I:$I,'[1]FAANGM - Twitter - Daily'!$A:$A,$A250)</f>
        <v>0</v>
      </c>
      <c r="G250">
        <f>SUMIFS('[1]FAANGM - Twitter - Daily'!$J:$J,'[1]FAANGM - Twitter - Daily'!$A:$A,$A250)</f>
        <v>0</v>
      </c>
      <c r="H250">
        <f>SUMIFS('[1]FAANGM - News - Daily'!$H:$H,'[1]FAANGM - News - Daily'!$A:$A,$A250)</f>
        <v>0</v>
      </c>
      <c r="I250">
        <f>SUMIFS('[1]FAANGM - News - Daily'!$I:$I,'[1]FAANGM - News - Daily'!$A:$A,$A250)</f>
        <v>0</v>
      </c>
      <c r="J250">
        <f>SUMIFS('[1]FAANGM - News - Daily'!$J:$J,'[1]FAANGM - News - Daily'!$A:$A,$A250)</f>
        <v>0</v>
      </c>
      <c r="K250">
        <f>SUMIFS('[1]FAANGM - Short Interest'!$J:$J,'[1]FAANGM - Short Interest'!$A:$A,"&gt;"&amp;A249,'[1]FAANGM - Short Interest'!$A:$A,"&lt;="&amp;A250)</f>
        <v>0</v>
      </c>
      <c r="L250">
        <f>SUMIFS('[1]FAANGM - Short Interest'!$M:$M,'[1]FAANGM - Short Interest'!$A:$A,"&gt;"&amp;A249,'[1]FAANGM - Short Interest'!$A:$A,"&lt;="&amp;A250)</f>
        <v>0</v>
      </c>
    </row>
    <row r="251" spans="1:12" x14ac:dyDescent="0.35">
      <c r="A251" s="1">
        <v>40541</v>
      </c>
      <c r="C251">
        <f>SUMIFS('[1]FAANGM - Price - Daily'!$M:$M,'[1]FAANGM - Price - Daily'!$A:$A,A251)</f>
        <v>9.1679999999999993</v>
      </c>
      <c r="D251">
        <f>SUMIFS('[1]FAANGM - Volume - Daily'!$D:$D,'[1]FAANGM - Volume - Daily'!$A:$A,A251)</f>
        <v>62447580</v>
      </c>
      <c r="E251">
        <f>SUMIFS('[1]FAANGM - Twitter - Daily'!$H:$H,'[1]FAANGM - Twitter - Daily'!$A:$A,$A251)</f>
        <v>0</v>
      </c>
      <c r="F251">
        <f>SUMIFS('[1]FAANGM - Twitter - Daily'!$I:$I,'[1]FAANGM - Twitter - Daily'!$A:$A,$A251)</f>
        <v>0</v>
      </c>
      <c r="G251">
        <f>SUMIFS('[1]FAANGM - Twitter - Daily'!$J:$J,'[1]FAANGM - Twitter - Daily'!$A:$A,$A251)</f>
        <v>0</v>
      </c>
      <c r="H251">
        <f>SUMIFS('[1]FAANGM - News - Daily'!$H:$H,'[1]FAANGM - News - Daily'!$A:$A,$A251)</f>
        <v>0</v>
      </c>
      <c r="I251">
        <f>SUMIFS('[1]FAANGM - News - Daily'!$I:$I,'[1]FAANGM - News - Daily'!$A:$A,$A251)</f>
        <v>0</v>
      </c>
      <c r="J251">
        <f>SUMIFS('[1]FAANGM - News - Daily'!$J:$J,'[1]FAANGM - News - Daily'!$A:$A,$A251)</f>
        <v>0</v>
      </c>
      <c r="K251">
        <f>SUMIFS('[1]FAANGM - Short Interest'!$J:$J,'[1]FAANGM - Short Interest'!$A:$A,"&gt;"&amp;A250,'[1]FAANGM - Short Interest'!$A:$A,"&lt;="&amp;A251)</f>
        <v>0</v>
      </c>
      <c r="L251">
        <f>SUMIFS('[1]FAANGM - Short Interest'!$M:$M,'[1]FAANGM - Short Interest'!$A:$A,"&gt;"&amp;A250,'[1]FAANGM - Short Interest'!$A:$A,"&lt;="&amp;A251)</f>
        <v>0</v>
      </c>
    </row>
    <row r="252" spans="1:12" x14ac:dyDescent="0.35">
      <c r="A252" s="1">
        <v>40542</v>
      </c>
      <c r="C252">
        <f>SUMIFS('[1]FAANGM - Price - Daily'!$M:$M,'[1]FAANGM - Price - Daily'!$A:$A,A252)</f>
        <v>9.1370000000000005</v>
      </c>
      <c r="D252">
        <f>SUMIFS('[1]FAANGM - Volume - Daily'!$D:$D,'[1]FAANGM - Volume - Daily'!$A:$A,A252)</f>
        <v>39230980</v>
      </c>
      <c r="E252">
        <f>SUMIFS('[1]FAANGM - Twitter - Daily'!$H:$H,'[1]FAANGM - Twitter - Daily'!$A:$A,$A252)</f>
        <v>0</v>
      </c>
      <c r="F252">
        <f>SUMIFS('[1]FAANGM - Twitter - Daily'!$I:$I,'[1]FAANGM - Twitter - Daily'!$A:$A,$A252)</f>
        <v>0</v>
      </c>
      <c r="G252">
        <f>SUMIFS('[1]FAANGM - Twitter - Daily'!$J:$J,'[1]FAANGM - Twitter - Daily'!$A:$A,$A252)</f>
        <v>0</v>
      </c>
      <c r="H252">
        <f>SUMIFS('[1]FAANGM - News - Daily'!$H:$H,'[1]FAANGM - News - Daily'!$A:$A,$A252)</f>
        <v>0</v>
      </c>
      <c r="I252">
        <f>SUMIFS('[1]FAANGM - News - Daily'!$I:$I,'[1]FAANGM - News - Daily'!$A:$A,$A252)</f>
        <v>0</v>
      </c>
      <c r="J252">
        <f>SUMIFS('[1]FAANGM - News - Daily'!$J:$J,'[1]FAANGM - News - Daily'!$A:$A,$A252)</f>
        <v>0</v>
      </c>
      <c r="K252">
        <f>SUMIFS('[1]FAANGM - Short Interest'!$J:$J,'[1]FAANGM - Short Interest'!$A:$A,"&gt;"&amp;A251,'[1]FAANGM - Short Interest'!$A:$A,"&lt;="&amp;A252)</f>
        <v>0</v>
      </c>
      <c r="L252">
        <f>SUMIFS('[1]FAANGM - Short Interest'!$M:$M,'[1]FAANGM - Short Interest'!$A:$A,"&gt;"&amp;A251,'[1]FAANGM - Short Interest'!$A:$A,"&lt;="&amp;A252)</f>
        <v>0</v>
      </c>
    </row>
    <row r="253" spans="1:12" x14ac:dyDescent="0.35">
      <c r="A253" s="1">
        <v>40543</v>
      </c>
      <c r="C253">
        <f>SUMIFS('[1]FAANGM - Price - Daily'!$M:$M,'[1]FAANGM - Price - Daily'!$A:$A,A253)</f>
        <v>9</v>
      </c>
      <c r="D253">
        <f>SUMIFS('[1]FAANGM - Volume - Daily'!$D:$D,'[1]FAANGM - Volume - Daily'!$A:$A,A253)</f>
        <v>69077904</v>
      </c>
      <c r="E253">
        <f>SUMIFS('[1]FAANGM - Twitter - Daily'!$H:$H,'[1]FAANGM - Twitter - Daily'!$A:$A,$A253)</f>
        <v>0</v>
      </c>
      <c r="F253">
        <f>SUMIFS('[1]FAANGM - Twitter - Daily'!$I:$I,'[1]FAANGM - Twitter - Daily'!$A:$A,$A253)</f>
        <v>0</v>
      </c>
      <c r="G253">
        <f>SUMIFS('[1]FAANGM - Twitter - Daily'!$J:$J,'[1]FAANGM - Twitter - Daily'!$A:$A,$A253)</f>
        <v>0</v>
      </c>
      <c r="H253">
        <f>SUMIFS('[1]FAANGM - News - Daily'!$H:$H,'[1]FAANGM - News - Daily'!$A:$A,$A253)</f>
        <v>0</v>
      </c>
      <c r="I253">
        <f>SUMIFS('[1]FAANGM - News - Daily'!$I:$I,'[1]FAANGM - News - Daily'!$A:$A,$A253)</f>
        <v>0</v>
      </c>
      <c r="J253">
        <f>SUMIFS('[1]FAANGM - News - Daily'!$J:$J,'[1]FAANGM - News - Daily'!$A:$A,$A253)</f>
        <v>0</v>
      </c>
      <c r="K253">
        <f>SUMIFS('[1]FAANGM - Short Interest'!$J:$J,'[1]FAANGM - Short Interest'!$A:$A,"&gt;"&amp;A252,'[1]FAANGM - Short Interest'!$A:$A,"&lt;="&amp;A253)</f>
        <v>0</v>
      </c>
      <c r="L253">
        <f>SUMIFS('[1]FAANGM - Short Interest'!$M:$M,'[1]FAANGM - Short Interest'!$A:$A,"&gt;"&amp;A252,'[1]FAANGM - Short Interest'!$A:$A,"&lt;="&amp;A253)</f>
        <v>0</v>
      </c>
    </row>
    <row r="254" spans="1:12" x14ac:dyDescent="0.35">
      <c r="A254" s="1">
        <v>40546</v>
      </c>
      <c r="C254">
        <f>SUMIFS('[1]FAANGM - Price - Daily'!$M:$M,'[1]FAANGM - Price - Daily'!$A:$A,A254)</f>
        <v>9.2110000000000003</v>
      </c>
      <c r="D254">
        <f>SUMIFS('[1]FAANGM - Volume - Daily'!$D:$D,'[1]FAANGM - Volume - Daily'!$A:$A,A254)</f>
        <v>106676256</v>
      </c>
      <c r="E254">
        <f>SUMIFS('[1]FAANGM - Twitter - Daily'!$H:$H,'[1]FAANGM - Twitter - Daily'!$A:$A,$A254)</f>
        <v>0</v>
      </c>
      <c r="F254">
        <f>SUMIFS('[1]FAANGM - Twitter - Daily'!$I:$I,'[1]FAANGM - Twitter - Daily'!$A:$A,$A254)</f>
        <v>0</v>
      </c>
      <c r="G254">
        <f>SUMIFS('[1]FAANGM - Twitter - Daily'!$J:$J,'[1]FAANGM - Twitter - Daily'!$A:$A,$A254)</f>
        <v>0</v>
      </c>
      <c r="H254">
        <f>SUMIFS('[1]FAANGM - News - Daily'!$H:$H,'[1]FAANGM - News - Daily'!$A:$A,$A254)</f>
        <v>0</v>
      </c>
      <c r="I254">
        <f>SUMIFS('[1]FAANGM - News - Daily'!$I:$I,'[1]FAANGM - News - Daily'!$A:$A,$A254)</f>
        <v>0</v>
      </c>
      <c r="J254">
        <f>SUMIFS('[1]FAANGM - News - Daily'!$J:$J,'[1]FAANGM - News - Daily'!$A:$A,$A254)</f>
        <v>0</v>
      </c>
      <c r="K254">
        <f>SUMIFS('[1]FAANGM - Short Interest'!$J:$J,'[1]FAANGM - Short Interest'!$A:$A,"&gt;"&amp;A253,'[1]FAANGM - Short Interest'!$A:$A,"&lt;="&amp;A254)</f>
        <v>0</v>
      </c>
      <c r="L254">
        <f>SUMIFS('[1]FAANGM - Short Interest'!$M:$M,'[1]FAANGM - Short Interest'!$A:$A,"&gt;"&amp;A253,'[1]FAANGM - Short Interest'!$A:$A,"&lt;="&amp;A254)</f>
        <v>0</v>
      </c>
    </row>
    <row r="255" spans="1:12" x14ac:dyDescent="0.35">
      <c r="A255" s="1">
        <v>40547</v>
      </c>
      <c r="C255">
        <f>SUMIFS('[1]FAANGM - Price - Daily'!$M:$M,'[1]FAANGM - Price - Daily'!$A:$A,A255)</f>
        <v>9.25</v>
      </c>
      <c r="D255">
        <f>SUMIFS('[1]FAANGM - Volume - Daily'!$D:$D,'[1]FAANGM - Volume - Daily'!$A:$A,A255)</f>
        <v>100695504</v>
      </c>
      <c r="E255">
        <f>SUMIFS('[1]FAANGM - Twitter - Daily'!$H:$H,'[1]FAANGM - Twitter - Daily'!$A:$A,$A255)</f>
        <v>0</v>
      </c>
      <c r="F255">
        <f>SUMIFS('[1]FAANGM - Twitter - Daily'!$I:$I,'[1]FAANGM - Twitter - Daily'!$A:$A,$A255)</f>
        <v>0</v>
      </c>
      <c r="G255">
        <f>SUMIFS('[1]FAANGM - Twitter - Daily'!$J:$J,'[1]FAANGM - Twitter - Daily'!$A:$A,$A255)</f>
        <v>0</v>
      </c>
      <c r="H255">
        <f>SUMIFS('[1]FAANGM - News - Daily'!$H:$H,'[1]FAANGM - News - Daily'!$A:$A,$A255)</f>
        <v>0</v>
      </c>
      <c r="I255">
        <f>SUMIFS('[1]FAANGM - News - Daily'!$I:$I,'[1]FAANGM - News - Daily'!$A:$A,$A255)</f>
        <v>0</v>
      </c>
      <c r="J255">
        <f>SUMIFS('[1]FAANGM - News - Daily'!$J:$J,'[1]FAANGM - News - Daily'!$A:$A,$A255)</f>
        <v>0</v>
      </c>
      <c r="K255">
        <f>SUMIFS('[1]FAANGM - Short Interest'!$J:$J,'[1]FAANGM - Short Interest'!$A:$A,"&gt;"&amp;A254,'[1]FAANGM - Short Interest'!$A:$A,"&lt;="&amp;A255)</f>
        <v>0</v>
      </c>
      <c r="L255">
        <f>SUMIFS('[1]FAANGM - Short Interest'!$M:$M,'[1]FAANGM - Short Interest'!$A:$A,"&gt;"&amp;A254,'[1]FAANGM - Short Interest'!$A:$A,"&lt;="&amp;A255)</f>
        <v>0</v>
      </c>
    </row>
    <row r="256" spans="1:12" x14ac:dyDescent="0.35">
      <c r="A256" s="1">
        <v>40548</v>
      </c>
      <c r="C256">
        <f>SUMIFS('[1]FAANGM - Price - Daily'!$M:$M,'[1]FAANGM - Price - Daily'!$A:$A,A256)</f>
        <v>9.3710000000000004</v>
      </c>
      <c r="D256">
        <f>SUMIFS('[1]FAANGM - Volume - Daily'!$D:$D,'[1]FAANGM - Volume - Daily'!$A:$A,A256)</f>
        <v>68375584</v>
      </c>
      <c r="E256">
        <f>SUMIFS('[1]FAANGM - Twitter - Daily'!$H:$H,'[1]FAANGM - Twitter - Daily'!$A:$A,$A256)</f>
        <v>0</v>
      </c>
      <c r="F256">
        <f>SUMIFS('[1]FAANGM - Twitter - Daily'!$I:$I,'[1]FAANGM - Twitter - Daily'!$A:$A,$A256)</f>
        <v>0</v>
      </c>
      <c r="G256">
        <f>SUMIFS('[1]FAANGM - Twitter - Daily'!$J:$J,'[1]FAANGM - Twitter - Daily'!$A:$A,$A256)</f>
        <v>0</v>
      </c>
      <c r="H256">
        <f>SUMIFS('[1]FAANGM - News - Daily'!$H:$H,'[1]FAANGM - News - Daily'!$A:$A,$A256)</f>
        <v>0</v>
      </c>
      <c r="I256">
        <f>SUMIFS('[1]FAANGM - News - Daily'!$I:$I,'[1]FAANGM - News - Daily'!$A:$A,$A256)</f>
        <v>0</v>
      </c>
      <c r="J256">
        <f>SUMIFS('[1]FAANGM - News - Daily'!$J:$J,'[1]FAANGM - News - Daily'!$A:$A,$A256)</f>
        <v>0</v>
      </c>
      <c r="K256">
        <f>SUMIFS('[1]FAANGM - Short Interest'!$J:$J,'[1]FAANGM - Short Interest'!$A:$A,"&gt;"&amp;A255,'[1]FAANGM - Short Interest'!$A:$A,"&lt;="&amp;A256)</f>
        <v>0</v>
      </c>
      <c r="L256">
        <f>SUMIFS('[1]FAANGM - Short Interest'!$M:$M,'[1]FAANGM - Short Interest'!$A:$A,"&gt;"&amp;A255,'[1]FAANGM - Short Interest'!$A:$A,"&lt;="&amp;A256)</f>
        <v>0</v>
      </c>
    </row>
    <row r="257" spans="1:12" x14ac:dyDescent="0.35">
      <c r="A257" s="1">
        <v>40549</v>
      </c>
      <c r="C257">
        <f>SUMIFS('[1]FAANGM - Price - Daily'!$M:$M,'[1]FAANGM - Price - Daily'!$A:$A,A257)</f>
        <v>9.2929999999999993</v>
      </c>
      <c r="D257">
        <f>SUMIFS('[1]FAANGM - Volume - Daily'!$D:$D,'[1]FAANGM - Volume - Daily'!$A:$A,A257)</f>
        <v>63592200</v>
      </c>
      <c r="E257">
        <f>SUMIFS('[1]FAANGM - Twitter - Daily'!$H:$H,'[1]FAANGM - Twitter - Daily'!$A:$A,$A257)</f>
        <v>0</v>
      </c>
      <c r="F257">
        <f>SUMIFS('[1]FAANGM - Twitter - Daily'!$I:$I,'[1]FAANGM - Twitter - Daily'!$A:$A,$A257)</f>
        <v>0</v>
      </c>
      <c r="G257">
        <f>SUMIFS('[1]FAANGM - Twitter - Daily'!$J:$J,'[1]FAANGM - Twitter - Daily'!$A:$A,$A257)</f>
        <v>0</v>
      </c>
      <c r="H257">
        <f>SUMIFS('[1]FAANGM - News - Daily'!$H:$H,'[1]FAANGM - News - Daily'!$A:$A,$A257)</f>
        <v>0</v>
      </c>
      <c r="I257">
        <f>SUMIFS('[1]FAANGM - News - Daily'!$I:$I,'[1]FAANGM - News - Daily'!$A:$A,$A257)</f>
        <v>0</v>
      </c>
      <c r="J257">
        <f>SUMIFS('[1]FAANGM - News - Daily'!$J:$J,'[1]FAANGM - News - Daily'!$A:$A,$A257)</f>
        <v>0</v>
      </c>
      <c r="K257">
        <f>SUMIFS('[1]FAANGM - Short Interest'!$J:$J,'[1]FAANGM - Short Interest'!$A:$A,"&gt;"&amp;A256,'[1]FAANGM - Short Interest'!$A:$A,"&lt;="&amp;A257)</f>
        <v>0</v>
      </c>
      <c r="L257">
        <f>SUMIFS('[1]FAANGM - Short Interest'!$M:$M,'[1]FAANGM - Short Interest'!$A:$A,"&gt;"&amp;A256,'[1]FAANGM - Short Interest'!$A:$A,"&lt;="&amp;A257)</f>
        <v>0</v>
      </c>
    </row>
    <row r="258" spans="1:12" x14ac:dyDescent="0.35">
      <c r="A258" s="1">
        <v>40550</v>
      </c>
      <c r="C258">
        <f>SUMIFS('[1]FAANGM - Price - Daily'!$M:$M,'[1]FAANGM - Price - Daily'!$A:$A,A258)</f>
        <v>9.2739999999999991</v>
      </c>
      <c r="D258">
        <f>SUMIFS('[1]FAANGM - Volume - Daily'!$D:$D,'[1]FAANGM - Volume - Daily'!$A:$A,A258)</f>
        <v>104456304</v>
      </c>
      <c r="E258">
        <f>SUMIFS('[1]FAANGM - Twitter - Daily'!$H:$H,'[1]FAANGM - Twitter - Daily'!$A:$A,$A258)</f>
        <v>0</v>
      </c>
      <c r="F258">
        <f>SUMIFS('[1]FAANGM - Twitter - Daily'!$I:$I,'[1]FAANGM - Twitter - Daily'!$A:$A,$A258)</f>
        <v>0</v>
      </c>
      <c r="G258">
        <f>SUMIFS('[1]FAANGM - Twitter - Daily'!$J:$J,'[1]FAANGM - Twitter - Daily'!$A:$A,$A258)</f>
        <v>0</v>
      </c>
      <c r="H258">
        <f>SUMIFS('[1]FAANGM - News - Daily'!$H:$H,'[1]FAANGM - News - Daily'!$A:$A,$A258)</f>
        <v>0</v>
      </c>
      <c r="I258">
        <f>SUMIFS('[1]FAANGM - News - Daily'!$I:$I,'[1]FAANGM - News - Daily'!$A:$A,$A258)</f>
        <v>0</v>
      </c>
      <c r="J258">
        <f>SUMIFS('[1]FAANGM - News - Daily'!$J:$J,'[1]FAANGM - News - Daily'!$A:$A,$A258)</f>
        <v>0</v>
      </c>
      <c r="K258">
        <f>SUMIFS('[1]FAANGM - Short Interest'!$J:$J,'[1]FAANGM - Short Interest'!$A:$A,"&gt;"&amp;A257,'[1]FAANGM - Short Interest'!$A:$A,"&lt;="&amp;A258)</f>
        <v>0</v>
      </c>
      <c r="L258">
        <f>SUMIFS('[1]FAANGM - Short Interest'!$M:$M,'[1]FAANGM - Short Interest'!$A:$A,"&gt;"&amp;A257,'[1]FAANGM - Short Interest'!$A:$A,"&lt;="&amp;A258)</f>
        <v>0</v>
      </c>
    </row>
    <row r="259" spans="1:12" x14ac:dyDescent="0.35">
      <c r="A259" s="1">
        <v>40553</v>
      </c>
      <c r="C259">
        <f>SUMIFS('[1]FAANGM - Price - Daily'!$M:$M,'[1]FAANGM - Price - Daily'!$A:$A,A259)</f>
        <v>9.234</v>
      </c>
      <c r="D259">
        <f>SUMIFS('[1]FAANGM - Volume - Daily'!$D:$D,'[1]FAANGM - Volume - Daily'!$A:$A,A259)</f>
        <v>67533560</v>
      </c>
      <c r="E259">
        <f>SUMIFS('[1]FAANGM - Twitter - Daily'!$H:$H,'[1]FAANGM - Twitter - Daily'!$A:$A,$A259)</f>
        <v>0</v>
      </c>
      <c r="F259">
        <f>SUMIFS('[1]FAANGM - Twitter - Daily'!$I:$I,'[1]FAANGM - Twitter - Daily'!$A:$A,$A259)</f>
        <v>0</v>
      </c>
      <c r="G259">
        <f>SUMIFS('[1]FAANGM - Twitter - Daily'!$J:$J,'[1]FAANGM - Twitter - Daily'!$A:$A,$A259)</f>
        <v>0</v>
      </c>
      <c r="H259">
        <f>SUMIFS('[1]FAANGM - News - Daily'!$H:$H,'[1]FAANGM - News - Daily'!$A:$A,$A259)</f>
        <v>0</v>
      </c>
      <c r="I259">
        <f>SUMIFS('[1]FAANGM - News - Daily'!$I:$I,'[1]FAANGM - News - Daily'!$A:$A,$A259)</f>
        <v>0</v>
      </c>
      <c r="J259">
        <f>SUMIFS('[1]FAANGM - News - Daily'!$J:$J,'[1]FAANGM - News - Daily'!$A:$A,$A259)</f>
        <v>0</v>
      </c>
      <c r="K259">
        <f>SUMIFS('[1]FAANGM - Short Interest'!$J:$J,'[1]FAANGM - Short Interest'!$A:$A,"&gt;"&amp;A258,'[1]FAANGM - Short Interest'!$A:$A,"&lt;="&amp;A259)</f>
        <v>0</v>
      </c>
      <c r="L259">
        <f>SUMIFS('[1]FAANGM - Short Interest'!$M:$M,'[1]FAANGM - Short Interest'!$A:$A,"&gt;"&amp;A258,'[1]FAANGM - Short Interest'!$A:$A,"&lt;="&amp;A259)</f>
        <v>0</v>
      </c>
    </row>
    <row r="260" spans="1:12" x14ac:dyDescent="0.35">
      <c r="A260" s="1">
        <v>40554</v>
      </c>
      <c r="C260">
        <f>SUMIFS('[1]FAANGM - Price - Daily'!$M:$M,'[1]FAANGM - Price - Daily'!$A:$A,A260)</f>
        <v>9.2170000000000005</v>
      </c>
      <c r="D260">
        <f>SUMIFS('[1]FAANGM - Volume - Daily'!$D:$D,'[1]FAANGM - Volume - Daily'!$A:$A,A260)</f>
        <v>56316280</v>
      </c>
      <c r="E260">
        <f>SUMIFS('[1]FAANGM - Twitter - Daily'!$H:$H,'[1]FAANGM - Twitter - Daily'!$A:$A,$A260)</f>
        <v>0</v>
      </c>
      <c r="F260">
        <f>SUMIFS('[1]FAANGM - Twitter - Daily'!$I:$I,'[1]FAANGM - Twitter - Daily'!$A:$A,$A260)</f>
        <v>0</v>
      </c>
      <c r="G260">
        <f>SUMIFS('[1]FAANGM - Twitter - Daily'!$J:$J,'[1]FAANGM - Twitter - Daily'!$A:$A,$A260)</f>
        <v>0</v>
      </c>
      <c r="H260">
        <f>SUMIFS('[1]FAANGM - News - Daily'!$H:$H,'[1]FAANGM - News - Daily'!$A:$A,$A260)</f>
        <v>0</v>
      </c>
      <c r="I260">
        <f>SUMIFS('[1]FAANGM - News - Daily'!$I:$I,'[1]FAANGM - News - Daily'!$A:$A,$A260)</f>
        <v>0</v>
      </c>
      <c r="J260">
        <f>SUMIFS('[1]FAANGM - News - Daily'!$J:$J,'[1]FAANGM - News - Daily'!$A:$A,$A260)</f>
        <v>0</v>
      </c>
      <c r="K260">
        <f>SUMIFS('[1]FAANGM - Short Interest'!$J:$J,'[1]FAANGM - Short Interest'!$A:$A,"&gt;"&amp;A259,'[1]FAANGM - Short Interest'!$A:$A,"&lt;="&amp;A260)</f>
        <v>0</v>
      </c>
      <c r="L260">
        <f>SUMIFS('[1]FAANGM - Short Interest'!$M:$M,'[1]FAANGM - Short Interest'!$A:$A,"&gt;"&amp;A259,'[1]FAANGM - Short Interest'!$A:$A,"&lt;="&amp;A260)</f>
        <v>0</v>
      </c>
    </row>
    <row r="261" spans="1:12" x14ac:dyDescent="0.35">
      <c r="A261" s="1">
        <v>40555</v>
      </c>
      <c r="C261">
        <f>SUMIFS('[1]FAANGM - Price - Daily'!$M:$M,'[1]FAANGM - Price - Daily'!$A:$A,A261)</f>
        <v>9.2040000000000006</v>
      </c>
      <c r="D261">
        <f>SUMIFS('[1]FAANGM - Volume - Daily'!$D:$D,'[1]FAANGM - Volume - Daily'!$A:$A,A261)</f>
        <v>53581740</v>
      </c>
      <c r="E261">
        <f>SUMIFS('[1]FAANGM - Twitter - Daily'!$H:$H,'[1]FAANGM - Twitter - Daily'!$A:$A,$A261)</f>
        <v>0</v>
      </c>
      <c r="F261">
        <f>SUMIFS('[1]FAANGM - Twitter - Daily'!$I:$I,'[1]FAANGM - Twitter - Daily'!$A:$A,$A261)</f>
        <v>0</v>
      </c>
      <c r="G261">
        <f>SUMIFS('[1]FAANGM - Twitter - Daily'!$J:$J,'[1]FAANGM - Twitter - Daily'!$A:$A,$A261)</f>
        <v>0</v>
      </c>
      <c r="H261">
        <f>SUMIFS('[1]FAANGM - News - Daily'!$H:$H,'[1]FAANGM - News - Daily'!$A:$A,$A261)</f>
        <v>0</v>
      </c>
      <c r="I261">
        <f>SUMIFS('[1]FAANGM - News - Daily'!$I:$I,'[1]FAANGM - News - Daily'!$A:$A,$A261)</f>
        <v>0</v>
      </c>
      <c r="J261">
        <f>SUMIFS('[1]FAANGM - News - Daily'!$J:$J,'[1]FAANGM - News - Daily'!$A:$A,$A261)</f>
        <v>0</v>
      </c>
      <c r="K261">
        <f>SUMIFS('[1]FAANGM - Short Interest'!$J:$J,'[1]FAANGM - Short Interest'!$A:$A,"&gt;"&amp;A260,'[1]FAANGM - Short Interest'!$A:$A,"&lt;="&amp;A261)</f>
        <v>0</v>
      </c>
      <c r="L261">
        <f>SUMIFS('[1]FAANGM - Short Interest'!$M:$M,'[1]FAANGM - Short Interest'!$A:$A,"&gt;"&amp;A260,'[1]FAANGM - Short Interest'!$A:$A,"&lt;="&amp;A261)</f>
        <v>0</v>
      </c>
    </row>
    <row r="262" spans="1:12" x14ac:dyDescent="0.35">
      <c r="A262" s="1">
        <v>40556</v>
      </c>
      <c r="C262">
        <f>SUMIFS('[1]FAANGM - Price - Daily'!$M:$M,'[1]FAANGM - Price - Daily'!$A:$A,A262)</f>
        <v>9.2759999999999998</v>
      </c>
      <c r="D262">
        <f>SUMIFS('[1]FAANGM - Volume - Daily'!$D:$D,'[1]FAANGM - Volume - Daily'!$A:$A,A262)</f>
        <v>67375360</v>
      </c>
      <c r="E262">
        <f>SUMIFS('[1]FAANGM - Twitter - Daily'!$H:$H,'[1]FAANGM - Twitter - Daily'!$A:$A,$A262)</f>
        <v>0</v>
      </c>
      <c r="F262">
        <f>SUMIFS('[1]FAANGM - Twitter - Daily'!$I:$I,'[1]FAANGM - Twitter - Daily'!$A:$A,$A262)</f>
        <v>0</v>
      </c>
      <c r="G262">
        <f>SUMIFS('[1]FAANGM - Twitter - Daily'!$J:$J,'[1]FAANGM - Twitter - Daily'!$A:$A,$A262)</f>
        <v>0</v>
      </c>
      <c r="H262">
        <f>SUMIFS('[1]FAANGM - News - Daily'!$H:$H,'[1]FAANGM - News - Daily'!$A:$A,$A262)</f>
        <v>0</v>
      </c>
      <c r="I262">
        <f>SUMIFS('[1]FAANGM - News - Daily'!$I:$I,'[1]FAANGM - News - Daily'!$A:$A,$A262)</f>
        <v>0</v>
      </c>
      <c r="J262">
        <f>SUMIFS('[1]FAANGM - News - Daily'!$J:$J,'[1]FAANGM - News - Daily'!$A:$A,$A262)</f>
        <v>0</v>
      </c>
      <c r="K262">
        <f>SUMIFS('[1]FAANGM - Short Interest'!$J:$J,'[1]FAANGM - Short Interest'!$A:$A,"&gt;"&amp;A261,'[1]FAANGM - Short Interest'!$A:$A,"&lt;="&amp;A262)</f>
        <v>0</v>
      </c>
      <c r="L262">
        <f>SUMIFS('[1]FAANGM - Short Interest'!$M:$M,'[1]FAANGM - Short Interest'!$A:$A,"&gt;"&amp;A261,'[1]FAANGM - Short Interest'!$A:$A,"&lt;="&amp;A262)</f>
        <v>0</v>
      </c>
    </row>
    <row r="263" spans="1:12" x14ac:dyDescent="0.35">
      <c r="A263" s="1">
        <v>40557</v>
      </c>
      <c r="C263">
        <f>SUMIFS('[1]FAANGM - Price - Daily'!$M:$M,'[1]FAANGM - Price - Daily'!$A:$A,A263)</f>
        <v>9.4380000000000006</v>
      </c>
      <c r="D263">
        <f>SUMIFS('[1]FAANGM - Volume - Daily'!$D:$D,'[1]FAANGM - Volume - Daily'!$A:$A,A263)</f>
        <v>73299296</v>
      </c>
      <c r="E263">
        <f>SUMIFS('[1]FAANGM - Twitter - Daily'!$H:$H,'[1]FAANGM - Twitter - Daily'!$A:$A,$A263)</f>
        <v>0</v>
      </c>
      <c r="F263">
        <f>SUMIFS('[1]FAANGM - Twitter - Daily'!$I:$I,'[1]FAANGM - Twitter - Daily'!$A:$A,$A263)</f>
        <v>0</v>
      </c>
      <c r="G263">
        <f>SUMIFS('[1]FAANGM - Twitter - Daily'!$J:$J,'[1]FAANGM - Twitter - Daily'!$A:$A,$A263)</f>
        <v>0</v>
      </c>
      <c r="H263">
        <f>SUMIFS('[1]FAANGM - News - Daily'!$H:$H,'[1]FAANGM - News - Daily'!$A:$A,$A263)</f>
        <v>0</v>
      </c>
      <c r="I263">
        <f>SUMIFS('[1]FAANGM - News - Daily'!$I:$I,'[1]FAANGM - News - Daily'!$A:$A,$A263)</f>
        <v>0</v>
      </c>
      <c r="J263">
        <f>SUMIFS('[1]FAANGM - News - Daily'!$J:$J,'[1]FAANGM - News - Daily'!$A:$A,$A263)</f>
        <v>0</v>
      </c>
      <c r="K263">
        <f>SUMIFS('[1]FAANGM - Short Interest'!$J:$J,'[1]FAANGM - Short Interest'!$A:$A,"&gt;"&amp;A262,'[1]FAANGM - Short Interest'!$A:$A,"&lt;="&amp;A263)</f>
        <v>0</v>
      </c>
      <c r="L263">
        <f>SUMIFS('[1]FAANGM - Short Interest'!$M:$M,'[1]FAANGM - Short Interest'!$A:$A,"&gt;"&amp;A262,'[1]FAANGM - Short Interest'!$A:$A,"&lt;="&amp;A263)</f>
        <v>0</v>
      </c>
    </row>
    <row r="264" spans="1:12" x14ac:dyDescent="0.35">
      <c r="A264" s="1">
        <v>40561</v>
      </c>
      <c r="C264">
        <f>SUMIFS('[1]FAANGM - Price - Daily'!$M:$M,'[1]FAANGM - Price - Daily'!$A:$A,A264)</f>
        <v>9.5619999999999994</v>
      </c>
      <c r="D264">
        <f>SUMIFS('[1]FAANGM - Volume - Daily'!$D:$D,'[1]FAANGM - Volume - Daily'!$A:$A,A264)</f>
        <v>78034520</v>
      </c>
      <c r="E264">
        <f>SUMIFS('[1]FAANGM - Twitter - Daily'!$H:$H,'[1]FAANGM - Twitter - Daily'!$A:$A,$A264)</f>
        <v>0</v>
      </c>
      <c r="F264">
        <f>SUMIFS('[1]FAANGM - Twitter - Daily'!$I:$I,'[1]FAANGM - Twitter - Daily'!$A:$A,$A264)</f>
        <v>0</v>
      </c>
      <c r="G264">
        <f>SUMIFS('[1]FAANGM - Twitter - Daily'!$J:$J,'[1]FAANGM - Twitter - Daily'!$A:$A,$A264)</f>
        <v>0</v>
      </c>
      <c r="H264">
        <f>SUMIFS('[1]FAANGM - News - Daily'!$H:$H,'[1]FAANGM - News - Daily'!$A:$A,$A264)</f>
        <v>0</v>
      </c>
      <c r="I264">
        <f>SUMIFS('[1]FAANGM - News - Daily'!$I:$I,'[1]FAANGM - News - Daily'!$A:$A,$A264)</f>
        <v>0</v>
      </c>
      <c r="J264">
        <f>SUMIFS('[1]FAANGM - News - Daily'!$J:$J,'[1]FAANGM - News - Daily'!$A:$A,$A264)</f>
        <v>0</v>
      </c>
      <c r="K264">
        <f>SUMIFS('[1]FAANGM - Short Interest'!$J:$J,'[1]FAANGM - Short Interest'!$A:$A,"&gt;"&amp;A263,'[1]FAANGM - Short Interest'!$A:$A,"&lt;="&amp;A264)</f>
        <v>0</v>
      </c>
      <c r="L264">
        <f>SUMIFS('[1]FAANGM - Short Interest'!$M:$M,'[1]FAANGM - Short Interest'!$A:$A,"&gt;"&amp;A263,'[1]FAANGM - Short Interest'!$A:$A,"&lt;="&amp;A264)</f>
        <v>0</v>
      </c>
    </row>
    <row r="265" spans="1:12" x14ac:dyDescent="0.35">
      <c r="A265" s="1">
        <v>40562</v>
      </c>
      <c r="C265">
        <f>SUMIFS('[1]FAANGM - Price - Daily'!$M:$M,'[1]FAANGM - Price - Daily'!$A:$A,A265)</f>
        <v>9.3439999999999994</v>
      </c>
      <c r="D265">
        <f>SUMIFS('[1]FAANGM - Volume - Daily'!$D:$D,'[1]FAANGM - Volume - Daily'!$A:$A,A265)</f>
        <v>77788200</v>
      </c>
      <c r="E265">
        <f>SUMIFS('[1]FAANGM - Twitter - Daily'!$H:$H,'[1]FAANGM - Twitter - Daily'!$A:$A,$A265)</f>
        <v>0</v>
      </c>
      <c r="F265">
        <f>SUMIFS('[1]FAANGM - Twitter - Daily'!$I:$I,'[1]FAANGM - Twitter - Daily'!$A:$A,$A265)</f>
        <v>0</v>
      </c>
      <c r="G265">
        <f>SUMIFS('[1]FAANGM - Twitter - Daily'!$J:$J,'[1]FAANGM - Twitter - Daily'!$A:$A,$A265)</f>
        <v>0</v>
      </c>
      <c r="H265">
        <f>SUMIFS('[1]FAANGM - News - Daily'!$H:$H,'[1]FAANGM - News - Daily'!$A:$A,$A265)</f>
        <v>0</v>
      </c>
      <c r="I265">
        <f>SUMIFS('[1]FAANGM - News - Daily'!$I:$I,'[1]FAANGM - News - Daily'!$A:$A,$A265)</f>
        <v>0</v>
      </c>
      <c r="J265">
        <f>SUMIFS('[1]FAANGM - News - Daily'!$J:$J,'[1]FAANGM - News - Daily'!$A:$A,$A265)</f>
        <v>0</v>
      </c>
      <c r="K265">
        <f>SUMIFS('[1]FAANGM - Short Interest'!$J:$J,'[1]FAANGM - Short Interest'!$A:$A,"&gt;"&amp;A264,'[1]FAANGM - Short Interest'!$A:$A,"&lt;="&amp;A265)</f>
        <v>0</v>
      </c>
      <c r="L265">
        <f>SUMIFS('[1]FAANGM - Short Interest'!$M:$M,'[1]FAANGM - Short Interest'!$A:$A,"&gt;"&amp;A264,'[1]FAANGM - Short Interest'!$A:$A,"&lt;="&amp;A265)</f>
        <v>0</v>
      </c>
    </row>
    <row r="266" spans="1:12" x14ac:dyDescent="0.35">
      <c r="A266" s="1">
        <v>40563</v>
      </c>
      <c r="C266">
        <f>SUMIFS('[1]FAANGM - Price - Daily'!$M:$M,'[1]FAANGM - Price - Daily'!$A:$A,A266)</f>
        <v>9.0980000000000008</v>
      </c>
      <c r="D266">
        <f>SUMIFS('[1]FAANGM - Volume - Daily'!$D:$D,'[1]FAANGM - Volume - Daily'!$A:$A,A266)</f>
        <v>114351360</v>
      </c>
      <c r="E266">
        <f>SUMIFS('[1]FAANGM - Twitter - Daily'!$H:$H,'[1]FAANGM - Twitter - Daily'!$A:$A,$A266)</f>
        <v>0</v>
      </c>
      <c r="F266">
        <f>SUMIFS('[1]FAANGM - Twitter - Daily'!$I:$I,'[1]FAANGM - Twitter - Daily'!$A:$A,$A266)</f>
        <v>0</v>
      </c>
      <c r="G266">
        <f>SUMIFS('[1]FAANGM - Twitter - Daily'!$J:$J,'[1]FAANGM - Twitter - Daily'!$A:$A,$A266)</f>
        <v>0</v>
      </c>
      <c r="H266">
        <f>SUMIFS('[1]FAANGM - News - Daily'!$H:$H,'[1]FAANGM - News - Daily'!$A:$A,$A266)</f>
        <v>0</v>
      </c>
      <c r="I266">
        <f>SUMIFS('[1]FAANGM - News - Daily'!$I:$I,'[1]FAANGM - News - Daily'!$A:$A,$A266)</f>
        <v>0</v>
      </c>
      <c r="J266">
        <f>SUMIFS('[1]FAANGM - News - Daily'!$J:$J,'[1]FAANGM - News - Daily'!$A:$A,$A266)</f>
        <v>0</v>
      </c>
      <c r="K266">
        <f>SUMIFS('[1]FAANGM - Short Interest'!$J:$J,'[1]FAANGM - Short Interest'!$A:$A,"&gt;"&amp;A265,'[1]FAANGM - Short Interest'!$A:$A,"&lt;="&amp;A266)</f>
        <v>0</v>
      </c>
      <c r="L266">
        <f>SUMIFS('[1]FAANGM - Short Interest'!$M:$M,'[1]FAANGM - Short Interest'!$A:$A,"&gt;"&amp;A265,'[1]FAANGM - Short Interest'!$A:$A,"&lt;="&amp;A266)</f>
        <v>0</v>
      </c>
    </row>
    <row r="267" spans="1:12" x14ac:dyDescent="0.35">
      <c r="A267" s="1">
        <v>40564</v>
      </c>
      <c r="C267">
        <f>SUMIFS('[1]FAANGM - Price - Daily'!$M:$M,'[1]FAANGM - Price - Daily'!$A:$A,A267)</f>
        <v>8.8710000000000004</v>
      </c>
      <c r="D267">
        <f>SUMIFS('[1]FAANGM - Volume - Daily'!$D:$D,'[1]FAANGM - Volume - Daily'!$A:$A,A267)</f>
        <v>136244800</v>
      </c>
      <c r="E267">
        <f>SUMIFS('[1]FAANGM - Twitter - Daily'!$H:$H,'[1]FAANGM - Twitter - Daily'!$A:$A,$A267)</f>
        <v>0</v>
      </c>
      <c r="F267">
        <f>SUMIFS('[1]FAANGM - Twitter - Daily'!$I:$I,'[1]FAANGM - Twitter - Daily'!$A:$A,$A267)</f>
        <v>0</v>
      </c>
      <c r="G267">
        <f>SUMIFS('[1]FAANGM - Twitter - Daily'!$J:$J,'[1]FAANGM - Twitter - Daily'!$A:$A,$A267)</f>
        <v>0</v>
      </c>
      <c r="H267">
        <f>SUMIFS('[1]FAANGM - News - Daily'!$H:$H,'[1]FAANGM - News - Daily'!$A:$A,$A267)</f>
        <v>0</v>
      </c>
      <c r="I267">
        <f>SUMIFS('[1]FAANGM - News - Daily'!$I:$I,'[1]FAANGM - News - Daily'!$A:$A,$A267)</f>
        <v>0</v>
      </c>
      <c r="J267">
        <f>SUMIFS('[1]FAANGM - News - Daily'!$J:$J,'[1]FAANGM - News - Daily'!$A:$A,$A267)</f>
        <v>0</v>
      </c>
      <c r="K267">
        <f>SUMIFS('[1]FAANGM - Short Interest'!$J:$J,'[1]FAANGM - Short Interest'!$A:$A,"&gt;"&amp;A266,'[1]FAANGM - Short Interest'!$A:$A,"&lt;="&amp;A267)</f>
        <v>0</v>
      </c>
      <c r="L267">
        <f>SUMIFS('[1]FAANGM - Short Interest'!$M:$M,'[1]FAANGM - Short Interest'!$A:$A,"&gt;"&amp;A266,'[1]FAANGM - Short Interest'!$A:$A,"&lt;="&amp;A267)</f>
        <v>0</v>
      </c>
    </row>
    <row r="268" spans="1:12" x14ac:dyDescent="0.35">
      <c r="A268" s="1">
        <v>40567</v>
      </c>
      <c r="C268">
        <f>SUMIFS('[1]FAANGM - Price - Daily'!$M:$M,'[1]FAANGM - Price - Daily'!$A:$A,A268)</f>
        <v>8.8420000000000005</v>
      </c>
      <c r="D268">
        <f>SUMIFS('[1]FAANGM - Volume - Daily'!$D:$D,'[1]FAANGM - Volume - Daily'!$A:$A,A268)</f>
        <v>112046896</v>
      </c>
      <c r="E268">
        <f>SUMIFS('[1]FAANGM - Twitter - Daily'!$H:$H,'[1]FAANGM - Twitter - Daily'!$A:$A,$A268)</f>
        <v>0</v>
      </c>
      <c r="F268">
        <f>SUMIFS('[1]FAANGM - Twitter - Daily'!$I:$I,'[1]FAANGM - Twitter - Daily'!$A:$A,$A268)</f>
        <v>0</v>
      </c>
      <c r="G268">
        <f>SUMIFS('[1]FAANGM - Twitter - Daily'!$J:$J,'[1]FAANGM - Twitter - Daily'!$A:$A,$A268)</f>
        <v>0</v>
      </c>
      <c r="H268">
        <f>SUMIFS('[1]FAANGM - News - Daily'!$H:$H,'[1]FAANGM - News - Daily'!$A:$A,$A268)</f>
        <v>0</v>
      </c>
      <c r="I268">
        <f>SUMIFS('[1]FAANGM - News - Daily'!$I:$I,'[1]FAANGM - News - Daily'!$A:$A,$A268)</f>
        <v>0</v>
      </c>
      <c r="J268">
        <f>SUMIFS('[1]FAANGM - News - Daily'!$J:$J,'[1]FAANGM - News - Daily'!$A:$A,$A268)</f>
        <v>0</v>
      </c>
      <c r="K268">
        <f>SUMIFS('[1]FAANGM - Short Interest'!$J:$J,'[1]FAANGM - Short Interest'!$A:$A,"&gt;"&amp;A267,'[1]FAANGM - Short Interest'!$A:$A,"&lt;="&amp;A268)</f>
        <v>0</v>
      </c>
      <c r="L268">
        <f>SUMIFS('[1]FAANGM - Short Interest'!$M:$M,'[1]FAANGM - Short Interest'!$A:$A,"&gt;"&amp;A267,'[1]FAANGM - Short Interest'!$A:$A,"&lt;="&amp;A268)</f>
        <v>0</v>
      </c>
    </row>
    <row r="269" spans="1:12" x14ac:dyDescent="0.35">
      <c r="A269" s="1">
        <v>40568</v>
      </c>
      <c r="C269">
        <f>SUMIFS('[1]FAANGM - Price - Daily'!$M:$M,'[1]FAANGM - Price - Daily'!$A:$A,A269)</f>
        <v>8.8350000000000009</v>
      </c>
      <c r="D269">
        <f>SUMIFS('[1]FAANGM - Volume - Daily'!$D:$D,'[1]FAANGM - Volume - Daily'!$A:$A,A269)</f>
        <v>93065520</v>
      </c>
      <c r="E269">
        <f>SUMIFS('[1]FAANGM - Twitter - Daily'!$H:$H,'[1]FAANGM - Twitter - Daily'!$A:$A,$A269)</f>
        <v>0</v>
      </c>
      <c r="F269">
        <f>SUMIFS('[1]FAANGM - Twitter - Daily'!$I:$I,'[1]FAANGM - Twitter - Daily'!$A:$A,$A269)</f>
        <v>0</v>
      </c>
      <c r="G269">
        <f>SUMIFS('[1]FAANGM - Twitter - Daily'!$J:$J,'[1]FAANGM - Twitter - Daily'!$A:$A,$A269)</f>
        <v>0</v>
      </c>
      <c r="H269">
        <f>SUMIFS('[1]FAANGM - News - Daily'!$H:$H,'[1]FAANGM - News - Daily'!$A:$A,$A269)</f>
        <v>0</v>
      </c>
      <c r="I269">
        <f>SUMIFS('[1]FAANGM - News - Daily'!$I:$I,'[1]FAANGM - News - Daily'!$A:$A,$A269)</f>
        <v>0</v>
      </c>
      <c r="J269">
        <f>SUMIFS('[1]FAANGM - News - Daily'!$J:$J,'[1]FAANGM - News - Daily'!$A:$A,$A269)</f>
        <v>0</v>
      </c>
      <c r="K269">
        <f>SUMIFS('[1]FAANGM - Short Interest'!$J:$J,'[1]FAANGM - Short Interest'!$A:$A,"&gt;"&amp;A268,'[1]FAANGM - Short Interest'!$A:$A,"&lt;="&amp;A269)</f>
        <v>0</v>
      </c>
      <c r="L269">
        <f>SUMIFS('[1]FAANGM - Short Interest'!$M:$M,'[1]FAANGM - Short Interest'!$A:$A,"&gt;"&amp;A268,'[1]FAANGM - Short Interest'!$A:$A,"&lt;="&amp;A269)</f>
        <v>0</v>
      </c>
    </row>
    <row r="270" spans="1:12" x14ac:dyDescent="0.35">
      <c r="A270" s="1">
        <v>40569</v>
      </c>
      <c r="C270">
        <f>SUMIFS('[1]FAANGM - Price - Daily'!$M:$M,'[1]FAANGM - Price - Daily'!$A:$A,A270)</f>
        <v>8.7690000000000001</v>
      </c>
      <c r="D270">
        <f>SUMIFS('[1]FAANGM - Volume - Daily'!$D:$D,'[1]FAANGM - Volume - Daily'!$A:$A,A270)</f>
        <v>75243344</v>
      </c>
      <c r="E270">
        <f>SUMIFS('[1]FAANGM - Twitter - Daily'!$H:$H,'[1]FAANGM - Twitter - Daily'!$A:$A,$A270)</f>
        <v>0</v>
      </c>
      <c r="F270">
        <f>SUMIFS('[1]FAANGM - Twitter - Daily'!$I:$I,'[1]FAANGM - Twitter - Daily'!$A:$A,$A270)</f>
        <v>0</v>
      </c>
      <c r="G270">
        <f>SUMIFS('[1]FAANGM - Twitter - Daily'!$J:$J,'[1]FAANGM - Twitter - Daily'!$A:$A,$A270)</f>
        <v>0</v>
      </c>
      <c r="H270">
        <f>SUMIFS('[1]FAANGM - News - Daily'!$H:$H,'[1]FAANGM - News - Daily'!$A:$A,$A270)</f>
        <v>0</v>
      </c>
      <c r="I270">
        <f>SUMIFS('[1]FAANGM - News - Daily'!$I:$I,'[1]FAANGM - News - Daily'!$A:$A,$A270)</f>
        <v>0</v>
      </c>
      <c r="J270">
        <f>SUMIFS('[1]FAANGM - News - Daily'!$J:$J,'[1]FAANGM - News - Daily'!$A:$A,$A270)</f>
        <v>0</v>
      </c>
      <c r="K270">
        <f>SUMIFS('[1]FAANGM - Short Interest'!$J:$J,'[1]FAANGM - Short Interest'!$A:$A,"&gt;"&amp;A269,'[1]FAANGM - Short Interest'!$A:$A,"&lt;="&amp;A270)</f>
        <v>0</v>
      </c>
      <c r="L270">
        <f>SUMIFS('[1]FAANGM - Short Interest'!$M:$M,'[1]FAANGM - Short Interest'!$A:$A,"&gt;"&amp;A269,'[1]FAANGM - Short Interest'!$A:$A,"&lt;="&amp;A270)</f>
        <v>0</v>
      </c>
    </row>
    <row r="271" spans="1:12" x14ac:dyDescent="0.35">
      <c r="A271" s="1">
        <v>40570</v>
      </c>
      <c r="C271">
        <f>SUMIFS('[1]FAANGM - Price - Daily'!$M:$M,'[1]FAANGM - Price - Daily'!$A:$A,A271)</f>
        <v>9.2219999999999995</v>
      </c>
      <c r="D271">
        <f>SUMIFS('[1]FAANGM - Volume - Daily'!$D:$D,'[1]FAANGM - Volume - Daily'!$A:$A,A271)</f>
        <v>291886400</v>
      </c>
      <c r="E271">
        <f>SUMIFS('[1]FAANGM - Twitter - Daily'!$H:$H,'[1]FAANGM - Twitter - Daily'!$A:$A,$A271)</f>
        <v>0</v>
      </c>
      <c r="F271">
        <f>SUMIFS('[1]FAANGM - Twitter - Daily'!$I:$I,'[1]FAANGM - Twitter - Daily'!$A:$A,$A271)</f>
        <v>0</v>
      </c>
      <c r="G271">
        <f>SUMIFS('[1]FAANGM - Twitter - Daily'!$J:$J,'[1]FAANGM - Twitter - Daily'!$A:$A,$A271)</f>
        <v>0</v>
      </c>
      <c r="H271">
        <f>SUMIFS('[1]FAANGM - News - Daily'!$H:$H,'[1]FAANGM - News - Daily'!$A:$A,$A271)</f>
        <v>0</v>
      </c>
      <c r="I271">
        <f>SUMIFS('[1]FAANGM - News - Daily'!$I:$I,'[1]FAANGM - News - Daily'!$A:$A,$A271)</f>
        <v>0</v>
      </c>
      <c r="J271">
        <f>SUMIFS('[1]FAANGM - News - Daily'!$J:$J,'[1]FAANGM - News - Daily'!$A:$A,$A271)</f>
        <v>0</v>
      </c>
      <c r="K271">
        <f>SUMIFS('[1]FAANGM - Short Interest'!$J:$J,'[1]FAANGM - Short Interest'!$A:$A,"&gt;"&amp;A270,'[1]FAANGM - Short Interest'!$A:$A,"&lt;="&amp;A271)</f>
        <v>0</v>
      </c>
      <c r="L271">
        <f>SUMIFS('[1]FAANGM - Short Interest'!$M:$M,'[1]FAANGM - Short Interest'!$A:$A,"&gt;"&amp;A270,'[1]FAANGM - Short Interest'!$A:$A,"&lt;="&amp;A271)</f>
        <v>0</v>
      </c>
    </row>
    <row r="272" spans="1:12" x14ac:dyDescent="0.35">
      <c r="A272" s="1">
        <v>40571</v>
      </c>
      <c r="C272">
        <f>SUMIFS('[1]FAANGM - Price - Daily'!$M:$M,'[1]FAANGM - Price - Daily'!$A:$A,A272)</f>
        <v>8.5570000000000004</v>
      </c>
      <c r="D272">
        <f>SUMIFS('[1]FAANGM - Volume - Daily'!$D:$D,'[1]FAANGM - Volume - Daily'!$A:$A,A272)</f>
        <v>398297024</v>
      </c>
      <c r="E272">
        <f>SUMIFS('[1]FAANGM - Twitter - Daily'!$H:$H,'[1]FAANGM - Twitter - Daily'!$A:$A,$A272)</f>
        <v>0</v>
      </c>
      <c r="F272">
        <f>SUMIFS('[1]FAANGM - Twitter - Daily'!$I:$I,'[1]FAANGM - Twitter - Daily'!$A:$A,$A272)</f>
        <v>0</v>
      </c>
      <c r="G272">
        <f>SUMIFS('[1]FAANGM - Twitter - Daily'!$J:$J,'[1]FAANGM - Twitter - Daily'!$A:$A,$A272)</f>
        <v>0</v>
      </c>
      <c r="H272">
        <f>SUMIFS('[1]FAANGM - News - Daily'!$H:$H,'[1]FAANGM - News - Daily'!$A:$A,$A272)</f>
        <v>0</v>
      </c>
      <c r="I272">
        <f>SUMIFS('[1]FAANGM - News - Daily'!$I:$I,'[1]FAANGM - News - Daily'!$A:$A,$A272)</f>
        <v>0</v>
      </c>
      <c r="J272">
        <f>SUMIFS('[1]FAANGM - News - Daily'!$J:$J,'[1]FAANGM - News - Daily'!$A:$A,$A272)</f>
        <v>0</v>
      </c>
      <c r="K272">
        <f>SUMIFS('[1]FAANGM - Short Interest'!$J:$J,'[1]FAANGM - Short Interest'!$A:$A,"&gt;"&amp;A271,'[1]FAANGM - Short Interest'!$A:$A,"&lt;="&amp;A272)</f>
        <v>0</v>
      </c>
      <c r="L272">
        <f>SUMIFS('[1]FAANGM - Short Interest'!$M:$M,'[1]FAANGM - Short Interest'!$A:$A,"&gt;"&amp;A271,'[1]FAANGM - Short Interest'!$A:$A,"&lt;="&amp;A272)</f>
        <v>0</v>
      </c>
    </row>
    <row r="273" spans="1:12" x14ac:dyDescent="0.35">
      <c r="A273" s="1">
        <v>40574</v>
      </c>
      <c r="C273">
        <f>SUMIFS('[1]FAANGM - Price - Daily'!$M:$M,'[1]FAANGM - Price - Daily'!$A:$A,A273)</f>
        <v>8.4819999999999993</v>
      </c>
      <c r="D273">
        <f>SUMIFS('[1]FAANGM - Volume - Daily'!$D:$D,'[1]FAANGM - Volume - Daily'!$A:$A,A273)</f>
        <v>134430896</v>
      </c>
      <c r="E273">
        <f>SUMIFS('[1]FAANGM - Twitter - Daily'!$H:$H,'[1]FAANGM - Twitter - Daily'!$A:$A,$A273)</f>
        <v>0</v>
      </c>
      <c r="F273">
        <f>SUMIFS('[1]FAANGM - Twitter - Daily'!$I:$I,'[1]FAANGM - Twitter - Daily'!$A:$A,$A273)</f>
        <v>0</v>
      </c>
      <c r="G273">
        <f>SUMIFS('[1]FAANGM - Twitter - Daily'!$J:$J,'[1]FAANGM - Twitter - Daily'!$A:$A,$A273)</f>
        <v>0</v>
      </c>
      <c r="H273">
        <f>SUMIFS('[1]FAANGM - News - Daily'!$H:$H,'[1]FAANGM - News - Daily'!$A:$A,$A273)</f>
        <v>0</v>
      </c>
      <c r="I273">
        <f>SUMIFS('[1]FAANGM - News - Daily'!$I:$I,'[1]FAANGM - News - Daily'!$A:$A,$A273)</f>
        <v>0</v>
      </c>
      <c r="J273">
        <f>SUMIFS('[1]FAANGM - News - Daily'!$J:$J,'[1]FAANGM - News - Daily'!$A:$A,$A273)</f>
        <v>0</v>
      </c>
      <c r="K273">
        <f>SUMIFS('[1]FAANGM - Short Interest'!$J:$J,'[1]FAANGM - Short Interest'!$A:$A,"&gt;"&amp;A272,'[1]FAANGM - Short Interest'!$A:$A,"&lt;="&amp;A273)</f>
        <v>0</v>
      </c>
      <c r="L273">
        <f>SUMIFS('[1]FAANGM - Short Interest'!$M:$M,'[1]FAANGM - Short Interest'!$A:$A,"&gt;"&amp;A272,'[1]FAANGM - Short Interest'!$A:$A,"&lt;="&amp;A273)</f>
        <v>0</v>
      </c>
    </row>
    <row r="274" spans="1:12" x14ac:dyDescent="0.35">
      <c r="A274" s="1">
        <v>40575</v>
      </c>
      <c r="C274">
        <f>SUMIFS('[1]FAANGM - Price - Daily'!$M:$M,'[1]FAANGM - Price - Daily'!$A:$A,A274)</f>
        <v>8.6059999999999999</v>
      </c>
      <c r="D274">
        <f>SUMIFS('[1]FAANGM - Volume - Daily'!$D:$D,'[1]FAANGM - Volume - Daily'!$A:$A,A274)</f>
        <v>101794960</v>
      </c>
      <c r="E274">
        <f>SUMIFS('[1]FAANGM - Twitter - Daily'!$H:$H,'[1]FAANGM - Twitter - Daily'!$A:$A,$A274)</f>
        <v>0</v>
      </c>
      <c r="F274">
        <f>SUMIFS('[1]FAANGM - Twitter - Daily'!$I:$I,'[1]FAANGM - Twitter - Daily'!$A:$A,$A274)</f>
        <v>0</v>
      </c>
      <c r="G274">
        <f>SUMIFS('[1]FAANGM - Twitter - Daily'!$J:$J,'[1]FAANGM - Twitter - Daily'!$A:$A,$A274)</f>
        <v>0</v>
      </c>
      <c r="H274">
        <f>SUMIFS('[1]FAANGM - News - Daily'!$H:$H,'[1]FAANGM - News - Daily'!$A:$A,$A274)</f>
        <v>0</v>
      </c>
      <c r="I274">
        <f>SUMIFS('[1]FAANGM - News - Daily'!$I:$I,'[1]FAANGM - News - Daily'!$A:$A,$A274)</f>
        <v>0</v>
      </c>
      <c r="J274">
        <f>SUMIFS('[1]FAANGM - News - Daily'!$J:$J,'[1]FAANGM - News - Daily'!$A:$A,$A274)</f>
        <v>0</v>
      </c>
      <c r="K274">
        <f>SUMIFS('[1]FAANGM - Short Interest'!$J:$J,'[1]FAANGM - Short Interest'!$A:$A,"&gt;"&amp;A273,'[1]FAANGM - Short Interest'!$A:$A,"&lt;="&amp;A274)</f>
        <v>0</v>
      </c>
      <c r="L274">
        <f>SUMIFS('[1]FAANGM - Short Interest'!$M:$M,'[1]FAANGM - Short Interest'!$A:$A,"&gt;"&amp;A273,'[1]FAANGM - Short Interest'!$A:$A,"&lt;="&amp;A274)</f>
        <v>0</v>
      </c>
    </row>
    <row r="275" spans="1:12" x14ac:dyDescent="0.35">
      <c r="A275" s="1">
        <v>40576</v>
      </c>
      <c r="C275">
        <f>SUMIFS('[1]FAANGM - Price - Daily'!$M:$M,'[1]FAANGM - Price - Daily'!$A:$A,A275)</f>
        <v>8.6769999999999996</v>
      </c>
      <c r="D275">
        <f>SUMIFS('[1]FAANGM - Volume - Daily'!$D:$D,'[1]FAANGM - Volume - Daily'!$A:$A,A275)</f>
        <v>91028960</v>
      </c>
      <c r="E275">
        <f>SUMIFS('[1]FAANGM - Twitter - Daily'!$H:$H,'[1]FAANGM - Twitter - Daily'!$A:$A,$A275)</f>
        <v>0</v>
      </c>
      <c r="F275">
        <f>SUMIFS('[1]FAANGM - Twitter - Daily'!$I:$I,'[1]FAANGM - Twitter - Daily'!$A:$A,$A275)</f>
        <v>0</v>
      </c>
      <c r="G275">
        <f>SUMIFS('[1]FAANGM - Twitter - Daily'!$J:$J,'[1]FAANGM - Twitter - Daily'!$A:$A,$A275)</f>
        <v>0</v>
      </c>
      <c r="H275">
        <f>SUMIFS('[1]FAANGM - News - Daily'!$H:$H,'[1]FAANGM - News - Daily'!$A:$A,$A275)</f>
        <v>0</v>
      </c>
      <c r="I275">
        <f>SUMIFS('[1]FAANGM - News - Daily'!$I:$I,'[1]FAANGM - News - Daily'!$A:$A,$A275)</f>
        <v>0</v>
      </c>
      <c r="J275">
        <f>SUMIFS('[1]FAANGM - News - Daily'!$J:$J,'[1]FAANGM - News - Daily'!$A:$A,$A275)</f>
        <v>0</v>
      </c>
      <c r="K275">
        <f>SUMIFS('[1]FAANGM - Short Interest'!$J:$J,'[1]FAANGM - Short Interest'!$A:$A,"&gt;"&amp;A274,'[1]FAANGM - Short Interest'!$A:$A,"&lt;="&amp;A275)</f>
        <v>0</v>
      </c>
      <c r="L275">
        <f>SUMIFS('[1]FAANGM - Short Interest'!$M:$M,'[1]FAANGM - Short Interest'!$A:$A,"&gt;"&amp;A274,'[1]FAANGM - Short Interest'!$A:$A,"&lt;="&amp;A275)</f>
        <v>0</v>
      </c>
    </row>
    <row r="276" spans="1:12" x14ac:dyDescent="0.35">
      <c r="A276" s="1">
        <v>40577</v>
      </c>
      <c r="C276">
        <f>SUMIFS('[1]FAANGM - Price - Daily'!$M:$M,'[1]FAANGM - Price - Daily'!$A:$A,A276)</f>
        <v>8.6859999999999999</v>
      </c>
      <c r="D276">
        <f>SUMIFS('[1]FAANGM - Volume - Daily'!$D:$D,'[1]FAANGM - Volume - Daily'!$A:$A,A276)</f>
        <v>73625184</v>
      </c>
      <c r="E276">
        <f>SUMIFS('[1]FAANGM - Twitter - Daily'!$H:$H,'[1]FAANGM - Twitter - Daily'!$A:$A,$A276)</f>
        <v>0</v>
      </c>
      <c r="F276">
        <f>SUMIFS('[1]FAANGM - Twitter - Daily'!$I:$I,'[1]FAANGM - Twitter - Daily'!$A:$A,$A276)</f>
        <v>0</v>
      </c>
      <c r="G276">
        <f>SUMIFS('[1]FAANGM - Twitter - Daily'!$J:$J,'[1]FAANGM - Twitter - Daily'!$A:$A,$A276)</f>
        <v>0</v>
      </c>
      <c r="H276">
        <f>SUMIFS('[1]FAANGM - News - Daily'!$H:$H,'[1]FAANGM - News - Daily'!$A:$A,$A276)</f>
        <v>0</v>
      </c>
      <c r="I276">
        <f>SUMIFS('[1]FAANGM - News - Daily'!$I:$I,'[1]FAANGM - News - Daily'!$A:$A,$A276)</f>
        <v>0</v>
      </c>
      <c r="J276">
        <f>SUMIFS('[1]FAANGM - News - Daily'!$J:$J,'[1]FAANGM - News - Daily'!$A:$A,$A276)</f>
        <v>0</v>
      </c>
      <c r="K276">
        <f>SUMIFS('[1]FAANGM - Short Interest'!$J:$J,'[1]FAANGM - Short Interest'!$A:$A,"&gt;"&amp;A275,'[1]FAANGM - Short Interest'!$A:$A,"&lt;="&amp;A276)</f>
        <v>0</v>
      </c>
      <c r="L276">
        <f>SUMIFS('[1]FAANGM - Short Interest'!$M:$M,'[1]FAANGM - Short Interest'!$A:$A,"&gt;"&amp;A275,'[1]FAANGM - Short Interest'!$A:$A,"&lt;="&amp;A276)</f>
        <v>0</v>
      </c>
    </row>
    <row r="277" spans="1:12" x14ac:dyDescent="0.35">
      <c r="A277" s="1">
        <v>40578</v>
      </c>
      <c r="C277">
        <f>SUMIFS('[1]FAANGM - Price - Daily'!$M:$M,'[1]FAANGM - Price - Daily'!$A:$A,A277)</f>
        <v>8.7970000000000006</v>
      </c>
      <c r="D277">
        <f>SUMIFS('[1]FAANGM - Volume - Daily'!$D:$D,'[1]FAANGM - Volume - Daily'!$A:$A,A277)</f>
        <v>87049824</v>
      </c>
      <c r="E277">
        <f>SUMIFS('[1]FAANGM - Twitter - Daily'!$H:$H,'[1]FAANGM - Twitter - Daily'!$A:$A,$A277)</f>
        <v>0</v>
      </c>
      <c r="F277">
        <f>SUMIFS('[1]FAANGM - Twitter - Daily'!$I:$I,'[1]FAANGM - Twitter - Daily'!$A:$A,$A277)</f>
        <v>0</v>
      </c>
      <c r="G277">
        <f>SUMIFS('[1]FAANGM - Twitter - Daily'!$J:$J,'[1]FAANGM - Twitter - Daily'!$A:$A,$A277)</f>
        <v>0</v>
      </c>
      <c r="H277">
        <f>SUMIFS('[1]FAANGM - News - Daily'!$H:$H,'[1]FAANGM - News - Daily'!$A:$A,$A277)</f>
        <v>0</v>
      </c>
      <c r="I277">
        <f>SUMIFS('[1]FAANGM - News - Daily'!$I:$I,'[1]FAANGM - News - Daily'!$A:$A,$A277)</f>
        <v>0</v>
      </c>
      <c r="J277">
        <f>SUMIFS('[1]FAANGM - News - Daily'!$J:$J,'[1]FAANGM - News - Daily'!$A:$A,$A277)</f>
        <v>0</v>
      </c>
      <c r="K277">
        <f>SUMIFS('[1]FAANGM - Short Interest'!$J:$J,'[1]FAANGM - Short Interest'!$A:$A,"&gt;"&amp;A276,'[1]FAANGM - Short Interest'!$A:$A,"&lt;="&amp;A277)</f>
        <v>0</v>
      </c>
      <c r="L277">
        <f>SUMIFS('[1]FAANGM - Short Interest'!$M:$M,'[1]FAANGM - Short Interest'!$A:$A,"&gt;"&amp;A276,'[1]FAANGM - Short Interest'!$A:$A,"&lt;="&amp;A277)</f>
        <v>0</v>
      </c>
    </row>
    <row r="278" spans="1:12" x14ac:dyDescent="0.35">
      <c r="A278" s="1">
        <v>40581</v>
      </c>
      <c r="C278">
        <f>SUMIFS('[1]FAANGM - Price - Daily'!$M:$M,'[1]FAANGM - Price - Daily'!$A:$A,A278)</f>
        <v>8.8209999999999997</v>
      </c>
      <c r="D278">
        <f>SUMIFS('[1]FAANGM - Volume - Daily'!$D:$D,'[1]FAANGM - Volume - Daily'!$A:$A,A278)</f>
        <v>105133960</v>
      </c>
      <c r="E278">
        <f>SUMIFS('[1]FAANGM - Twitter - Daily'!$H:$H,'[1]FAANGM - Twitter - Daily'!$A:$A,$A278)</f>
        <v>0</v>
      </c>
      <c r="F278">
        <f>SUMIFS('[1]FAANGM - Twitter - Daily'!$I:$I,'[1]FAANGM - Twitter - Daily'!$A:$A,$A278)</f>
        <v>0</v>
      </c>
      <c r="G278">
        <f>SUMIFS('[1]FAANGM - Twitter - Daily'!$J:$J,'[1]FAANGM - Twitter - Daily'!$A:$A,$A278)</f>
        <v>0</v>
      </c>
      <c r="H278">
        <f>SUMIFS('[1]FAANGM - News - Daily'!$H:$H,'[1]FAANGM - News - Daily'!$A:$A,$A278)</f>
        <v>0</v>
      </c>
      <c r="I278">
        <f>SUMIFS('[1]FAANGM - News - Daily'!$I:$I,'[1]FAANGM - News - Daily'!$A:$A,$A278)</f>
        <v>0</v>
      </c>
      <c r="J278">
        <f>SUMIFS('[1]FAANGM - News - Daily'!$J:$J,'[1]FAANGM - News - Daily'!$A:$A,$A278)</f>
        <v>0</v>
      </c>
      <c r="K278">
        <f>SUMIFS('[1]FAANGM - Short Interest'!$J:$J,'[1]FAANGM - Short Interest'!$A:$A,"&gt;"&amp;A277,'[1]FAANGM - Short Interest'!$A:$A,"&lt;="&amp;A278)</f>
        <v>0</v>
      </c>
      <c r="L278">
        <f>SUMIFS('[1]FAANGM - Short Interest'!$M:$M,'[1]FAANGM - Short Interest'!$A:$A,"&gt;"&amp;A277,'[1]FAANGM - Short Interest'!$A:$A,"&lt;="&amp;A278)</f>
        <v>0</v>
      </c>
    </row>
    <row r="279" spans="1:12" x14ac:dyDescent="0.35">
      <c r="A279" s="1">
        <v>40582</v>
      </c>
      <c r="C279">
        <f>SUMIFS('[1]FAANGM - Price - Daily'!$M:$M,'[1]FAANGM - Price - Daily'!$A:$A,A279)</f>
        <v>9.1530000000000005</v>
      </c>
      <c r="D279">
        <f>SUMIFS('[1]FAANGM - Volume - Daily'!$D:$D,'[1]FAANGM - Volume - Daily'!$A:$A,A279)</f>
        <v>156046224</v>
      </c>
      <c r="E279">
        <f>SUMIFS('[1]FAANGM - Twitter - Daily'!$H:$H,'[1]FAANGM - Twitter - Daily'!$A:$A,$A279)</f>
        <v>0</v>
      </c>
      <c r="F279">
        <f>SUMIFS('[1]FAANGM - Twitter - Daily'!$I:$I,'[1]FAANGM - Twitter - Daily'!$A:$A,$A279)</f>
        <v>0</v>
      </c>
      <c r="G279">
        <f>SUMIFS('[1]FAANGM - Twitter - Daily'!$J:$J,'[1]FAANGM - Twitter - Daily'!$A:$A,$A279)</f>
        <v>0</v>
      </c>
      <c r="H279">
        <f>SUMIFS('[1]FAANGM - News - Daily'!$H:$H,'[1]FAANGM - News - Daily'!$A:$A,$A279)</f>
        <v>0</v>
      </c>
      <c r="I279">
        <f>SUMIFS('[1]FAANGM - News - Daily'!$I:$I,'[1]FAANGM - News - Daily'!$A:$A,$A279)</f>
        <v>0</v>
      </c>
      <c r="J279">
        <f>SUMIFS('[1]FAANGM - News - Daily'!$J:$J,'[1]FAANGM - News - Daily'!$A:$A,$A279)</f>
        <v>0</v>
      </c>
      <c r="K279">
        <f>SUMIFS('[1]FAANGM - Short Interest'!$J:$J,'[1]FAANGM - Short Interest'!$A:$A,"&gt;"&amp;A278,'[1]FAANGM - Short Interest'!$A:$A,"&lt;="&amp;A279)</f>
        <v>0</v>
      </c>
      <c r="L279">
        <f>SUMIFS('[1]FAANGM - Short Interest'!$M:$M,'[1]FAANGM - Short Interest'!$A:$A,"&gt;"&amp;A278,'[1]FAANGM - Short Interest'!$A:$A,"&lt;="&amp;A279)</f>
        <v>0</v>
      </c>
    </row>
    <row r="280" spans="1:12" x14ac:dyDescent="0.35">
      <c r="A280" s="1">
        <v>40583</v>
      </c>
      <c r="C280">
        <f>SUMIFS('[1]FAANGM - Price - Daily'!$M:$M,'[1]FAANGM - Price - Daily'!$A:$A,A280)</f>
        <v>9.2650000000000006</v>
      </c>
      <c r="D280">
        <f>SUMIFS('[1]FAANGM - Volume - Daily'!$D:$D,'[1]FAANGM - Volume - Daily'!$A:$A,A280)</f>
        <v>166316816</v>
      </c>
      <c r="E280">
        <f>SUMIFS('[1]FAANGM - Twitter - Daily'!$H:$H,'[1]FAANGM - Twitter - Daily'!$A:$A,$A280)</f>
        <v>0</v>
      </c>
      <c r="F280">
        <f>SUMIFS('[1]FAANGM - Twitter - Daily'!$I:$I,'[1]FAANGM - Twitter - Daily'!$A:$A,$A280)</f>
        <v>0</v>
      </c>
      <c r="G280">
        <f>SUMIFS('[1]FAANGM - Twitter - Daily'!$J:$J,'[1]FAANGM - Twitter - Daily'!$A:$A,$A280)</f>
        <v>0</v>
      </c>
      <c r="H280">
        <f>SUMIFS('[1]FAANGM - News - Daily'!$H:$H,'[1]FAANGM - News - Daily'!$A:$A,$A280)</f>
        <v>0</v>
      </c>
      <c r="I280">
        <f>SUMIFS('[1]FAANGM - News - Daily'!$I:$I,'[1]FAANGM - News - Daily'!$A:$A,$A280)</f>
        <v>0</v>
      </c>
      <c r="J280">
        <f>SUMIFS('[1]FAANGM - News - Daily'!$J:$J,'[1]FAANGM - News - Daily'!$A:$A,$A280)</f>
        <v>0</v>
      </c>
      <c r="K280">
        <f>SUMIFS('[1]FAANGM - Short Interest'!$J:$J,'[1]FAANGM - Short Interest'!$A:$A,"&gt;"&amp;A279,'[1]FAANGM - Short Interest'!$A:$A,"&lt;="&amp;A280)</f>
        <v>0</v>
      </c>
      <c r="L280">
        <f>SUMIFS('[1]FAANGM - Short Interest'!$M:$M,'[1]FAANGM - Short Interest'!$A:$A,"&gt;"&amp;A279,'[1]FAANGM - Short Interest'!$A:$A,"&lt;="&amp;A280)</f>
        <v>0</v>
      </c>
    </row>
    <row r="281" spans="1:12" x14ac:dyDescent="0.35">
      <c r="A281" s="1">
        <v>40584</v>
      </c>
      <c r="C281">
        <f>SUMIFS('[1]FAANGM - Price - Daily'!$M:$M,'[1]FAANGM - Price - Daily'!$A:$A,A281)</f>
        <v>9.3109999999999999</v>
      </c>
      <c r="D281">
        <f>SUMIFS('[1]FAANGM - Volume - Daily'!$D:$D,'[1]FAANGM - Volume - Daily'!$A:$A,A281)</f>
        <v>106652080</v>
      </c>
      <c r="E281">
        <f>SUMIFS('[1]FAANGM - Twitter - Daily'!$H:$H,'[1]FAANGM - Twitter - Daily'!$A:$A,$A281)</f>
        <v>0</v>
      </c>
      <c r="F281">
        <f>SUMIFS('[1]FAANGM - Twitter - Daily'!$I:$I,'[1]FAANGM - Twitter - Daily'!$A:$A,$A281)</f>
        <v>0</v>
      </c>
      <c r="G281">
        <f>SUMIFS('[1]FAANGM - Twitter - Daily'!$J:$J,'[1]FAANGM - Twitter - Daily'!$A:$A,$A281)</f>
        <v>0</v>
      </c>
      <c r="H281">
        <f>SUMIFS('[1]FAANGM - News - Daily'!$H:$H,'[1]FAANGM - News - Daily'!$A:$A,$A281)</f>
        <v>0</v>
      </c>
      <c r="I281">
        <f>SUMIFS('[1]FAANGM - News - Daily'!$I:$I,'[1]FAANGM - News - Daily'!$A:$A,$A281)</f>
        <v>0</v>
      </c>
      <c r="J281">
        <f>SUMIFS('[1]FAANGM - News - Daily'!$J:$J,'[1]FAANGM - News - Daily'!$A:$A,$A281)</f>
        <v>0</v>
      </c>
      <c r="K281">
        <f>SUMIFS('[1]FAANGM - Short Interest'!$J:$J,'[1]FAANGM - Short Interest'!$A:$A,"&gt;"&amp;A280,'[1]FAANGM - Short Interest'!$A:$A,"&lt;="&amp;A281)</f>
        <v>0</v>
      </c>
      <c r="L281">
        <f>SUMIFS('[1]FAANGM - Short Interest'!$M:$M,'[1]FAANGM - Short Interest'!$A:$A,"&gt;"&amp;A280,'[1]FAANGM - Short Interest'!$A:$A,"&lt;="&amp;A281)</f>
        <v>0</v>
      </c>
    </row>
    <row r="282" spans="1:12" x14ac:dyDescent="0.35">
      <c r="A282" s="1">
        <v>40585</v>
      </c>
      <c r="C282">
        <f>SUMIFS('[1]FAANGM - Price - Daily'!$M:$M,'[1]FAANGM - Price - Daily'!$A:$A,A282)</f>
        <v>9.4619999999999997</v>
      </c>
      <c r="D282">
        <f>SUMIFS('[1]FAANGM - Volume - Daily'!$D:$D,'[1]FAANGM - Volume - Daily'!$A:$A,A282)</f>
        <v>89953984</v>
      </c>
      <c r="E282">
        <f>SUMIFS('[1]FAANGM - Twitter - Daily'!$H:$H,'[1]FAANGM - Twitter - Daily'!$A:$A,$A282)</f>
        <v>0</v>
      </c>
      <c r="F282">
        <f>SUMIFS('[1]FAANGM - Twitter - Daily'!$I:$I,'[1]FAANGM - Twitter - Daily'!$A:$A,$A282)</f>
        <v>0</v>
      </c>
      <c r="G282">
        <f>SUMIFS('[1]FAANGM - Twitter - Daily'!$J:$J,'[1]FAANGM - Twitter - Daily'!$A:$A,$A282)</f>
        <v>0</v>
      </c>
      <c r="H282">
        <f>SUMIFS('[1]FAANGM - News - Daily'!$H:$H,'[1]FAANGM - News - Daily'!$A:$A,$A282)</f>
        <v>0</v>
      </c>
      <c r="I282">
        <f>SUMIFS('[1]FAANGM - News - Daily'!$I:$I,'[1]FAANGM - News - Daily'!$A:$A,$A282)</f>
        <v>0</v>
      </c>
      <c r="J282">
        <f>SUMIFS('[1]FAANGM - News - Daily'!$J:$J,'[1]FAANGM - News - Daily'!$A:$A,$A282)</f>
        <v>0</v>
      </c>
      <c r="K282">
        <f>SUMIFS('[1]FAANGM - Short Interest'!$J:$J,'[1]FAANGM - Short Interest'!$A:$A,"&gt;"&amp;A281,'[1]FAANGM - Short Interest'!$A:$A,"&lt;="&amp;A282)</f>
        <v>0</v>
      </c>
      <c r="L282">
        <f>SUMIFS('[1]FAANGM - Short Interest'!$M:$M,'[1]FAANGM - Short Interest'!$A:$A,"&gt;"&amp;A281,'[1]FAANGM - Short Interest'!$A:$A,"&lt;="&amp;A282)</f>
        <v>0</v>
      </c>
    </row>
    <row r="283" spans="1:12" x14ac:dyDescent="0.35">
      <c r="A283" s="1">
        <v>40588</v>
      </c>
      <c r="C283">
        <f>SUMIFS('[1]FAANGM - Price - Daily'!$M:$M,'[1]FAANGM - Price - Daily'!$A:$A,A283)</f>
        <v>9.5210000000000008</v>
      </c>
      <c r="D283">
        <f>SUMIFS('[1]FAANGM - Volume - Daily'!$D:$D,'[1]FAANGM - Volume - Daily'!$A:$A,A283)</f>
        <v>81413776</v>
      </c>
      <c r="E283">
        <f>SUMIFS('[1]FAANGM - Twitter - Daily'!$H:$H,'[1]FAANGM - Twitter - Daily'!$A:$A,$A283)</f>
        <v>0</v>
      </c>
      <c r="F283">
        <f>SUMIFS('[1]FAANGM - Twitter - Daily'!$I:$I,'[1]FAANGM - Twitter - Daily'!$A:$A,$A283)</f>
        <v>0</v>
      </c>
      <c r="G283">
        <f>SUMIFS('[1]FAANGM - Twitter - Daily'!$J:$J,'[1]FAANGM - Twitter - Daily'!$A:$A,$A283)</f>
        <v>0</v>
      </c>
      <c r="H283">
        <f>SUMIFS('[1]FAANGM - News - Daily'!$H:$H,'[1]FAANGM - News - Daily'!$A:$A,$A283)</f>
        <v>0</v>
      </c>
      <c r="I283">
        <f>SUMIFS('[1]FAANGM - News - Daily'!$I:$I,'[1]FAANGM - News - Daily'!$A:$A,$A283)</f>
        <v>0</v>
      </c>
      <c r="J283">
        <f>SUMIFS('[1]FAANGM - News - Daily'!$J:$J,'[1]FAANGM - News - Daily'!$A:$A,$A283)</f>
        <v>0</v>
      </c>
      <c r="K283">
        <f>SUMIFS('[1]FAANGM - Short Interest'!$J:$J,'[1]FAANGM - Short Interest'!$A:$A,"&gt;"&amp;A282,'[1]FAANGM - Short Interest'!$A:$A,"&lt;="&amp;A283)</f>
        <v>0</v>
      </c>
      <c r="L283">
        <f>SUMIFS('[1]FAANGM - Short Interest'!$M:$M,'[1]FAANGM - Short Interest'!$A:$A,"&gt;"&amp;A282,'[1]FAANGM - Short Interest'!$A:$A,"&lt;="&amp;A283)</f>
        <v>0</v>
      </c>
    </row>
    <row r="284" spans="1:12" x14ac:dyDescent="0.35">
      <c r="A284" s="1">
        <v>40589</v>
      </c>
      <c r="C284">
        <f>SUMIFS('[1]FAANGM - Price - Daily'!$M:$M,'[1]FAANGM - Price - Daily'!$A:$A,A284)</f>
        <v>9.4510000000000005</v>
      </c>
      <c r="D284">
        <f>SUMIFS('[1]FAANGM - Volume - Daily'!$D:$D,'[1]FAANGM - Volume - Daily'!$A:$A,A284)</f>
        <v>77816120</v>
      </c>
      <c r="E284">
        <f>SUMIFS('[1]FAANGM - Twitter - Daily'!$H:$H,'[1]FAANGM - Twitter - Daily'!$A:$A,$A284)</f>
        <v>0</v>
      </c>
      <c r="F284">
        <f>SUMIFS('[1]FAANGM - Twitter - Daily'!$I:$I,'[1]FAANGM - Twitter - Daily'!$A:$A,$A284)</f>
        <v>0</v>
      </c>
      <c r="G284">
        <f>SUMIFS('[1]FAANGM - Twitter - Daily'!$J:$J,'[1]FAANGM - Twitter - Daily'!$A:$A,$A284)</f>
        <v>0</v>
      </c>
      <c r="H284">
        <f>SUMIFS('[1]FAANGM - News - Daily'!$H:$H,'[1]FAANGM - News - Daily'!$A:$A,$A284)</f>
        <v>0</v>
      </c>
      <c r="I284">
        <f>SUMIFS('[1]FAANGM - News - Daily'!$I:$I,'[1]FAANGM - News - Daily'!$A:$A,$A284)</f>
        <v>0</v>
      </c>
      <c r="J284">
        <f>SUMIFS('[1]FAANGM - News - Daily'!$J:$J,'[1]FAANGM - News - Daily'!$A:$A,$A284)</f>
        <v>0</v>
      </c>
      <c r="K284">
        <f>SUMIFS('[1]FAANGM - Short Interest'!$J:$J,'[1]FAANGM - Short Interest'!$A:$A,"&gt;"&amp;A283,'[1]FAANGM - Short Interest'!$A:$A,"&lt;="&amp;A284)</f>
        <v>0</v>
      </c>
      <c r="L284">
        <f>SUMIFS('[1]FAANGM - Short Interest'!$M:$M,'[1]FAANGM - Short Interest'!$A:$A,"&gt;"&amp;A283,'[1]FAANGM - Short Interest'!$A:$A,"&lt;="&amp;A284)</f>
        <v>0</v>
      </c>
    </row>
    <row r="285" spans="1:12" x14ac:dyDescent="0.35">
      <c r="A285" s="1">
        <v>40590</v>
      </c>
      <c r="C285">
        <f>SUMIFS('[1]FAANGM - Price - Daily'!$M:$M,'[1]FAANGM - Price - Daily'!$A:$A,A285)</f>
        <v>9.3309999999999995</v>
      </c>
      <c r="D285">
        <f>SUMIFS('[1]FAANGM - Volume - Daily'!$D:$D,'[1]FAANGM - Volume - Daily'!$A:$A,A285)</f>
        <v>92661640</v>
      </c>
      <c r="E285">
        <f>SUMIFS('[1]FAANGM - Twitter - Daily'!$H:$H,'[1]FAANGM - Twitter - Daily'!$A:$A,$A285)</f>
        <v>0</v>
      </c>
      <c r="F285">
        <f>SUMIFS('[1]FAANGM - Twitter - Daily'!$I:$I,'[1]FAANGM - Twitter - Daily'!$A:$A,$A285)</f>
        <v>0</v>
      </c>
      <c r="G285">
        <f>SUMIFS('[1]FAANGM - Twitter - Daily'!$J:$J,'[1]FAANGM - Twitter - Daily'!$A:$A,$A285)</f>
        <v>0</v>
      </c>
      <c r="H285">
        <f>SUMIFS('[1]FAANGM - News - Daily'!$H:$H,'[1]FAANGM - News - Daily'!$A:$A,$A285)</f>
        <v>0</v>
      </c>
      <c r="I285">
        <f>SUMIFS('[1]FAANGM - News - Daily'!$I:$I,'[1]FAANGM - News - Daily'!$A:$A,$A285)</f>
        <v>0</v>
      </c>
      <c r="J285">
        <f>SUMIFS('[1]FAANGM - News - Daily'!$J:$J,'[1]FAANGM - News - Daily'!$A:$A,$A285)</f>
        <v>0</v>
      </c>
      <c r="K285">
        <f>SUMIFS('[1]FAANGM - Short Interest'!$J:$J,'[1]FAANGM - Short Interest'!$A:$A,"&gt;"&amp;A284,'[1]FAANGM - Short Interest'!$A:$A,"&lt;="&amp;A285)</f>
        <v>0</v>
      </c>
      <c r="L285">
        <f>SUMIFS('[1]FAANGM - Short Interest'!$M:$M,'[1]FAANGM - Short Interest'!$A:$A,"&gt;"&amp;A284,'[1]FAANGM - Short Interest'!$A:$A,"&lt;="&amp;A285)</f>
        <v>0</v>
      </c>
    </row>
    <row r="286" spans="1:12" x14ac:dyDescent="0.35">
      <c r="A286" s="1">
        <v>40591</v>
      </c>
      <c r="C286">
        <f>SUMIFS('[1]FAANGM - Price - Daily'!$M:$M,'[1]FAANGM - Price - Daily'!$A:$A,A286)</f>
        <v>9.3879999999999999</v>
      </c>
      <c r="D286">
        <f>SUMIFS('[1]FAANGM - Volume - Daily'!$D:$D,'[1]FAANGM - Volume - Daily'!$A:$A,A286)</f>
        <v>68527480</v>
      </c>
      <c r="E286">
        <f>SUMIFS('[1]FAANGM - Twitter - Daily'!$H:$H,'[1]FAANGM - Twitter - Daily'!$A:$A,$A286)</f>
        <v>0</v>
      </c>
      <c r="F286">
        <f>SUMIFS('[1]FAANGM - Twitter - Daily'!$I:$I,'[1]FAANGM - Twitter - Daily'!$A:$A,$A286)</f>
        <v>0</v>
      </c>
      <c r="G286">
        <f>SUMIFS('[1]FAANGM - Twitter - Daily'!$J:$J,'[1]FAANGM - Twitter - Daily'!$A:$A,$A286)</f>
        <v>0</v>
      </c>
      <c r="H286">
        <f>SUMIFS('[1]FAANGM - News - Daily'!$H:$H,'[1]FAANGM - News - Daily'!$A:$A,$A286)</f>
        <v>0</v>
      </c>
      <c r="I286">
        <f>SUMIFS('[1]FAANGM - News - Daily'!$I:$I,'[1]FAANGM - News - Daily'!$A:$A,$A286)</f>
        <v>0</v>
      </c>
      <c r="J286">
        <f>SUMIFS('[1]FAANGM - News - Daily'!$J:$J,'[1]FAANGM - News - Daily'!$A:$A,$A286)</f>
        <v>0</v>
      </c>
      <c r="K286">
        <f>SUMIFS('[1]FAANGM - Short Interest'!$J:$J,'[1]FAANGM - Short Interest'!$A:$A,"&gt;"&amp;A285,'[1]FAANGM - Short Interest'!$A:$A,"&lt;="&amp;A286)</f>
        <v>0</v>
      </c>
      <c r="L286">
        <f>SUMIFS('[1]FAANGM - Short Interest'!$M:$M,'[1]FAANGM - Short Interest'!$A:$A,"&gt;"&amp;A285,'[1]FAANGM - Short Interest'!$A:$A,"&lt;="&amp;A286)</f>
        <v>0</v>
      </c>
    </row>
    <row r="287" spans="1:12" x14ac:dyDescent="0.35">
      <c r="A287" s="1">
        <v>40592</v>
      </c>
      <c r="C287">
        <f>SUMIFS('[1]FAANGM - Price - Daily'!$M:$M,'[1]FAANGM - Price - Daily'!$A:$A,A287)</f>
        <v>9.3249999999999993</v>
      </c>
      <c r="D287">
        <f>SUMIFS('[1]FAANGM - Volume - Daily'!$D:$D,'[1]FAANGM - Volume - Daily'!$A:$A,A287)</f>
        <v>83596816</v>
      </c>
      <c r="E287">
        <f>SUMIFS('[1]FAANGM - Twitter - Daily'!$H:$H,'[1]FAANGM - Twitter - Daily'!$A:$A,$A287)</f>
        <v>0</v>
      </c>
      <c r="F287">
        <f>SUMIFS('[1]FAANGM - Twitter - Daily'!$I:$I,'[1]FAANGM - Twitter - Daily'!$A:$A,$A287)</f>
        <v>0</v>
      </c>
      <c r="G287">
        <f>SUMIFS('[1]FAANGM - Twitter - Daily'!$J:$J,'[1]FAANGM - Twitter - Daily'!$A:$A,$A287)</f>
        <v>0</v>
      </c>
      <c r="H287">
        <f>SUMIFS('[1]FAANGM - News - Daily'!$H:$H,'[1]FAANGM - News - Daily'!$A:$A,$A287)</f>
        <v>0</v>
      </c>
      <c r="I287">
        <f>SUMIFS('[1]FAANGM - News - Daily'!$I:$I,'[1]FAANGM - News - Daily'!$A:$A,$A287)</f>
        <v>0</v>
      </c>
      <c r="J287">
        <f>SUMIFS('[1]FAANGM - News - Daily'!$J:$J,'[1]FAANGM - News - Daily'!$A:$A,$A287)</f>
        <v>0</v>
      </c>
      <c r="K287">
        <f>SUMIFS('[1]FAANGM - Short Interest'!$J:$J,'[1]FAANGM - Short Interest'!$A:$A,"&gt;"&amp;A286,'[1]FAANGM - Short Interest'!$A:$A,"&lt;="&amp;A287)</f>
        <v>0</v>
      </c>
      <c r="L287">
        <f>SUMIFS('[1]FAANGM - Short Interest'!$M:$M,'[1]FAANGM - Short Interest'!$A:$A,"&gt;"&amp;A286,'[1]FAANGM - Short Interest'!$A:$A,"&lt;="&amp;A287)</f>
        <v>0</v>
      </c>
    </row>
    <row r="288" spans="1:12" x14ac:dyDescent="0.35">
      <c r="A288" s="1">
        <v>40596</v>
      </c>
      <c r="C288">
        <f>SUMIFS('[1]FAANGM - Price - Daily'!$M:$M,'[1]FAANGM - Price - Daily'!$A:$A,A288)</f>
        <v>9.0210000000000008</v>
      </c>
      <c r="D288">
        <f>SUMIFS('[1]FAANGM - Volume - Daily'!$D:$D,'[1]FAANGM - Volume - Daily'!$A:$A,A288)</f>
        <v>112792080</v>
      </c>
      <c r="E288">
        <f>SUMIFS('[1]FAANGM - Twitter - Daily'!$H:$H,'[1]FAANGM - Twitter - Daily'!$A:$A,$A288)</f>
        <v>0</v>
      </c>
      <c r="F288">
        <f>SUMIFS('[1]FAANGM - Twitter - Daily'!$I:$I,'[1]FAANGM - Twitter - Daily'!$A:$A,$A288)</f>
        <v>0</v>
      </c>
      <c r="G288">
        <f>SUMIFS('[1]FAANGM - Twitter - Daily'!$J:$J,'[1]FAANGM - Twitter - Daily'!$A:$A,$A288)</f>
        <v>0</v>
      </c>
      <c r="H288">
        <f>SUMIFS('[1]FAANGM - News - Daily'!$H:$H,'[1]FAANGM - News - Daily'!$A:$A,$A288)</f>
        <v>0</v>
      </c>
      <c r="I288">
        <f>SUMIFS('[1]FAANGM - News - Daily'!$I:$I,'[1]FAANGM - News - Daily'!$A:$A,$A288)</f>
        <v>0</v>
      </c>
      <c r="J288">
        <f>SUMIFS('[1]FAANGM - News - Daily'!$J:$J,'[1]FAANGM - News - Daily'!$A:$A,$A288)</f>
        <v>0</v>
      </c>
      <c r="K288">
        <f>SUMIFS('[1]FAANGM - Short Interest'!$J:$J,'[1]FAANGM - Short Interest'!$A:$A,"&gt;"&amp;A287,'[1]FAANGM - Short Interest'!$A:$A,"&lt;="&amp;A288)</f>
        <v>0</v>
      </c>
      <c r="L288">
        <f>SUMIFS('[1]FAANGM - Short Interest'!$M:$M,'[1]FAANGM - Short Interest'!$A:$A,"&gt;"&amp;A287,'[1]FAANGM - Short Interest'!$A:$A,"&lt;="&amp;A288)</f>
        <v>0</v>
      </c>
    </row>
    <row r="289" spans="1:12" x14ac:dyDescent="0.35">
      <c r="A289" s="1">
        <v>40597</v>
      </c>
      <c r="C289">
        <f>SUMIFS('[1]FAANGM - Price - Daily'!$M:$M,'[1]FAANGM - Price - Daily'!$A:$A,A289)</f>
        <v>8.8339999999999996</v>
      </c>
      <c r="D289">
        <f>SUMIFS('[1]FAANGM - Volume - Daily'!$D:$D,'[1]FAANGM - Volume - Daily'!$A:$A,A289)</f>
        <v>109756736</v>
      </c>
      <c r="E289">
        <f>SUMIFS('[1]FAANGM - Twitter - Daily'!$H:$H,'[1]FAANGM - Twitter - Daily'!$A:$A,$A289)</f>
        <v>0</v>
      </c>
      <c r="F289">
        <f>SUMIFS('[1]FAANGM - Twitter - Daily'!$I:$I,'[1]FAANGM - Twitter - Daily'!$A:$A,$A289)</f>
        <v>0</v>
      </c>
      <c r="G289">
        <f>SUMIFS('[1]FAANGM - Twitter - Daily'!$J:$J,'[1]FAANGM - Twitter - Daily'!$A:$A,$A289)</f>
        <v>0</v>
      </c>
      <c r="H289">
        <f>SUMIFS('[1]FAANGM - News - Daily'!$H:$H,'[1]FAANGM - News - Daily'!$A:$A,$A289)</f>
        <v>0</v>
      </c>
      <c r="I289">
        <f>SUMIFS('[1]FAANGM - News - Daily'!$I:$I,'[1]FAANGM - News - Daily'!$A:$A,$A289)</f>
        <v>0</v>
      </c>
      <c r="J289">
        <f>SUMIFS('[1]FAANGM - News - Daily'!$J:$J,'[1]FAANGM - News - Daily'!$A:$A,$A289)</f>
        <v>0</v>
      </c>
      <c r="K289">
        <f>SUMIFS('[1]FAANGM - Short Interest'!$J:$J,'[1]FAANGM - Short Interest'!$A:$A,"&gt;"&amp;A288,'[1]FAANGM - Short Interest'!$A:$A,"&lt;="&amp;A289)</f>
        <v>0</v>
      </c>
      <c r="L289">
        <f>SUMIFS('[1]FAANGM - Short Interest'!$M:$M,'[1]FAANGM - Short Interest'!$A:$A,"&gt;"&amp;A288,'[1]FAANGM - Short Interest'!$A:$A,"&lt;="&amp;A289)</f>
        <v>0</v>
      </c>
    </row>
    <row r="290" spans="1:12" x14ac:dyDescent="0.35">
      <c r="A290" s="1">
        <v>40598</v>
      </c>
      <c r="C290">
        <f>SUMIFS('[1]FAANGM - Price - Daily'!$M:$M,'[1]FAANGM - Price - Daily'!$A:$A,A290)</f>
        <v>8.8870000000000005</v>
      </c>
      <c r="D290">
        <f>SUMIFS('[1]FAANGM - Volume - Daily'!$D:$D,'[1]FAANGM - Volume - Daily'!$A:$A,A290)</f>
        <v>93222800</v>
      </c>
      <c r="E290">
        <f>SUMIFS('[1]FAANGM - Twitter - Daily'!$H:$H,'[1]FAANGM - Twitter - Daily'!$A:$A,$A290)</f>
        <v>0</v>
      </c>
      <c r="F290">
        <f>SUMIFS('[1]FAANGM - Twitter - Daily'!$I:$I,'[1]FAANGM - Twitter - Daily'!$A:$A,$A290)</f>
        <v>0</v>
      </c>
      <c r="G290">
        <f>SUMIFS('[1]FAANGM - Twitter - Daily'!$J:$J,'[1]FAANGM - Twitter - Daily'!$A:$A,$A290)</f>
        <v>0</v>
      </c>
      <c r="H290">
        <f>SUMIFS('[1]FAANGM - News - Daily'!$H:$H,'[1]FAANGM - News - Daily'!$A:$A,$A290)</f>
        <v>0</v>
      </c>
      <c r="I290">
        <f>SUMIFS('[1]FAANGM - News - Daily'!$I:$I,'[1]FAANGM - News - Daily'!$A:$A,$A290)</f>
        <v>0</v>
      </c>
      <c r="J290">
        <f>SUMIFS('[1]FAANGM - News - Daily'!$J:$J,'[1]FAANGM - News - Daily'!$A:$A,$A290)</f>
        <v>0</v>
      </c>
      <c r="K290">
        <f>SUMIFS('[1]FAANGM - Short Interest'!$J:$J,'[1]FAANGM - Short Interest'!$A:$A,"&gt;"&amp;A289,'[1]FAANGM - Short Interest'!$A:$A,"&lt;="&amp;A290)</f>
        <v>0</v>
      </c>
      <c r="L290">
        <f>SUMIFS('[1]FAANGM - Short Interest'!$M:$M,'[1]FAANGM - Short Interest'!$A:$A,"&gt;"&amp;A289,'[1]FAANGM - Short Interest'!$A:$A,"&lt;="&amp;A290)</f>
        <v>0</v>
      </c>
    </row>
    <row r="291" spans="1:12" x14ac:dyDescent="0.35">
      <c r="A291" s="1">
        <v>40599</v>
      </c>
      <c r="C291">
        <f>SUMIFS('[1]FAANGM - Price - Daily'!$M:$M,'[1]FAANGM - Price - Daily'!$A:$A,A291)</f>
        <v>8.8620000000000001</v>
      </c>
      <c r="D291">
        <f>SUMIFS('[1]FAANGM - Volume - Daily'!$D:$D,'[1]FAANGM - Volume - Daily'!$A:$A,A291)</f>
        <v>83890280</v>
      </c>
      <c r="E291">
        <f>SUMIFS('[1]FAANGM - Twitter - Daily'!$H:$H,'[1]FAANGM - Twitter - Daily'!$A:$A,$A291)</f>
        <v>0</v>
      </c>
      <c r="F291">
        <f>SUMIFS('[1]FAANGM - Twitter - Daily'!$I:$I,'[1]FAANGM - Twitter - Daily'!$A:$A,$A291)</f>
        <v>0</v>
      </c>
      <c r="G291">
        <f>SUMIFS('[1]FAANGM - Twitter - Daily'!$J:$J,'[1]FAANGM - Twitter - Daily'!$A:$A,$A291)</f>
        <v>0</v>
      </c>
      <c r="H291">
        <f>SUMIFS('[1]FAANGM - News - Daily'!$H:$H,'[1]FAANGM - News - Daily'!$A:$A,$A291)</f>
        <v>0</v>
      </c>
      <c r="I291">
        <f>SUMIFS('[1]FAANGM - News - Daily'!$I:$I,'[1]FAANGM - News - Daily'!$A:$A,$A291)</f>
        <v>0</v>
      </c>
      <c r="J291">
        <f>SUMIFS('[1]FAANGM - News - Daily'!$J:$J,'[1]FAANGM - News - Daily'!$A:$A,$A291)</f>
        <v>0</v>
      </c>
      <c r="K291">
        <f>SUMIFS('[1]FAANGM - Short Interest'!$J:$J,'[1]FAANGM - Short Interest'!$A:$A,"&gt;"&amp;A290,'[1]FAANGM - Short Interest'!$A:$A,"&lt;="&amp;A291)</f>
        <v>0</v>
      </c>
      <c r="L291">
        <f>SUMIFS('[1]FAANGM - Short Interest'!$M:$M,'[1]FAANGM - Short Interest'!$A:$A,"&gt;"&amp;A290,'[1]FAANGM - Short Interest'!$A:$A,"&lt;="&amp;A291)</f>
        <v>0</v>
      </c>
    </row>
    <row r="292" spans="1:12" x14ac:dyDescent="0.35">
      <c r="A292" s="1">
        <v>40602</v>
      </c>
      <c r="C292">
        <f>SUMIFS('[1]FAANGM - Price - Daily'!$M:$M,'[1]FAANGM - Price - Daily'!$A:$A,A292)</f>
        <v>8.6649999999999991</v>
      </c>
      <c r="D292">
        <f>SUMIFS('[1]FAANGM - Volume - Daily'!$D:$D,'[1]FAANGM - Volume - Daily'!$A:$A,A292)</f>
        <v>135760176</v>
      </c>
      <c r="E292">
        <f>SUMIFS('[1]FAANGM - Twitter - Daily'!$H:$H,'[1]FAANGM - Twitter - Daily'!$A:$A,$A292)</f>
        <v>0</v>
      </c>
      <c r="F292">
        <f>SUMIFS('[1]FAANGM - Twitter - Daily'!$I:$I,'[1]FAANGM - Twitter - Daily'!$A:$A,$A292)</f>
        <v>0</v>
      </c>
      <c r="G292">
        <f>SUMIFS('[1]FAANGM - Twitter - Daily'!$J:$J,'[1]FAANGM - Twitter - Daily'!$A:$A,$A292)</f>
        <v>0</v>
      </c>
      <c r="H292">
        <f>SUMIFS('[1]FAANGM - News - Daily'!$H:$H,'[1]FAANGM - News - Daily'!$A:$A,$A292)</f>
        <v>0</v>
      </c>
      <c r="I292">
        <f>SUMIFS('[1]FAANGM - News - Daily'!$I:$I,'[1]FAANGM - News - Daily'!$A:$A,$A292)</f>
        <v>0</v>
      </c>
      <c r="J292">
        <f>SUMIFS('[1]FAANGM - News - Daily'!$J:$J,'[1]FAANGM - News - Daily'!$A:$A,$A292)</f>
        <v>0</v>
      </c>
      <c r="K292">
        <f>SUMIFS('[1]FAANGM - Short Interest'!$J:$J,'[1]FAANGM - Short Interest'!$A:$A,"&gt;"&amp;A291,'[1]FAANGM - Short Interest'!$A:$A,"&lt;="&amp;A292)</f>
        <v>0</v>
      </c>
      <c r="L292">
        <f>SUMIFS('[1]FAANGM - Short Interest'!$M:$M,'[1]FAANGM - Short Interest'!$A:$A,"&gt;"&amp;A291,'[1]FAANGM - Short Interest'!$A:$A,"&lt;="&amp;A292)</f>
        <v>0</v>
      </c>
    </row>
    <row r="293" spans="1:12" x14ac:dyDescent="0.35">
      <c r="A293" s="1">
        <v>40603</v>
      </c>
      <c r="C293">
        <f>SUMIFS('[1]FAANGM - Price - Daily'!$M:$M,'[1]FAANGM - Price - Daily'!$A:$A,A293)</f>
        <v>8.4719999999999995</v>
      </c>
      <c r="D293">
        <f>SUMIFS('[1]FAANGM - Volume - Daily'!$D:$D,'[1]FAANGM - Volume - Daily'!$A:$A,A293)</f>
        <v>116948864</v>
      </c>
      <c r="E293">
        <f>SUMIFS('[1]FAANGM - Twitter - Daily'!$H:$H,'[1]FAANGM - Twitter - Daily'!$A:$A,$A293)</f>
        <v>0</v>
      </c>
      <c r="F293">
        <f>SUMIFS('[1]FAANGM - Twitter - Daily'!$I:$I,'[1]FAANGM - Twitter - Daily'!$A:$A,$A293)</f>
        <v>0</v>
      </c>
      <c r="G293">
        <f>SUMIFS('[1]FAANGM - Twitter - Daily'!$J:$J,'[1]FAANGM - Twitter - Daily'!$A:$A,$A293)</f>
        <v>0</v>
      </c>
      <c r="H293">
        <f>SUMIFS('[1]FAANGM - News - Daily'!$H:$H,'[1]FAANGM - News - Daily'!$A:$A,$A293)</f>
        <v>0</v>
      </c>
      <c r="I293">
        <f>SUMIFS('[1]FAANGM - News - Daily'!$I:$I,'[1]FAANGM - News - Daily'!$A:$A,$A293)</f>
        <v>0</v>
      </c>
      <c r="J293">
        <f>SUMIFS('[1]FAANGM - News - Daily'!$J:$J,'[1]FAANGM - News - Daily'!$A:$A,$A293)</f>
        <v>0</v>
      </c>
      <c r="K293">
        <f>SUMIFS('[1]FAANGM - Short Interest'!$J:$J,'[1]FAANGM - Short Interest'!$A:$A,"&gt;"&amp;A292,'[1]FAANGM - Short Interest'!$A:$A,"&lt;="&amp;A293)</f>
        <v>0</v>
      </c>
      <c r="L293">
        <f>SUMIFS('[1]FAANGM - Short Interest'!$M:$M,'[1]FAANGM - Short Interest'!$A:$A,"&gt;"&amp;A292,'[1]FAANGM - Short Interest'!$A:$A,"&lt;="&amp;A293)</f>
        <v>0</v>
      </c>
    </row>
    <row r="294" spans="1:12" x14ac:dyDescent="0.35">
      <c r="A294" s="1">
        <v>40604</v>
      </c>
      <c r="C294">
        <f>SUMIFS('[1]FAANGM - Price - Daily'!$M:$M,'[1]FAANGM - Price - Daily'!$A:$A,A294)</f>
        <v>8.6010000000000009</v>
      </c>
      <c r="D294">
        <f>SUMIFS('[1]FAANGM - Volume - Daily'!$D:$D,'[1]FAANGM - Volume - Daily'!$A:$A,A294)</f>
        <v>103727760</v>
      </c>
      <c r="E294">
        <f>SUMIFS('[1]FAANGM - Twitter - Daily'!$H:$H,'[1]FAANGM - Twitter - Daily'!$A:$A,$A294)</f>
        <v>0</v>
      </c>
      <c r="F294">
        <f>SUMIFS('[1]FAANGM - Twitter - Daily'!$I:$I,'[1]FAANGM - Twitter - Daily'!$A:$A,$A294)</f>
        <v>0</v>
      </c>
      <c r="G294">
        <f>SUMIFS('[1]FAANGM - Twitter - Daily'!$J:$J,'[1]FAANGM - Twitter - Daily'!$A:$A,$A294)</f>
        <v>0</v>
      </c>
      <c r="H294">
        <f>SUMIFS('[1]FAANGM - News - Daily'!$H:$H,'[1]FAANGM - News - Daily'!$A:$A,$A294)</f>
        <v>0</v>
      </c>
      <c r="I294">
        <f>SUMIFS('[1]FAANGM - News - Daily'!$I:$I,'[1]FAANGM - News - Daily'!$A:$A,$A294)</f>
        <v>0</v>
      </c>
      <c r="J294">
        <f>SUMIFS('[1]FAANGM - News - Daily'!$J:$J,'[1]FAANGM - News - Daily'!$A:$A,$A294)</f>
        <v>0</v>
      </c>
      <c r="K294">
        <f>SUMIFS('[1]FAANGM - Short Interest'!$J:$J,'[1]FAANGM - Short Interest'!$A:$A,"&gt;"&amp;A293,'[1]FAANGM - Short Interest'!$A:$A,"&lt;="&amp;A294)</f>
        <v>0</v>
      </c>
      <c r="L294">
        <f>SUMIFS('[1]FAANGM - Short Interest'!$M:$M,'[1]FAANGM - Short Interest'!$A:$A,"&gt;"&amp;A293,'[1]FAANGM - Short Interest'!$A:$A,"&lt;="&amp;A294)</f>
        <v>0</v>
      </c>
    </row>
    <row r="295" spans="1:12" x14ac:dyDescent="0.35">
      <c r="A295" s="1">
        <v>40605</v>
      </c>
      <c r="C295">
        <f>SUMIFS('[1]FAANGM - Price - Daily'!$M:$M,'[1]FAANGM - Price - Daily'!$A:$A,A295)</f>
        <v>8.6389999999999993</v>
      </c>
      <c r="D295">
        <f>SUMIFS('[1]FAANGM - Volume - Daily'!$D:$D,'[1]FAANGM - Volume - Daily'!$A:$A,A295)</f>
        <v>82782080</v>
      </c>
      <c r="E295">
        <f>SUMIFS('[1]FAANGM - Twitter - Daily'!$H:$H,'[1]FAANGM - Twitter - Daily'!$A:$A,$A295)</f>
        <v>0</v>
      </c>
      <c r="F295">
        <f>SUMIFS('[1]FAANGM - Twitter - Daily'!$I:$I,'[1]FAANGM - Twitter - Daily'!$A:$A,$A295)</f>
        <v>0</v>
      </c>
      <c r="G295">
        <f>SUMIFS('[1]FAANGM - Twitter - Daily'!$J:$J,'[1]FAANGM - Twitter - Daily'!$A:$A,$A295)</f>
        <v>0</v>
      </c>
      <c r="H295">
        <f>SUMIFS('[1]FAANGM - News - Daily'!$H:$H,'[1]FAANGM - News - Daily'!$A:$A,$A295)</f>
        <v>0</v>
      </c>
      <c r="I295">
        <f>SUMIFS('[1]FAANGM - News - Daily'!$I:$I,'[1]FAANGM - News - Daily'!$A:$A,$A295)</f>
        <v>0</v>
      </c>
      <c r="J295">
        <f>SUMIFS('[1]FAANGM - News - Daily'!$J:$J,'[1]FAANGM - News - Daily'!$A:$A,$A295)</f>
        <v>0</v>
      </c>
      <c r="K295">
        <f>SUMIFS('[1]FAANGM - Short Interest'!$J:$J,'[1]FAANGM - Short Interest'!$A:$A,"&gt;"&amp;A294,'[1]FAANGM - Short Interest'!$A:$A,"&lt;="&amp;A295)</f>
        <v>0</v>
      </c>
      <c r="L295">
        <f>SUMIFS('[1]FAANGM - Short Interest'!$M:$M,'[1]FAANGM - Short Interest'!$A:$A,"&gt;"&amp;A294,'[1]FAANGM - Short Interest'!$A:$A,"&lt;="&amp;A295)</f>
        <v>0</v>
      </c>
    </row>
    <row r="296" spans="1:12" x14ac:dyDescent="0.35">
      <c r="A296" s="1">
        <v>40606</v>
      </c>
      <c r="C296">
        <f>SUMIFS('[1]FAANGM - Price - Daily'!$M:$M,'[1]FAANGM - Price - Daily'!$A:$A,A296)</f>
        <v>8.5830000000000002</v>
      </c>
      <c r="D296">
        <f>SUMIFS('[1]FAANGM - Volume - Daily'!$D:$D,'[1]FAANGM - Volume - Daily'!$A:$A,A296)</f>
        <v>98489904</v>
      </c>
      <c r="E296">
        <f>SUMIFS('[1]FAANGM - Twitter - Daily'!$H:$H,'[1]FAANGM - Twitter - Daily'!$A:$A,$A296)</f>
        <v>0</v>
      </c>
      <c r="F296">
        <f>SUMIFS('[1]FAANGM - Twitter - Daily'!$I:$I,'[1]FAANGM - Twitter - Daily'!$A:$A,$A296)</f>
        <v>0</v>
      </c>
      <c r="G296">
        <f>SUMIFS('[1]FAANGM - Twitter - Daily'!$J:$J,'[1]FAANGM - Twitter - Daily'!$A:$A,$A296)</f>
        <v>0</v>
      </c>
      <c r="H296">
        <f>SUMIFS('[1]FAANGM - News - Daily'!$H:$H,'[1]FAANGM - News - Daily'!$A:$A,$A296)</f>
        <v>0</v>
      </c>
      <c r="I296">
        <f>SUMIFS('[1]FAANGM - News - Daily'!$I:$I,'[1]FAANGM - News - Daily'!$A:$A,$A296)</f>
        <v>0</v>
      </c>
      <c r="J296">
        <f>SUMIFS('[1]FAANGM - News - Daily'!$J:$J,'[1]FAANGM - News - Daily'!$A:$A,$A296)</f>
        <v>0</v>
      </c>
      <c r="K296">
        <f>SUMIFS('[1]FAANGM - Short Interest'!$J:$J,'[1]FAANGM - Short Interest'!$A:$A,"&gt;"&amp;A295,'[1]FAANGM - Short Interest'!$A:$A,"&lt;="&amp;A296)</f>
        <v>0</v>
      </c>
      <c r="L296">
        <f>SUMIFS('[1]FAANGM - Short Interest'!$M:$M,'[1]FAANGM - Short Interest'!$A:$A,"&gt;"&amp;A295,'[1]FAANGM - Short Interest'!$A:$A,"&lt;="&amp;A296)</f>
        <v>0</v>
      </c>
    </row>
    <row r="297" spans="1:12" x14ac:dyDescent="0.35">
      <c r="A297" s="1">
        <v>40609</v>
      </c>
      <c r="C297">
        <f>SUMIFS('[1]FAANGM - Price - Daily'!$M:$M,'[1]FAANGM - Price - Daily'!$A:$A,A297)</f>
        <v>8.4540000000000006</v>
      </c>
      <c r="D297">
        <f>SUMIFS('[1]FAANGM - Volume - Daily'!$D:$D,'[1]FAANGM - Volume - Daily'!$A:$A,A297)</f>
        <v>118668600</v>
      </c>
      <c r="E297">
        <f>SUMIFS('[1]FAANGM - Twitter - Daily'!$H:$H,'[1]FAANGM - Twitter - Daily'!$A:$A,$A297)</f>
        <v>0</v>
      </c>
      <c r="F297">
        <f>SUMIFS('[1]FAANGM - Twitter - Daily'!$I:$I,'[1]FAANGM - Twitter - Daily'!$A:$A,$A297)</f>
        <v>0</v>
      </c>
      <c r="G297">
        <f>SUMIFS('[1]FAANGM - Twitter - Daily'!$J:$J,'[1]FAANGM - Twitter - Daily'!$A:$A,$A297)</f>
        <v>0</v>
      </c>
      <c r="H297">
        <f>SUMIFS('[1]FAANGM - News - Daily'!$H:$H,'[1]FAANGM - News - Daily'!$A:$A,$A297)</f>
        <v>0</v>
      </c>
      <c r="I297">
        <f>SUMIFS('[1]FAANGM - News - Daily'!$I:$I,'[1]FAANGM - News - Daily'!$A:$A,$A297)</f>
        <v>0</v>
      </c>
      <c r="J297">
        <f>SUMIFS('[1]FAANGM - News - Daily'!$J:$J,'[1]FAANGM - News - Daily'!$A:$A,$A297)</f>
        <v>0</v>
      </c>
      <c r="K297">
        <f>SUMIFS('[1]FAANGM - Short Interest'!$J:$J,'[1]FAANGM - Short Interest'!$A:$A,"&gt;"&amp;A296,'[1]FAANGM - Short Interest'!$A:$A,"&lt;="&amp;A297)</f>
        <v>0</v>
      </c>
      <c r="L297">
        <f>SUMIFS('[1]FAANGM - Short Interest'!$M:$M,'[1]FAANGM - Short Interest'!$A:$A,"&gt;"&amp;A296,'[1]FAANGM - Short Interest'!$A:$A,"&lt;="&amp;A297)</f>
        <v>0</v>
      </c>
    </row>
    <row r="298" spans="1:12" x14ac:dyDescent="0.35">
      <c r="A298" s="1">
        <v>40610</v>
      </c>
      <c r="C298">
        <f>SUMIFS('[1]FAANGM - Price - Daily'!$M:$M,'[1]FAANGM - Price - Daily'!$A:$A,A298)</f>
        <v>8.3439999999999994</v>
      </c>
      <c r="D298">
        <f>SUMIFS('[1]FAANGM - Volume - Daily'!$D:$D,'[1]FAANGM - Volume - Daily'!$A:$A,A298)</f>
        <v>84477856</v>
      </c>
      <c r="E298">
        <f>SUMIFS('[1]FAANGM - Twitter - Daily'!$H:$H,'[1]FAANGM - Twitter - Daily'!$A:$A,$A298)</f>
        <v>0</v>
      </c>
      <c r="F298">
        <f>SUMIFS('[1]FAANGM - Twitter - Daily'!$I:$I,'[1]FAANGM - Twitter - Daily'!$A:$A,$A298)</f>
        <v>0</v>
      </c>
      <c r="G298">
        <f>SUMIFS('[1]FAANGM - Twitter - Daily'!$J:$J,'[1]FAANGM - Twitter - Daily'!$A:$A,$A298)</f>
        <v>0</v>
      </c>
      <c r="H298">
        <f>SUMIFS('[1]FAANGM - News - Daily'!$H:$H,'[1]FAANGM - News - Daily'!$A:$A,$A298)</f>
        <v>0</v>
      </c>
      <c r="I298">
        <f>SUMIFS('[1]FAANGM - News - Daily'!$I:$I,'[1]FAANGM - News - Daily'!$A:$A,$A298)</f>
        <v>0</v>
      </c>
      <c r="J298">
        <f>SUMIFS('[1]FAANGM - News - Daily'!$J:$J,'[1]FAANGM - News - Daily'!$A:$A,$A298)</f>
        <v>0</v>
      </c>
      <c r="K298">
        <f>SUMIFS('[1]FAANGM - Short Interest'!$J:$J,'[1]FAANGM - Short Interest'!$A:$A,"&gt;"&amp;A297,'[1]FAANGM - Short Interest'!$A:$A,"&lt;="&amp;A298)</f>
        <v>0</v>
      </c>
      <c r="L298">
        <f>SUMIFS('[1]FAANGM - Short Interest'!$M:$M,'[1]FAANGM - Short Interest'!$A:$A,"&gt;"&amp;A297,'[1]FAANGM - Short Interest'!$A:$A,"&lt;="&amp;A298)</f>
        <v>0</v>
      </c>
    </row>
    <row r="299" spans="1:12" x14ac:dyDescent="0.35">
      <c r="A299" s="1">
        <v>40611</v>
      </c>
      <c r="C299">
        <f>SUMIFS('[1]FAANGM - Price - Daily'!$M:$M,'[1]FAANGM - Price - Daily'!$A:$A,A299)</f>
        <v>8.4529999999999994</v>
      </c>
      <c r="D299">
        <f>SUMIFS('[1]FAANGM - Volume - Daily'!$D:$D,'[1]FAANGM - Volume - Daily'!$A:$A,A299)</f>
        <v>142192544</v>
      </c>
      <c r="E299">
        <f>SUMIFS('[1]FAANGM - Twitter - Daily'!$H:$H,'[1]FAANGM - Twitter - Daily'!$A:$A,$A299)</f>
        <v>0</v>
      </c>
      <c r="F299">
        <f>SUMIFS('[1]FAANGM - Twitter - Daily'!$I:$I,'[1]FAANGM - Twitter - Daily'!$A:$A,$A299)</f>
        <v>0</v>
      </c>
      <c r="G299">
        <f>SUMIFS('[1]FAANGM - Twitter - Daily'!$J:$J,'[1]FAANGM - Twitter - Daily'!$A:$A,$A299)</f>
        <v>0</v>
      </c>
      <c r="H299">
        <f>SUMIFS('[1]FAANGM - News - Daily'!$H:$H,'[1]FAANGM - News - Daily'!$A:$A,$A299)</f>
        <v>0</v>
      </c>
      <c r="I299">
        <f>SUMIFS('[1]FAANGM - News - Daily'!$I:$I,'[1]FAANGM - News - Daily'!$A:$A,$A299)</f>
        <v>0</v>
      </c>
      <c r="J299">
        <f>SUMIFS('[1]FAANGM - News - Daily'!$J:$J,'[1]FAANGM - News - Daily'!$A:$A,$A299)</f>
        <v>0</v>
      </c>
      <c r="K299">
        <f>SUMIFS('[1]FAANGM - Short Interest'!$J:$J,'[1]FAANGM - Short Interest'!$A:$A,"&gt;"&amp;A298,'[1]FAANGM - Short Interest'!$A:$A,"&lt;="&amp;A299)</f>
        <v>0</v>
      </c>
      <c r="L299">
        <f>SUMIFS('[1]FAANGM - Short Interest'!$M:$M,'[1]FAANGM - Short Interest'!$A:$A,"&gt;"&amp;A298,'[1]FAANGM - Short Interest'!$A:$A,"&lt;="&amp;A299)</f>
        <v>0</v>
      </c>
    </row>
    <row r="300" spans="1:12" x14ac:dyDescent="0.35">
      <c r="A300" s="1">
        <v>40612</v>
      </c>
      <c r="C300">
        <f>SUMIFS('[1]FAANGM - Price - Daily'!$M:$M,'[1]FAANGM - Price - Daily'!$A:$A,A300)</f>
        <v>8.3070000000000004</v>
      </c>
      <c r="D300">
        <f>SUMIFS('[1]FAANGM - Volume - Daily'!$D:$D,'[1]FAANGM - Volume - Daily'!$A:$A,A300)</f>
        <v>120009080</v>
      </c>
      <c r="E300">
        <f>SUMIFS('[1]FAANGM - Twitter - Daily'!$H:$H,'[1]FAANGM - Twitter - Daily'!$A:$A,$A300)</f>
        <v>0</v>
      </c>
      <c r="F300">
        <f>SUMIFS('[1]FAANGM - Twitter - Daily'!$I:$I,'[1]FAANGM - Twitter - Daily'!$A:$A,$A300)</f>
        <v>0</v>
      </c>
      <c r="G300">
        <f>SUMIFS('[1]FAANGM - Twitter - Daily'!$J:$J,'[1]FAANGM - Twitter - Daily'!$A:$A,$A300)</f>
        <v>0</v>
      </c>
      <c r="H300">
        <f>SUMIFS('[1]FAANGM - News - Daily'!$H:$H,'[1]FAANGM - News - Daily'!$A:$A,$A300)</f>
        <v>0</v>
      </c>
      <c r="I300">
        <f>SUMIFS('[1]FAANGM - News - Daily'!$I:$I,'[1]FAANGM - News - Daily'!$A:$A,$A300)</f>
        <v>0</v>
      </c>
      <c r="J300">
        <f>SUMIFS('[1]FAANGM - News - Daily'!$J:$J,'[1]FAANGM - News - Daily'!$A:$A,$A300)</f>
        <v>0</v>
      </c>
      <c r="K300">
        <f>SUMIFS('[1]FAANGM - Short Interest'!$J:$J,'[1]FAANGM - Short Interest'!$A:$A,"&gt;"&amp;A299,'[1]FAANGM - Short Interest'!$A:$A,"&lt;="&amp;A300)</f>
        <v>0</v>
      </c>
      <c r="L300">
        <f>SUMIFS('[1]FAANGM - Short Interest'!$M:$M,'[1]FAANGM - Short Interest'!$A:$A,"&gt;"&amp;A299,'[1]FAANGM - Short Interest'!$A:$A,"&lt;="&amp;A300)</f>
        <v>0</v>
      </c>
    </row>
    <row r="301" spans="1:12" x14ac:dyDescent="0.35">
      <c r="A301" s="1">
        <v>40613</v>
      </c>
      <c r="C301">
        <f>SUMIFS('[1]FAANGM - Price - Daily'!$M:$M,'[1]FAANGM - Price - Daily'!$A:$A,A301)</f>
        <v>8.4030000000000005</v>
      </c>
      <c r="D301">
        <f>SUMIFS('[1]FAANGM - Volume - Daily'!$D:$D,'[1]FAANGM - Volume - Daily'!$A:$A,A301)</f>
        <v>92141640</v>
      </c>
      <c r="E301">
        <f>SUMIFS('[1]FAANGM - Twitter - Daily'!$H:$H,'[1]FAANGM - Twitter - Daily'!$A:$A,$A301)</f>
        <v>0</v>
      </c>
      <c r="F301">
        <f>SUMIFS('[1]FAANGM - Twitter - Daily'!$I:$I,'[1]FAANGM - Twitter - Daily'!$A:$A,$A301)</f>
        <v>0</v>
      </c>
      <c r="G301">
        <f>SUMIFS('[1]FAANGM - Twitter - Daily'!$J:$J,'[1]FAANGM - Twitter - Daily'!$A:$A,$A301)</f>
        <v>0</v>
      </c>
      <c r="H301">
        <f>SUMIFS('[1]FAANGM - News - Daily'!$H:$H,'[1]FAANGM - News - Daily'!$A:$A,$A301)</f>
        <v>0</v>
      </c>
      <c r="I301">
        <f>SUMIFS('[1]FAANGM - News - Daily'!$I:$I,'[1]FAANGM - News - Daily'!$A:$A,$A301)</f>
        <v>0</v>
      </c>
      <c r="J301">
        <f>SUMIFS('[1]FAANGM - News - Daily'!$J:$J,'[1]FAANGM - News - Daily'!$A:$A,$A301)</f>
        <v>0</v>
      </c>
      <c r="K301">
        <f>SUMIFS('[1]FAANGM - Short Interest'!$J:$J,'[1]FAANGM - Short Interest'!$A:$A,"&gt;"&amp;A300,'[1]FAANGM - Short Interest'!$A:$A,"&lt;="&amp;A301)</f>
        <v>0</v>
      </c>
      <c r="L301">
        <f>SUMIFS('[1]FAANGM - Short Interest'!$M:$M,'[1]FAANGM - Short Interest'!$A:$A,"&gt;"&amp;A300,'[1]FAANGM - Short Interest'!$A:$A,"&lt;="&amp;A301)</f>
        <v>0</v>
      </c>
    </row>
    <row r="302" spans="1:12" x14ac:dyDescent="0.35">
      <c r="A302" s="1">
        <v>40616</v>
      </c>
      <c r="C302">
        <f>SUMIFS('[1]FAANGM - Price - Daily'!$M:$M,'[1]FAANGM - Price - Daily'!$A:$A,A302)</f>
        <v>8.3369999999999997</v>
      </c>
      <c r="D302">
        <f>SUMIFS('[1]FAANGM - Volume - Daily'!$D:$D,'[1]FAANGM - Volume - Daily'!$A:$A,A302)</f>
        <v>80479744</v>
      </c>
      <c r="E302">
        <f>SUMIFS('[1]FAANGM - Twitter - Daily'!$H:$H,'[1]FAANGM - Twitter - Daily'!$A:$A,$A302)</f>
        <v>0</v>
      </c>
      <c r="F302">
        <f>SUMIFS('[1]FAANGM - Twitter - Daily'!$I:$I,'[1]FAANGM - Twitter - Daily'!$A:$A,$A302)</f>
        <v>0</v>
      </c>
      <c r="G302">
        <f>SUMIFS('[1]FAANGM - Twitter - Daily'!$J:$J,'[1]FAANGM - Twitter - Daily'!$A:$A,$A302)</f>
        <v>0</v>
      </c>
      <c r="H302">
        <f>SUMIFS('[1]FAANGM - News - Daily'!$H:$H,'[1]FAANGM - News - Daily'!$A:$A,$A302)</f>
        <v>0</v>
      </c>
      <c r="I302">
        <f>SUMIFS('[1]FAANGM - News - Daily'!$I:$I,'[1]FAANGM - News - Daily'!$A:$A,$A302)</f>
        <v>0</v>
      </c>
      <c r="J302">
        <f>SUMIFS('[1]FAANGM - News - Daily'!$J:$J,'[1]FAANGM - News - Daily'!$A:$A,$A302)</f>
        <v>0</v>
      </c>
      <c r="K302">
        <f>SUMIFS('[1]FAANGM - Short Interest'!$J:$J,'[1]FAANGM - Short Interest'!$A:$A,"&gt;"&amp;A301,'[1]FAANGM - Short Interest'!$A:$A,"&lt;="&amp;A302)</f>
        <v>0</v>
      </c>
      <c r="L302">
        <f>SUMIFS('[1]FAANGM - Short Interest'!$M:$M,'[1]FAANGM - Short Interest'!$A:$A,"&gt;"&amp;A301,'[1]FAANGM - Short Interest'!$A:$A,"&lt;="&amp;A302)</f>
        <v>0</v>
      </c>
    </row>
    <row r="303" spans="1:12" x14ac:dyDescent="0.35">
      <c r="A303" s="1">
        <v>40617</v>
      </c>
      <c r="C303">
        <f>SUMIFS('[1]FAANGM - Price - Daily'!$M:$M,'[1]FAANGM - Price - Daily'!$A:$A,A303)</f>
        <v>8.2539999999999996</v>
      </c>
      <c r="D303">
        <f>SUMIFS('[1]FAANGM - Volume - Daily'!$D:$D,'[1]FAANGM - Volume - Daily'!$A:$A,A303)</f>
        <v>98764520</v>
      </c>
      <c r="E303">
        <f>SUMIFS('[1]FAANGM - Twitter - Daily'!$H:$H,'[1]FAANGM - Twitter - Daily'!$A:$A,$A303)</f>
        <v>0</v>
      </c>
      <c r="F303">
        <f>SUMIFS('[1]FAANGM - Twitter - Daily'!$I:$I,'[1]FAANGM - Twitter - Daily'!$A:$A,$A303)</f>
        <v>0</v>
      </c>
      <c r="G303">
        <f>SUMIFS('[1]FAANGM - Twitter - Daily'!$J:$J,'[1]FAANGM - Twitter - Daily'!$A:$A,$A303)</f>
        <v>0</v>
      </c>
      <c r="H303">
        <f>SUMIFS('[1]FAANGM - News - Daily'!$H:$H,'[1]FAANGM - News - Daily'!$A:$A,$A303)</f>
        <v>0</v>
      </c>
      <c r="I303">
        <f>SUMIFS('[1]FAANGM - News - Daily'!$I:$I,'[1]FAANGM - News - Daily'!$A:$A,$A303)</f>
        <v>0</v>
      </c>
      <c r="J303">
        <f>SUMIFS('[1]FAANGM - News - Daily'!$J:$J,'[1]FAANGM - News - Daily'!$A:$A,$A303)</f>
        <v>0</v>
      </c>
      <c r="K303">
        <f>SUMIFS('[1]FAANGM - Short Interest'!$J:$J,'[1]FAANGM - Short Interest'!$A:$A,"&gt;"&amp;A302,'[1]FAANGM - Short Interest'!$A:$A,"&lt;="&amp;A303)</f>
        <v>0</v>
      </c>
      <c r="L303">
        <f>SUMIFS('[1]FAANGM - Short Interest'!$M:$M,'[1]FAANGM - Short Interest'!$A:$A,"&gt;"&amp;A302,'[1]FAANGM - Short Interest'!$A:$A,"&lt;="&amp;A303)</f>
        <v>0</v>
      </c>
    </row>
    <row r="304" spans="1:12" x14ac:dyDescent="0.35">
      <c r="A304" s="1">
        <v>40618</v>
      </c>
      <c r="C304">
        <f>SUMIFS('[1]FAANGM - Price - Daily'!$M:$M,'[1]FAANGM - Price - Daily'!$A:$A,A304)</f>
        <v>8.2349999999999994</v>
      </c>
      <c r="D304">
        <f>SUMIFS('[1]FAANGM - Volume - Daily'!$D:$D,'[1]FAANGM - Volume - Daily'!$A:$A,A304)</f>
        <v>104292840</v>
      </c>
      <c r="E304">
        <f>SUMIFS('[1]FAANGM - Twitter - Daily'!$H:$H,'[1]FAANGM - Twitter - Daily'!$A:$A,$A304)</f>
        <v>0</v>
      </c>
      <c r="F304">
        <f>SUMIFS('[1]FAANGM - Twitter - Daily'!$I:$I,'[1]FAANGM - Twitter - Daily'!$A:$A,$A304)</f>
        <v>0</v>
      </c>
      <c r="G304">
        <f>SUMIFS('[1]FAANGM - Twitter - Daily'!$J:$J,'[1]FAANGM - Twitter - Daily'!$A:$A,$A304)</f>
        <v>0</v>
      </c>
      <c r="H304">
        <f>SUMIFS('[1]FAANGM - News - Daily'!$H:$H,'[1]FAANGM - News - Daily'!$A:$A,$A304)</f>
        <v>0</v>
      </c>
      <c r="I304">
        <f>SUMIFS('[1]FAANGM - News - Daily'!$I:$I,'[1]FAANGM - News - Daily'!$A:$A,$A304)</f>
        <v>0</v>
      </c>
      <c r="J304">
        <f>SUMIFS('[1]FAANGM - News - Daily'!$J:$J,'[1]FAANGM - News - Daily'!$A:$A,$A304)</f>
        <v>0</v>
      </c>
      <c r="K304">
        <f>SUMIFS('[1]FAANGM - Short Interest'!$J:$J,'[1]FAANGM - Short Interest'!$A:$A,"&gt;"&amp;A303,'[1]FAANGM - Short Interest'!$A:$A,"&lt;="&amp;A304)</f>
        <v>0</v>
      </c>
      <c r="L304">
        <f>SUMIFS('[1]FAANGM - Short Interest'!$M:$M,'[1]FAANGM - Short Interest'!$A:$A,"&gt;"&amp;A303,'[1]FAANGM - Short Interest'!$A:$A,"&lt;="&amp;A304)</f>
        <v>0</v>
      </c>
    </row>
    <row r="305" spans="1:12" x14ac:dyDescent="0.35">
      <c r="A305" s="1">
        <v>40619</v>
      </c>
      <c r="C305">
        <f>SUMIFS('[1]FAANGM - Price - Daily'!$M:$M,'[1]FAANGM - Price - Daily'!$A:$A,A305)</f>
        <v>8.0489999999999995</v>
      </c>
      <c r="D305">
        <f>SUMIFS('[1]FAANGM - Volume - Daily'!$D:$D,'[1]FAANGM - Volume - Daily'!$A:$A,A305)</f>
        <v>129457600</v>
      </c>
      <c r="E305">
        <f>SUMIFS('[1]FAANGM - Twitter - Daily'!$H:$H,'[1]FAANGM - Twitter - Daily'!$A:$A,$A305)</f>
        <v>0</v>
      </c>
      <c r="F305">
        <f>SUMIFS('[1]FAANGM - Twitter - Daily'!$I:$I,'[1]FAANGM - Twitter - Daily'!$A:$A,$A305)</f>
        <v>0</v>
      </c>
      <c r="G305">
        <f>SUMIFS('[1]FAANGM - Twitter - Daily'!$J:$J,'[1]FAANGM - Twitter - Daily'!$A:$A,$A305)</f>
        <v>0</v>
      </c>
      <c r="H305">
        <f>SUMIFS('[1]FAANGM - News - Daily'!$H:$H,'[1]FAANGM - News - Daily'!$A:$A,$A305)</f>
        <v>0</v>
      </c>
      <c r="I305">
        <f>SUMIFS('[1]FAANGM - News - Daily'!$I:$I,'[1]FAANGM - News - Daily'!$A:$A,$A305)</f>
        <v>0</v>
      </c>
      <c r="J305">
        <f>SUMIFS('[1]FAANGM - News - Daily'!$J:$J,'[1]FAANGM - News - Daily'!$A:$A,$A305)</f>
        <v>0</v>
      </c>
      <c r="K305">
        <f>SUMIFS('[1]FAANGM - Short Interest'!$J:$J,'[1]FAANGM - Short Interest'!$A:$A,"&gt;"&amp;A304,'[1]FAANGM - Short Interest'!$A:$A,"&lt;="&amp;A305)</f>
        <v>0</v>
      </c>
      <c r="L305">
        <f>SUMIFS('[1]FAANGM - Short Interest'!$M:$M,'[1]FAANGM - Short Interest'!$A:$A,"&gt;"&amp;A304,'[1]FAANGM - Short Interest'!$A:$A,"&lt;="&amp;A305)</f>
        <v>0</v>
      </c>
    </row>
    <row r="306" spans="1:12" x14ac:dyDescent="0.35">
      <c r="A306" s="1">
        <v>40620</v>
      </c>
      <c r="C306">
        <f>SUMIFS('[1]FAANGM - Price - Daily'!$M:$M,'[1]FAANGM - Price - Daily'!$A:$A,A306)</f>
        <v>8.0909999999999993</v>
      </c>
      <c r="D306">
        <f>SUMIFS('[1]FAANGM - Volume - Daily'!$D:$D,'[1]FAANGM - Volume - Daily'!$A:$A,A306)</f>
        <v>148998528</v>
      </c>
      <c r="E306">
        <f>SUMIFS('[1]FAANGM - Twitter - Daily'!$H:$H,'[1]FAANGM - Twitter - Daily'!$A:$A,$A306)</f>
        <v>0</v>
      </c>
      <c r="F306">
        <f>SUMIFS('[1]FAANGM - Twitter - Daily'!$I:$I,'[1]FAANGM - Twitter - Daily'!$A:$A,$A306)</f>
        <v>0</v>
      </c>
      <c r="G306">
        <f>SUMIFS('[1]FAANGM - Twitter - Daily'!$J:$J,'[1]FAANGM - Twitter - Daily'!$A:$A,$A306)</f>
        <v>0</v>
      </c>
      <c r="H306">
        <f>SUMIFS('[1]FAANGM - News - Daily'!$H:$H,'[1]FAANGM - News - Daily'!$A:$A,$A306)</f>
        <v>0</v>
      </c>
      <c r="I306">
        <f>SUMIFS('[1]FAANGM - News - Daily'!$I:$I,'[1]FAANGM - News - Daily'!$A:$A,$A306)</f>
        <v>0</v>
      </c>
      <c r="J306">
        <f>SUMIFS('[1]FAANGM - News - Daily'!$J:$J,'[1]FAANGM - News - Daily'!$A:$A,$A306)</f>
        <v>0</v>
      </c>
      <c r="K306">
        <f>SUMIFS('[1]FAANGM - Short Interest'!$J:$J,'[1]FAANGM - Short Interest'!$A:$A,"&gt;"&amp;A305,'[1]FAANGM - Short Interest'!$A:$A,"&lt;="&amp;A306)</f>
        <v>0</v>
      </c>
      <c r="L306">
        <f>SUMIFS('[1]FAANGM - Short Interest'!$M:$M,'[1]FAANGM - Short Interest'!$A:$A,"&gt;"&amp;A305,'[1]FAANGM - Short Interest'!$A:$A,"&lt;="&amp;A306)</f>
        <v>0</v>
      </c>
    </row>
    <row r="307" spans="1:12" x14ac:dyDescent="0.35">
      <c r="A307" s="1">
        <v>40623</v>
      </c>
      <c r="C307">
        <f>SUMIFS('[1]FAANGM - Price - Daily'!$M:$M,'[1]FAANGM - Price - Daily'!$A:$A,A307)</f>
        <v>8.2260000000000009</v>
      </c>
      <c r="D307">
        <f>SUMIFS('[1]FAANGM - Volume - Daily'!$D:$D,'[1]FAANGM - Volume - Daily'!$A:$A,A307)</f>
        <v>81116224</v>
      </c>
      <c r="E307">
        <f>SUMIFS('[1]FAANGM - Twitter - Daily'!$H:$H,'[1]FAANGM - Twitter - Daily'!$A:$A,$A307)</f>
        <v>0</v>
      </c>
      <c r="F307">
        <f>SUMIFS('[1]FAANGM - Twitter - Daily'!$I:$I,'[1]FAANGM - Twitter - Daily'!$A:$A,$A307)</f>
        <v>0</v>
      </c>
      <c r="G307">
        <f>SUMIFS('[1]FAANGM - Twitter - Daily'!$J:$J,'[1]FAANGM - Twitter - Daily'!$A:$A,$A307)</f>
        <v>0</v>
      </c>
      <c r="H307">
        <f>SUMIFS('[1]FAANGM - News - Daily'!$H:$H,'[1]FAANGM - News - Daily'!$A:$A,$A307)</f>
        <v>0</v>
      </c>
      <c r="I307">
        <f>SUMIFS('[1]FAANGM - News - Daily'!$I:$I,'[1]FAANGM - News - Daily'!$A:$A,$A307)</f>
        <v>0</v>
      </c>
      <c r="J307">
        <f>SUMIFS('[1]FAANGM - News - Daily'!$J:$J,'[1]FAANGM - News - Daily'!$A:$A,$A307)</f>
        <v>0</v>
      </c>
      <c r="K307">
        <f>SUMIFS('[1]FAANGM - Short Interest'!$J:$J,'[1]FAANGM - Short Interest'!$A:$A,"&gt;"&amp;A306,'[1]FAANGM - Short Interest'!$A:$A,"&lt;="&amp;A307)</f>
        <v>0</v>
      </c>
      <c r="L307">
        <f>SUMIFS('[1]FAANGM - Short Interest'!$M:$M,'[1]FAANGM - Short Interest'!$A:$A,"&gt;"&amp;A306,'[1]FAANGM - Short Interest'!$A:$A,"&lt;="&amp;A307)</f>
        <v>0</v>
      </c>
    </row>
    <row r="308" spans="1:12" x14ac:dyDescent="0.35">
      <c r="A308" s="1">
        <v>40624</v>
      </c>
      <c r="C308">
        <f>SUMIFS('[1]FAANGM - Price - Daily'!$M:$M,'[1]FAANGM - Price - Daily'!$A:$A,A308)</f>
        <v>8.1300000000000008</v>
      </c>
      <c r="D308">
        <f>SUMIFS('[1]FAANGM - Volume - Daily'!$D:$D,'[1]FAANGM - Volume - Daily'!$A:$A,A308)</f>
        <v>72258520</v>
      </c>
      <c r="E308">
        <f>SUMIFS('[1]FAANGM - Twitter - Daily'!$H:$H,'[1]FAANGM - Twitter - Daily'!$A:$A,$A308)</f>
        <v>0</v>
      </c>
      <c r="F308">
        <f>SUMIFS('[1]FAANGM - Twitter - Daily'!$I:$I,'[1]FAANGM - Twitter - Daily'!$A:$A,$A308)</f>
        <v>0</v>
      </c>
      <c r="G308">
        <f>SUMIFS('[1]FAANGM - Twitter - Daily'!$J:$J,'[1]FAANGM - Twitter - Daily'!$A:$A,$A308)</f>
        <v>0</v>
      </c>
      <c r="H308">
        <f>SUMIFS('[1]FAANGM - News - Daily'!$H:$H,'[1]FAANGM - News - Daily'!$A:$A,$A308)</f>
        <v>0</v>
      </c>
      <c r="I308">
        <f>SUMIFS('[1]FAANGM - News - Daily'!$I:$I,'[1]FAANGM - News - Daily'!$A:$A,$A308)</f>
        <v>0</v>
      </c>
      <c r="J308">
        <f>SUMIFS('[1]FAANGM - News - Daily'!$J:$J,'[1]FAANGM - News - Daily'!$A:$A,$A308)</f>
        <v>0</v>
      </c>
      <c r="K308">
        <f>SUMIFS('[1]FAANGM - Short Interest'!$J:$J,'[1]FAANGM - Short Interest'!$A:$A,"&gt;"&amp;A307,'[1]FAANGM - Short Interest'!$A:$A,"&lt;="&amp;A308)</f>
        <v>0</v>
      </c>
      <c r="L308">
        <f>SUMIFS('[1]FAANGM - Short Interest'!$M:$M,'[1]FAANGM - Short Interest'!$A:$A,"&gt;"&amp;A307,'[1]FAANGM - Short Interest'!$A:$A,"&lt;="&amp;A308)</f>
        <v>0</v>
      </c>
    </row>
    <row r="309" spans="1:12" x14ac:dyDescent="0.35">
      <c r="A309" s="1">
        <v>40625</v>
      </c>
      <c r="C309">
        <f>SUMIFS('[1]FAANGM - Price - Daily'!$M:$M,'[1]FAANGM - Price - Daily'!$A:$A,A309)</f>
        <v>8.266</v>
      </c>
      <c r="D309">
        <f>SUMIFS('[1]FAANGM - Volume - Daily'!$D:$D,'[1]FAANGM - Volume - Daily'!$A:$A,A309)</f>
        <v>94472600</v>
      </c>
      <c r="E309">
        <f>SUMIFS('[1]FAANGM - Twitter - Daily'!$H:$H,'[1]FAANGM - Twitter - Daily'!$A:$A,$A309)</f>
        <v>0</v>
      </c>
      <c r="F309">
        <f>SUMIFS('[1]FAANGM - Twitter - Daily'!$I:$I,'[1]FAANGM - Twitter - Daily'!$A:$A,$A309)</f>
        <v>0</v>
      </c>
      <c r="G309">
        <f>SUMIFS('[1]FAANGM - Twitter - Daily'!$J:$J,'[1]FAANGM - Twitter - Daily'!$A:$A,$A309)</f>
        <v>0</v>
      </c>
      <c r="H309">
        <f>SUMIFS('[1]FAANGM - News - Daily'!$H:$H,'[1]FAANGM - News - Daily'!$A:$A,$A309)</f>
        <v>0</v>
      </c>
      <c r="I309">
        <f>SUMIFS('[1]FAANGM - News - Daily'!$I:$I,'[1]FAANGM - News - Daily'!$A:$A,$A309)</f>
        <v>0</v>
      </c>
      <c r="J309">
        <f>SUMIFS('[1]FAANGM - News - Daily'!$J:$J,'[1]FAANGM - News - Daily'!$A:$A,$A309)</f>
        <v>0</v>
      </c>
      <c r="K309">
        <f>SUMIFS('[1]FAANGM - Short Interest'!$J:$J,'[1]FAANGM - Short Interest'!$A:$A,"&gt;"&amp;A308,'[1]FAANGM - Short Interest'!$A:$A,"&lt;="&amp;A309)</f>
        <v>0</v>
      </c>
      <c r="L309">
        <f>SUMIFS('[1]FAANGM - Short Interest'!$M:$M,'[1]FAANGM - Short Interest'!$A:$A,"&gt;"&amp;A308,'[1]FAANGM - Short Interest'!$A:$A,"&lt;="&amp;A309)</f>
        <v>0</v>
      </c>
    </row>
    <row r="310" spans="1:12" x14ac:dyDescent="0.35">
      <c r="A310" s="1">
        <v>40626</v>
      </c>
      <c r="C310">
        <f>SUMIFS('[1]FAANGM - Price - Daily'!$M:$M,'[1]FAANGM - Price - Daily'!$A:$A,A310)</f>
        <v>8.5549999999999997</v>
      </c>
      <c r="D310">
        <f>SUMIFS('[1]FAANGM - Volume - Daily'!$D:$D,'[1]FAANGM - Volume - Daily'!$A:$A,A310)</f>
        <v>125736464</v>
      </c>
      <c r="E310">
        <f>SUMIFS('[1]FAANGM - Twitter - Daily'!$H:$H,'[1]FAANGM - Twitter - Daily'!$A:$A,$A310)</f>
        <v>0</v>
      </c>
      <c r="F310">
        <f>SUMIFS('[1]FAANGM - Twitter - Daily'!$I:$I,'[1]FAANGM - Twitter - Daily'!$A:$A,$A310)</f>
        <v>0</v>
      </c>
      <c r="G310">
        <f>SUMIFS('[1]FAANGM - Twitter - Daily'!$J:$J,'[1]FAANGM - Twitter - Daily'!$A:$A,$A310)</f>
        <v>0</v>
      </c>
      <c r="H310">
        <f>SUMIFS('[1]FAANGM - News - Daily'!$H:$H,'[1]FAANGM - News - Daily'!$A:$A,$A310)</f>
        <v>0</v>
      </c>
      <c r="I310">
        <f>SUMIFS('[1]FAANGM - News - Daily'!$I:$I,'[1]FAANGM - News - Daily'!$A:$A,$A310)</f>
        <v>0</v>
      </c>
      <c r="J310">
        <f>SUMIFS('[1]FAANGM - News - Daily'!$J:$J,'[1]FAANGM - News - Daily'!$A:$A,$A310)</f>
        <v>0</v>
      </c>
      <c r="K310">
        <f>SUMIFS('[1]FAANGM - Short Interest'!$J:$J,'[1]FAANGM - Short Interest'!$A:$A,"&gt;"&amp;A309,'[1]FAANGM - Short Interest'!$A:$A,"&lt;="&amp;A310)</f>
        <v>0</v>
      </c>
      <c r="L310">
        <f>SUMIFS('[1]FAANGM - Short Interest'!$M:$M,'[1]FAANGM - Short Interest'!$A:$A,"&gt;"&amp;A309,'[1]FAANGM - Short Interest'!$A:$A,"&lt;="&amp;A310)</f>
        <v>0</v>
      </c>
    </row>
    <row r="311" spans="1:12" x14ac:dyDescent="0.35">
      <c r="A311" s="1">
        <v>40627</v>
      </c>
      <c r="C311">
        <f>SUMIFS('[1]FAANGM - Price - Daily'!$M:$M,'[1]FAANGM - Price - Daily'!$A:$A,A311)</f>
        <v>8.5489999999999995</v>
      </c>
      <c r="D311">
        <f>SUMIFS('[1]FAANGM - Volume - Daily'!$D:$D,'[1]FAANGM - Volume - Daily'!$A:$A,A311)</f>
        <v>85886040</v>
      </c>
      <c r="E311">
        <f>SUMIFS('[1]FAANGM - Twitter - Daily'!$H:$H,'[1]FAANGM - Twitter - Daily'!$A:$A,$A311)</f>
        <v>0</v>
      </c>
      <c r="F311">
        <f>SUMIFS('[1]FAANGM - Twitter - Daily'!$I:$I,'[1]FAANGM - Twitter - Daily'!$A:$A,$A311)</f>
        <v>0</v>
      </c>
      <c r="G311">
        <f>SUMIFS('[1]FAANGM - Twitter - Daily'!$J:$J,'[1]FAANGM - Twitter - Daily'!$A:$A,$A311)</f>
        <v>0</v>
      </c>
      <c r="H311">
        <f>SUMIFS('[1]FAANGM - News - Daily'!$H:$H,'[1]FAANGM - News - Daily'!$A:$A,$A311)</f>
        <v>0</v>
      </c>
      <c r="I311">
        <f>SUMIFS('[1]FAANGM - News - Daily'!$I:$I,'[1]FAANGM - News - Daily'!$A:$A,$A311)</f>
        <v>0</v>
      </c>
      <c r="J311">
        <f>SUMIFS('[1]FAANGM - News - Daily'!$J:$J,'[1]FAANGM - News - Daily'!$A:$A,$A311)</f>
        <v>0</v>
      </c>
      <c r="K311">
        <f>SUMIFS('[1]FAANGM - Short Interest'!$J:$J,'[1]FAANGM - Short Interest'!$A:$A,"&gt;"&amp;A310,'[1]FAANGM - Short Interest'!$A:$A,"&lt;="&amp;A311)</f>
        <v>0</v>
      </c>
      <c r="L311">
        <f>SUMIFS('[1]FAANGM - Short Interest'!$M:$M,'[1]FAANGM - Short Interest'!$A:$A,"&gt;"&amp;A310,'[1]FAANGM - Short Interest'!$A:$A,"&lt;="&amp;A311)</f>
        <v>0</v>
      </c>
    </row>
    <row r="312" spans="1:12" x14ac:dyDescent="0.35">
      <c r="A312" s="1">
        <v>40630</v>
      </c>
      <c r="C312">
        <f>SUMIFS('[1]FAANGM - Price - Daily'!$M:$M,'[1]FAANGM - Price - Daily'!$A:$A,A312)</f>
        <v>8.4670000000000005</v>
      </c>
      <c r="D312">
        <f>SUMIFS('[1]FAANGM - Volume - Daily'!$D:$D,'[1]FAANGM - Volume - Daily'!$A:$A,A312)</f>
        <v>68018720</v>
      </c>
      <c r="E312">
        <f>SUMIFS('[1]FAANGM - Twitter - Daily'!$H:$H,'[1]FAANGM - Twitter - Daily'!$A:$A,$A312)</f>
        <v>0</v>
      </c>
      <c r="F312">
        <f>SUMIFS('[1]FAANGM - Twitter - Daily'!$I:$I,'[1]FAANGM - Twitter - Daily'!$A:$A,$A312)</f>
        <v>0</v>
      </c>
      <c r="G312">
        <f>SUMIFS('[1]FAANGM - Twitter - Daily'!$J:$J,'[1]FAANGM - Twitter - Daily'!$A:$A,$A312)</f>
        <v>0</v>
      </c>
      <c r="H312">
        <f>SUMIFS('[1]FAANGM - News - Daily'!$H:$H,'[1]FAANGM - News - Daily'!$A:$A,$A312)</f>
        <v>0</v>
      </c>
      <c r="I312">
        <f>SUMIFS('[1]FAANGM - News - Daily'!$I:$I,'[1]FAANGM - News - Daily'!$A:$A,$A312)</f>
        <v>0</v>
      </c>
      <c r="J312">
        <f>SUMIFS('[1]FAANGM - News - Daily'!$J:$J,'[1]FAANGM - News - Daily'!$A:$A,$A312)</f>
        <v>0</v>
      </c>
      <c r="K312">
        <f>SUMIFS('[1]FAANGM - Short Interest'!$J:$J,'[1]FAANGM - Short Interest'!$A:$A,"&gt;"&amp;A311,'[1]FAANGM - Short Interest'!$A:$A,"&lt;="&amp;A312)</f>
        <v>0</v>
      </c>
      <c r="L312">
        <f>SUMIFS('[1]FAANGM - Short Interest'!$M:$M,'[1]FAANGM - Short Interest'!$A:$A,"&gt;"&amp;A311,'[1]FAANGM - Short Interest'!$A:$A,"&lt;="&amp;A312)</f>
        <v>0</v>
      </c>
    </row>
    <row r="313" spans="1:12" x14ac:dyDescent="0.35">
      <c r="A313" s="1">
        <v>40631</v>
      </c>
      <c r="C313">
        <f>SUMIFS('[1]FAANGM - Price - Daily'!$M:$M,'[1]FAANGM - Price - Daily'!$A:$A,A313)</f>
        <v>8.7309999999999999</v>
      </c>
      <c r="D313">
        <f>SUMIFS('[1]FAANGM - Volume - Daily'!$D:$D,'[1]FAANGM - Volume - Daily'!$A:$A,A313)</f>
        <v>97748864</v>
      </c>
      <c r="E313">
        <f>SUMIFS('[1]FAANGM - Twitter - Daily'!$H:$H,'[1]FAANGM - Twitter - Daily'!$A:$A,$A313)</f>
        <v>0</v>
      </c>
      <c r="F313">
        <f>SUMIFS('[1]FAANGM - Twitter - Daily'!$I:$I,'[1]FAANGM - Twitter - Daily'!$A:$A,$A313)</f>
        <v>0</v>
      </c>
      <c r="G313">
        <f>SUMIFS('[1]FAANGM - Twitter - Daily'!$J:$J,'[1]FAANGM - Twitter - Daily'!$A:$A,$A313)</f>
        <v>0</v>
      </c>
      <c r="H313">
        <f>SUMIFS('[1]FAANGM - News - Daily'!$H:$H,'[1]FAANGM - News - Daily'!$A:$A,$A313)</f>
        <v>0</v>
      </c>
      <c r="I313">
        <f>SUMIFS('[1]FAANGM - News - Daily'!$I:$I,'[1]FAANGM - News - Daily'!$A:$A,$A313)</f>
        <v>0</v>
      </c>
      <c r="J313">
        <f>SUMIFS('[1]FAANGM - News - Daily'!$J:$J,'[1]FAANGM - News - Daily'!$A:$A,$A313)</f>
        <v>0</v>
      </c>
      <c r="K313">
        <f>SUMIFS('[1]FAANGM - Short Interest'!$J:$J,'[1]FAANGM - Short Interest'!$A:$A,"&gt;"&amp;A312,'[1]FAANGM - Short Interest'!$A:$A,"&lt;="&amp;A313)</f>
        <v>0</v>
      </c>
      <c r="L313">
        <f>SUMIFS('[1]FAANGM - Short Interest'!$M:$M,'[1]FAANGM - Short Interest'!$A:$A,"&gt;"&amp;A312,'[1]FAANGM - Short Interest'!$A:$A,"&lt;="&amp;A313)</f>
        <v>0</v>
      </c>
    </row>
    <row r="314" spans="1:12" x14ac:dyDescent="0.35">
      <c r="A314" s="1">
        <v>40632</v>
      </c>
      <c r="C314">
        <f>SUMIFS('[1]FAANGM - Price - Daily'!$M:$M,'[1]FAANGM - Price - Daily'!$A:$A,A314)</f>
        <v>8.9710000000000001</v>
      </c>
      <c r="D314">
        <f>SUMIFS('[1]FAANGM - Volume - Daily'!$D:$D,'[1]FAANGM - Volume - Daily'!$A:$A,A314)</f>
        <v>137211712</v>
      </c>
      <c r="E314">
        <f>SUMIFS('[1]FAANGM - Twitter - Daily'!$H:$H,'[1]FAANGM - Twitter - Daily'!$A:$A,$A314)</f>
        <v>0</v>
      </c>
      <c r="F314">
        <f>SUMIFS('[1]FAANGM - Twitter - Daily'!$I:$I,'[1]FAANGM - Twitter - Daily'!$A:$A,$A314)</f>
        <v>0</v>
      </c>
      <c r="G314">
        <f>SUMIFS('[1]FAANGM - Twitter - Daily'!$J:$J,'[1]FAANGM - Twitter - Daily'!$A:$A,$A314)</f>
        <v>0</v>
      </c>
      <c r="H314">
        <f>SUMIFS('[1]FAANGM - News - Daily'!$H:$H,'[1]FAANGM - News - Daily'!$A:$A,$A314)</f>
        <v>0</v>
      </c>
      <c r="I314">
        <f>SUMIFS('[1]FAANGM - News - Daily'!$I:$I,'[1]FAANGM - News - Daily'!$A:$A,$A314)</f>
        <v>0</v>
      </c>
      <c r="J314">
        <f>SUMIFS('[1]FAANGM - News - Daily'!$J:$J,'[1]FAANGM - News - Daily'!$A:$A,$A314)</f>
        <v>0</v>
      </c>
      <c r="K314">
        <f>SUMIFS('[1]FAANGM - Short Interest'!$J:$J,'[1]FAANGM - Short Interest'!$A:$A,"&gt;"&amp;A313,'[1]FAANGM - Short Interest'!$A:$A,"&lt;="&amp;A314)</f>
        <v>0</v>
      </c>
      <c r="L314">
        <f>SUMIFS('[1]FAANGM - Short Interest'!$M:$M,'[1]FAANGM - Short Interest'!$A:$A,"&gt;"&amp;A313,'[1]FAANGM - Short Interest'!$A:$A,"&lt;="&amp;A314)</f>
        <v>0</v>
      </c>
    </row>
    <row r="315" spans="1:12" x14ac:dyDescent="0.35">
      <c r="A315" s="1">
        <v>40633</v>
      </c>
      <c r="C315">
        <f>SUMIFS('[1]FAANGM - Price - Daily'!$M:$M,'[1]FAANGM - Price - Daily'!$A:$A,A315)</f>
        <v>9.0069999999999997</v>
      </c>
      <c r="D315">
        <f>SUMIFS('[1]FAANGM - Volume - Daily'!$D:$D,'[1]FAANGM - Volume - Daily'!$A:$A,A315)</f>
        <v>96566896</v>
      </c>
      <c r="E315">
        <f>SUMIFS('[1]FAANGM - Twitter - Daily'!$H:$H,'[1]FAANGM - Twitter - Daily'!$A:$A,$A315)</f>
        <v>0</v>
      </c>
      <c r="F315">
        <f>SUMIFS('[1]FAANGM - Twitter - Daily'!$I:$I,'[1]FAANGM - Twitter - Daily'!$A:$A,$A315)</f>
        <v>0</v>
      </c>
      <c r="G315">
        <f>SUMIFS('[1]FAANGM - Twitter - Daily'!$J:$J,'[1]FAANGM - Twitter - Daily'!$A:$A,$A315)</f>
        <v>0</v>
      </c>
      <c r="H315">
        <f>SUMIFS('[1]FAANGM - News - Daily'!$H:$H,'[1]FAANGM - News - Daily'!$A:$A,$A315)</f>
        <v>0</v>
      </c>
      <c r="I315">
        <f>SUMIFS('[1]FAANGM - News - Daily'!$I:$I,'[1]FAANGM - News - Daily'!$A:$A,$A315)</f>
        <v>0</v>
      </c>
      <c r="J315">
        <f>SUMIFS('[1]FAANGM - News - Daily'!$J:$J,'[1]FAANGM - News - Daily'!$A:$A,$A315)</f>
        <v>0</v>
      </c>
      <c r="K315">
        <f>SUMIFS('[1]FAANGM - Short Interest'!$J:$J,'[1]FAANGM - Short Interest'!$A:$A,"&gt;"&amp;A314,'[1]FAANGM - Short Interest'!$A:$A,"&lt;="&amp;A315)</f>
        <v>0</v>
      </c>
      <c r="L315">
        <f>SUMIFS('[1]FAANGM - Short Interest'!$M:$M,'[1]FAANGM - Short Interest'!$A:$A,"&gt;"&amp;A314,'[1]FAANGM - Short Interest'!$A:$A,"&lt;="&amp;A315)</f>
        <v>0</v>
      </c>
    </row>
    <row r="316" spans="1:12" x14ac:dyDescent="0.35">
      <c r="A316" s="1">
        <v>40634</v>
      </c>
      <c r="C316">
        <f>SUMIFS('[1]FAANGM - Price - Daily'!$M:$M,'[1]FAANGM - Price - Daily'!$A:$A,A316)</f>
        <v>9.0069999999999997</v>
      </c>
      <c r="D316">
        <f>SUMIFS('[1]FAANGM - Volume - Daily'!$D:$D,'[1]FAANGM - Volume - Daily'!$A:$A,A316)</f>
        <v>113728544</v>
      </c>
      <c r="E316">
        <f>SUMIFS('[1]FAANGM - Twitter - Daily'!$H:$H,'[1]FAANGM - Twitter - Daily'!$A:$A,$A316)</f>
        <v>0</v>
      </c>
      <c r="F316">
        <f>SUMIFS('[1]FAANGM - Twitter - Daily'!$I:$I,'[1]FAANGM - Twitter - Daily'!$A:$A,$A316)</f>
        <v>0</v>
      </c>
      <c r="G316">
        <f>SUMIFS('[1]FAANGM - Twitter - Daily'!$J:$J,'[1]FAANGM - Twitter - Daily'!$A:$A,$A316)</f>
        <v>0</v>
      </c>
      <c r="H316">
        <f>SUMIFS('[1]FAANGM - News - Daily'!$H:$H,'[1]FAANGM - News - Daily'!$A:$A,$A316)</f>
        <v>0</v>
      </c>
      <c r="I316">
        <f>SUMIFS('[1]FAANGM - News - Daily'!$I:$I,'[1]FAANGM - News - Daily'!$A:$A,$A316)</f>
        <v>0</v>
      </c>
      <c r="J316">
        <f>SUMIFS('[1]FAANGM - News - Daily'!$J:$J,'[1]FAANGM - News - Daily'!$A:$A,$A316)</f>
        <v>0</v>
      </c>
      <c r="K316">
        <f>SUMIFS('[1]FAANGM - Short Interest'!$J:$J,'[1]FAANGM - Short Interest'!$A:$A,"&gt;"&amp;A315,'[1]FAANGM - Short Interest'!$A:$A,"&lt;="&amp;A316)</f>
        <v>0</v>
      </c>
      <c r="L316">
        <f>SUMIFS('[1]FAANGM - Short Interest'!$M:$M,'[1]FAANGM - Short Interest'!$A:$A,"&gt;"&amp;A315,'[1]FAANGM - Short Interest'!$A:$A,"&lt;="&amp;A316)</f>
        <v>0</v>
      </c>
    </row>
    <row r="317" spans="1:12" x14ac:dyDescent="0.35">
      <c r="A317" s="1">
        <v>40637</v>
      </c>
      <c r="C317">
        <f>SUMIFS('[1]FAANGM - Price - Daily'!$M:$M,'[1]FAANGM - Price - Daily'!$A:$A,A317)</f>
        <v>9.1470000000000002</v>
      </c>
      <c r="D317">
        <f>SUMIFS('[1]FAANGM - Volume - Daily'!$D:$D,'[1]FAANGM - Volume - Daily'!$A:$A,A317)</f>
        <v>83793840</v>
      </c>
      <c r="E317">
        <f>SUMIFS('[1]FAANGM - Twitter - Daily'!$H:$H,'[1]FAANGM - Twitter - Daily'!$A:$A,$A317)</f>
        <v>0</v>
      </c>
      <c r="F317">
        <f>SUMIFS('[1]FAANGM - Twitter - Daily'!$I:$I,'[1]FAANGM - Twitter - Daily'!$A:$A,$A317)</f>
        <v>0</v>
      </c>
      <c r="G317">
        <f>SUMIFS('[1]FAANGM - Twitter - Daily'!$J:$J,'[1]FAANGM - Twitter - Daily'!$A:$A,$A317)</f>
        <v>0</v>
      </c>
      <c r="H317">
        <f>SUMIFS('[1]FAANGM - News - Daily'!$H:$H,'[1]FAANGM - News - Daily'!$A:$A,$A317)</f>
        <v>0</v>
      </c>
      <c r="I317">
        <f>SUMIFS('[1]FAANGM - News - Daily'!$I:$I,'[1]FAANGM - News - Daily'!$A:$A,$A317)</f>
        <v>0</v>
      </c>
      <c r="J317">
        <f>SUMIFS('[1]FAANGM - News - Daily'!$J:$J,'[1]FAANGM - News - Daily'!$A:$A,$A317)</f>
        <v>0</v>
      </c>
      <c r="K317">
        <f>SUMIFS('[1]FAANGM - Short Interest'!$J:$J,'[1]FAANGM - Short Interest'!$A:$A,"&gt;"&amp;A316,'[1]FAANGM - Short Interest'!$A:$A,"&lt;="&amp;A317)</f>
        <v>0</v>
      </c>
      <c r="L317">
        <f>SUMIFS('[1]FAANGM - Short Interest'!$M:$M,'[1]FAANGM - Short Interest'!$A:$A,"&gt;"&amp;A316,'[1]FAANGM - Short Interest'!$A:$A,"&lt;="&amp;A317)</f>
        <v>0</v>
      </c>
    </row>
    <row r="318" spans="1:12" x14ac:dyDescent="0.35">
      <c r="A318" s="1">
        <v>40638</v>
      </c>
      <c r="C318">
        <f>SUMIFS('[1]FAANGM - Price - Daily'!$M:$M,'[1]FAANGM - Price - Daily'!$A:$A,A318)</f>
        <v>9.2639999999999993</v>
      </c>
      <c r="D318">
        <f>SUMIFS('[1]FAANGM - Volume - Daily'!$D:$D,'[1]FAANGM - Volume - Daily'!$A:$A,A318)</f>
        <v>111401160</v>
      </c>
      <c r="E318">
        <f>SUMIFS('[1]FAANGM - Twitter - Daily'!$H:$H,'[1]FAANGM - Twitter - Daily'!$A:$A,$A318)</f>
        <v>0</v>
      </c>
      <c r="F318">
        <f>SUMIFS('[1]FAANGM - Twitter - Daily'!$I:$I,'[1]FAANGM - Twitter - Daily'!$A:$A,$A318)</f>
        <v>0</v>
      </c>
      <c r="G318">
        <f>SUMIFS('[1]FAANGM - Twitter - Daily'!$J:$J,'[1]FAANGM - Twitter - Daily'!$A:$A,$A318)</f>
        <v>0</v>
      </c>
      <c r="H318">
        <f>SUMIFS('[1]FAANGM - News - Daily'!$H:$H,'[1]FAANGM - News - Daily'!$A:$A,$A318)</f>
        <v>0</v>
      </c>
      <c r="I318">
        <f>SUMIFS('[1]FAANGM - News - Daily'!$I:$I,'[1]FAANGM - News - Daily'!$A:$A,$A318)</f>
        <v>0</v>
      </c>
      <c r="J318">
        <f>SUMIFS('[1]FAANGM - News - Daily'!$J:$J,'[1]FAANGM - News - Daily'!$A:$A,$A318)</f>
        <v>0</v>
      </c>
      <c r="K318">
        <f>SUMIFS('[1]FAANGM - Short Interest'!$J:$J,'[1]FAANGM - Short Interest'!$A:$A,"&gt;"&amp;A317,'[1]FAANGM - Short Interest'!$A:$A,"&lt;="&amp;A318)</f>
        <v>0</v>
      </c>
      <c r="L318">
        <f>SUMIFS('[1]FAANGM - Short Interest'!$M:$M,'[1]FAANGM - Short Interest'!$A:$A,"&gt;"&amp;A317,'[1]FAANGM - Short Interest'!$A:$A,"&lt;="&amp;A318)</f>
        <v>0</v>
      </c>
    </row>
    <row r="319" spans="1:12" x14ac:dyDescent="0.35">
      <c r="A319" s="1">
        <v>40639</v>
      </c>
      <c r="C319">
        <f>SUMIFS('[1]FAANGM - Price - Daily'!$M:$M,'[1]FAANGM - Price - Daily'!$A:$A,A319)</f>
        <v>9.1379999999999999</v>
      </c>
      <c r="D319">
        <f>SUMIFS('[1]FAANGM - Volume - Daily'!$D:$D,'[1]FAANGM - Volume - Daily'!$A:$A,A319)</f>
        <v>108625296</v>
      </c>
      <c r="E319">
        <f>SUMIFS('[1]FAANGM - Twitter - Daily'!$H:$H,'[1]FAANGM - Twitter - Daily'!$A:$A,$A319)</f>
        <v>0</v>
      </c>
      <c r="F319">
        <f>SUMIFS('[1]FAANGM - Twitter - Daily'!$I:$I,'[1]FAANGM - Twitter - Daily'!$A:$A,$A319)</f>
        <v>0</v>
      </c>
      <c r="G319">
        <f>SUMIFS('[1]FAANGM - Twitter - Daily'!$J:$J,'[1]FAANGM - Twitter - Daily'!$A:$A,$A319)</f>
        <v>0</v>
      </c>
      <c r="H319">
        <f>SUMIFS('[1]FAANGM - News - Daily'!$H:$H,'[1]FAANGM - News - Daily'!$A:$A,$A319)</f>
        <v>0</v>
      </c>
      <c r="I319">
        <f>SUMIFS('[1]FAANGM - News - Daily'!$I:$I,'[1]FAANGM - News - Daily'!$A:$A,$A319)</f>
        <v>0</v>
      </c>
      <c r="J319">
        <f>SUMIFS('[1]FAANGM - News - Daily'!$J:$J,'[1]FAANGM - News - Daily'!$A:$A,$A319)</f>
        <v>0</v>
      </c>
      <c r="K319">
        <f>SUMIFS('[1]FAANGM - Short Interest'!$J:$J,'[1]FAANGM - Short Interest'!$A:$A,"&gt;"&amp;A318,'[1]FAANGM - Short Interest'!$A:$A,"&lt;="&amp;A319)</f>
        <v>0</v>
      </c>
      <c r="L319">
        <f>SUMIFS('[1]FAANGM - Short Interest'!$M:$M,'[1]FAANGM - Short Interest'!$A:$A,"&gt;"&amp;A318,'[1]FAANGM - Short Interest'!$A:$A,"&lt;="&amp;A319)</f>
        <v>0</v>
      </c>
    </row>
    <row r="320" spans="1:12" x14ac:dyDescent="0.35">
      <c r="A320" s="1">
        <v>40640</v>
      </c>
      <c r="C320">
        <f>SUMIFS('[1]FAANGM - Price - Daily'!$M:$M,'[1]FAANGM - Price - Daily'!$A:$A,A320)</f>
        <v>9.2449999999999992</v>
      </c>
      <c r="D320">
        <f>SUMIFS('[1]FAANGM - Volume - Daily'!$D:$D,'[1]FAANGM - Volume - Daily'!$A:$A,A320)</f>
        <v>91310944</v>
      </c>
      <c r="E320">
        <f>SUMIFS('[1]FAANGM - Twitter - Daily'!$H:$H,'[1]FAANGM - Twitter - Daily'!$A:$A,$A320)</f>
        <v>0</v>
      </c>
      <c r="F320">
        <f>SUMIFS('[1]FAANGM - Twitter - Daily'!$I:$I,'[1]FAANGM - Twitter - Daily'!$A:$A,$A320)</f>
        <v>0</v>
      </c>
      <c r="G320">
        <f>SUMIFS('[1]FAANGM - Twitter - Daily'!$J:$J,'[1]FAANGM - Twitter - Daily'!$A:$A,$A320)</f>
        <v>0</v>
      </c>
      <c r="H320">
        <f>SUMIFS('[1]FAANGM - News - Daily'!$H:$H,'[1]FAANGM - News - Daily'!$A:$A,$A320)</f>
        <v>0</v>
      </c>
      <c r="I320">
        <f>SUMIFS('[1]FAANGM - News - Daily'!$I:$I,'[1]FAANGM - News - Daily'!$A:$A,$A320)</f>
        <v>0</v>
      </c>
      <c r="J320">
        <f>SUMIFS('[1]FAANGM - News - Daily'!$J:$J,'[1]FAANGM - News - Daily'!$A:$A,$A320)</f>
        <v>0</v>
      </c>
      <c r="K320">
        <f>SUMIFS('[1]FAANGM - Short Interest'!$J:$J,'[1]FAANGM - Short Interest'!$A:$A,"&gt;"&amp;A319,'[1]FAANGM - Short Interest'!$A:$A,"&lt;="&amp;A320)</f>
        <v>0</v>
      </c>
      <c r="L320">
        <f>SUMIFS('[1]FAANGM - Short Interest'!$M:$M,'[1]FAANGM - Short Interest'!$A:$A,"&gt;"&amp;A319,'[1]FAANGM - Short Interest'!$A:$A,"&lt;="&amp;A320)</f>
        <v>0</v>
      </c>
    </row>
    <row r="321" spans="1:12" x14ac:dyDescent="0.35">
      <c r="A321" s="1">
        <v>40641</v>
      </c>
      <c r="C321">
        <f>SUMIFS('[1]FAANGM - Price - Daily'!$M:$M,'[1]FAANGM - Price - Daily'!$A:$A,A321)</f>
        <v>9.2360000000000007</v>
      </c>
      <c r="D321">
        <f>SUMIFS('[1]FAANGM - Volume - Daily'!$D:$D,'[1]FAANGM - Volume - Daily'!$A:$A,A321)</f>
        <v>74544120</v>
      </c>
      <c r="E321">
        <f>SUMIFS('[1]FAANGM - Twitter - Daily'!$H:$H,'[1]FAANGM - Twitter - Daily'!$A:$A,$A321)</f>
        <v>0</v>
      </c>
      <c r="F321">
        <f>SUMIFS('[1]FAANGM - Twitter - Daily'!$I:$I,'[1]FAANGM - Twitter - Daily'!$A:$A,$A321)</f>
        <v>0</v>
      </c>
      <c r="G321">
        <f>SUMIFS('[1]FAANGM - Twitter - Daily'!$J:$J,'[1]FAANGM - Twitter - Daily'!$A:$A,$A321)</f>
        <v>0</v>
      </c>
      <c r="H321">
        <f>SUMIFS('[1]FAANGM - News - Daily'!$H:$H,'[1]FAANGM - News - Daily'!$A:$A,$A321)</f>
        <v>0</v>
      </c>
      <c r="I321">
        <f>SUMIFS('[1]FAANGM - News - Daily'!$I:$I,'[1]FAANGM - News - Daily'!$A:$A,$A321)</f>
        <v>0</v>
      </c>
      <c r="J321">
        <f>SUMIFS('[1]FAANGM - News - Daily'!$J:$J,'[1]FAANGM - News - Daily'!$A:$A,$A321)</f>
        <v>0</v>
      </c>
      <c r="K321">
        <f>SUMIFS('[1]FAANGM - Short Interest'!$J:$J,'[1]FAANGM - Short Interest'!$A:$A,"&gt;"&amp;A320,'[1]FAANGM - Short Interest'!$A:$A,"&lt;="&amp;A321)</f>
        <v>0</v>
      </c>
      <c r="L321">
        <f>SUMIFS('[1]FAANGM - Short Interest'!$M:$M,'[1]FAANGM - Short Interest'!$A:$A,"&gt;"&amp;A320,'[1]FAANGM - Short Interest'!$A:$A,"&lt;="&amp;A321)</f>
        <v>0</v>
      </c>
    </row>
    <row r="322" spans="1:12" x14ac:dyDescent="0.35">
      <c r="A322" s="1">
        <v>40644</v>
      </c>
      <c r="C322">
        <f>SUMIFS('[1]FAANGM - Price - Daily'!$M:$M,'[1]FAANGM - Price - Daily'!$A:$A,A322)</f>
        <v>9.202</v>
      </c>
      <c r="D322">
        <f>SUMIFS('[1]FAANGM - Volume - Daily'!$D:$D,'[1]FAANGM - Volume - Daily'!$A:$A,A322)</f>
        <v>65956560</v>
      </c>
      <c r="E322">
        <f>SUMIFS('[1]FAANGM - Twitter - Daily'!$H:$H,'[1]FAANGM - Twitter - Daily'!$A:$A,$A322)</f>
        <v>0</v>
      </c>
      <c r="F322">
        <f>SUMIFS('[1]FAANGM - Twitter - Daily'!$I:$I,'[1]FAANGM - Twitter - Daily'!$A:$A,$A322)</f>
        <v>0</v>
      </c>
      <c r="G322">
        <f>SUMIFS('[1]FAANGM - Twitter - Daily'!$J:$J,'[1]FAANGM - Twitter - Daily'!$A:$A,$A322)</f>
        <v>0</v>
      </c>
      <c r="H322">
        <f>SUMIFS('[1]FAANGM - News - Daily'!$H:$H,'[1]FAANGM - News - Daily'!$A:$A,$A322)</f>
        <v>0</v>
      </c>
      <c r="I322">
        <f>SUMIFS('[1]FAANGM - News - Daily'!$I:$I,'[1]FAANGM - News - Daily'!$A:$A,$A322)</f>
        <v>0</v>
      </c>
      <c r="J322">
        <f>SUMIFS('[1]FAANGM - News - Daily'!$J:$J,'[1]FAANGM - News - Daily'!$A:$A,$A322)</f>
        <v>0</v>
      </c>
      <c r="K322">
        <f>SUMIFS('[1]FAANGM - Short Interest'!$J:$J,'[1]FAANGM - Short Interest'!$A:$A,"&gt;"&amp;A321,'[1]FAANGM - Short Interest'!$A:$A,"&lt;="&amp;A322)</f>
        <v>0</v>
      </c>
      <c r="L322">
        <f>SUMIFS('[1]FAANGM - Short Interest'!$M:$M,'[1]FAANGM - Short Interest'!$A:$A,"&gt;"&amp;A321,'[1]FAANGM - Short Interest'!$A:$A,"&lt;="&amp;A322)</f>
        <v>0</v>
      </c>
    </row>
    <row r="323" spans="1:12" x14ac:dyDescent="0.35">
      <c r="A323" s="1">
        <v>40645</v>
      </c>
      <c r="C323">
        <f>SUMIFS('[1]FAANGM - Price - Daily'!$M:$M,'[1]FAANGM - Price - Daily'!$A:$A,A323)</f>
        <v>9.0239999999999991</v>
      </c>
      <c r="D323">
        <f>SUMIFS('[1]FAANGM - Volume - Daily'!$D:$D,'[1]FAANGM - Volume - Daily'!$A:$A,A323)</f>
        <v>106805456</v>
      </c>
      <c r="E323">
        <f>SUMIFS('[1]FAANGM - Twitter - Daily'!$H:$H,'[1]FAANGM - Twitter - Daily'!$A:$A,$A323)</f>
        <v>0</v>
      </c>
      <c r="F323">
        <f>SUMIFS('[1]FAANGM - Twitter - Daily'!$I:$I,'[1]FAANGM - Twitter - Daily'!$A:$A,$A323)</f>
        <v>0</v>
      </c>
      <c r="G323">
        <f>SUMIFS('[1]FAANGM - Twitter - Daily'!$J:$J,'[1]FAANGM - Twitter - Daily'!$A:$A,$A323)</f>
        <v>0</v>
      </c>
      <c r="H323">
        <f>SUMIFS('[1]FAANGM - News - Daily'!$H:$H,'[1]FAANGM - News - Daily'!$A:$A,$A323)</f>
        <v>0</v>
      </c>
      <c r="I323">
        <f>SUMIFS('[1]FAANGM - News - Daily'!$I:$I,'[1]FAANGM - News - Daily'!$A:$A,$A323)</f>
        <v>0</v>
      </c>
      <c r="J323">
        <f>SUMIFS('[1]FAANGM - News - Daily'!$J:$J,'[1]FAANGM - News - Daily'!$A:$A,$A323)</f>
        <v>0</v>
      </c>
      <c r="K323">
        <f>SUMIFS('[1]FAANGM - Short Interest'!$J:$J,'[1]FAANGM - Short Interest'!$A:$A,"&gt;"&amp;A322,'[1]FAANGM - Short Interest'!$A:$A,"&lt;="&amp;A323)</f>
        <v>0</v>
      </c>
      <c r="L323">
        <f>SUMIFS('[1]FAANGM - Short Interest'!$M:$M,'[1]FAANGM - Short Interest'!$A:$A,"&gt;"&amp;A322,'[1]FAANGM - Short Interest'!$A:$A,"&lt;="&amp;A323)</f>
        <v>0</v>
      </c>
    </row>
    <row r="324" spans="1:12" x14ac:dyDescent="0.35">
      <c r="A324" s="1">
        <v>40646</v>
      </c>
      <c r="C324">
        <f>SUMIFS('[1]FAANGM - Price - Daily'!$M:$M,'[1]FAANGM - Price - Daily'!$A:$A,A324)</f>
        <v>9.1150000000000002</v>
      </c>
      <c r="D324">
        <f>SUMIFS('[1]FAANGM - Volume - Daily'!$D:$D,'[1]FAANGM - Volume - Daily'!$A:$A,A324)</f>
        <v>84566200</v>
      </c>
      <c r="E324">
        <f>SUMIFS('[1]FAANGM - Twitter - Daily'!$H:$H,'[1]FAANGM - Twitter - Daily'!$A:$A,$A324)</f>
        <v>0</v>
      </c>
      <c r="F324">
        <f>SUMIFS('[1]FAANGM - Twitter - Daily'!$I:$I,'[1]FAANGM - Twitter - Daily'!$A:$A,$A324)</f>
        <v>0</v>
      </c>
      <c r="G324">
        <f>SUMIFS('[1]FAANGM - Twitter - Daily'!$J:$J,'[1]FAANGM - Twitter - Daily'!$A:$A,$A324)</f>
        <v>0</v>
      </c>
      <c r="H324">
        <f>SUMIFS('[1]FAANGM - News - Daily'!$H:$H,'[1]FAANGM - News - Daily'!$A:$A,$A324)</f>
        <v>0</v>
      </c>
      <c r="I324">
        <f>SUMIFS('[1]FAANGM - News - Daily'!$I:$I,'[1]FAANGM - News - Daily'!$A:$A,$A324)</f>
        <v>0</v>
      </c>
      <c r="J324">
        <f>SUMIFS('[1]FAANGM - News - Daily'!$J:$J,'[1]FAANGM - News - Daily'!$A:$A,$A324)</f>
        <v>0</v>
      </c>
      <c r="K324">
        <f>SUMIFS('[1]FAANGM - Short Interest'!$J:$J,'[1]FAANGM - Short Interest'!$A:$A,"&gt;"&amp;A323,'[1]FAANGM - Short Interest'!$A:$A,"&lt;="&amp;A324)</f>
        <v>0</v>
      </c>
      <c r="L324">
        <f>SUMIFS('[1]FAANGM - Short Interest'!$M:$M,'[1]FAANGM - Short Interest'!$A:$A,"&gt;"&amp;A323,'[1]FAANGM - Short Interest'!$A:$A,"&lt;="&amp;A324)</f>
        <v>0</v>
      </c>
    </row>
    <row r="325" spans="1:12" x14ac:dyDescent="0.35">
      <c r="A325" s="1">
        <v>40647</v>
      </c>
      <c r="C325">
        <f>SUMIFS('[1]FAANGM - Price - Daily'!$M:$M,'[1]FAANGM - Price - Daily'!$A:$A,A325)</f>
        <v>9.0909999999999993</v>
      </c>
      <c r="D325">
        <f>SUMIFS('[1]FAANGM - Volume - Daily'!$D:$D,'[1]FAANGM - Volume - Daily'!$A:$A,A325)</f>
        <v>71793776</v>
      </c>
      <c r="E325">
        <f>SUMIFS('[1]FAANGM - Twitter - Daily'!$H:$H,'[1]FAANGM - Twitter - Daily'!$A:$A,$A325)</f>
        <v>0</v>
      </c>
      <c r="F325">
        <f>SUMIFS('[1]FAANGM - Twitter - Daily'!$I:$I,'[1]FAANGM - Twitter - Daily'!$A:$A,$A325)</f>
        <v>0</v>
      </c>
      <c r="G325">
        <f>SUMIFS('[1]FAANGM - Twitter - Daily'!$J:$J,'[1]FAANGM - Twitter - Daily'!$A:$A,$A325)</f>
        <v>0</v>
      </c>
      <c r="H325">
        <f>SUMIFS('[1]FAANGM - News - Daily'!$H:$H,'[1]FAANGM - News - Daily'!$A:$A,$A325)</f>
        <v>0</v>
      </c>
      <c r="I325">
        <f>SUMIFS('[1]FAANGM - News - Daily'!$I:$I,'[1]FAANGM - News - Daily'!$A:$A,$A325)</f>
        <v>0</v>
      </c>
      <c r="J325">
        <f>SUMIFS('[1]FAANGM - News - Daily'!$J:$J,'[1]FAANGM - News - Daily'!$A:$A,$A325)</f>
        <v>0</v>
      </c>
      <c r="K325">
        <f>SUMIFS('[1]FAANGM - Short Interest'!$J:$J,'[1]FAANGM - Short Interest'!$A:$A,"&gt;"&amp;A324,'[1]FAANGM - Short Interest'!$A:$A,"&lt;="&amp;A325)</f>
        <v>0</v>
      </c>
      <c r="L325">
        <f>SUMIFS('[1]FAANGM - Short Interest'!$M:$M,'[1]FAANGM - Short Interest'!$A:$A,"&gt;"&amp;A324,'[1]FAANGM - Short Interest'!$A:$A,"&lt;="&amp;A325)</f>
        <v>0</v>
      </c>
    </row>
    <row r="326" spans="1:12" x14ac:dyDescent="0.35">
      <c r="A326" s="1">
        <v>40648</v>
      </c>
      <c r="C326">
        <f>SUMIFS('[1]FAANGM - Price - Daily'!$M:$M,'[1]FAANGM - Price - Daily'!$A:$A,A326)</f>
        <v>9</v>
      </c>
      <c r="D326">
        <f>SUMIFS('[1]FAANGM - Volume - Daily'!$D:$D,'[1]FAANGM - Volume - Daily'!$A:$A,A326)</f>
        <v>85457984</v>
      </c>
      <c r="E326">
        <f>SUMIFS('[1]FAANGM - Twitter - Daily'!$H:$H,'[1]FAANGM - Twitter - Daily'!$A:$A,$A326)</f>
        <v>0</v>
      </c>
      <c r="F326">
        <f>SUMIFS('[1]FAANGM - Twitter - Daily'!$I:$I,'[1]FAANGM - Twitter - Daily'!$A:$A,$A326)</f>
        <v>0</v>
      </c>
      <c r="G326">
        <f>SUMIFS('[1]FAANGM - Twitter - Daily'!$J:$J,'[1]FAANGM - Twitter - Daily'!$A:$A,$A326)</f>
        <v>0</v>
      </c>
      <c r="H326">
        <f>SUMIFS('[1]FAANGM - News - Daily'!$H:$H,'[1]FAANGM - News - Daily'!$A:$A,$A326)</f>
        <v>0</v>
      </c>
      <c r="I326">
        <f>SUMIFS('[1]FAANGM - News - Daily'!$I:$I,'[1]FAANGM - News - Daily'!$A:$A,$A326)</f>
        <v>0</v>
      </c>
      <c r="J326">
        <f>SUMIFS('[1]FAANGM - News - Daily'!$J:$J,'[1]FAANGM - News - Daily'!$A:$A,$A326)</f>
        <v>0</v>
      </c>
      <c r="K326">
        <f>SUMIFS('[1]FAANGM - Short Interest'!$J:$J,'[1]FAANGM - Short Interest'!$A:$A,"&gt;"&amp;A325,'[1]FAANGM - Short Interest'!$A:$A,"&lt;="&amp;A326)</f>
        <v>0</v>
      </c>
      <c r="L326">
        <f>SUMIFS('[1]FAANGM - Short Interest'!$M:$M,'[1]FAANGM - Short Interest'!$A:$A,"&gt;"&amp;A325,'[1]FAANGM - Short Interest'!$A:$A,"&lt;="&amp;A326)</f>
        <v>0</v>
      </c>
    </row>
    <row r="327" spans="1:12" x14ac:dyDescent="0.35">
      <c r="A327" s="1">
        <v>40651</v>
      </c>
      <c r="C327">
        <f>SUMIFS('[1]FAANGM - Price - Daily'!$M:$M,'[1]FAANGM - Price - Daily'!$A:$A,A327)</f>
        <v>8.9169999999999998</v>
      </c>
      <c r="D327">
        <f>SUMIFS('[1]FAANGM - Volume - Daily'!$D:$D,'[1]FAANGM - Volume - Daily'!$A:$A,A327)</f>
        <v>92345760</v>
      </c>
      <c r="E327">
        <f>SUMIFS('[1]FAANGM - Twitter - Daily'!$H:$H,'[1]FAANGM - Twitter - Daily'!$A:$A,$A327)</f>
        <v>0</v>
      </c>
      <c r="F327">
        <f>SUMIFS('[1]FAANGM - Twitter - Daily'!$I:$I,'[1]FAANGM - Twitter - Daily'!$A:$A,$A327)</f>
        <v>0</v>
      </c>
      <c r="G327">
        <f>SUMIFS('[1]FAANGM - Twitter - Daily'!$J:$J,'[1]FAANGM - Twitter - Daily'!$A:$A,$A327)</f>
        <v>0</v>
      </c>
      <c r="H327">
        <f>SUMIFS('[1]FAANGM - News - Daily'!$H:$H,'[1]FAANGM - News - Daily'!$A:$A,$A327)</f>
        <v>0</v>
      </c>
      <c r="I327">
        <f>SUMIFS('[1]FAANGM - News - Daily'!$I:$I,'[1]FAANGM - News - Daily'!$A:$A,$A327)</f>
        <v>0</v>
      </c>
      <c r="J327">
        <f>SUMIFS('[1]FAANGM - News - Daily'!$J:$J,'[1]FAANGM - News - Daily'!$A:$A,$A327)</f>
        <v>0</v>
      </c>
      <c r="K327">
        <f>SUMIFS('[1]FAANGM - Short Interest'!$J:$J,'[1]FAANGM - Short Interest'!$A:$A,"&gt;"&amp;A326,'[1]FAANGM - Short Interest'!$A:$A,"&lt;="&amp;A327)</f>
        <v>0</v>
      </c>
      <c r="L327">
        <f>SUMIFS('[1]FAANGM - Short Interest'!$M:$M,'[1]FAANGM - Short Interest'!$A:$A,"&gt;"&amp;A326,'[1]FAANGM - Short Interest'!$A:$A,"&lt;="&amp;A327)</f>
        <v>0</v>
      </c>
    </row>
    <row r="328" spans="1:12" x14ac:dyDescent="0.35">
      <c r="A328" s="1">
        <v>40652</v>
      </c>
      <c r="C328">
        <f>SUMIFS('[1]FAANGM - Price - Daily'!$M:$M,'[1]FAANGM - Price - Daily'!$A:$A,A328)</f>
        <v>8.9410000000000007</v>
      </c>
      <c r="D328">
        <f>SUMIFS('[1]FAANGM - Volume - Daily'!$D:$D,'[1]FAANGM - Volume - Daily'!$A:$A,A328)</f>
        <v>52949660</v>
      </c>
      <c r="E328">
        <f>SUMIFS('[1]FAANGM - Twitter - Daily'!$H:$H,'[1]FAANGM - Twitter - Daily'!$A:$A,$A328)</f>
        <v>0</v>
      </c>
      <c r="F328">
        <f>SUMIFS('[1]FAANGM - Twitter - Daily'!$I:$I,'[1]FAANGM - Twitter - Daily'!$A:$A,$A328)</f>
        <v>0</v>
      </c>
      <c r="G328">
        <f>SUMIFS('[1]FAANGM - Twitter - Daily'!$J:$J,'[1]FAANGM - Twitter - Daily'!$A:$A,$A328)</f>
        <v>0</v>
      </c>
      <c r="H328">
        <f>SUMIFS('[1]FAANGM - News - Daily'!$H:$H,'[1]FAANGM - News - Daily'!$A:$A,$A328)</f>
        <v>0</v>
      </c>
      <c r="I328">
        <f>SUMIFS('[1]FAANGM - News - Daily'!$I:$I,'[1]FAANGM - News - Daily'!$A:$A,$A328)</f>
        <v>0</v>
      </c>
      <c r="J328">
        <f>SUMIFS('[1]FAANGM - News - Daily'!$J:$J,'[1]FAANGM - News - Daily'!$A:$A,$A328)</f>
        <v>0</v>
      </c>
      <c r="K328">
        <f>SUMIFS('[1]FAANGM - Short Interest'!$J:$J,'[1]FAANGM - Short Interest'!$A:$A,"&gt;"&amp;A327,'[1]FAANGM - Short Interest'!$A:$A,"&lt;="&amp;A328)</f>
        <v>0</v>
      </c>
      <c r="L328">
        <f>SUMIFS('[1]FAANGM - Short Interest'!$M:$M,'[1]FAANGM - Short Interest'!$A:$A,"&gt;"&amp;A327,'[1]FAANGM - Short Interest'!$A:$A,"&lt;="&amp;A328)</f>
        <v>0</v>
      </c>
    </row>
    <row r="329" spans="1:12" x14ac:dyDescent="0.35">
      <c r="A329" s="1">
        <v>40653</v>
      </c>
      <c r="C329">
        <f>SUMIFS('[1]FAANGM - Price - Daily'!$M:$M,'[1]FAANGM - Price - Daily'!$A:$A,A329)</f>
        <v>9.1929999999999996</v>
      </c>
      <c r="D329">
        <f>SUMIFS('[1]FAANGM - Volume - Daily'!$D:$D,'[1]FAANGM - Volume - Daily'!$A:$A,A329)</f>
        <v>81361936</v>
      </c>
      <c r="E329">
        <f>SUMIFS('[1]FAANGM - Twitter - Daily'!$H:$H,'[1]FAANGM - Twitter - Daily'!$A:$A,$A329)</f>
        <v>0</v>
      </c>
      <c r="F329">
        <f>SUMIFS('[1]FAANGM - Twitter - Daily'!$I:$I,'[1]FAANGM - Twitter - Daily'!$A:$A,$A329)</f>
        <v>0</v>
      </c>
      <c r="G329">
        <f>SUMIFS('[1]FAANGM - Twitter - Daily'!$J:$J,'[1]FAANGM - Twitter - Daily'!$A:$A,$A329)</f>
        <v>0</v>
      </c>
      <c r="H329">
        <f>SUMIFS('[1]FAANGM - News - Daily'!$H:$H,'[1]FAANGM - News - Daily'!$A:$A,$A329)</f>
        <v>0</v>
      </c>
      <c r="I329">
        <f>SUMIFS('[1]FAANGM - News - Daily'!$I:$I,'[1]FAANGM - News - Daily'!$A:$A,$A329)</f>
        <v>0</v>
      </c>
      <c r="J329">
        <f>SUMIFS('[1]FAANGM - News - Daily'!$J:$J,'[1]FAANGM - News - Daily'!$A:$A,$A329)</f>
        <v>0</v>
      </c>
      <c r="K329">
        <f>SUMIFS('[1]FAANGM - Short Interest'!$J:$J,'[1]FAANGM - Short Interest'!$A:$A,"&gt;"&amp;A328,'[1]FAANGM - Short Interest'!$A:$A,"&lt;="&amp;A329)</f>
        <v>0</v>
      </c>
      <c r="L329">
        <f>SUMIFS('[1]FAANGM - Short Interest'!$M:$M,'[1]FAANGM - Short Interest'!$A:$A,"&gt;"&amp;A328,'[1]FAANGM - Short Interest'!$A:$A,"&lt;="&amp;A329)</f>
        <v>0</v>
      </c>
    </row>
    <row r="330" spans="1:12" x14ac:dyDescent="0.35">
      <c r="A330" s="1">
        <v>40654</v>
      </c>
      <c r="C330">
        <f>SUMIFS('[1]FAANGM - Price - Daily'!$M:$M,'[1]FAANGM - Price - Daily'!$A:$A,A330)</f>
        <v>9.2949999999999999</v>
      </c>
      <c r="D330">
        <f>SUMIFS('[1]FAANGM - Volume - Daily'!$D:$D,'[1]FAANGM - Volume - Daily'!$A:$A,A330)</f>
        <v>67034700</v>
      </c>
      <c r="E330">
        <f>SUMIFS('[1]FAANGM - Twitter - Daily'!$H:$H,'[1]FAANGM - Twitter - Daily'!$A:$A,$A330)</f>
        <v>0</v>
      </c>
      <c r="F330">
        <f>SUMIFS('[1]FAANGM - Twitter - Daily'!$I:$I,'[1]FAANGM - Twitter - Daily'!$A:$A,$A330)</f>
        <v>0</v>
      </c>
      <c r="G330">
        <f>SUMIFS('[1]FAANGM - Twitter - Daily'!$J:$J,'[1]FAANGM - Twitter - Daily'!$A:$A,$A330)</f>
        <v>0</v>
      </c>
      <c r="H330">
        <f>SUMIFS('[1]FAANGM - News - Daily'!$H:$H,'[1]FAANGM - News - Daily'!$A:$A,$A330)</f>
        <v>0</v>
      </c>
      <c r="I330">
        <f>SUMIFS('[1]FAANGM - News - Daily'!$I:$I,'[1]FAANGM - News - Daily'!$A:$A,$A330)</f>
        <v>0</v>
      </c>
      <c r="J330">
        <f>SUMIFS('[1]FAANGM - News - Daily'!$J:$J,'[1]FAANGM - News - Daily'!$A:$A,$A330)</f>
        <v>0</v>
      </c>
      <c r="K330">
        <f>SUMIFS('[1]FAANGM - Short Interest'!$J:$J,'[1]FAANGM - Short Interest'!$A:$A,"&gt;"&amp;A329,'[1]FAANGM - Short Interest'!$A:$A,"&lt;="&amp;A330)</f>
        <v>0</v>
      </c>
      <c r="L330">
        <f>SUMIFS('[1]FAANGM - Short Interest'!$M:$M,'[1]FAANGM - Short Interest'!$A:$A,"&gt;"&amp;A329,'[1]FAANGM - Short Interest'!$A:$A,"&lt;="&amp;A330)</f>
        <v>0</v>
      </c>
    </row>
    <row r="331" spans="1:12" x14ac:dyDescent="0.35">
      <c r="A331" s="1">
        <v>40658</v>
      </c>
      <c r="C331">
        <f>SUMIFS('[1]FAANGM - Price - Daily'!$M:$M,'[1]FAANGM - Price - Daily'!$A:$A,A331)</f>
        <v>9.2710000000000008</v>
      </c>
      <c r="D331">
        <f>SUMIFS('[1]FAANGM - Volume - Daily'!$D:$D,'[1]FAANGM - Volume - Daily'!$A:$A,A331)</f>
        <v>68794280</v>
      </c>
      <c r="E331">
        <f>SUMIFS('[1]FAANGM - Twitter - Daily'!$H:$H,'[1]FAANGM - Twitter - Daily'!$A:$A,$A331)</f>
        <v>0</v>
      </c>
      <c r="F331">
        <f>SUMIFS('[1]FAANGM - Twitter - Daily'!$I:$I,'[1]FAANGM - Twitter - Daily'!$A:$A,$A331)</f>
        <v>0</v>
      </c>
      <c r="G331">
        <f>SUMIFS('[1]FAANGM - Twitter - Daily'!$J:$J,'[1]FAANGM - Twitter - Daily'!$A:$A,$A331)</f>
        <v>0</v>
      </c>
      <c r="H331">
        <f>SUMIFS('[1]FAANGM - News - Daily'!$H:$H,'[1]FAANGM - News - Daily'!$A:$A,$A331)</f>
        <v>0</v>
      </c>
      <c r="I331">
        <f>SUMIFS('[1]FAANGM - News - Daily'!$I:$I,'[1]FAANGM - News - Daily'!$A:$A,$A331)</f>
        <v>0</v>
      </c>
      <c r="J331">
        <f>SUMIFS('[1]FAANGM - News - Daily'!$J:$J,'[1]FAANGM - News - Daily'!$A:$A,$A331)</f>
        <v>0</v>
      </c>
      <c r="K331">
        <f>SUMIFS('[1]FAANGM - Short Interest'!$J:$J,'[1]FAANGM - Short Interest'!$A:$A,"&gt;"&amp;A330,'[1]FAANGM - Short Interest'!$A:$A,"&lt;="&amp;A331)</f>
        <v>0</v>
      </c>
      <c r="L331">
        <f>SUMIFS('[1]FAANGM - Short Interest'!$M:$M,'[1]FAANGM - Short Interest'!$A:$A,"&gt;"&amp;A330,'[1]FAANGM - Short Interest'!$A:$A,"&lt;="&amp;A331)</f>
        <v>0</v>
      </c>
    </row>
    <row r="332" spans="1:12" x14ac:dyDescent="0.35">
      <c r="A332" s="1">
        <v>40659</v>
      </c>
      <c r="C332">
        <f>SUMIFS('[1]FAANGM - Price - Daily'!$M:$M,'[1]FAANGM - Price - Daily'!$A:$A,A332)</f>
        <v>9.1150000000000002</v>
      </c>
      <c r="D332">
        <f>SUMIFS('[1]FAANGM - Volume - Daily'!$D:$D,'[1]FAANGM - Volume - Daily'!$A:$A,A332)</f>
        <v>224811424</v>
      </c>
      <c r="E332">
        <f>SUMIFS('[1]FAANGM - Twitter - Daily'!$H:$H,'[1]FAANGM - Twitter - Daily'!$A:$A,$A332)</f>
        <v>0</v>
      </c>
      <c r="F332">
        <f>SUMIFS('[1]FAANGM - Twitter - Daily'!$I:$I,'[1]FAANGM - Twitter - Daily'!$A:$A,$A332)</f>
        <v>0</v>
      </c>
      <c r="G332">
        <f>SUMIFS('[1]FAANGM - Twitter - Daily'!$J:$J,'[1]FAANGM - Twitter - Daily'!$A:$A,$A332)</f>
        <v>0</v>
      </c>
      <c r="H332">
        <f>SUMIFS('[1]FAANGM - News - Daily'!$H:$H,'[1]FAANGM - News - Daily'!$A:$A,$A332)</f>
        <v>0</v>
      </c>
      <c r="I332">
        <f>SUMIFS('[1]FAANGM - News - Daily'!$I:$I,'[1]FAANGM - News - Daily'!$A:$A,$A332)</f>
        <v>0</v>
      </c>
      <c r="J332">
        <f>SUMIFS('[1]FAANGM - News - Daily'!$J:$J,'[1]FAANGM - News - Daily'!$A:$A,$A332)</f>
        <v>0</v>
      </c>
      <c r="K332">
        <f>SUMIFS('[1]FAANGM - Short Interest'!$J:$J,'[1]FAANGM - Short Interest'!$A:$A,"&gt;"&amp;A331,'[1]FAANGM - Short Interest'!$A:$A,"&lt;="&amp;A332)</f>
        <v>0</v>
      </c>
      <c r="L332">
        <f>SUMIFS('[1]FAANGM - Short Interest'!$M:$M,'[1]FAANGM - Short Interest'!$A:$A,"&gt;"&amp;A331,'[1]FAANGM - Short Interest'!$A:$A,"&lt;="&amp;A332)</f>
        <v>0</v>
      </c>
    </row>
    <row r="333" spans="1:12" x14ac:dyDescent="0.35">
      <c r="A333" s="1">
        <v>40660</v>
      </c>
      <c r="C333">
        <f>SUMIFS('[1]FAANGM - Price - Daily'!$M:$M,'[1]FAANGM - Price - Daily'!$A:$A,A333)</f>
        <v>9.8320000000000007</v>
      </c>
      <c r="D333">
        <f>SUMIFS('[1]FAANGM - Volume - Daily'!$D:$D,'[1]FAANGM - Volume - Daily'!$A:$A,A333)</f>
        <v>472458976</v>
      </c>
      <c r="E333">
        <f>SUMIFS('[1]FAANGM - Twitter - Daily'!$H:$H,'[1]FAANGM - Twitter - Daily'!$A:$A,$A333)</f>
        <v>0</v>
      </c>
      <c r="F333">
        <f>SUMIFS('[1]FAANGM - Twitter - Daily'!$I:$I,'[1]FAANGM - Twitter - Daily'!$A:$A,$A333)</f>
        <v>0</v>
      </c>
      <c r="G333">
        <f>SUMIFS('[1]FAANGM - Twitter - Daily'!$J:$J,'[1]FAANGM - Twitter - Daily'!$A:$A,$A333)</f>
        <v>0</v>
      </c>
      <c r="H333">
        <f>SUMIFS('[1]FAANGM - News - Daily'!$H:$H,'[1]FAANGM - News - Daily'!$A:$A,$A333)</f>
        <v>0</v>
      </c>
      <c r="I333">
        <f>SUMIFS('[1]FAANGM - News - Daily'!$I:$I,'[1]FAANGM - News - Daily'!$A:$A,$A333)</f>
        <v>0</v>
      </c>
      <c r="J333">
        <f>SUMIFS('[1]FAANGM - News - Daily'!$J:$J,'[1]FAANGM - News - Daily'!$A:$A,$A333)</f>
        <v>0</v>
      </c>
      <c r="K333">
        <f>SUMIFS('[1]FAANGM - Short Interest'!$J:$J,'[1]FAANGM - Short Interest'!$A:$A,"&gt;"&amp;A332,'[1]FAANGM - Short Interest'!$A:$A,"&lt;="&amp;A333)</f>
        <v>0</v>
      </c>
      <c r="L333">
        <f>SUMIFS('[1]FAANGM - Short Interest'!$M:$M,'[1]FAANGM - Short Interest'!$A:$A,"&gt;"&amp;A332,'[1]FAANGM - Short Interest'!$A:$A,"&lt;="&amp;A333)</f>
        <v>0</v>
      </c>
    </row>
    <row r="334" spans="1:12" x14ac:dyDescent="0.35">
      <c r="A334" s="1">
        <v>40661</v>
      </c>
      <c r="C334">
        <f>SUMIFS('[1]FAANGM - Price - Daily'!$M:$M,'[1]FAANGM - Price - Daily'!$A:$A,A334)</f>
        <v>9.7530000000000001</v>
      </c>
      <c r="D334">
        <f>SUMIFS('[1]FAANGM - Volume - Daily'!$D:$D,'[1]FAANGM - Volume - Daily'!$A:$A,A334)</f>
        <v>145549504</v>
      </c>
      <c r="E334">
        <f>SUMIFS('[1]FAANGM - Twitter - Daily'!$H:$H,'[1]FAANGM - Twitter - Daily'!$A:$A,$A334)</f>
        <v>0</v>
      </c>
      <c r="F334">
        <f>SUMIFS('[1]FAANGM - Twitter - Daily'!$I:$I,'[1]FAANGM - Twitter - Daily'!$A:$A,$A334)</f>
        <v>0</v>
      </c>
      <c r="G334">
        <f>SUMIFS('[1]FAANGM - Twitter - Daily'!$J:$J,'[1]FAANGM - Twitter - Daily'!$A:$A,$A334)</f>
        <v>0</v>
      </c>
      <c r="H334">
        <f>SUMIFS('[1]FAANGM - News - Daily'!$H:$H,'[1]FAANGM - News - Daily'!$A:$A,$A334)</f>
        <v>0</v>
      </c>
      <c r="I334">
        <f>SUMIFS('[1]FAANGM - News - Daily'!$I:$I,'[1]FAANGM - News - Daily'!$A:$A,$A334)</f>
        <v>0</v>
      </c>
      <c r="J334">
        <f>SUMIFS('[1]FAANGM - News - Daily'!$J:$J,'[1]FAANGM - News - Daily'!$A:$A,$A334)</f>
        <v>0</v>
      </c>
      <c r="K334">
        <f>SUMIFS('[1]FAANGM - Short Interest'!$J:$J,'[1]FAANGM - Short Interest'!$A:$A,"&gt;"&amp;A333,'[1]FAANGM - Short Interest'!$A:$A,"&lt;="&amp;A334)</f>
        <v>0</v>
      </c>
      <c r="L334">
        <f>SUMIFS('[1]FAANGM - Short Interest'!$M:$M,'[1]FAANGM - Short Interest'!$A:$A,"&gt;"&amp;A333,'[1]FAANGM - Short Interest'!$A:$A,"&lt;="&amp;A334)</f>
        <v>0</v>
      </c>
    </row>
    <row r="335" spans="1:12" x14ac:dyDescent="0.35">
      <c r="A335" s="1">
        <v>40662</v>
      </c>
      <c r="C335">
        <f>SUMIFS('[1]FAANGM - Price - Daily'!$M:$M,'[1]FAANGM - Price - Daily'!$A:$A,A335)</f>
        <v>9.7899999999999991</v>
      </c>
      <c r="D335">
        <f>SUMIFS('[1]FAANGM - Volume - Daily'!$D:$D,'[1]FAANGM - Volume - Daily'!$A:$A,A335)</f>
        <v>132817456</v>
      </c>
      <c r="E335">
        <f>SUMIFS('[1]FAANGM - Twitter - Daily'!$H:$H,'[1]FAANGM - Twitter - Daily'!$A:$A,$A335)</f>
        <v>0</v>
      </c>
      <c r="F335">
        <f>SUMIFS('[1]FAANGM - Twitter - Daily'!$I:$I,'[1]FAANGM - Twitter - Daily'!$A:$A,$A335)</f>
        <v>0</v>
      </c>
      <c r="G335">
        <f>SUMIFS('[1]FAANGM - Twitter - Daily'!$J:$J,'[1]FAANGM - Twitter - Daily'!$A:$A,$A335)</f>
        <v>0</v>
      </c>
      <c r="H335">
        <f>SUMIFS('[1]FAANGM - News - Daily'!$H:$H,'[1]FAANGM - News - Daily'!$A:$A,$A335)</f>
        <v>0</v>
      </c>
      <c r="I335">
        <f>SUMIFS('[1]FAANGM - News - Daily'!$I:$I,'[1]FAANGM - News - Daily'!$A:$A,$A335)</f>
        <v>0</v>
      </c>
      <c r="J335">
        <f>SUMIFS('[1]FAANGM - News - Daily'!$J:$J,'[1]FAANGM - News - Daily'!$A:$A,$A335)</f>
        <v>0</v>
      </c>
      <c r="K335">
        <f>SUMIFS('[1]FAANGM - Short Interest'!$J:$J,'[1]FAANGM - Short Interest'!$A:$A,"&gt;"&amp;A334,'[1]FAANGM - Short Interest'!$A:$A,"&lt;="&amp;A335)</f>
        <v>0</v>
      </c>
      <c r="L335">
        <f>SUMIFS('[1]FAANGM - Short Interest'!$M:$M,'[1]FAANGM - Short Interest'!$A:$A,"&gt;"&amp;A334,'[1]FAANGM - Short Interest'!$A:$A,"&lt;="&amp;A335)</f>
        <v>0</v>
      </c>
    </row>
    <row r="336" spans="1:12" x14ac:dyDescent="0.35">
      <c r="A336" s="1">
        <v>40665</v>
      </c>
      <c r="C336">
        <f>SUMIFS('[1]FAANGM - Price - Daily'!$M:$M,'[1]FAANGM - Price - Daily'!$A:$A,A336)</f>
        <v>10.058999999999999</v>
      </c>
      <c r="D336">
        <f>SUMIFS('[1]FAANGM - Volume - Daily'!$D:$D,'[1]FAANGM - Volume - Daily'!$A:$A,A336)</f>
        <v>187986064</v>
      </c>
      <c r="E336">
        <f>SUMIFS('[1]FAANGM - Twitter - Daily'!$H:$H,'[1]FAANGM - Twitter - Daily'!$A:$A,$A336)</f>
        <v>0</v>
      </c>
      <c r="F336">
        <f>SUMIFS('[1]FAANGM - Twitter - Daily'!$I:$I,'[1]FAANGM - Twitter - Daily'!$A:$A,$A336)</f>
        <v>0</v>
      </c>
      <c r="G336">
        <f>SUMIFS('[1]FAANGM - Twitter - Daily'!$J:$J,'[1]FAANGM - Twitter - Daily'!$A:$A,$A336)</f>
        <v>0</v>
      </c>
      <c r="H336">
        <f>SUMIFS('[1]FAANGM - News - Daily'!$H:$H,'[1]FAANGM - News - Daily'!$A:$A,$A336)</f>
        <v>0</v>
      </c>
      <c r="I336">
        <f>SUMIFS('[1]FAANGM - News - Daily'!$I:$I,'[1]FAANGM - News - Daily'!$A:$A,$A336)</f>
        <v>0</v>
      </c>
      <c r="J336">
        <f>SUMIFS('[1]FAANGM - News - Daily'!$J:$J,'[1]FAANGM - News - Daily'!$A:$A,$A336)</f>
        <v>0</v>
      </c>
      <c r="K336">
        <f>SUMIFS('[1]FAANGM - Short Interest'!$J:$J,'[1]FAANGM - Short Interest'!$A:$A,"&gt;"&amp;A335,'[1]FAANGM - Short Interest'!$A:$A,"&lt;="&amp;A336)</f>
        <v>0</v>
      </c>
      <c r="L336">
        <f>SUMIFS('[1]FAANGM - Short Interest'!$M:$M,'[1]FAANGM - Short Interest'!$A:$A,"&gt;"&amp;A335,'[1]FAANGM - Short Interest'!$A:$A,"&lt;="&amp;A336)</f>
        <v>0</v>
      </c>
    </row>
    <row r="337" spans="1:12" x14ac:dyDescent="0.35">
      <c r="A337" s="1">
        <v>40666</v>
      </c>
      <c r="C337">
        <f>SUMIFS('[1]FAANGM - Price - Daily'!$M:$M,'[1]FAANGM - Price - Daily'!$A:$A,A337)</f>
        <v>9.9220000000000006</v>
      </c>
      <c r="D337">
        <f>SUMIFS('[1]FAANGM - Volume - Daily'!$D:$D,'[1]FAANGM - Volume - Daily'!$A:$A,A337)</f>
        <v>121065776</v>
      </c>
      <c r="E337">
        <f>SUMIFS('[1]FAANGM - Twitter - Daily'!$H:$H,'[1]FAANGM - Twitter - Daily'!$A:$A,$A337)</f>
        <v>0</v>
      </c>
      <c r="F337">
        <f>SUMIFS('[1]FAANGM - Twitter - Daily'!$I:$I,'[1]FAANGM - Twitter - Daily'!$A:$A,$A337)</f>
        <v>0</v>
      </c>
      <c r="G337">
        <f>SUMIFS('[1]FAANGM - Twitter - Daily'!$J:$J,'[1]FAANGM - Twitter - Daily'!$A:$A,$A337)</f>
        <v>0</v>
      </c>
      <c r="H337">
        <f>SUMIFS('[1]FAANGM - News - Daily'!$H:$H,'[1]FAANGM - News - Daily'!$A:$A,$A337)</f>
        <v>0</v>
      </c>
      <c r="I337">
        <f>SUMIFS('[1]FAANGM - News - Daily'!$I:$I,'[1]FAANGM - News - Daily'!$A:$A,$A337)</f>
        <v>0</v>
      </c>
      <c r="J337">
        <f>SUMIFS('[1]FAANGM - News - Daily'!$J:$J,'[1]FAANGM - News - Daily'!$A:$A,$A337)</f>
        <v>0</v>
      </c>
      <c r="K337">
        <f>SUMIFS('[1]FAANGM - Short Interest'!$J:$J,'[1]FAANGM - Short Interest'!$A:$A,"&gt;"&amp;A336,'[1]FAANGM - Short Interest'!$A:$A,"&lt;="&amp;A337)</f>
        <v>0</v>
      </c>
      <c r="L337">
        <f>SUMIFS('[1]FAANGM - Short Interest'!$M:$M,'[1]FAANGM - Short Interest'!$A:$A,"&gt;"&amp;A336,'[1]FAANGM - Short Interest'!$A:$A,"&lt;="&amp;A337)</f>
        <v>0</v>
      </c>
    </row>
    <row r="338" spans="1:12" x14ac:dyDescent="0.35">
      <c r="A338" s="1">
        <v>40667</v>
      </c>
      <c r="C338">
        <f>SUMIFS('[1]FAANGM - Price - Daily'!$M:$M,'[1]FAANGM - Price - Daily'!$A:$A,A338)</f>
        <v>9.9979999999999993</v>
      </c>
      <c r="D338">
        <f>SUMIFS('[1]FAANGM - Volume - Daily'!$D:$D,'[1]FAANGM - Volume - Daily'!$A:$A,A338)</f>
        <v>131027984</v>
      </c>
      <c r="E338">
        <f>SUMIFS('[1]FAANGM - Twitter - Daily'!$H:$H,'[1]FAANGM - Twitter - Daily'!$A:$A,$A338)</f>
        <v>0</v>
      </c>
      <c r="F338">
        <f>SUMIFS('[1]FAANGM - Twitter - Daily'!$I:$I,'[1]FAANGM - Twitter - Daily'!$A:$A,$A338)</f>
        <v>0</v>
      </c>
      <c r="G338">
        <f>SUMIFS('[1]FAANGM - Twitter - Daily'!$J:$J,'[1]FAANGM - Twitter - Daily'!$A:$A,$A338)</f>
        <v>0</v>
      </c>
      <c r="H338">
        <f>SUMIFS('[1]FAANGM - News - Daily'!$H:$H,'[1]FAANGM - News - Daily'!$A:$A,$A338)</f>
        <v>0</v>
      </c>
      <c r="I338">
        <f>SUMIFS('[1]FAANGM - News - Daily'!$I:$I,'[1]FAANGM - News - Daily'!$A:$A,$A338)</f>
        <v>0</v>
      </c>
      <c r="J338">
        <f>SUMIFS('[1]FAANGM - News - Daily'!$J:$J,'[1]FAANGM - News - Daily'!$A:$A,$A338)</f>
        <v>0</v>
      </c>
      <c r="K338">
        <f>SUMIFS('[1]FAANGM - Short Interest'!$J:$J,'[1]FAANGM - Short Interest'!$A:$A,"&gt;"&amp;A337,'[1]FAANGM - Short Interest'!$A:$A,"&lt;="&amp;A338)</f>
        <v>0</v>
      </c>
      <c r="L338">
        <f>SUMIFS('[1]FAANGM - Short Interest'!$M:$M,'[1]FAANGM - Short Interest'!$A:$A,"&gt;"&amp;A337,'[1]FAANGM - Short Interest'!$A:$A,"&lt;="&amp;A338)</f>
        <v>0</v>
      </c>
    </row>
    <row r="339" spans="1:12" x14ac:dyDescent="0.35">
      <c r="A339" s="1">
        <v>40668</v>
      </c>
      <c r="C339">
        <f>SUMIFS('[1]FAANGM - Price - Daily'!$M:$M,'[1]FAANGM - Price - Daily'!$A:$A,A339)</f>
        <v>9.8559999999999999</v>
      </c>
      <c r="D339">
        <f>SUMIFS('[1]FAANGM - Volume - Daily'!$D:$D,'[1]FAANGM - Volume - Daily'!$A:$A,A339)</f>
        <v>92764440</v>
      </c>
      <c r="E339">
        <f>SUMIFS('[1]FAANGM - Twitter - Daily'!$H:$H,'[1]FAANGM - Twitter - Daily'!$A:$A,$A339)</f>
        <v>0</v>
      </c>
      <c r="F339">
        <f>SUMIFS('[1]FAANGM - Twitter - Daily'!$I:$I,'[1]FAANGM - Twitter - Daily'!$A:$A,$A339)</f>
        <v>0</v>
      </c>
      <c r="G339">
        <f>SUMIFS('[1]FAANGM - Twitter - Daily'!$J:$J,'[1]FAANGM - Twitter - Daily'!$A:$A,$A339)</f>
        <v>0</v>
      </c>
      <c r="H339">
        <f>SUMIFS('[1]FAANGM - News - Daily'!$H:$H,'[1]FAANGM - News - Daily'!$A:$A,$A339)</f>
        <v>0</v>
      </c>
      <c r="I339">
        <f>SUMIFS('[1]FAANGM - News - Daily'!$I:$I,'[1]FAANGM - News - Daily'!$A:$A,$A339)</f>
        <v>0</v>
      </c>
      <c r="J339">
        <f>SUMIFS('[1]FAANGM - News - Daily'!$J:$J,'[1]FAANGM - News - Daily'!$A:$A,$A339)</f>
        <v>0</v>
      </c>
      <c r="K339">
        <f>SUMIFS('[1]FAANGM - Short Interest'!$J:$J,'[1]FAANGM - Short Interest'!$A:$A,"&gt;"&amp;A338,'[1]FAANGM - Short Interest'!$A:$A,"&lt;="&amp;A339)</f>
        <v>0</v>
      </c>
      <c r="L339">
        <f>SUMIFS('[1]FAANGM - Short Interest'!$M:$M,'[1]FAANGM - Short Interest'!$A:$A,"&gt;"&amp;A338,'[1]FAANGM - Short Interest'!$A:$A,"&lt;="&amp;A339)</f>
        <v>0</v>
      </c>
    </row>
    <row r="340" spans="1:12" x14ac:dyDescent="0.35">
      <c r="A340" s="1">
        <v>40669</v>
      </c>
      <c r="C340">
        <f>SUMIFS('[1]FAANGM - Price - Daily'!$M:$M,'[1]FAANGM - Price - Daily'!$A:$A,A340)</f>
        <v>9.8800000000000008</v>
      </c>
      <c r="D340">
        <f>SUMIFS('[1]FAANGM - Volume - Daily'!$D:$D,'[1]FAANGM - Volume - Daily'!$A:$A,A340)</f>
        <v>80358736</v>
      </c>
      <c r="E340">
        <f>SUMIFS('[1]FAANGM - Twitter - Daily'!$H:$H,'[1]FAANGM - Twitter - Daily'!$A:$A,$A340)</f>
        <v>0</v>
      </c>
      <c r="F340">
        <f>SUMIFS('[1]FAANGM - Twitter - Daily'!$I:$I,'[1]FAANGM - Twitter - Daily'!$A:$A,$A340)</f>
        <v>0</v>
      </c>
      <c r="G340">
        <f>SUMIFS('[1]FAANGM - Twitter - Daily'!$J:$J,'[1]FAANGM - Twitter - Daily'!$A:$A,$A340)</f>
        <v>0</v>
      </c>
      <c r="H340">
        <f>SUMIFS('[1]FAANGM - News - Daily'!$H:$H,'[1]FAANGM - News - Daily'!$A:$A,$A340)</f>
        <v>0</v>
      </c>
      <c r="I340">
        <f>SUMIFS('[1]FAANGM - News - Daily'!$I:$I,'[1]FAANGM - News - Daily'!$A:$A,$A340)</f>
        <v>0</v>
      </c>
      <c r="J340">
        <f>SUMIFS('[1]FAANGM - News - Daily'!$J:$J,'[1]FAANGM - News - Daily'!$A:$A,$A340)</f>
        <v>0</v>
      </c>
      <c r="K340">
        <f>SUMIFS('[1]FAANGM - Short Interest'!$J:$J,'[1]FAANGM - Short Interest'!$A:$A,"&gt;"&amp;A339,'[1]FAANGM - Short Interest'!$A:$A,"&lt;="&amp;A340)</f>
        <v>0</v>
      </c>
      <c r="L340">
        <f>SUMIFS('[1]FAANGM - Short Interest'!$M:$M,'[1]FAANGM - Short Interest'!$A:$A,"&gt;"&amp;A339,'[1]FAANGM - Short Interest'!$A:$A,"&lt;="&amp;A340)</f>
        <v>0</v>
      </c>
    </row>
    <row r="341" spans="1:12" x14ac:dyDescent="0.35">
      <c r="A341" s="1">
        <v>40672</v>
      </c>
      <c r="C341">
        <f>SUMIFS('[1]FAANGM - Price - Daily'!$M:$M,'[1]FAANGM - Price - Daily'!$A:$A,A341)</f>
        <v>10.039999999999999</v>
      </c>
      <c r="D341">
        <f>SUMIFS('[1]FAANGM - Volume - Daily'!$D:$D,'[1]FAANGM - Volume - Daily'!$A:$A,A341)</f>
        <v>116521160</v>
      </c>
      <c r="E341">
        <f>SUMIFS('[1]FAANGM - Twitter - Daily'!$H:$H,'[1]FAANGM - Twitter - Daily'!$A:$A,$A341)</f>
        <v>0</v>
      </c>
      <c r="F341">
        <f>SUMIFS('[1]FAANGM - Twitter - Daily'!$I:$I,'[1]FAANGM - Twitter - Daily'!$A:$A,$A341)</f>
        <v>0</v>
      </c>
      <c r="G341">
        <f>SUMIFS('[1]FAANGM - Twitter - Daily'!$J:$J,'[1]FAANGM - Twitter - Daily'!$A:$A,$A341)</f>
        <v>0</v>
      </c>
      <c r="H341">
        <f>SUMIFS('[1]FAANGM - News - Daily'!$H:$H,'[1]FAANGM - News - Daily'!$A:$A,$A341)</f>
        <v>0</v>
      </c>
      <c r="I341">
        <f>SUMIFS('[1]FAANGM - News - Daily'!$I:$I,'[1]FAANGM - News - Daily'!$A:$A,$A341)</f>
        <v>0</v>
      </c>
      <c r="J341">
        <f>SUMIFS('[1]FAANGM - News - Daily'!$J:$J,'[1]FAANGM - News - Daily'!$A:$A,$A341)</f>
        <v>0</v>
      </c>
      <c r="K341">
        <f>SUMIFS('[1]FAANGM - Short Interest'!$J:$J,'[1]FAANGM - Short Interest'!$A:$A,"&gt;"&amp;A340,'[1]FAANGM - Short Interest'!$A:$A,"&lt;="&amp;A341)</f>
        <v>0</v>
      </c>
      <c r="L341">
        <f>SUMIFS('[1]FAANGM - Short Interest'!$M:$M,'[1]FAANGM - Short Interest'!$A:$A,"&gt;"&amp;A340,'[1]FAANGM - Short Interest'!$A:$A,"&lt;="&amp;A341)</f>
        <v>0</v>
      </c>
    </row>
    <row r="342" spans="1:12" x14ac:dyDescent="0.35">
      <c r="A342" s="1">
        <v>40673</v>
      </c>
      <c r="C342">
        <f>SUMIFS('[1]FAANGM - Price - Daily'!$M:$M,'[1]FAANGM - Price - Daily'!$A:$A,A342)</f>
        <v>10.196999999999999</v>
      </c>
      <c r="D342">
        <f>SUMIFS('[1]FAANGM - Volume - Daily'!$D:$D,'[1]FAANGM - Volume - Daily'!$A:$A,A342)</f>
        <v>117835344</v>
      </c>
      <c r="E342">
        <f>SUMIFS('[1]FAANGM - Twitter - Daily'!$H:$H,'[1]FAANGM - Twitter - Daily'!$A:$A,$A342)</f>
        <v>0</v>
      </c>
      <c r="F342">
        <f>SUMIFS('[1]FAANGM - Twitter - Daily'!$I:$I,'[1]FAANGM - Twitter - Daily'!$A:$A,$A342)</f>
        <v>0</v>
      </c>
      <c r="G342">
        <f>SUMIFS('[1]FAANGM - Twitter - Daily'!$J:$J,'[1]FAANGM - Twitter - Daily'!$A:$A,$A342)</f>
        <v>0</v>
      </c>
      <c r="H342">
        <f>SUMIFS('[1]FAANGM - News - Daily'!$H:$H,'[1]FAANGM - News - Daily'!$A:$A,$A342)</f>
        <v>0</v>
      </c>
      <c r="I342">
        <f>SUMIFS('[1]FAANGM - News - Daily'!$I:$I,'[1]FAANGM - News - Daily'!$A:$A,$A342)</f>
        <v>0</v>
      </c>
      <c r="J342">
        <f>SUMIFS('[1]FAANGM - News - Daily'!$J:$J,'[1]FAANGM - News - Daily'!$A:$A,$A342)</f>
        <v>0</v>
      </c>
      <c r="K342">
        <f>SUMIFS('[1]FAANGM - Short Interest'!$J:$J,'[1]FAANGM - Short Interest'!$A:$A,"&gt;"&amp;A341,'[1]FAANGM - Short Interest'!$A:$A,"&lt;="&amp;A342)</f>
        <v>0</v>
      </c>
      <c r="L342">
        <f>SUMIFS('[1]FAANGM - Short Interest'!$M:$M,'[1]FAANGM - Short Interest'!$A:$A,"&gt;"&amp;A341,'[1]FAANGM - Short Interest'!$A:$A,"&lt;="&amp;A342)</f>
        <v>0</v>
      </c>
    </row>
    <row r="343" spans="1:12" x14ac:dyDescent="0.35">
      <c r="A343" s="1">
        <v>40674</v>
      </c>
      <c r="C343">
        <f>SUMIFS('[1]FAANGM - Price - Daily'!$M:$M,'[1]FAANGM - Price - Daily'!$A:$A,A343)</f>
        <v>10.218999999999999</v>
      </c>
      <c r="D343">
        <f>SUMIFS('[1]FAANGM - Volume - Daily'!$D:$D,'[1]FAANGM - Volume - Daily'!$A:$A,A343)</f>
        <v>96268480</v>
      </c>
      <c r="E343">
        <f>SUMIFS('[1]FAANGM - Twitter - Daily'!$H:$H,'[1]FAANGM - Twitter - Daily'!$A:$A,$A343)</f>
        <v>0</v>
      </c>
      <c r="F343">
        <f>SUMIFS('[1]FAANGM - Twitter - Daily'!$I:$I,'[1]FAANGM - Twitter - Daily'!$A:$A,$A343)</f>
        <v>0</v>
      </c>
      <c r="G343">
        <f>SUMIFS('[1]FAANGM - Twitter - Daily'!$J:$J,'[1]FAANGM - Twitter - Daily'!$A:$A,$A343)</f>
        <v>0</v>
      </c>
      <c r="H343">
        <f>SUMIFS('[1]FAANGM - News - Daily'!$H:$H,'[1]FAANGM - News - Daily'!$A:$A,$A343)</f>
        <v>0</v>
      </c>
      <c r="I343">
        <f>SUMIFS('[1]FAANGM - News - Daily'!$I:$I,'[1]FAANGM - News - Daily'!$A:$A,$A343)</f>
        <v>0</v>
      </c>
      <c r="J343">
        <f>SUMIFS('[1]FAANGM - News - Daily'!$J:$J,'[1]FAANGM - News - Daily'!$A:$A,$A343)</f>
        <v>0</v>
      </c>
      <c r="K343">
        <f>SUMIFS('[1]FAANGM - Short Interest'!$J:$J,'[1]FAANGM - Short Interest'!$A:$A,"&gt;"&amp;A342,'[1]FAANGM - Short Interest'!$A:$A,"&lt;="&amp;A343)</f>
        <v>0</v>
      </c>
      <c r="L343">
        <f>SUMIFS('[1]FAANGM - Short Interest'!$M:$M,'[1]FAANGM - Short Interest'!$A:$A,"&gt;"&amp;A342,'[1]FAANGM - Short Interest'!$A:$A,"&lt;="&amp;A343)</f>
        <v>0</v>
      </c>
    </row>
    <row r="344" spans="1:12" x14ac:dyDescent="0.35">
      <c r="A344" s="1">
        <v>40675</v>
      </c>
      <c r="C344">
        <f>SUMIFS('[1]FAANGM - Price - Daily'!$M:$M,'[1]FAANGM - Price - Daily'!$A:$A,A344)</f>
        <v>10.304</v>
      </c>
      <c r="D344">
        <f>SUMIFS('[1]FAANGM - Volume - Daily'!$D:$D,'[1]FAANGM - Volume - Daily'!$A:$A,A344)</f>
        <v>96413800</v>
      </c>
      <c r="E344">
        <f>SUMIFS('[1]FAANGM - Twitter - Daily'!$H:$H,'[1]FAANGM - Twitter - Daily'!$A:$A,$A344)</f>
        <v>0</v>
      </c>
      <c r="F344">
        <f>SUMIFS('[1]FAANGM - Twitter - Daily'!$I:$I,'[1]FAANGM - Twitter - Daily'!$A:$A,$A344)</f>
        <v>0</v>
      </c>
      <c r="G344">
        <f>SUMIFS('[1]FAANGM - Twitter - Daily'!$J:$J,'[1]FAANGM - Twitter - Daily'!$A:$A,$A344)</f>
        <v>0</v>
      </c>
      <c r="H344">
        <f>SUMIFS('[1]FAANGM - News - Daily'!$H:$H,'[1]FAANGM - News - Daily'!$A:$A,$A344)</f>
        <v>0</v>
      </c>
      <c r="I344">
        <f>SUMIFS('[1]FAANGM - News - Daily'!$I:$I,'[1]FAANGM - News - Daily'!$A:$A,$A344)</f>
        <v>0</v>
      </c>
      <c r="J344">
        <f>SUMIFS('[1]FAANGM - News - Daily'!$J:$J,'[1]FAANGM - News - Daily'!$A:$A,$A344)</f>
        <v>0</v>
      </c>
      <c r="K344">
        <f>SUMIFS('[1]FAANGM - Short Interest'!$J:$J,'[1]FAANGM - Short Interest'!$A:$A,"&gt;"&amp;A343,'[1]FAANGM - Short Interest'!$A:$A,"&lt;="&amp;A344)</f>
        <v>0</v>
      </c>
      <c r="L344">
        <f>SUMIFS('[1]FAANGM - Short Interest'!$M:$M,'[1]FAANGM - Short Interest'!$A:$A,"&gt;"&amp;A343,'[1]FAANGM - Short Interest'!$A:$A,"&lt;="&amp;A344)</f>
        <v>0</v>
      </c>
    </row>
    <row r="345" spans="1:12" x14ac:dyDescent="0.35">
      <c r="A345" s="1">
        <v>40676</v>
      </c>
      <c r="C345">
        <f>SUMIFS('[1]FAANGM - Price - Daily'!$M:$M,'[1]FAANGM - Price - Daily'!$A:$A,A345)</f>
        <v>10.128</v>
      </c>
      <c r="D345">
        <f>SUMIFS('[1]FAANGM - Volume - Daily'!$D:$D,'[1]FAANGM - Volume - Daily'!$A:$A,A345)</f>
        <v>82523616</v>
      </c>
      <c r="E345">
        <f>SUMIFS('[1]FAANGM - Twitter - Daily'!$H:$H,'[1]FAANGM - Twitter - Daily'!$A:$A,$A345)</f>
        <v>0</v>
      </c>
      <c r="F345">
        <f>SUMIFS('[1]FAANGM - Twitter - Daily'!$I:$I,'[1]FAANGM - Twitter - Daily'!$A:$A,$A345)</f>
        <v>0</v>
      </c>
      <c r="G345">
        <f>SUMIFS('[1]FAANGM - Twitter - Daily'!$J:$J,'[1]FAANGM - Twitter - Daily'!$A:$A,$A345)</f>
        <v>0</v>
      </c>
      <c r="H345">
        <f>SUMIFS('[1]FAANGM - News - Daily'!$H:$H,'[1]FAANGM - News - Daily'!$A:$A,$A345)</f>
        <v>0</v>
      </c>
      <c r="I345">
        <f>SUMIFS('[1]FAANGM - News - Daily'!$I:$I,'[1]FAANGM - News - Daily'!$A:$A,$A345)</f>
        <v>0</v>
      </c>
      <c r="J345">
        <f>SUMIFS('[1]FAANGM - News - Daily'!$J:$J,'[1]FAANGM - News - Daily'!$A:$A,$A345)</f>
        <v>0</v>
      </c>
      <c r="K345">
        <f>SUMIFS('[1]FAANGM - Short Interest'!$J:$J,'[1]FAANGM - Short Interest'!$A:$A,"&gt;"&amp;A344,'[1]FAANGM - Short Interest'!$A:$A,"&lt;="&amp;A345)</f>
        <v>0</v>
      </c>
      <c r="L345">
        <f>SUMIFS('[1]FAANGM - Short Interest'!$M:$M,'[1]FAANGM - Short Interest'!$A:$A,"&gt;"&amp;A344,'[1]FAANGM - Short Interest'!$A:$A,"&lt;="&amp;A345)</f>
        <v>0</v>
      </c>
    </row>
    <row r="346" spans="1:12" x14ac:dyDescent="0.35">
      <c r="A346" s="1">
        <v>40679</v>
      </c>
      <c r="C346">
        <f>SUMIFS('[1]FAANGM - Price - Daily'!$M:$M,'[1]FAANGM - Price - Daily'!$A:$A,A346)</f>
        <v>9.625</v>
      </c>
      <c r="D346">
        <f>SUMIFS('[1]FAANGM - Volume - Daily'!$D:$D,'[1]FAANGM - Volume - Daily'!$A:$A,A346)</f>
        <v>187793760</v>
      </c>
      <c r="E346">
        <f>SUMIFS('[1]FAANGM - Twitter - Daily'!$H:$H,'[1]FAANGM - Twitter - Daily'!$A:$A,$A346)</f>
        <v>0</v>
      </c>
      <c r="F346">
        <f>SUMIFS('[1]FAANGM - Twitter - Daily'!$I:$I,'[1]FAANGM - Twitter - Daily'!$A:$A,$A346)</f>
        <v>0</v>
      </c>
      <c r="G346">
        <f>SUMIFS('[1]FAANGM - Twitter - Daily'!$J:$J,'[1]FAANGM - Twitter - Daily'!$A:$A,$A346)</f>
        <v>0</v>
      </c>
      <c r="H346">
        <f>SUMIFS('[1]FAANGM - News - Daily'!$H:$H,'[1]FAANGM - News - Daily'!$A:$A,$A346)</f>
        <v>0</v>
      </c>
      <c r="I346">
        <f>SUMIFS('[1]FAANGM - News - Daily'!$I:$I,'[1]FAANGM - News - Daily'!$A:$A,$A346)</f>
        <v>0</v>
      </c>
      <c r="J346">
        <f>SUMIFS('[1]FAANGM - News - Daily'!$J:$J,'[1]FAANGM - News - Daily'!$A:$A,$A346)</f>
        <v>0</v>
      </c>
      <c r="K346">
        <f>SUMIFS('[1]FAANGM - Short Interest'!$J:$J,'[1]FAANGM - Short Interest'!$A:$A,"&gt;"&amp;A345,'[1]FAANGM - Short Interest'!$A:$A,"&lt;="&amp;A346)</f>
        <v>0</v>
      </c>
      <c r="L346">
        <f>SUMIFS('[1]FAANGM - Short Interest'!$M:$M,'[1]FAANGM - Short Interest'!$A:$A,"&gt;"&amp;A345,'[1]FAANGM - Short Interest'!$A:$A,"&lt;="&amp;A346)</f>
        <v>0</v>
      </c>
    </row>
    <row r="347" spans="1:12" x14ac:dyDescent="0.35">
      <c r="A347" s="1">
        <v>40680</v>
      </c>
      <c r="C347">
        <f>SUMIFS('[1]FAANGM - Price - Daily'!$M:$M,'[1]FAANGM - Price - Daily'!$A:$A,A347)</f>
        <v>9.7409999999999997</v>
      </c>
      <c r="D347">
        <f>SUMIFS('[1]FAANGM - Volume - Daily'!$D:$D,'[1]FAANGM - Volume - Daily'!$A:$A,A347)</f>
        <v>141552720</v>
      </c>
      <c r="E347">
        <f>SUMIFS('[1]FAANGM - Twitter - Daily'!$H:$H,'[1]FAANGM - Twitter - Daily'!$A:$A,$A347)</f>
        <v>0</v>
      </c>
      <c r="F347">
        <f>SUMIFS('[1]FAANGM - Twitter - Daily'!$I:$I,'[1]FAANGM - Twitter - Daily'!$A:$A,$A347)</f>
        <v>0</v>
      </c>
      <c r="G347">
        <f>SUMIFS('[1]FAANGM - Twitter - Daily'!$J:$J,'[1]FAANGM - Twitter - Daily'!$A:$A,$A347)</f>
        <v>0</v>
      </c>
      <c r="H347">
        <f>SUMIFS('[1]FAANGM - News - Daily'!$H:$H,'[1]FAANGM - News - Daily'!$A:$A,$A347)</f>
        <v>0</v>
      </c>
      <c r="I347">
        <f>SUMIFS('[1]FAANGM - News - Daily'!$I:$I,'[1]FAANGM - News - Daily'!$A:$A,$A347)</f>
        <v>0</v>
      </c>
      <c r="J347">
        <f>SUMIFS('[1]FAANGM - News - Daily'!$J:$J,'[1]FAANGM - News - Daily'!$A:$A,$A347)</f>
        <v>0</v>
      </c>
      <c r="K347">
        <f>SUMIFS('[1]FAANGM - Short Interest'!$J:$J,'[1]FAANGM - Short Interest'!$A:$A,"&gt;"&amp;A346,'[1]FAANGM - Short Interest'!$A:$A,"&lt;="&amp;A347)</f>
        <v>0</v>
      </c>
      <c r="L347">
        <f>SUMIFS('[1]FAANGM - Short Interest'!$M:$M,'[1]FAANGM - Short Interest'!$A:$A,"&gt;"&amp;A346,'[1]FAANGM - Short Interest'!$A:$A,"&lt;="&amp;A347)</f>
        <v>0</v>
      </c>
    </row>
    <row r="348" spans="1:12" x14ac:dyDescent="0.35">
      <c r="A348" s="1">
        <v>40681</v>
      </c>
      <c r="C348">
        <f>SUMIFS('[1]FAANGM - Price - Daily'!$M:$M,'[1]FAANGM - Price - Daily'!$A:$A,A348)</f>
        <v>9.8539999999999992</v>
      </c>
      <c r="D348">
        <f>SUMIFS('[1]FAANGM - Volume - Daily'!$D:$D,'[1]FAANGM - Volume - Daily'!$A:$A,A348)</f>
        <v>99179856</v>
      </c>
      <c r="E348">
        <f>SUMIFS('[1]FAANGM - Twitter - Daily'!$H:$H,'[1]FAANGM - Twitter - Daily'!$A:$A,$A348)</f>
        <v>0</v>
      </c>
      <c r="F348">
        <f>SUMIFS('[1]FAANGM - Twitter - Daily'!$I:$I,'[1]FAANGM - Twitter - Daily'!$A:$A,$A348)</f>
        <v>0</v>
      </c>
      <c r="G348">
        <f>SUMIFS('[1]FAANGM - Twitter - Daily'!$J:$J,'[1]FAANGM - Twitter - Daily'!$A:$A,$A348)</f>
        <v>0</v>
      </c>
      <c r="H348">
        <f>SUMIFS('[1]FAANGM - News - Daily'!$H:$H,'[1]FAANGM - News - Daily'!$A:$A,$A348)</f>
        <v>0</v>
      </c>
      <c r="I348">
        <f>SUMIFS('[1]FAANGM - News - Daily'!$I:$I,'[1]FAANGM - News - Daily'!$A:$A,$A348)</f>
        <v>0</v>
      </c>
      <c r="J348">
        <f>SUMIFS('[1]FAANGM - News - Daily'!$J:$J,'[1]FAANGM - News - Daily'!$A:$A,$A348)</f>
        <v>0</v>
      </c>
      <c r="K348">
        <f>SUMIFS('[1]FAANGM - Short Interest'!$J:$J,'[1]FAANGM - Short Interest'!$A:$A,"&gt;"&amp;A347,'[1]FAANGM - Short Interest'!$A:$A,"&lt;="&amp;A348)</f>
        <v>0</v>
      </c>
      <c r="L348">
        <f>SUMIFS('[1]FAANGM - Short Interest'!$M:$M,'[1]FAANGM - Short Interest'!$A:$A,"&gt;"&amp;A347,'[1]FAANGM - Short Interest'!$A:$A,"&lt;="&amp;A348)</f>
        <v>0</v>
      </c>
    </row>
    <row r="349" spans="1:12" x14ac:dyDescent="0.35">
      <c r="A349" s="1">
        <v>40682</v>
      </c>
      <c r="C349">
        <f>SUMIFS('[1]FAANGM - Price - Daily'!$M:$M,'[1]FAANGM - Price - Daily'!$A:$A,A349)</f>
        <v>9.94</v>
      </c>
      <c r="D349">
        <f>SUMIFS('[1]FAANGM - Volume - Daily'!$D:$D,'[1]FAANGM - Volume - Daily'!$A:$A,A349)</f>
        <v>74052440</v>
      </c>
      <c r="E349">
        <f>SUMIFS('[1]FAANGM - Twitter - Daily'!$H:$H,'[1]FAANGM - Twitter - Daily'!$A:$A,$A349)</f>
        <v>0</v>
      </c>
      <c r="F349">
        <f>SUMIFS('[1]FAANGM - Twitter - Daily'!$I:$I,'[1]FAANGM - Twitter - Daily'!$A:$A,$A349)</f>
        <v>0</v>
      </c>
      <c r="G349">
        <f>SUMIFS('[1]FAANGM - Twitter - Daily'!$J:$J,'[1]FAANGM - Twitter - Daily'!$A:$A,$A349)</f>
        <v>0</v>
      </c>
      <c r="H349">
        <f>SUMIFS('[1]FAANGM - News - Daily'!$H:$H,'[1]FAANGM - News - Daily'!$A:$A,$A349)</f>
        <v>0</v>
      </c>
      <c r="I349">
        <f>SUMIFS('[1]FAANGM - News - Daily'!$I:$I,'[1]FAANGM - News - Daily'!$A:$A,$A349)</f>
        <v>0</v>
      </c>
      <c r="J349">
        <f>SUMIFS('[1]FAANGM - News - Daily'!$J:$J,'[1]FAANGM - News - Daily'!$A:$A,$A349)</f>
        <v>0</v>
      </c>
      <c r="K349">
        <f>SUMIFS('[1]FAANGM - Short Interest'!$J:$J,'[1]FAANGM - Short Interest'!$A:$A,"&gt;"&amp;A348,'[1]FAANGM - Short Interest'!$A:$A,"&lt;="&amp;A349)</f>
        <v>0</v>
      </c>
      <c r="L349">
        <f>SUMIFS('[1]FAANGM - Short Interest'!$M:$M,'[1]FAANGM - Short Interest'!$A:$A,"&gt;"&amp;A348,'[1]FAANGM - Short Interest'!$A:$A,"&lt;="&amp;A349)</f>
        <v>0</v>
      </c>
    </row>
    <row r="350" spans="1:12" x14ac:dyDescent="0.35">
      <c r="A350" s="1">
        <v>40683</v>
      </c>
      <c r="C350">
        <f>SUMIFS('[1]FAANGM - Price - Daily'!$M:$M,'[1]FAANGM - Price - Daily'!$A:$A,A350)</f>
        <v>9.9320000000000004</v>
      </c>
      <c r="D350">
        <f>SUMIFS('[1]FAANGM - Volume - Daily'!$D:$D,'[1]FAANGM - Volume - Daily'!$A:$A,A350)</f>
        <v>67640416</v>
      </c>
      <c r="E350">
        <f>SUMIFS('[1]FAANGM - Twitter - Daily'!$H:$H,'[1]FAANGM - Twitter - Daily'!$A:$A,$A350)</f>
        <v>0</v>
      </c>
      <c r="F350">
        <f>SUMIFS('[1]FAANGM - Twitter - Daily'!$I:$I,'[1]FAANGM - Twitter - Daily'!$A:$A,$A350)</f>
        <v>0</v>
      </c>
      <c r="G350">
        <f>SUMIFS('[1]FAANGM - Twitter - Daily'!$J:$J,'[1]FAANGM - Twitter - Daily'!$A:$A,$A350)</f>
        <v>0</v>
      </c>
      <c r="H350">
        <f>SUMIFS('[1]FAANGM - News - Daily'!$H:$H,'[1]FAANGM - News - Daily'!$A:$A,$A350)</f>
        <v>0</v>
      </c>
      <c r="I350">
        <f>SUMIFS('[1]FAANGM - News - Daily'!$I:$I,'[1]FAANGM - News - Daily'!$A:$A,$A350)</f>
        <v>0</v>
      </c>
      <c r="J350">
        <f>SUMIFS('[1]FAANGM - News - Daily'!$J:$J,'[1]FAANGM - News - Daily'!$A:$A,$A350)</f>
        <v>0</v>
      </c>
      <c r="K350">
        <f>SUMIFS('[1]FAANGM - Short Interest'!$J:$J,'[1]FAANGM - Short Interest'!$A:$A,"&gt;"&amp;A349,'[1]FAANGM - Short Interest'!$A:$A,"&lt;="&amp;A350)</f>
        <v>0</v>
      </c>
      <c r="L350">
        <f>SUMIFS('[1]FAANGM - Short Interest'!$M:$M,'[1]FAANGM - Short Interest'!$A:$A,"&gt;"&amp;A349,'[1]FAANGM - Short Interest'!$A:$A,"&lt;="&amp;A350)</f>
        <v>0</v>
      </c>
    </row>
    <row r="351" spans="1:12" x14ac:dyDescent="0.35">
      <c r="A351" s="1">
        <v>40686</v>
      </c>
      <c r="C351">
        <f>SUMIFS('[1]FAANGM - Price - Daily'!$M:$M,'[1]FAANGM - Price - Daily'!$A:$A,A351)</f>
        <v>9.8109999999999999</v>
      </c>
      <c r="D351">
        <f>SUMIFS('[1]FAANGM - Volume - Daily'!$D:$D,'[1]FAANGM - Volume - Daily'!$A:$A,A351)</f>
        <v>84610464</v>
      </c>
      <c r="E351">
        <f>SUMIFS('[1]FAANGM - Twitter - Daily'!$H:$H,'[1]FAANGM - Twitter - Daily'!$A:$A,$A351)</f>
        <v>0</v>
      </c>
      <c r="F351">
        <f>SUMIFS('[1]FAANGM - Twitter - Daily'!$I:$I,'[1]FAANGM - Twitter - Daily'!$A:$A,$A351)</f>
        <v>0</v>
      </c>
      <c r="G351">
        <f>SUMIFS('[1]FAANGM - Twitter - Daily'!$J:$J,'[1]FAANGM - Twitter - Daily'!$A:$A,$A351)</f>
        <v>0</v>
      </c>
      <c r="H351">
        <f>SUMIFS('[1]FAANGM - News - Daily'!$H:$H,'[1]FAANGM - News - Daily'!$A:$A,$A351)</f>
        <v>0</v>
      </c>
      <c r="I351">
        <f>SUMIFS('[1]FAANGM - News - Daily'!$I:$I,'[1]FAANGM - News - Daily'!$A:$A,$A351)</f>
        <v>0</v>
      </c>
      <c r="J351">
        <f>SUMIFS('[1]FAANGM - News - Daily'!$J:$J,'[1]FAANGM - News - Daily'!$A:$A,$A351)</f>
        <v>0</v>
      </c>
      <c r="K351">
        <f>SUMIFS('[1]FAANGM - Short Interest'!$J:$J,'[1]FAANGM - Short Interest'!$A:$A,"&gt;"&amp;A350,'[1]FAANGM - Short Interest'!$A:$A,"&lt;="&amp;A351)</f>
        <v>0</v>
      </c>
      <c r="L351">
        <f>SUMIFS('[1]FAANGM - Short Interest'!$M:$M,'[1]FAANGM - Short Interest'!$A:$A,"&gt;"&amp;A350,'[1]FAANGM - Short Interest'!$A:$A,"&lt;="&amp;A351)</f>
        <v>0</v>
      </c>
    </row>
    <row r="352" spans="1:12" x14ac:dyDescent="0.35">
      <c r="A352" s="1">
        <v>40687</v>
      </c>
      <c r="C352">
        <f>SUMIFS('[1]FAANGM - Price - Daily'!$M:$M,'[1]FAANGM - Price - Daily'!$A:$A,A352)</f>
        <v>9.6630000000000003</v>
      </c>
      <c r="D352">
        <f>SUMIFS('[1]FAANGM - Volume - Daily'!$D:$D,'[1]FAANGM - Volume - Daily'!$A:$A,A352)</f>
        <v>59453340</v>
      </c>
      <c r="E352">
        <f>SUMIFS('[1]FAANGM - Twitter - Daily'!$H:$H,'[1]FAANGM - Twitter - Daily'!$A:$A,$A352)</f>
        <v>0</v>
      </c>
      <c r="F352">
        <f>SUMIFS('[1]FAANGM - Twitter - Daily'!$I:$I,'[1]FAANGM - Twitter - Daily'!$A:$A,$A352)</f>
        <v>0</v>
      </c>
      <c r="G352">
        <f>SUMIFS('[1]FAANGM - Twitter - Daily'!$J:$J,'[1]FAANGM - Twitter - Daily'!$A:$A,$A352)</f>
        <v>0</v>
      </c>
      <c r="H352">
        <f>SUMIFS('[1]FAANGM - News - Daily'!$H:$H,'[1]FAANGM - News - Daily'!$A:$A,$A352)</f>
        <v>0</v>
      </c>
      <c r="I352">
        <f>SUMIFS('[1]FAANGM - News - Daily'!$I:$I,'[1]FAANGM - News - Daily'!$A:$A,$A352)</f>
        <v>0</v>
      </c>
      <c r="J352">
        <f>SUMIFS('[1]FAANGM - News - Daily'!$J:$J,'[1]FAANGM - News - Daily'!$A:$A,$A352)</f>
        <v>0</v>
      </c>
      <c r="K352">
        <f>SUMIFS('[1]FAANGM - Short Interest'!$J:$J,'[1]FAANGM - Short Interest'!$A:$A,"&gt;"&amp;A351,'[1]FAANGM - Short Interest'!$A:$A,"&lt;="&amp;A352)</f>
        <v>0</v>
      </c>
      <c r="L352">
        <f>SUMIFS('[1]FAANGM - Short Interest'!$M:$M,'[1]FAANGM - Short Interest'!$A:$A,"&gt;"&amp;A351,'[1]FAANGM - Short Interest'!$A:$A,"&lt;="&amp;A352)</f>
        <v>0</v>
      </c>
    </row>
    <row r="353" spans="1:12" x14ac:dyDescent="0.35">
      <c r="A353" s="1">
        <v>40688</v>
      </c>
      <c r="C353">
        <f>SUMIFS('[1]FAANGM - Price - Daily'!$M:$M,'[1]FAANGM - Price - Daily'!$A:$A,A353)</f>
        <v>9.6129999999999995</v>
      </c>
      <c r="D353">
        <f>SUMIFS('[1]FAANGM - Volume - Daily'!$D:$D,'[1]FAANGM - Volume - Daily'!$A:$A,A353)</f>
        <v>93224144</v>
      </c>
      <c r="E353">
        <f>SUMIFS('[1]FAANGM - Twitter - Daily'!$H:$H,'[1]FAANGM - Twitter - Daily'!$A:$A,$A353)</f>
        <v>0</v>
      </c>
      <c r="F353">
        <f>SUMIFS('[1]FAANGM - Twitter - Daily'!$I:$I,'[1]FAANGM - Twitter - Daily'!$A:$A,$A353)</f>
        <v>0</v>
      </c>
      <c r="G353">
        <f>SUMIFS('[1]FAANGM - Twitter - Daily'!$J:$J,'[1]FAANGM - Twitter - Daily'!$A:$A,$A353)</f>
        <v>0</v>
      </c>
      <c r="H353">
        <f>SUMIFS('[1]FAANGM - News - Daily'!$H:$H,'[1]FAANGM - News - Daily'!$A:$A,$A353)</f>
        <v>0</v>
      </c>
      <c r="I353">
        <f>SUMIFS('[1]FAANGM - News - Daily'!$I:$I,'[1]FAANGM - News - Daily'!$A:$A,$A353)</f>
        <v>0</v>
      </c>
      <c r="J353">
        <f>SUMIFS('[1]FAANGM - News - Daily'!$J:$J,'[1]FAANGM - News - Daily'!$A:$A,$A353)</f>
        <v>0</v>
      </c>
      <c r="K353">
        <f>SUMIFS('[1]FAANGM - Short Interest'!$J:$J,'[1]FAANGM - Short Interest'!$A:$A,"&gt;"&amp;A352,'[1]FAANGM - Short Interest'!$A:$A,"&lt;="&amp;A353)</f>
        <v>0</v>
      </c>
      <c r="L353">
        <f>SUMIFS('[1]FAANGM - Short Interest'!$M:$M,'[1]FAANGM - Short Interest'!$A:$A,"&gt;"&amp;A352,'[1]FAANGM - Short Interest'!$A:$A,"&lt;="&amp;A353)</f>
        <v>0</v>
      </c>
    </row>
    <row r="354" spans="1:12" x14ac:dyDescent="0.35">
      <c r="A354" s="1">
        <v>40689</v>
      </c>
      <c r="C354">
        <f>SUMIFS('[1]FAANGM - Price - Daily'!$M:$M,'[1]FAANGM - Price - Daily'!$A:$A,A354)</f>
        <v>9.75</v>
      </c>
      <c r="D354">
        <f>SUMIFS('[1]FAANGM - Volume - Daily'!$D:$D,'[1]FAANGM - Volume - Daily'!$A:$A,A354)</f>
        <v>81505520</v>
      </c>
      <c r="E354">
        <f>SUMIFS('[1]FAANGM - Twitter - Daily'!$H:$H,'[1]FAANGM - Twitter - Daily'!$A:$A,$A354)</f>
        <v>0</v>
      </c>
      <c r="F354">
        <f>SUMIFS('[1]FAANGM - Twitter - Daily'!$I:$I,'[1]FAANGM - Twitter - Daily'!$A:$A,$A354)</f>
        <v>0</v>
      </c>
      <c r="G354">
        <f>SUMIFS('[1]FAANGM - Twitter - Daily'!$J:$J,'[1]FAANGM - Twitter - Daily'!$A:$A,$A354)</f>
        <v>0</v>
      </c>
      <c r="H354">
        <f>SUMIFS('[1]FAANGM - News - Daily'!$H:$H,'[1]FAANGM - News - Daily'!$A:$A,$A354)</f>
        <v>0</v>
      </c>
      <c r="I354">
        <f>SUMIFS('[1]FAANGM - News - Daily'!$I:$I,'[1]FAANGM - News - Daily'!$A:$A,$A354)</f>
        <v>0</v>
      </c>
      <c r="J354">
        <f>SUMIFS('[1]FAANGM - News - Daily'!$J:$J,'[1]FAANGM - News - Daily'!$A:$A,$A354)</f>
        <v>0</v>
      </c>
      <c r="K354">
        <f>SUMIFS('[1]FAANGM - Short Interest'!$J:$J,'[1]FAANGM - Short Interest'!$A:$A,"&gt;"&amp;A353,'[1]FAANGM - Short Interest'!$A:$A,"&lt;="&amp;A354)</f>
        <v>0</v>
      </c>
      <c r="L354">
        <f>SUMIFS('[1]FAANGM - Short Interest'!$M:$M,'[1]FAANGM - Short Interest'!$A:$A,"&gt;"&amp;A353,'[1]FAANGM - Short Interest'!$A:$A,"&lt;="&amp;A354)</f>
        <v>0</v>
      </c>
    </row>
    <row r="355" spans="1:12" x14ac:dyDescent="0.35">
      <c r="A355" s="1">
        <v>40690</v>
      </c>
      <c r="C355">
        <f>SUMIFS('[1]FAANGM - Price - Daily'!$M:$M,'[1]FAANGM - Price - Daily'!$A:$A,A355)</f>
        <v>9.7070000000000007</v>
      </c>
      <c r="D355">
        <f>SUMIFS('[1]FAANGM - Volume - Daily'!$D:$D,'[1]FAANGM - Volume - Daily'!$A:$A,A355)</f>
        <v>47079120</v>
      </c>
      <c r="E355">
        <f>SUMIFS('[1]FAANGM - Twitter - Daily'!$H:$H,'[1]FAANGM - Twitter - Daily'!$A:$A,$A355)</f>
        <v>0</v>
      </c>
      <c r="F355">
        <f>SUMIFS('[1]FAANGM - Twitter - Daily'!$I:$I,'[1]FAANGM - Twitter - Daily'!$A:$A,$A355)</f>
        <v>0</v>
      </c>
      <c r="G355">
        <f>SUMIFS('[1]FAANGM - Twitter - Daily'!$J:$J,'[1]FAANGM - Twitter - Daily'!$A:$A,$A355)</f>
        <v>0</v>
      </c>
      <c r="H355">
        <f>SUMIFS('[1]FAANGM - News - Daily'!$H:$H,'[1]FAANGM - News - Daily'!$A:$A,$A355)</f>
        <v>0</v>
      </c>
      <c r="I355">
        <f>SUMIFS('[1]FAANGM - News - Daily'!$I:$I,'[1]FAANGM - News - Daily'!$A:$A,$A355)</f>
        <v>0</v>
      </c>
      <c r="J355">
        <f>SUMIFS('[1]FAANGM - News - Daily'!$J:$J,'[1]FAANGM - News - Daily'!$A:$A,$A355)</f>
        <v>0</v>
      </c>
      <c r="K355">
        <f>SUMIFS('[1]FAANGM - Short Interest'!$J:$J,'[1]FAANGM - Short Interest'!$A:$A,"&gt;"&amp;A354,'[1]FAANGM - Short Interest'!$A:$A,"&lt;="&amp;A355)</f>
        <v>0</v>
      </c>
      <c r="L355">
        <f>SUMIFS('[1]FAANGM - Short Interest'!$M:$M,'[1]FAANGM - Short Interest'!$A:$A,"&gt;"&amp;A354,'[1]FAANGM - Short Interest'!$A:$A,"&lt;="&amp;A355)</f>
        <v>0</v>
      </c>
    </row>
    <row r="356" spans="1:12" x14ac:dyDescent="0.35">
      <c r="A356" s="1">
        <v>40694</v>
      </c>
      <c r="C356">
        <f>SUMIFS('[1]FAANGM - Price - Daily'!$M:$M,'[1]FAANGM - Price - Daily'!$A:$A,A356)</f>
        <v>9.8350000000000009</v>
      </c>
      <c r="D356">
        <f>SUMIFS('[1]FAANGM - Volume - Daily'!$D:$D,'[1]FAANGM - Volume - Daily'!$A:$A,A356)</f>
        <v>68258896</v>
      </c>
      <c r="E356">
        <f>SUMIFS('[1]FAANGM - Twitter - Daily'!$H:$H,'[1]FAANGM - Twitter - Daily'!$A:$A,$A356)</f>
        <v>0</v>
      </c>
      <c r="F356">
        <f>SUMIFS('[1]FAANGM - Twitter - Daily'!$I:$I,'[1]FAANGM - Twitter - Daily'!$A:$A,$A356)</f>
        <v>0</v>
      </c>
      <c r="G356">
        <f>SUMIFS('[1]FAANGM - Twitter - Daily'!$J:$J,'[1]FAANGM - Twitter - Daily'!$A:$A,$A356)</f>
        <v>0</v>
      </c>
      <c r="H356">
        <f>SUMIFS('[1]FAANGM - News - Daily'!$H:$H,'[1]FAANGM - News - Daily'!$A:$A,$A356)</f>
        <v>0</v>
      </c>
      <c r="I356">
        <f>SUMIFS('[1]FAANGM - News - Daily'!$I:$I,'[1]FAANGM - News - Daily'!$A:$A,$A356)</f>
        <v>0</v>
      </c>
      <c r="J356">
        <f>SUMIFS('[1]FAANGM - News - Daily'!$J:$J,'[1]FAANGM - News - Daily'!$A:$A,$A356)</f>
        <v>0</v>
      </c>
      <c r="K356">
        <f>SUMIFS('[1]FAANGM - Short Interest'!$J:$J,'[1]FAANGM - Short Interest'!$A:$A,"&gt;"&amp;A355,'[1]FAANGM - Short Interest'!$A:$A,"&lt;="&amp;A356)</f>
        <v>0</v>
      </c>
      <c r="L356">
        <f>SUMIFS('[1]FAANGM - Short Interest'!$M:$M,'[1]FAANGM - Short Interest'!$A:$A,"&gt;"&amp;A355,'[1]FAANGM - Short Interest'!$A:$A,"&lt;="&amp;A356)</f>
        <v>0</v>
      </c>
    </row>
    <row r="357" spans="1:12" x14ac:dyDescent="0.35">
      <c r="A357" s="1">
        <v>40695</v>
      </c>
      <c r="C357">
        <f>SUMIFS('[1]FAANGM - Price - Daily'!$M:$M,'[1]FAANGM - Price - Daily'!$A:$A,A357)</f>
        <v>9.6199999999999992</v>
      </c>
      <c r="D357">
        <f>SUMIFS('[1]FAANGM - Volume - Daily'!$D:$D,'[1]FAANGM - Volume - Daily'!$A:$A,A357)</f>
        <v>68988160</v>
      </c>
      <c r="E357">
        <f>SUMIFS('[1]FAANGM - Twitter - Daily'!$H:$H,'[1]FAANGM - Twitter - Daily'!$A:$A,$A357)</f>
        <v>0</v>
      </c>
      <c r="F357">
        <f>SUMIFS('[1]FAANGM - Twitter - Daily'!$I:$I,'[1]FAANGM - Twitter - Daily'!$A:$A,$A357)</f>
        <v>0</v>
      </c>
      <c r="G357">
        <f>SUMIFS('[1]FAANGM - Twitter - Daily'!$J:$J,'[1]FAANGM - Twitter - Daily'!$A:$A,$A357)</f>
        <v>0</v>
      </c>
      <c r="H357">
        <f>SUMIFS('[1]FAANGM - News - Daily'!$H:$H,'[1]FAANGM - News - Daily'!$A:$A,$A357)</f>
        <v>0</v>
      </c>
      <c r="I357">
        <f>SUMIFS('[1]FAANGM - News - Daily'!$I:$I,'[1]FAANGM - News - Daily'!$A:$A,$A357)</f>
        <v>0</v>
      </c>
      <c r="J357">
        <f>SUMIFS('[1]FAANGM - News - Daily'!$J:$J,'[1]FAANGM - News - Daily'!$A:$A,$A357)</f>
        <v>0</v>
      </c>
      <c r="K357">
        <f>SUMIFS('[1]FAANGM - Short Interest'!$J:$J,'[1]FAANGM - Short Interest'!$A:$A,"&gt;"&amp;A356,'[1]FAANGM - Short Interest'!$A:$A,"&lt;="&amp;A357)</f>
        <v>0</v>
      </c>
      <c r="L357">
        <f>SUMIFS('[1]FAANGM - Short Interest'!$M:$M,'[1]FAANGM - Short Interest'!$A:$A,"&gt;"&amp;A356,'[1]FAANGM - Short Interest'!$A:$A,"&lt;="&amp;A357)</f>
        <v>0</v>
      </c>
    </row>
    <row r="358" spans="1:12" x14ac:dyDescent="0.35">
      <c r="A358" s="1">
        <v>40696</v>
      </c>
      <c r="C358">
        <f>SUMIFS('[1]FAANGM - Price - Daily'!$M:$M,'[1]FAANGM - Price - Daily'!$A:$A,A358)</f>
        <v>9.6820000000000004</v>
      </c>
      <c r="D358">
        <f>SUMIFS('[1]FAANGM - Volume - Daily'!$D:$D,'[1]FAANGM - Volume - Daily'!$A:$A,A358)</f>
        <v>60911200</v>
      </c>
      <c r="E358">
        <f>SUMIFS('[1]FAANGM - Twitter - Daily'!$H:$H,'[1]FAANGM - Twitter - Daily'!$A:$A,$A358)</f>
        <v>0</v>
      </c>
      <c r="F358">
        <f>SUMIFS('[1]FAANGM - Twitter - Daily'!$I:$I,'[1]FAANGM - Twitter - Daily'!$A:$A,$A358)</f>
        <v>0</v>
      </c>
      <c r="G358">
        <f>SUMIFS('[1]FAANGM - Twitter - Daily'!$J:$J,'[1]FAANGM - Twitter - Daily'!$A:$A,$A358)</f>
        <v>0</v>
      </c>
      <c r="H358">
        <f>SUMIFS('[1]FAANGM - News - Daily'!$H:$H,'[1]FAANGM - News - Daily'!$A:$A,$A358)</f>
        <v>0</v>
      </c>
      <c r="I358">
        <f>SUMIFS('[1]FAANGM - News - Daily'!$I:$I,'[1]FAANGM - News - Daily'!$A:$A,$A358)</f>
        <v>0</v>
      </c>
      <c r="J358">
        <f>SUMIFS('[1]FAANGM - News - Daily'!$J:$J,'[1]FAANGM - News - Daily'!$A:$A,$A358)</f>
        <v>0</v>
      </c>
      <c r="K358">
        <f>SUMIFS('[1]FAANGM - Short Interest'!$J:$J,'[1]FAANGM - Short Interest'!$A:$A,"&gt;"&amp;A357,'[1]FAANGM - Short Interest'!$A:$A,"&lt;="&amp;A358)</f>
        <v>0</v>
      </c>
      <c r="L358">
        <f>SUMIFS('[1]FAANGM - Short Interest'!$M:$M,'[1]FAANGM - Short Interest'!$A:$A,"&gt;"&amp;A357,'[1]FAANGM - Short Interest'!$A:$A,"&lt;="&amp;A358)</f>
        <v>0</v>
      </c>
    </row>
    <row r="359" spans="1:12" x14ac:dyDescent="0.35">
      <c r="A359" s="1">
        <v>40697</v>
      </c>
      <c r="C359">
        <f>SUMIFS('[1]FAANGM - Price - Daily'!$M:$M,'[1]FAANGM - Price - Daily'!$A:$A,A359)</f>
        <v>9.4160000000000004</v>
      </c>
      <c r="D359">
        <f>SUMIFS('[1]FAANGM - Volume - Daily'!$D:$D,'[1]FAANGM - Volume - Daily'!$A:$A,A359)</f>
        <v>99512416</v>
      </c>
      <c r="E359">
        <f>SUMIFS('[1]FAANGM - Twitter - Daily'!$H:$H,'[1]FAANGM - Twitter - Daily'!$A:$A,$A359)</f>
        <v>0</v>
      </c>
      <c r="F359">
        <f>SUMIFS('[1]FAANGM - Twitter - Daily'!$I:$I,'[1]FAANGM - Twitter - Daily'!$A:$A,$A359)</f>
        <v>0</v>
      </c>
      <c r="G359">
        <f>SUMIFS('[1]FAANGM - Twitter - Daily'!$J:$J,'[1]FAANGM - Twitter - Daily'!$A:$A,$A359)</f>
        <v>0</v>
      </c>
      <c r="H359">
        <f>SUMIFS('[1]FAANGM - News - Daily'!$H:$H,'[1]FAANGM - News - Daily'!$A:$A,$A359)</f>
        <v>0</v>
      </c>
      <c r="I359">
        <f>SUMIFS('[1]FAANGM - News - Daily'!$I:$I,'[1]FAANGM - News - Daily'!$A:$A,$A359)</f>
        <v>0</v>
      </c>
      <c r="J359">
        <f>SUMIFS('[1]FAANGM - News - Daily'!$J:$J,'[1]FAANGM - News - Daily'!$A:$A,$A359)</f>
        <v>0</v>
      </c>
      <c r="K359">
        <f>SUMIFS('[1]FAANGM - Short Interest'!$J:$J,'[1]FAANGM - Short Interest'!$A:$A,"&gt;"&amp;A358,'[1]FAANGM - Short Interest'!$A:$A,"&lt;="&amp;A359)</f>
        <v>0</v>
      </c>
      <c r="L359">
        <f>SUMIFS('[1]FAANGM - Short Interest'!$M:$M,'[1]FAANGM - Short Interest'!$A:$A,"&gt;"&amp;A358,'[1]FAANGM - Short Interest'!$A:$A,"&lt;="&amp;A359)</f>
        <v>0</v>
      </c>
    </row>
    <row r="360" spans="1:12" x14ac:dyDescent="0.35">
      <c r="A360" s="1">
        <v>40700</v>
      </c>
      <c r="C360">
        <f>SUMIFS('[1]FAANGM - Price - Daily'!$M:$M,'[1]FAANGM - Price - Daily'!$A:$A,A360)</f>
        <v>9.2850000000000001</v>
      </c>
      <c r="D360">
        <f>SUMIFS('[1]FAANGM - Volume - Daily'!$D:$D,'[1]FAANGM - Volume - Daily'!$A:$A,A360)</f>
        <v>74264304</v>
      </c>
      <c r="E360">
        <f>SUMIFS('[1]FAANGM - Twitter - Daily'!$H:$H,'[1]FAANGM - Twitter - Daily'!$A:$A,$A360)</f>
        <v>0</v>
      </c>
      <c r="F360">
        <f>SUMIFS('[1]FAANGM - Twitter - Daily'!$I:$I,'[1]FAANGM - Twitter - Daily'!$A:$A,$A360)</f>
        <v>0</v>
      </c>
      <c r="G360">
        <f>SUMIFS('[1]FAANGM - Twitter - Daily'!$J:$J,'[1]FAANGM - Twitter - Daily'!$A:$A,$A360)</f>
        <v>0</v>
      </c>
      <c r="H360">
        <f>SUMIFS('[1]FAANGM - News - Daily'!$H:$H,'[1]FAANGM - News - Daily'!$A:$A,$A360)</f>
        <v>0</v>
      </c>
      <c r="I360">
        <f>SUMIFS('[1]FAANGM - News - Daily'!$I:$I,'[1]FAANGM - News - Daily'!$A:$A,$A360)</f>
        <v>0</v>
      </c>
      <c r="J360">
        <f>SUMIFS('[1]FAANGM - News - Daily'!$J:$J,'[1]FAANGM - News - Daily'!$A:$A,$A360)</f>
        <v>0</v>
      </c>
      <c r="K360">
        <f>SUMIFS('[1]FAANGM - Short Interest'!$J:$J,'[1]FAANGM - Short Interest'!$A:$A,"&gt;"&amp;A359,'[1]FAANGM - Short Interest'!$A:$A,"&lt;="&amp;A360)</f>
        <v>0</v>
      </c>
      <c r="L360">
        <f>SUMIFS('[1]FAANGM - Short Interest'!$M:$M,'[1]FAANGM - Short Interest'!$A:$A,"&gt;"&amp;A359,'[1]FAANGM - Short Interest'!$A:$A,"&lt;="&amp;A360)</f>
        <v>0</v>
      </c>
    </row>
    <row r="361" spans="1:12" x14ac:dyDescent="0.35">
      <c r="A361" s="1">
        <v>40701</v>
      </c>
      <c r="C361">
        <f>SUMIFS('[1]FAANGM - Price - Daily'!$M:$M,'[1]FAANGM - Price - Daily'!$A:$A,A361)</f>
        <v>9.3770000000000007</v>
      </c>
      <c r="D361">
        <f>SUMIFS('[1]FAANGM - Volume - Daily'!$D:$D,'[1]FAANGM - Volume - Daily'!$A:$A,A361)</f>
        <v>97340760</v>
      </c>
      <c r="E361">
        <f>SUMIFS('[1]FAANGM - Twitter - Daily'!$H:$H,'[1]FAANGM - Twitter - Daily'!$A:$A,$A361)</f>
        <v>0</v>
      </c>
      <c r="F361">
        <f>SUMIFS('[1]FAANGM - Twitter - Daily'!$I:$I,'[1]FAANGM - Twitter - Daily'!$A:$A,$A361)</f>
        <v>0</v>
      </c>
      <c r="G361">
        <f>SUMIFS('[1]FAANGM - Twitter - Daily'!$J:$J,'[1]FAANGM - Twitter - Daily'!$A:$A,$A361)</f>
        <v>0</v>
      </c>
      <c r="H361">
        <f>SUMIFS('[1]FAANGM - News - Daily'!$H:$H,'[1]FAANGM - News - Daily'!$A:$A,$A361)</f>
        <v>0</v>
      </c>
      <c r="I361">
        <f>SUMIFS('[1]FAANGM - News - Daily'!$I:$I,'[1]FAANGM - News - Daily'!$A:$A,$A361)</f>
        <v>0</v>
      </c>
      <c r="J361">
        <f>SUMIFS('[1]FAANGM - News - Daily'!$J:$J,'[1]FAANGM - News - Daily'!$A:$A,$A361)</f>
        <v>0</v>
      </c>
      <c r="K361">
        <f>SUMIFS('[1]FAANGM - Short Interest'!$J:$J,'[1]FAANGM - Short Interest'!$A:$A,"&gt;"&amp;A360,'[1]FAANGM - Short Interest'!$A:$A,"&lt;="&amp;A361)</f>
        <v>0</v>
      </c>
      <c r="L361">
        <f>SUMIFS('[1]FAANGM - Short Interest'!$M:$M,'[1]FAANGM - Short Interest'!$A:$A,"&gt;"&amp;A360,'[1]FAANGM - Short Interest'!$A:$A,"&lt;="&amp;A361)</f>
        <v>0</v>
      </c>
    </row>
    <row r="362" spans="1:12" x14ac:dyDescent="0.35">
      <c r="A362" s="1">
        <v>40702</v>
      </c>
      <c r="C362">
        <f>SUMIFS('[1]FAANGM - Price - Daily'!$M:$M,'[1]FAANGM - Price - Daily'!$A:$A,A362)</f>
        <v>9.4030000000000005</v>
      </c>
      <c r="D362">
        <f>SUMIFS('[1]FAANGM - Volume - Daily'!$D:$D,'[1]FAANGM - Volume - Daily'!$A:$A,A362)</f>
        <v>74345984</v>
      </c>
      <c r="E362">
        <f>SUMIFS('[1]FAANGM - Twitter - Daily'!$H:$H,'[1]FAANGM - Twitter - Daily'!$A:$A,$A362)</f>
        <v>0</v>
      </c>
      <c r="F362">
        <f>SUMIFS('[1]FAANGM - Twitter - Daily'!$I:$I,'[1]FAANGM - Twitter - Daily'!$A:$A,$A362)</f>
        <v>0</v>
      </c>
      <c r="G362">
        <f>SUMIFS('[1]FAANGM - Twitter - Daily'!$J:$J,'[1]FAANGM - Twitter - Daily'!$A:$A,$A362)</f>
        <v>0</v>
      </c>
      <c r="H362">
        <f>SUMIFS('[1]FAANGM - News - Daily'!$H:$H,'[1]FAANGM - News - Daily'!$A:$A,$A362)</f>
        <v>0</v>
      </c>
      <c r="I362">
        <f>SUMIFS('[1]FAANGM - News - Daily'!$I:$I,'[1]FAANGM - News - Daily'!$A:$A,$A362)</f>
        <v>0</v>
      </c>
      <c r="J362">
        <f>SUMIFS('[1]FAANGM - News - Daily'!$J:$J,'[1]FAANGM - News - Daily'!$A:$A,$A362)</f>
        <v>0</v>
      </c>
      <c r="K362">
        <f>SUMIFS('[1]FAANGM - Short Interest'!$J:$J,'[1]FAANGM - Short Interest'!$A:$A,"&gt;"&amp;A361,'[1]FAANGM - Short Interest'!$A:$A,"&lt;="&amp;A362)</f>
        <v>0</v>
      </c>
      <c r="L362">
        <f>SUMIFS('[1]FAANGM - Short Interest'!$M:$M,'[1]FAANGM - Short Interest'!$A:$A,"&gt;"&amp;A361,'[1]FAANGM - Short Interest'!$A:$A,"&lt;="&amp;A362)</f>
        <v>0</v>
      </c>
    </row>
    <row r="363" spans="1:12" x14ac:dyDescent="0.35">
      <c r="A363" s="1">
        <v>40703</v>
      </c>
      <c r="C363">
        <f>SUMIFS('[1]FAANGM - Price - Daily'!$M:$M,'[1]FAANGM - Price - Daily'!$A:$A,A363)</f>
        <v>9.484</v>
      </c>
      <c r="D363">
        <f>SUMIFS('[1]FAANGM - Volume - Daily'!$D:$D,'[1]FAANGM - Volume - Daily'!$A:$A,A363)</f>
        <v>83744960</v>
      </c>
      <c r="E363">
        <f>SUMIFS('[1]FAANGM - Twitter - Daily'!$H:$H,'[1]FAANGM - Twitter - Daily'!$A:$A,$A363)</f>
        <v>0</v>
      </c>
      <c r="F363">
        <f>SUMIFS('[1]FAANGM - Twitter - Daily'!$I:$I,'[1]FAANGM - Twitter - Daily'!$A:$A,$A363)</f>
        <v>0</v>
      </c>
      <c r="G363">
        <f>SUMIFS('[1]FAANGM - Twitter - Daily'!$J:$J,'[1]FAANGM - Twitter - Daily'!$A:$A,$A363)</f>
        <v>0</v>
      </c>
      <c r="H363">
        <f>SUMIFS('[1]FAANGM - News - Daily'!$H:$H,'[1]FAANGM - News - Daily'!$A:$A,$A363)</f>
        <v>0</v>
      </c>
      <c r="I363">
        <f>SUMIFS('[1]FAANGM - News - Daily'!$I:$I,'[1]FAANGM - News - Daily'!$A:$A,$A363)</f>
        <v>0</v>
      </c>
      <c r="J363">
        <f>SUMIFS('[1]FAANGM - News - Daily'!$J:$J,'[1]FAANGM - News - Daily'!$A:$A,$A363)</f>
        <v>0</v>
      </c>
      <c r="K363">
        <f>SUMIFS('[1]FAANGM - Short Interest'!$J:$J,'[1]FAANGM - Short Interest'!$A:$A,"&gt;"&amp;A362,'[1]FAANGM - Short Interest'!$A:$A,"&lt;="&amp;A363)</f>
        <v>0</v>
      </c>
      <c r="L363">
        <f>SUMIFS('[1]FAANGM - Short Interest'!$M:$M,'[1]FAANGM - Short Interest'!$A:$A,"&gt;"&amp;A362,'[1]FAANGM - Short Interest'!$A:$A,"&lt;="&amp;A363)</f>
        <v>0</v>
      </c>
    </row>
    <row r="364" spans="1:12" x14ac:dyDescent="0.35">
      <c r="A364" s="1">
        <v>40704</v>
      </c>
      <c r="C364">
        <f>SUMIFS('[1]FAANGM - Price - Daily'!$M:$M,'[1]FAANGM - Price - Daily'!$A:$A,A364)</f>
        <v>9.3260000000000005</v>
      </c>
      <c r="D364">
        <f>SUMIFS('[1]FAANGM - Volume - Daily'!$D:$D,'[1]FAANGM - Volume - Daily'!$A:$A,A364)</f>
        <v>75266384</v>
      </c>
      <c r="E364">
        <f>SUMIFS('[1]FAANGM - Twitter - Daily'!$H:$H,'[1]FAANGM - Twitter - Daily'!$A:$A,$A364)</f>
        <v>0</v>
      </c>
      <c r="F364">
        <f>SUMIFS('[1]FAANGM - Twitter - Daily'!$I:$I,'[1]FAANGM - Twitter - Daily'!$A:$A,$A364)</f>
        <v>0</v>
      </c>
      <c r="G364">
        <f>SUMIFS('[1]FAANGM - Twitter - Daily'!$J:$J,'[1]FAANGM - Twitter - Daily'!$A:$A,$A364)</f>
        <v>0</v>
      </c>
      <c r="H364">
        <f>SUMIFS('[1]FAANGM - News - Daily'!$H:$H,'[1]FAANGM - News - Daily'!$A:$A,$A364)</f>
        <v>0</v>
      </c>
      <c r="I364">
        <f>SUMIFS('[1]FAANGM - News - Daily'!$I:$I,'[1]FAANGM - News - Daily'!$A:$A,$A364)</f>
        <v>0</v>
      </c>
      <c r="J364">
        <f>SUMIFS('[1]FAANGM - News - Daily'!$J:$J,'[1]FAANGM - News - Daily'!$A:$A,$A364)</f>
        <v>0</v>
      </c>
      <c r="K364">
        <f>SUMIFS('[1]FAANGM - Short Interest'!$J:$J,'[1]FAANGM - Short Interest'!$A:$A,"&gt;"&amp;A363,'[1]FAANGM - Short Interest'!$A:$A,"&lt;="&amp;A364)</f>
        <v>0</v>
      </c>
      <c r="L364">
        <f>SUMIFS('[1]FAANGM - Short Interest'!$M:$M,'[1]FAANGM - Short Interest'!$A:$A,"&gt;"&amp;A363,'[1]FAANGM - Short Interest'!$A:$A,"&lt;="&amp;A364)</f>
        <v>0</v>
      </c>
    </row>
    <row r="365" spans="1:12" x14ac:dyDescent="0.35">
      <c r="A365" s="1">
        <v>40707</v>
      </c>
      <c r="C365">
        <f>SUMIFS('[1]FAANGM - Price - Daily'!$M:$M,'[1]FAANGM - Price - Daily'!$A:$A,A365)</f>
        <v>9.3140000000000001</v>
      </c>
      <c r="D365">
        <f>SUMIFS('[1]FAANGM - Volume - Daily'!$D:$D,'[1]FAANGM - Volume - Daily'!$A:$A,A365)</f>
        <v>77402200</v>
      </c>
      <c r="E365">
        <f>SUMIFS('[1]FAANGM - Twitter - Daily'!$H:$H,'[1]FAANGM - Twitter - Daily'!$A:$A,$A365)</f>
        <v>0</v>
      </c>
      <c r="F365">
        <f>SUMIFS('[1]FAANGM - Twitter - Daily'!$I:$I,'[1]FAANGM - Twitter - Daily'!$A:$A,$A365)</f>
        <v>0</v>
      </c>
      <c r="G365">
        <f>SUMIFS('[1]FAANGM - Twitter - Daily'!$J:$J,'[1]FAANGM - Twitter - Daily'!$A:$A,$A365)</f>
        <v>0</v>
      </c>
      <c r="H365">
        <f>SUMIFS('[1]FAANGM - News - Daily'!$H:$H,'[1]FAANGM - News - Daily'!$A:$A,$A365)</f>
        <v>0</v>
      </c>
      <c r="I365">
        <f>SUMIFS('[1]FAANGM - News - Daily'!$I:$I,'[1]FAANGM - News - Daily'!$A:$A,$A365)</f>
        <v>0</v>
      </c>
      <c r="J365">
        <f>SUMIFS('[1]FAANGM - News - Daily'!$J:$J,'[1]FAANGM - News - Daily'!$A:$A,$A365)</f>
        <v>0</v>
      </c>
      <c r="K365">
        <f>SUMIFS('[1]FAANGM - Short Interest'!$J:$J,'[1]FAANGM - Short Interest'!$A:$A,"&gt;"&amp;A364,'[1]FAANGM - Short Interest'!$A:$A,"&lt;="&amp;A365)</f>
        <v>0</v>
      </c>
      <c r="L365">
        <f>SUMIFS('[1]FAANGM - Short Interest'!$M:$M,'[1]FAANGM - Short Interest'!$A:$A,"&gt;"&amp;A364,'[1]FAANGM - Short Interest'!$A:$A,"&lt;="&amp;A365)</f>
        <v>0</v>
      </c>
    </row>
    <row r="366" spans="1:12" x14ac:dyDescent="0.35">
      <c r="A366" s="1">
        <v>40708</v>
      </c>
      <c r="C366">
        <f>SUMIFS('[1]FAANGM - Price - Daily'!$M:$M,'[1]FAANGM - Price - Daily'!$A:$A,A366)</f>
        <v>9.4979999999999993</v>
      </c>
      <c r="D366">
        <f>SUMIFS('[1]FAANGM - Volume - Daily'!$D:$D,'[1]FAANGM - Volume - Daily'!$A:$A,A366)</f>
        <v>79211920</v>
      </c>
      <c r="E366">
        <f>SUMIFS('[1]FAANGM - Twitter - Daily'!$H:$H,'[1]FAANGM - Twitter - Daily'!$A:$A,$A366)</f>
        <v>0</v>
      </c>
      <c r="F366">
        <f>SUMIFS('[1]FAANGM - Twitter - Daily'!$I:$I,'[1]FAANGM - Twitter - Daily'!$A:$A,$A366)</f>
        <v>0</v>
      </c>
      <c r="G366">
        <f>SUMIFS('[1]FAANGM - Twitter - Daily'!$J:$J,'[1]FAANGM - Twitter - Daily'!$A:$A,$A366)</f>
        <v>0</v>
      </c>
      <c r="H366">
        <f>SUMIFS('[1]FAANGM - News - Daily'!$H:$H,'[1]FAANGM - News - Daily'!$A:$A,$A366)</f>
        <v>0</v>
      </c>
      <c r="I366">
        <f>SUMIFS('[1]FAANGM - News - Daily'!$I:$I,'[1]FAANGM - News - Daily'!$A:$A,$A366)</f>
        <v>0</v>
      </c>
      <c r="J366">
        <f>SUMIFS('[1]FAANGM - News - Daily'!$J:$J,'[1]FAANGM - News - Daily'!$A:$A,$A366)</f>
        <v>0</v>
      </c>
      <c r="K366">
        <f>SUMIFS('[1]FAANGM - Short Interest'!$J:$J,'[1]FAANGM - Short Interest'!$A:$A,"&gt;"&amp;A365,'[1]FAANGM - Short Interest'!$A:$A,"&lt;="&amp;A366)</f>
        <v>0</v>
      </c>
      <c r="L366">
        <f>SUMIFS('[1]FAANGM - Short Interest'!$M:$M,'[1]FAANGM - Short Interest'!$A:$A,"&gt;"&amp;A365,'[1]FAANGM - Short Interest'!$A:$A,"&lt;="&amp;A366)</f>
        <v>0</v>
      </c>
    </row>
    <row r="367" spans="1:12" x14ac:dyDescent="0.35">
      <c r="A367" s="1">
        <v>40709</v>
      </c>
      <c r="C367">
        <f>SUMIFS('[1]FAANGM - Price - Daily'!$M:$M,'[1]FAANGM - Price - Daily'!$A:$A,A367)</f>
        <v>9.2989999999999995</v>
      </c>
      <c r="D367">
        <f>SUMIFS('[1]FAANGM - Volume - Daily'!$D:$D,'[1]FAANGM - Volume - Daily'!$A:$A,A367)</f>
        <v>126363360</v>
      </c>
      <c r="E367">
        <f>SUMIFS('[1]FAANGM - Twitter - Daily'!$H:$H,'[1]FAANGM - Twitter - Daily'!$A:$A,$A367)</f>
        <v>0</v>
      </c>
      <c r="F367">
        <f>SUMIFS('[1]FAANGM - Twitter - Daily'!$I:$I,'[1]FAANGM - Twitter - Daily'!$A:$A,$A367)</f>
        <v>0</v>
      </c>
      <c r="G367">
        <f>SUMIFS('[1]FAANGM - Twitter - Daily'!$J:$J,'[1]FAANGM - Twitter - Daily'!$A:$A,$A367)</f>
        <v>0</v>
      </c>
      <c r="H367">
        <f>SUMIFS('[1]FAANGM - News - Daily'!$H:$H,'[1]FAANGM - News - Daily'!$A:$A,$A367)</f>
        <v>0</v>
      </c>
      <c r="I367">
        <f>SUMIFS('[1]FAANGM - News - Daily'!$I:$I,'[1]FAANGM - News - Daily'!$A:$A,$A367)</f>
        <v>0</v>
      </c>
      <c r="J367">
        <f>SUMIFS('[1]FAANGM - News - Daily'!$J:$J,'[1]FAANGM - News - Daily'!$A:$A,$A367)</f>
        <v>0</v>
      </c>
      <c r="K367">
        <f>SUMIFS('[1]FAANGM - Short Interest'!$J:$J,'[1]FAANGM - Short Interest'!$A:$A,"&gt;"&amp;A366,'[1]FAANGM - Short Interest'!$A:$A,"&lt;="&amp;A367)</f>
        <v>0</v>
      </c>
      <c r="L367">
        <f>SUMIFS('[1]FAANGM - Short Interest'!$M:$M,'[1]FAANGM - Short Interest'!$A:$A,"&gt;"&amp;A366,'[1]FAANGM - Short Interest'!$A:$A,"&lt;="&amp;A367)</f>
        <v>0</v>
      </c>
    </row>
    <row r="368" spans="1:12" x14ac:dyDescent="0.35">
      <c r="A368" s="1">
        <v>40710</v>
      </c>
      <c r="C368">
        <f>SUMIFS('[1]FAANGM - Price - Daily'!$M:$M,'[1]FAANGM - Price - Daily'!$A:$A,A368)</f>
        <v>9.1820000000000004</v>
      </c>
      <c r="D368">
        <f>SUMIFS('[1]FAANGM - Volume - Daily'!$D:$D,'[1]FAANGM - Volume - Daily'!$A:$A,A368)</f>
        <v>120642680</v>
      </c>
      <c r="E368">
        <f>SUMIFS('[1]FAANGM - Twitter - Daily'!$H:$H,'[1]FAANGM - Twitter - Daily'!$A:$A,$A368)</f>
        <v>0</v>
      </c>
      <c r="F368">
        <f>SUMIFS('[1]FAANGM - Twitter - Daily'!$I:$I,'[1]FAANGM - Twitter - Daily'!$A:$A,$A368)</f>
        <v>0</v>
      </c>
      <c r="G368">
        <f>SUMIFS('[1]FAANGM - Twitter - Daily'!$J:$J,'[1]FAANGM - Twitter - Daily'!$A:$A,$A368)</f>
        <v>0</v>
      </c>
      <c r="H368">
        <f>SUMIFS('[1]FAANGM - News - Daily'!$H:$H,'[1]FAANGM - News - Daily'!$A:$A,$A368)</f>
        <v>0</v>
      </c>
      <c r="I368">
        <f>SUMIFS('[1]FAANGM - News - Daily'!$I:$I,'[1]FAANGM - News - Daily'!$A:$A,$A368)</f>
        <v>0</v>
      </c>
      <c r="J368">
        <f>SUMIFS('[1]FAANGM - News - Daily'!$J:$J,'[1]FAANGM - News - Daily'!$A:$A,$A368)</f>
        <v>0</v>
      </c>
      <c r="K368">
        <f>SUMIFS('[1]FAANGM - Short Interest'!$J:$J,'[1]FAANGM - Short Interest'!$A:$A,"&gt;"&amp;A367,'[1]FAANGM - Short Interest'!$A:$A,"&lt;="&amp;A368)</f>
        <v>0</v>
      </c>
      <c r="L368">
        <f>SUMIFS('[1]FAANGM - Short Interest'!$M:$M,'[1]FAANGM - Short Interest'!$A:$A,"&gt;"&amp;A367,'[1]FAANGM - Short Interest'!$A:$A,"&lt;="&amp;A368)</f>
        <v>0</v>
      </c>
    </row>
    <row r="369" spans="1:12" x14ac:dyDescent="0.35">
      <c r="A369" s="1">
        <v>40711</v>
      </c>
      <c r="C369">
        <f>SUMIFS('[1]FAANGM - Price - Daily'!$M:$M,'[1]FAANGM - Price - Daily'!$A:$A,A369)</f>
        <v>9.3179999999999996</v>
      </c>
      <c r="D369">
        <f>SUMIFS('[1]FAANGM - Volume - Daily'!$D:$D,'[1]FAANGM - Volume - Daily'!$A:$A,A369)</f>
        <v>126567376</v>
      </c>
      <c r="E369">
        <f>SUMIFS('[1]FAANGM - Twitter - Daily'!$H:$H,'[1]FAANGM - Twitter - Daily'!$A:$A,$A369)</f>
        <v>0</v>
      </c>
      <c r="F369">
        <f>SUMIFS('[1]FAANGM - Twitter - Daily'!$I:$I,'[1]FAANGM - Twitter - Daily'!$A:$A,$A369)</f>
        <v>0</v>
      </c>
      <c r="G369">
        <f>SUMIFS('[1]FAANGM - Twitter - Daily'!$J:$J,'[1]FAANGM - Twitter - Daily'!$A:$A,$A369)</f>
        <v>0</v>
      </c>
      <c r="H369">
        <f>SUMIFS('[1]FAANGM - News - Daily'!$H:$H,'[1]FAANGM - News - Daily'!$A:$A,$A369)</f>
        <v>0</v>
      </c>
      <c r="I369">
        <f>SUMIFS('[1]FAANGM - News - Daily'!$I:$I,'[1]FAANGM - News - Daily'!$A:$A,$A369)</f>
        <v>0</v>
      </c>
      <c r="J369">
        <f>SUMIFS('[1]FAANGM - News - Daily'!$J:$J,'[1]FAANGM - News - Daily'!$A:$A,$A369)</f>
        <v>0</v>
      </c>
      <c r="K369">
        <f>SUMIFS('[1]FAANGM - Short Interest'!$J:$J,'[1]FAANGM - Short Interest'!$A:$A,"&gt;"&amp;A368,'[1]FAANGM - Short Interest'!$A:$A,"&lt;="&amp;A369)</f>
        <v>0</v>
      </c>
      <c r="L369">
        <f>SUMIFS('[1]FAANGM - Short Interest'!$M:$M,'[1]FAANGM - Short Interest'!$A:$A,"&gt;"&amp;A368,'[1]FAANGM - Short Interest'!$A:$A,"&lt;="&amp;A369)</f>
        <v>0</v>
      </c>
    </row>
    <row r="370" spans="1:12" x14ac:dyDescent="0.35">
      <c r="A370" s="1">
        <v>40714</v>
      </c>
      <c r="C370">
        <f>SUMIFS('[1]FAANGM - Price - Daily'!$M:$M,'[1]FAANGM - Price - Daily'!$A:$A,A370)</f>
        <v>9.3859999999999992</v>
      </c>
      <c r="D370">
        <f>SUMIFS('[1]FAANGM - Volume - Daily'!$D:$D,'[1]FAANGM - Volume - Daily'!$A:$A,A370)</f>
        <v>56683320</v>
      </c>
      <c r="E370">
        <f>SUMIFS('[1]FAANGM - Twitter - Daily'!$H:$H,'[1]FAANGM - Twitter - Daily'!$A:$A,$A370)</f>
        <v>0</v>
      </c>
      <c r="F370">
        <f>SUMIFS('[1]FAANGM - Twitter - Daily'!$I:$I,'[1]FAANGM - Twitter - Daily'!$A:$A,$A370)</f>
        <v>0</v>
      </c>
      <c r="G370">
        <f>SUMIFS('[1]FAANGM - Twitter - Daily'!$J:$J,'[1]FAANGM - Twitter - Daily'!$A:$A,$A370)</f>
        <v>0</v>
      </c>
      <c r="H370">
        <f>SUMIFS('[1]FAANGM - News - Daily'!$H:$H,'[1]FAANGM - News - Daily'!$A:$A,$A370)</f>
        <v>0</v>
      </c>
      <c r="I370">
        <f>SUMIFS('[1]FAANGM - News - Daily'!$I:$I,'[1]FAANGM - News - Daily'!$A:$A,$A370)</f>
        <v>0</v>
      </c>
      <c r="J370">
        <f>SUMIFS('[1]FAANGM - News - Daily'!$J:$J,'[1]FAANGM - News - Daily'!$A:$A,$A370)</f>
        <v>0</v>
      </c>
      <c r="K370">
        <f>SUMIFS('[1]FAANGM - Short Interest'!$J:$J,'[1]FAANGM - Short Interest'!$A:$A,"&gt;"&amp;A369,'[1]FAANGM - Short Interest'!$A:$A,"&lt;="&amp;A370)</f>
        <v>0</v>
      </c>
      <c r="L370">
        <f>SUMIFS('[1]FAANGM - Short Interest'!$M:$M,'[1]FAANGM - Short Interest'!$A:$A,"&gt;"&amp;A369,'[1]FAANGM - Short Interest'!$A:$A,"&lt;="&amp;A370)</f>
        <v>0</v>
      </c>
    </row>
    <row r="371" spans="1:12" x14ac:dyDescent="0.35">
      <c r="A371" s="1">
        <v>40715</v>
      </c>
      <c r="C371">
        <f>SUMIFS('[1]FAANGM - Price - Daily'!$M:$M,'[1]FAANGM - Price - Daily'!$A:$A,A371)</f>
        <v>9.7119999999999997</v>
      </c>
      <c r="D371">
        <f>SUMIFS('[1]FAANGM - Volume - Daily'!$D:$D,'[1]FAANGM - Volume - Daily'!$A:$A,A371)</f>
        <v>83670016</v>
      </c>
      <c r="E371">
        <f>SUMIFS('[1]FAANGM - Twitter - Daily'!$H:$H,'[1]FAANGM - Twitter - Daily'!$A:$A,$A371)</f>
        <v>0</v>
      </c>
      <c r="F371">
        <f>SUMIFS('[1]FAANGM - Twitter - Daily'!$I:$I,'[1]FAANGM - Twitter - Daily'!$A:$A,$A371)</f>
        <v>0</v>
      </c>
      <c r="G371">
        <f>SUMIFS('[1]FAANGM - Twitter - Daily'!$J:$J,'[1]FAANGM - Twitter - Daily'!$A:$A,$A371)</f>
        <v>0</v>
      </c>
      <c r="H371">
        <f>SUMIFS('[1]FAANGM - News - Daily'!$H:$H,'[1]FAANGM - News - Daily'!$A:$A,$A371)</f>
        <v>0</v>
      </c>
      <c r="I371">
        <f>SUMIFS('[1]FAANGM - News - Daily'!$I:$I,'[1]FAANGM - News - Daily'!$A:$A,$A371)</f>
        <v>0</v>
      </c>
      <c r="J371">
        <f>SUMIFS('[1]FAANGM - News - Daily'!$J:$J,'[1]FAANGM - News - Daily'!$A:$A,$A371)</f>
        <v>0</v>
      </c>
      <c r="K371">
        <f>SUMIFS('[1]FAANGM - Short Interest'!$J:$J,'[1]FAANGM - Short Interest'!$A:$A,"&gt;"&amp;A370,'[1]FAANGM - Short Interest'!$A:$A,"&lt;="&amp;A371)</f>
        <v>0</v>
      </c>
      <c r="L371">
        <f>SUMIFS('[1]FAANGM - Short Interest'!$M:$M,'[1]FAANGM - Short Interest'!$A:$A,"&gt;"&amp;A370,'[1]FAANGM - Short Interest'!$A:$A,"&lt;="&amp;A371)</f>
        <v>0</v>
      </c>
    </row>
    <row r="372" spans="1:12" x14ac:dyDescent="0.35">
      <c r="A372" s="1">
        <v>40716</v>
      </c>
      <c r="C372">
        <f>SUMIFS('[1]FAANGM - Price - Daily'!$M:$M,'[1]FAANGM - Price - Daily'!$A:$A,A372)</f>
        <v>9.5820000000000007</v>
      </c>
      <c r="D372">
        <f>SUMIFS('[1]FAANGM - Volume - Daily'!$D:$D,'[1]FAANGM - Volume - Daily'!$A:$A,A372)</f>
        <v>62697080</v>
      </c>
      <c r="E372">
        <f>SUMIFS('[1]FAANGM - Twitter - Daily'!$H:$H,'[1]FAANGM - Twitter - Daily'!$A:$A,$A372)</f>
        <v>0</v>
      </c>
      <c r="F372">
        <f>SUMIFS('[1]FAANGM - Twitter - Daily'!$I:$I,'[1]FAANGM - Twitter - Daily'!$A:$A,$A372)</f>
        <v>0</v>
      </c>
      <c r="G372">
        <f>SUMIFS('[1]FAANGM - Twitter - Daily'!$J:$J,'[1]FAANGM - Twitter - Daily'!$A:$A,$A372)</f>
        <v>0</v>
      </c>
      <c r="H372">
        <f>SUMIFS('[1]FAANGM - News - Daily'!$H:$H,'[1]FAANGM - News - Daily'!$A:$A,$A372)</f>
        <v>0</v>
      </c>
      <c r="I372">
        <f>SUMIFS('[1]FAANGM - News - Daily'!$I:$I,'[1]FAANGM - News - Daily'!$A:$A,$A372)</f>
        <v>0</v>
      </c>
      <c r="J372">
        <f>SUMIFS('[1]FAANGM - News - Daily'!$J:$J,'[1]FAANGM - News - Daily'!$A:$A,$A372)</f>
        <v>0</v>
      </c>
      <c r="K372">
        <f>SUMIFS('[1]FAANGM - Short Interest'!$J:$J,'[1]FAANGM - Short Interest'!$A:$A,"&gt;"&amp;A371,'[1]FAANGM - Short Interest'!$A:$A,"&lt;="&amp;A372)</f>
        <v>0</v>
      </c>
      <c r="L372">
        <f>SUMIFS('[1]FAANGM - Short Interest'!$M:$M,'[1]FAANGM - Short Interest'!$A:$A,"&gt;"&amp;A371,'[1]FAANGM - Short Interest'!$A:$A,"&lt;="&amp;A372)</f>
        <v>0</v>
      </c>
    </row>
    <row r="373" spans="1:12" x14ac:dyDescent="0.35">
      <c r="A373" s="1">
        <v>40717</v>
      </c>
      <c r="C373">
        <f>SUMIFS('[1]FAANGM - Price - Daily'!$M:$M,'[1]FAANGM - Price - Daily'!$A:$A,A373)</f>
        <v>9.7080000000000002</v>
      </c>
      <c r="D373">
        <f>SUMIFS('[1]FAANGM - Volume - Daily'!$D:$D,'[1]FAANGM - Volume - Daily'!$A:$A,A373)</f>
        <v>92303456</v>
      </c>
      <c r="E373">
        <f>SUMIFS('[1]FAANGM - Twitter - Daily'!$H:$H,'[1]FAANGM - Twitter - Daily'!$A:$A,$A373)</f>
        <v>0</v>
      </c>
      <c r="F373">
        <f>SUMIFS('[1]FAANGM - Twitter - Daily'!$I:$I,'[1]FAANGM - Twitter - Daily'!$A:$A,$A373)</f>
        <v>0</v>
      </c>
      <c r="G373">
        <f>SUMIFS('[1]FAANGM - Twitter - Daily'!$J:$J,'[1]FAANGM - Twitter - Daily'!$A:$A,$A373)</f>
        <v>0</v>
      </c>
      <c r="H373">
        <f>SUMIFS('[1]FAANGM - News - Daily'!$H:$H,'[1]FAANGM - News - Daily'!$A:$A,$A373)</f>
        <v>0</v>
      </c>
      <c r="I373">
        <f>SUMIFS('[1]FAANGM - News - Daily'!$I:$I,'[1]FAANGM - News - Daily'!$A:$A,$A373)</f>
        <v>0</v>
      </c>
      <c r="J373">
        <f>SUMIFS('[1]FAANGM - News - Daily'!$J:$J,'[1]FAANGM - News - Daily'!$A:$A,$A373)</f>
        <v>0</v>
      </c>
      <c r="K373">
        <f>SUMIFS('[1]FAANGM - Short Interest'!$J:$J,'[1]FAANGM - Short Interest'!$A:$A,"&gt;"&amp;A372,'[1]FAANGM - Short Interest'!$A:$A,"&lt;="&amp;A373)</f>
        <v>0</v>
      </c>
      <c r="L373">
        <f>SUMIFS('[1]FAANGM - Short Interest'!$M:$M,'[1]FAANGM - Short Interest'!$A:$A,"&gt;"&amp;A372,'[1]FAANGM - Short Interest'!$A:$A,"&lt;="&amp;A373)</f>
        <v>0</v>
      </c>
    </row>
    <row r="374" spans="1:12" x14ac:dyDescent="0.35">
      <c r="A374" s="1">
        <v>40718</v>
      </c>
      <c r="C374">
        <f>SUMIFS('[1]FAANGM - Price - Daily'!$M:$M,'[1]FAANGM - Price - Daily'!$A:$A,A374)</f>
        <v>9.6270000000000007</v>
      </c>
      <c r="D374">
        <f>SUMIFS('[1]FAANGM - Volume - Daily'!$D:$D,'[1]FAANGM - Volume - Daily'!$A:$A,A374)</f>
        <v>72332944</v>
      </c>
      <c r="E374">
        <f>SUMIFS('[1]FAANGM - Twitter - Daily'!$H:$H,'[1]FAANGM - Twitter - Daily'!$A:$A,$A374)</f>
        <v>0</v>
      </c>
      <c r="F374">
        <f>SUMIFS('[1]FAANGM - Twitter - Daily'!$I:$I,'[1]FAANGM - Twitter - Daily'!$A:$A,$A374)</f>
        <v>0</v>
      </c>
      <c r="G374">
        <f>SUMIFS('[1]FAANGM - Twitter - Daily'!$J:$J,'[1]FAANGM - Twitter - Daily'!$A:$A,$A374)</f>
        <v>0</v>
      </c>
      <c r="H374">
        <f>SUMIFS('[1]FAANGM - News - Daily'!$H:$H,'[1]FAANGM - News - Daily'!$A:$A,$A374)</f>
        <v>0</v>
      </c>
      <c r="I374">
        <f>SUMIFS('[1]FAANGM - News - Daily'!$I:$I,'[1]FAANGM - News - Daily'!$A:$A,$A374)</f>
        <v>0</v>
      </c>
      <c r="J374">
        <f>SUMIFS('[1]FAANGM - News - Daily'!$J:$J,'[1]FAANGM - News - Daily'!$A:$A,$A374)</f>
        <v>0</v>
      </c>
      <c r="K374">
        <f>SUMIFS('[1]FAANGM - Short Interest'!$J:$J,'[1]FAANGM - Short Interest'!$A:$A,"&gt;"&amp;A373,'[1]FAANGM - Short Interest'!$A:$A,"&lt;="&amp;A374)</f>
        <v>0</v>
      </c>
      <c r="L374">
        <f>SUMIFS('[1]FAANGM - Short Interest'!$M:$M,'[1]FAANGM - Short Interest'!$A:$A,"&gt;"&amp;A373,'[1]FAANGM - Short Interest'!$A:$A,"&lt;="&amp;A374)</f>
        <v>0</v>
      </c>
    </row>
    <row r="375" spans="1:12" x14ac:dyDescent="0.35">
      <c r="A375" s="1">
        <v>40721</v>
      </c>
      <c r="C375">
        <f>SUMIFS('[1]FAANGM - Price - Daily'!$M:$M,'[1]FAANGM - Price - Daily'!$A:$A,A375)</f>
        <v>10.061999999999999</v>
      </c>
      <c r="D375">
        <f>SUMIFS('[1]FAANGM - Volume - Daily'!$D:$D,'[1]FAANGM - Volume - Daily'!$A:$A,A375)</f>
        <v>122036976</v>
      </c>
      <c r="E375">
        <f>SUMIFS('[1]FAANGM - Twitter - Daily'!$H:$H,'[1]FAANGM - Twitter - Daily'!$A:$A,$A375)</f>
        <v>0</v>
      </c>
      <c r="F375">
        <f>SUMIFS('[1]FAANGM - Twitter - Daily'!$I:$I,'[1]FAANGM - Twitter - Daily'!$A:$A,$A375)</f>
        <v>0</v>
      </c>
      <c r="G375">
        <f>SUMIFS('[1]FAANGM - Twitter - Daily'!$J:$J,'[1]FAANGM - Twitter - Daily'!$A:$A,$A375)</f>
        <v>0</v>
      </c>
      <c r="H375">
        <f>SUMIFS('[1]FAANGM - News - Daily'!$H:$H,'[1]FAANGM - News - Daily'!$A:$A,$A375)</f>
        <v>0</v>
      </c>
      <c r="I375">
        <f>SUMIFS('[1]FAANGM - News - Daily'!$I:$I,'[1]FAANGM - News - Daily'!$A:$A,$A375)</f>
        <v>0</v>
      </c>
      <c r="J375">
        <f>SUMIFS('[1]FAANGM - News - Daily'!$J:$J,'[1]FAANGM - News - Daily'!$A:$A,$A375)</f>
        <v>0</v>
      </c>
      <c r="K375">
        <f>SUMIFS('[1]FAANGM - Short Interest'!$J:$J,'[1]FAANGM - Short Interest'!$A:$A,"&gt;"&amp;A374,'[1]FAANGM - Short Interest'!$A:$A,"&lt;="&amp;A375)</f>
        <v>0</v>
      </c>
      <c r="L375">
        <f>SUMIFS('[1]FAANGM - Short Interest'!$M:$M,'[1]FAANGM - Short Interest'!$A:$A,"&gt;"&amp;A374,'[1]FAANGM - Short Interest'!$A:$A,"&lt;="&amp;A375)</f>
        <v>0</v>
      </c>
    </row>
    <row r="376" spans="1:12" x14ac:dyDescent="0.35">
      <c r="A376" s="1">
        <v>40722</v>
      </c>
      <c r="C376">
        <f>SUMIFS('[1]FAANGM - Price - Daily'!$M:$M,'[1]FAANGM - Price - Daily'!$A:$A,A376)</f>
        <v>10.118</v>
      </c>
      <c r="D376">
        <f>SUMIFS('[1]FAANGM - Volume - Daily'!$D:$D,'[1]FAANGM - Volume - Daily'!$A:$A,A376)</f>
        <v>76519760</v>
      </c>
      <c r="E376">
        <f>SUMIFS('[1]FAANGM - Twitter - Daily'!$H:$H,'[1]FAANGM - Twitter - Daily'!$A:$A,$A376)</f>
        <v>0</v>
      </c>
      <c r="F376">
        <f>SUMIFS('[1]FAANGM - Twitter - Daily'!$I:$I,'[1]FAANGM - Twitter - Daily'!$A:$A,$A376)</f>
        <v>0</v>
      </c>
      <c r="G376">
        <f>SUMIFS('[1]FAANGM - Twitter - Daily'!$J:$J,'[1]FAANGM - Twitter - Daily'!$A:$A,$A376)</f>
        <v>0</v>
      </c>
      <c r="H376">
        <f>SUMIFS('[1]FAANGM - News - Daily'!$H:$H,'[1]FAANGM - News - Daily'!$A:$A,$A376)</f>
        <v>0</v>
      </c>
      <c r="I376">
        <f>SUMIFS('[1]FAANGM - News - Daily'!$I:$I,'[1]FAANGM - News - Daily'!$A:$A,$A376)</f>
        <v>0</v>
      </c>
      <c r="J376">
        <f>SUMIFS('[1]FAANGM - News - Daily'!$J:$J,'[1]FAANGM - News - Daily'!$A:$A,$A376)</f>
        <v>0</v>
      </c>
      <c r="K376">
        <f>SUMIFS('[1]FAANGM - Short Interest'!$J:$J,'[1]FAANGM - Short Interest'!$A:$A,"&gt;"&amp;A375,'[1]FAANGM - Short Interest'!$A:$A,"&lt;="&amp;A376)</f>
        <v>0</v>
      </c>
      <c r="L376">
        <f>SUMIFS('[1]FAANGM - Short Interest'!$M:$M,'[1]FAANGM - Short Interest'!$A:$A,"&gt;"&amp;A375,'[1]FAANGM - Short Interest'!$A:$A,"&lt;="&amp;A376)</f>
        <v>0</v>
      </c>
    </row>
    <row r="377" spans="1:12" x14ac:dyDescent="0.35">
      <c r="A377" s="1">
        <v>40723</v>
      </c>
      <c r="C377">
        <f>SUMIFS('[1]FAANGM - Price - Daily'!$M:$M,'[1]FAANGM - Price - Daily'!$A:$A,A377)</f>
        <v>10.209</v>
      </c>
      <c r="D377">
        <f>SUMIFS('[1]FAANGM - Volume - Daily'!$D:$D,'[1]FAANGM - Volume - Daily'!$A:$A,A377)</f>
        <v>92194464</v>
      </c>
      <c r="E377">
        <f>SUMIFS('[1]FAANGM - Twitter - Daily'!$H:$H,'[1]FAANGM - Twitter - Daily'!$A:$A,$A377)</f>
        <v>0</v>
      </c>
      <c r="F377">
        <f>SUMIFS('[1]FAANGM - Twitter - Daily'!$I:$I,'[1]FAANGM - Twitter - Daily'!$A:$A,$A377)</f>
        <v>0</v>
      </c>
      <c r="G377">
        <f>SUMIFS('[1]FAANGM - Twitter - Daily'!$J:$J,'[1]FAANGM - Twitter - Daily'!$A:$A,$A377)</f>
        <v>0</v>
      </c>
      <c r="H377">
        <f>SUMIFS('[1]FAANGM - News - Daily'!$H:$H,'[1]FAANGM - News - Daily'!$A:$A,$A377)</f>
        <v>0</v>
      </c>
      <c r="I377">
        <f>SUMIFS('[1]FAANGM - News - Daily'!$I:$I,'[1]FAANGM - News - Daily'!$A:$A,$A377)</f>
        <v>0</v>
      </c>
      <c r="J377">
        <f>SUMIFS('[1]FAANGM - News - Daily'!$J:$J,'[1]FAANGM - News - Daily'!$A:$A,$A377)</f>
        <v>0</v>
      </c>
      <c r="K377">
        <f>SUMIFS('[1]FAANGM - Short Interest'!$J:$J,'[1]FAANGM - Short Interest'!$A:$A,"&gt;"&amp;A376,'[1]FAANGM - Short Interest'!$A:$A,"&lt;="&amp;A377)</f>
        <v>0</v>
      </c>
      <c r="L377">
        <f>SUMIFS('[1]FAANGM - Short Interest'!$M:$M,'[1]FAANGM - Short Interest'!$A:$A,"&gt;"&amp;A376,'[1]FAANGM - Short Interest'!$A:$A,"&lt;="&amp;A377)</f>
        <v>0</v>
      </c>
    </row>
    <row r="378" spans="1:12" x14ac:dyDescent="0.35">
      <c r="A378" s="1">
        <v>40724</v>
      </c>
      <c r="C378">
        <f>SUMIFS('[1]FAANGM - Price - Daily'!$M:$M,'[1]FAANGM - Price - Daily'!$A:$A,A378)</f>
        <v>10.224</v>
      </c>
      <c r="D378">
        <f>SUMIFS('[1]FAANGM - Volume - Daily'!$D:$D,'[1]FAANGM - Volume - Daily'!$A:$A,A378)</f>
        <v>89025000</v>
      </c>
      <c r="E378">
        <f>SUMIFS('[1]FAANGM - Twitter - Daily'!$H:$H,'[1]FAANGM - Twitter - Daily'!$A:$A,$A378)</f>
        <v>0</v>
      </c>
      <c r="F378">
        <f>SUMIFS('[1]FAANGM - Twitter - Daily'!$I:$I,'[1]FAANGM - Twitter - Daily'!$A:$A,$A378)</f>
        <v>0</v>
      </c>
      <c r="G378">
        <f>SUMIFS('[1]FAANGM - Twitter - Daily'!$J:$J,'[1]FAANGM - Twitter - Daily'!$A:$A,$A378)</f>
        <v>0</v>
      </c>
      <c r="H378">
        <f>SUMIFS('[1]FAANGM - News - Daily'!$H:$H,'[1]FAANGM - News - Daily'!$A:$A,$A378)</f>
        <v>0</v>
      </c>
      <c r="I378">
        <f>SUMIFS('[1]FAANGM - News - Daily'!$I:$I,'[1]FAANGM - News - Daily'!$A:$A,$A378)</f>
        <v>0</v>
      </c>
      <c r="J378">
        <f>SUMIFS('[1]FAANGM - News - Daily'!$J:$J,'[1]FAANGM - News - Daily'!$A:$A,$A378)</f>
        <v>0</v>
      </c>
      <c r="K378">
        <f>SUMIFS('[1]FAANGM - Short Interest'!$J:$J,'[1]FAANGM - Short Interest'!$A:$A,"&gt;"&amp;A377,'[1]FAANGM - Short Interest'!$A:$A,"&lt;="&amp;A378)</f>
        <v>0</v>
      </c>
      <c r="L378">
        <f>SUMIFS('[1]FAANGM - Short Interest'!$M:$M,'[1]FAANGM - Short Interest'!$A:$A,"&gt;"&amp;A377,'[1]FAANGM - Short Interest'!$A:$A,"&lt;="&amp;A378)</f>
        <v>0</v>
      </c>
    </row>
    <row r="379" spans="1:12" x14ac:dyDescent="0.35">
      <c r="A379" s="1">
        <v>40725</v>
      </c>
      <c r="C379">
        <f>SUMIFS('[1]FAANGM - Price - Daily'!$M:$M,'[1]FAANGM - Price - Daily'!$A:$A,A379)</f>
        <v>10.474</v>
      </c>
      <c r="D379">
        <f>SUMIFS('[1]FAANGM - Volume - Daily'!$D:$D,'[1]FAANGM - Volume - Daily'!$A:$A,A379)</f>
        <v>80249080</v>
      </c>
      <c r="E379">
        <f>SUMIFS('[1]FAANGM - Twitter - Daily'!$H:$H,'[1]FAANGM - Twitter - Daily'!$A:$A,$A379)</f>
        <v>0</v>
      </c>
      <c r="F379">
        <f>SUMIFS('[1]FAANGM - Twitter - Daily'!$I:$I,'[1]FAANGM - Twitter - Daily'!$A:$A,$A379)</f>
        <v>0</v>
      </c>
      <c r="G379">
        <f>SUMIFS('[1]FAANGM - Twitter - Daily'!$J:$J,'[1]FAANGM - Twitter - Daily'!$A:$A,$A379)</f>
        <v>0</v>
      </c>
      <c r="H379">
        <f>SUMIFS('[1]FAANGM - News - Daily'!$H:$H,'[1]FAANGM - News - Daily'!$A:$A,$A379)</f>
        <v>0</v>
      </c>
      <c r="I379">
        <f>SUMIFS('[1]FAANGM - News - Daily'!$I:$I,'[1]FAANGM - News - Daily'!$A:$A,$A379)</f>
        <v>0</v>
      </c>
      <c r="J379">
        <f>SUMIFS('[1]FAANGM - News - Daily'!$J:$J,'[1]FAANGM - News - Daily'!$A:$A,$A379)</f>
        <v>0</v>
      </c>
      <c r="K379">
        <f>SUMIFS('[1]FAANGM - Short Interest'!$J:$J,'[1]FAANGM - Short Interest'!$A:$A,"&gt;"&amp;A378,'[1]FAANGM - Short Interest'!$A:$A,"&lt;="&amp;A379)</f>
        <v>0</v>
      </c>
      <c r="L379">
        <f>SUMIFS('[1]FAANGM - Short Interest'!$M:$M,'[1]FAANGM - Short Interest'!$A:$A,"&gt;"&amp;A378,'[1]FAANGM - Short Interest'!$A:$A,"&lt;="&amp;A379)</f>
        <v>0</v>
      </c>
    </row>
    <row r="380" spans="1:12" x14ac:dyDescent="0.35">
      <c r="A380" s="1">
        <v>40729</v>
      </c>
      <c r="C380">
        <f>SUMIFS('[1]FAANGM - Price - Daily'!$M:$M,'[1]FAANGM - Price - Daily'!$A:$A,A380)</f>
        <v>10.66</v>
      </c>
      <c r="D380">
        <f>SUMIFS('[1]FAANGM - Volume - Daily'!$D:$D,'[1]FAANGM - Volume - Daily'!$A:$A,A380)</f>
        <v>71725616</v>
      </c>
      <c r="E380">
        <f>SUMIFS('[1]FAANGM - Twitter - Daily'!$H:$H,'[1]FAANGM - Twitter - Daily'!$A:$A,$A380)</f>
        <v>0</v>
      </c>
      <c r="F380">
        <f>SUMIFS('[1]FAANGM - Twitter - Daily'!$I:$I,'[1]FAANGM - Twitter - Daily'!$A:$A,$A380)</f>
        <v>0</v>
      </c>
      <c r="G380">
        <f>SUMIFS('[1]FAANGM - Twitter - Daily'!$J:$J,'[1]FAANGM - Twitter - Daily'!$A:$A,$A380)</f>
        <v>0</v>
      </c>
      <c r="H380">
        <f>SUMIFS('[1]FAANGM - News - Daily'!$H:$H,'[1]FAANGM - News - Daily'!$A:$A,$A380)</f>
        <v>0</v>
      </c>
      <c r="I380">
        <f>SUMIFS('[1]FAANGM - News - Daily'!$I:$I,'[1]FAANGM - News - Daily'!$A:$A,$A380)</f>
        <v>0</v>
      </c>
      <c r="J380">
        <f>SUMIFS('[1]FAANGM - News - Daily'!$J:$J,'[1]FAANGM - News - Daily'!$A:$A,$A380)</f>
        <v>0</v>
      </c>
      <c r="K380">
        <f>SUMIFS('[1]FAANGM - Short Interest'!$J:$J,'[1]FAANGM - Short Interest'!$A:$A,"&gt;"&amp;A379,'[1]FAANGM - Short Interest'!$A:$A,"&lt;="&amp;A380)</f>
        <v>0</v>
      </c>
      <c r="L380">
        <f>SUMIFS('[1]FAANGM - Short Interest'!$M:$M,'[1]FAANGM - Short Interest'!$A:$A,"&gt;"&amp;A379,'[1]FAANGM - Short Interest'!$A:$A,"&lt;="&amp;A380)</f>
        <v>0</v>
      </c>
    </row>
    <row r="381" spans="1:12" x14ac:dyDescent="0.35">
      <c r="A381" s="1">
        <v>40730</v>
      </c>
      <c r="C381">
        <f>SUMIFS('[1]FAANGM - Price - Daily'!$M:$M,'[1]FAANGM - Price - Daily'!$A:$A,A381)</f>
        <v>10.71</v>
      </c>
      <c r="D381">
        <f>SUMIFS('[1]FAANGM - Volume - Daily'!$D:$D,'[1]FAANGM - Volume - Daily'!$A:$A,A381)</f>
        <v>52159280</v>
      </c>
      <c r="E381">
        <f>SUMIFS('[1]FAANGM - Twitter - Daily'!$H:$H,'[1]FAANGM - Twitter - Daily'!$A:$A,$A381)</f>
        <v>0</v>
      </c>
      <c r="F381">
        <f>SUMIFS('[1]FAANGM - Twitter - Daily'!$I:$I,'[1]FAANGM - Twitter - Daily'!$A:$A,$A381)</f>
        <v>0</v>
      </c>
      <c r="G381">
        <f>SUMIFS('[1]FAANGM - Twitter - Daily'!$J:$J,'[1]FAANGM - Twitter - Daily'!$A:$A,$A381)</f>
        <v>0</v>
      </c>
      <c r="H381">
        <f>SUMIFS('[1]FAANGM - News - Daily'!$H:$H,'[1]FAANGM - News - Daily'!$A:$A,$A381)</f>
        <v>0</v>
      </c>
      <c r="I381">
        <f>SUMIFS('[1]FAANGM - News - Daily'!$I:$I,'[1]FAANGM - News - Daily'!$A:$A,$A381)</f>
        <v>0</v>
      </c>
      <c r="J381">
        <f>SUMIFS('[1]FAANGM - News - Daily'!$J:$J,'[1]FAANGM - News - Daily'!$A:$A,$A381)</f>
        <v>0</v>
      </c>
      <c r="K381">
        <f>SUMIFS('[1]FAANGM - Short Interest'!$J:$J,'[1]FAANGM - Short Interest'!$A:$A,"&gt;"&amp;A380,'[1]FAANGM - Short Interest'!$A:$A,"&lt;="&amp;A381)</f>
        <v>0</v>
      </c>
      <c r="L381">
        <f>SUMIFS('[1]FAANGM - Short Interest'!$M:$M,'[1]FAANGM - Short Interest'!$A:$A,"&gt;"&amp;A380,'[1]FAANGM - Short Interest'!$A:$A,"&lt;="&amp;A381)</f>
        <v>0</v>
      </c>
    </row>
    <row r="382" spans="1:12" x14ac:dyDescent="0.35">
      <c r="A382" s="1">
        <v>40731</v>
      </c>
      <c r="C382">
        <f>SUMIFS('[1]FAANGM - Price - Daily'!$M:$M,'[1]FAANGM - Price - Daily'!$A:$A,A382)</f>
        <v>10.837</v>
      </c>
      <c r="D382">
        <f>SUMIFS('[1]FAANGM - Volume - Daily'!$D:$D,'[1]FAANGM - Volume - Daily'!$A:$A,A382)</f>
        <v>62919200</v>
      </c>
      <c r="E382">
        <f>SUMIFS('[1]FAANGM - Twitter - Daily'!$H:$H,'[1]FAANGM - Twitter - Daily'!$A:$A,$A382)</f>
        <v>0</v>
      </c>
      <c r="F382">
        <f>SUMIFS('[1]FAANGM - Twitter - Daily'!$I:$I,'[1]FAANGM - Twitter - Daily'!$A:$A,$A382)</f>
        <v>0</v>
      </c>
      <c r="G382">
        <f>SUMIFS('[1]FAANGM - Twitter - Daily'!$J:$J,'[1]FAANGM - Twitter - Daily'!$A:$A,$A382)</f>
        <v>0</v>
      </c>
      <c r="H382">
        <f>SUMIFS('[1]FAANGM - News - Daily'!$H:$H,'[1]FAANGM - News - Daily'!$A:$A,$A382)</f>
        <v>0</v>
      </c>
      <c r="I382">
        <f>SUMIFS('[1]FAANGM - News - Daily'!$I:$I,'[1]FAANGM - News - Daily'!$A:$A,$A382)</f>
        <v>0</v>
      </c>
      <c r="J382">
        <f>SUMIFS('[1]FAANGM - News - Daily'!$J:$J,'[1]FAANGM - News - Daily'!$A:$A,$A382)</f>
        <v>0</v>
      </c>
      <c r="K382">
        <f>SUMIFS('[1]FAANGM - Short Interest'!$J:$J,'[1]FAANGM - Short Interest'!$A:$A,"&gt;"&amp;A381,'[1]FAANGM - Short Interest'!$A:$A,"&lt;="&amp;A382)</f>
        <v>0</v>
      </c>
      <c r="L382">
        <f>SUMIFS('[1]FAANGM - Short Interest'!$M:$M,'[1]FAANGM - Short Interest'!$A:$A,"&gt;"&amp;A381,'[1]FAANGM - Short Interest'!$A:$A,"&lt;="&amp;A382)</f>
        <v>0</v>
      </c>
    </row>
    <row r="383" spans="1:12" x14ac:dyDescent="0.35">
      <c r="A383" s="1">
        <v>40732</v>
      </c>
      <c r="C383">
        <f>SUMIFS('[1]FAANGM - Price - Daily'!$M:$M,'[1]FAANGM - Price - Daily'!$A:$A,A383)</f>
        <v>10.914</v>
      </c>
      <c r="D383">
        <f>SUMIFS('[1]FAANGM - Volume - Daily'!$D:$D,'[1]FAANGM - Volume - Daily'!$A:$A,A383)</f>
        <v>74161720</v>
      </c>
      <c r="E383">
        <f>SUMIFS('[1]FAANGM - Twitter - Daily'!$H:$H,'[1]FAANGM - Twitter - Daily'!$A:$A,$A383)</f>
        <v>0</v>
      </c>
      <c r="F383">
        <f>SUMIFS('[1]FAANGM - Twitter - Daily'!$I:$I,'[1]FAANGM - Twitter - Daily'!$A:$A,$A383)</f>
        <v>0</v>
      </c>
      <c r="G383">
        <f>SUMIFS('[1]FAANGM - Twitter - Daily'!$J:$J,'[1]FAANGM - Twitter - Daily'!$A:$A,$A383)</f>
        <v>0</v>
      </c>
      <c r="H383">
        <f>SUMIFS('[1]FAANGM - News - Daily'!$H:$H,'[1]FAANGM - News - Daily'!$A:$A,$A383)</f>
        <v>0</v>
      </c>
      <c r="I383">
        <f>SUMIFS('[1]FAANGM - News - Daily'!$I:$I,'[1]FAANGM - News - Daily'!$A:$A,$A383)</f>
        <v>0</v>
      </c>
      <c r="J383">
        <f>SUMIFS('[1]FAANGM - News - Daily'!$J:$J,'[1]FAANGM - News - Daily'!$A:$A,$A383)</f>
        <v>0</v>
      </c>
      <c r="K383">
        <f>SUMIFS('[1]FAANGM - Short Interest'!$J:$J,'[1]FAANGM - Short Interest'!$A:$A,"&gt;"&amp;A382,'[1]FAANGM - Short Interest'!$A:$A,"&lt;="&amp;A383)</f>
        <v>0</v>
      </c>
      <c r="L383">
        <f>SUMIFS('[1]FAANGM - Short Interest'!$M:$M,'[1]FAANGM - Short Interest'!$A:$A,"&gt;"&amp;A382,'[1]FAANGM - Short Interest'!$A:$A,"&lt;="&amp;A383)</f>
        <v>0</v>
      </c>
    </row>
    <row r="384" spans="1:12" x14ac:dyDescent="0.35">
      <c r="A384" s="1">
        <v>40735</v>
      </c>
      <c r="C384">
        <f>SUMIFS('[1]FAANGM - Price - Daily'!$M:$M,'[1]FAANGM - Price - Daily'!$A:$A,A384)</f>
        <v>10.627000000000001</v>
      </c>
      <c r="D384">
        <f>SUMIFS('[1]FAANGM - Volume - Daily'!$D:$D,'[1]FAANGM - Volume - Daily'!$A:$A,A384)</f>
        <v>80695264</v>
      </c>
      <c r="E384">
        <f>SUMIFS('[1]FAANGM - Twitter - Daily'!$H:$H,'[1]FAANGM - Twitter - Daily'!$A:$A,$A384)</f>
        <v>0</v>
      </c>
      <c r="F384">
        <f>SUMIFS('[1]FAANGM - Twitter - Daily'!$I:$I,'[1]FAANGM - Twitter - Daily'!$A:$A,$A384)</f>
        <v>0</v>
      </c>
      <c r="G384">
        <f>SUMIFS('[1]FAANGM - Twitter - Daily'!$J:$J,'[1]FAANGM - Twitter - Daily'!$A:$A,$A384)</f>
        <v>0</v>
      </c>
      <c r="H384">
        <f>SUMIFS('[1]FAANGM - News - Daily'!$H:$H,'[1]FAANGM - News - Daily'!$A:$A,$A384)</f>
        <v>0</v>
      </c>
      <c r="I384">
        <f>SUMIFS('[1]FAANGM - News - Daily'!$I:$I,'[1]FAANGM - News - Daily'!$A:$A,$A384)</f>
        <v>0</v>
      </c>
      <c r="J384">
        <f>SUMIFS('[1]FAANGM - News - Daily'!$J:$J,'[1]FAANGM - News - Daily'!$A:$A,$A384)</f>
        <v>0</v>
      </c>
      <c r="K384">
        <f>SUMIFS('[1]FAANGM - Short Interest'!$J:$J,'[1]FAANGM - Short Interest'!$A:$A,"&gt;"&amp;A383,'[1]FAANGM - Short Interest'!$A:$A,"&lt;="&amp;A384)</f>
        <v>0</v>
      </c>
      <c r="L384">
        <f>SUMIFS('[1]FAANGM - Short Interest'!$M:$M,'[1]FAANGM - Short Interest'!$A:$A,"&gt;"&amp;A383,'[1]FAANGM - Short Interest'!$A:$A,"&lt;="&amp;A384)</f>
        <v>0</v>
      </c>
    </row>
    <row r="385" spans="1:12" x14ac:dyDescent="0.35">
      <c r="A385" s="1">
        <v>40736</v>
      </c>
      <c r="C385">
        <f>SUMIFS('[1]FAANGM - Price - Daily'!$M:$M,'[1]FAANGM - Price - Daily'!$A:$A,A385)</f>
        <v>10.561</v>
      </c>
      <c r="D385">
        <f>SUMIFS('[1]FAANGM - Volume - Daily'!$D:$D,'[1]FAANGM - Volume - Daily'!$A:$A,A385)</f>
        <v>79744544</v>
      </c>
      <c r="E385">
        <f>SUMIFS('[1]FAANGM - Twitter - Daily'!$H:$H,'[1]FAANGM - Twitter - Daily'!$A:$A,$A385)</f>
        <v>0</v>
      </c>
      <c r="F385">
        <f>SUMIFS('[1]FAANGM - Twitter - Daily'!$I:$I,'[1]FAANGM - Twitter - Daily'!$A:$A,$A385)</f>
        <v>0</v>
      </c>
      <c r="G385">
        <f>SUMIFS('[1]FAANGM - Twitter - Daily'!$J:$J,'[1]FAANGM - Twitter - Daily'!$A:$A,$A385)</f>
        <v>0</v>
      </c>
      <c r="H385">
        <f>SUMIFS('[1]FAANGM - News - Daily'!$H:$H,'[1]FAANGM - News - Daily'!$A:$A,$A385)</f>
        <v>0</v>
      </c>
      <c r="I385">
        <f>SUMIFS('[1]FAANGM - News - Daily'!$I:$I,'[1]FAANGM - News - Daily'!$A:$A,$A385)</f>
        <v>0</v>
      </c>
      <c r="J385">
        <f>SUMIFS('[1]FAANGM - News - Daily'!$J:$J,'[1]FAANGM - News - Daily'!$A:$A,$A385)</f>
        <v>0</v>
      </c>
      <c r="K385">
        <f>SUMIFS('[1]FAANGM - Short Interest'!$J:$J,'[1]FAANGM - Short Interest'!$A:$A,"&gt;"&amp;A384,'[1]FAANGM - Short Interest'!$A:$A,"&lt;="&amp;A385)</f>
        <v>0</v>
      </c>
      <c r="L385">
        <f>SUMIFS('[1]FAANGM - Short Interest'!$M:$M,'[1]FAANGM - Short Interest'!$A:$A,"&gt;"&amp;A384,'[1]FAANGM - Short Interest'!$A:$A,"&lt;="&amp;A385)</f>
        <v>0</v>
      </c>
    </row>
    <row r="386" spans="1:12" x14ac:dyDescent="0.35">
      <c r="A386" s="1">
        <v>40737</v>
      </c>
      <c r="C386">
        <f>SUMIFS('[1]FAANGM - Price - Daily'!$M:$M,'[1]FAANGM - Price - Daily'!$A:$A,A386)</f>
        <v>10.675000000000001</v>
      </c>
      <c r="D386">
        <f>SUMIFS('[1]FAANGM - Volume - Daily'!$D:$D,'[1]FAANGM - Volume - Daily'!$A:$A,A386)</f>
        <v>84634040</v>
      </c>
      <c r="E386">
        <f>SUMIFS('[1]FAANGM - Twitter - Daily'!$H:$H,'[1]FAANGM - Twitter - Daily'!$A:$A,$A386)</f>
        <v>0</v>
      </c>
      <c r="F386">
        <f>SUMIFS('[1]FAANGM - Twitter - Daily'!$I:$I,'[1]FAANGM - Twitter - Daily'!$A:$A,$A386)</f>
        <v>0</v>
      </c>
      <c r="G386">
        <f>SUMIFS('[1]FAANGM - Twitter - Daily'!$J:$J,'[1]FAANGM - Twitter - Daily'!$A:$A,$A386)</f>
        <v>0</v>
      </c>
      <c r="H386">
        <f>SUMIFS('[1]FAANGM - News - Daily'!$H:$H,'[1]FAANGM - News - Daily'!$A:$A,$A386)</f>
        <v>0</v>
      </c>
      <c r="I386">
        <f>SUMIFS('[1]FAANGM - News - Daily'!$I:$I,'[1]FAANGM - News - Daily'!$A:$A,$A386)</f>
        <v>0</v>
      </c>
      <c r="J386">
        <f>SUMIFS('[1]FAANGM - News - Daily'!$J:$J,'[1]FAANGM - News - Daily'!$A:$A,$A386)</f>
        <v>0</v>
      </c>
      <c r="K386">
        <f>SUMIFS('[1]FAANGM - Short Interest'!$J:$J,'[1]FAANGM - Short Interest'!$A:$A,"&gt;"&amp;A385,'[1]FAANGM - Short Interest'!$A:$A,"&lt;="&amp;A386)</f>
        <v>0</v>
      </c>
      <c r="L386">
        <f>SUMIFS('[1]FAANGM - Short Interest'!$M:$M,'[1]FAANGM - Short Interest'!$A:$A,"&gt;"&amp;A385,'[1]FAANGM - Short Interest'!$A:$A,"&lt;="&amp;A386)</f>
        <v>0</v>
      </c>
    </row>
    <row r="387" spans="1:12" x14ac:dyDescent="0.35">
      <c r="A387" s="1">
        <v>40738</v>
      </c>
      <c r="C387">
        <f>SUMIFS('[1]FAANGM - Price - Daily'!$M:$M,'[1]FAANGM - Price - Daily'!$A:$A,A387)</f>
        <v>10.519</v>
      </c>
      <c r="D387">
        <f>SUMIFS('[1]FAANGM - Volume - Daily'!$D:$D,'[1]FAANGM - Volume - Daily'!$A:$A,A387)</f>
        <v>78098520</v>
      </c>
      <c r="E387">
        <f>SUMIFS('[1]FAANGM - Twitter - Daily'!$H:$H,'[1]FAANGM - Twitter - Daily'!$A:$A,$A387)</f>
        <v>0</v>
      </c>
      <c r="F387">
        <f>SUMIFS('[1]FAANGM - Twitter - Daily'!$I:$I,'[1]FAANGM - Twitter - Daily'!$A:$A,$A387)</f>
        <v>0</v>
      </c>
      <c r="G387">
        <f>SUMIFS('[1]FAANGM - Twitter - Daily'!$J:$J,'[1]FAANGM - Twitter - Daily'!$A:$A,$A387)</f>
        <v>0</v>
      </c>
      <c r="H387">
        <f>SUMIFS('[1]FAANGM - News - Daily'!$H:$H,'[1]FAANGM - News - Daily'!$A:$A,$A387)</f>
        <v>0</v>
      </c>
      <c r="I387">
        <f>SUMIFS('[1]FAANGM - News - Daily'!$I:$I,'[1]FAANGM - News - Daily'!$A:$A,$A387)</f>
        <v>0</v>
      </c>
      <c r="J387">
        <f>SUMIFS('[1]FAANGM - News - Daily'!$J:$J,'[1]FAANGM - News - Daily'!$A:$A,$A387)</f>
        <v>0</v>
      </c>
      <c r="K387">
        <f>SUMIFS('[1]FAANGM - Short Interest'!$J:$J,'[1]FAANGM - Short Interest'!$A:$A,"&gt;"&amp;A386,'[1]FAANGM - Short Interest'!$A:$A,"&lt;="&amp;A387)</f>
        <v>0</v>
      </c>
      <c r="L387">
        <f>SUMIFS('[1]FAANGM - Short Interest'!$M:$M,'[1]FAANGM - Short Interest'!$A:$A,"&gt;"&amp;A386,'[1]FAANGM - Short Interest'!$A:$A,"&lt;="&amp;A387)</f>
        <v>0</v>
      </c>
    </row>
    <row r="388" spans="1:12" x14ac:dyDescent="0.35">
      <c r="A388" s="1">
        <v>40739</v>
      </c>
      <c r="C388">
        <f>SUMIFS('[1]FAANGM - Price - Daily'!$M:$M,'[1]FAANGM - Price - Daily'!$A:$A,A388)</f>
        <v>10.644</v>
      </c>
      <c r="D388">
        <f>SUMIFS('[1]FAANGM - Volume - Daily'!$D:$D,'[1]FAANGM - Volume - Daily'!$A:$A,A388)</f>
        <v>81507664</v>
      </c>
      <c r="E388">
        <f>SUMIFS('[1]FAANGM - Twitter - Daily'!$H:$H,'[1]FAANGM - Twitter - Daily'!$A:$A,$A388)</f>
        <v>0</v>
      </c>
      <c r="F388">
        <f>SUMIFS('[1]FAANGM - Twitter - Daily'!$I:$I,'[1]FAANGM - Twitter - Daily'!$A:$A,$A388)</f>
        <v>0</v>
      </c>
      <c r="G388">
        <f>SUMIFS('[1]FAANGM - Twitter - Daily'!$J:$J,'[1]FAANGM - Twitter - Daily'!$A:$A,$A388)</f>
        <v>0</v>
      </c>
      <c r="H388">
        <f>SUMIFS('[1]FAANGM - News - Daily'!$H:$H,'[1]FAANGM - News - Daily'!$A:$A,$A388)</f>
        <v>0</v>
      </c>
      <c r="I388">
        <f>SUMIFS('[1]FAANGM - News - Daily'!$I:$I,'[1]FAANGM - News - Daily'!$A:$A,$A388)</f>
        <v>0</v>
      </c>
      <c r="J388">
        <f>SUMIFS('[1]FAANGM - News - Daily'!$J:$J,'[1]FAANGM - News - Daily'!$A:$A,$A388)</f>
        <v>0</v>
      </c>
      <c r="K388">
        <f>SUMIFS('[1]FAANGM - Short Interest'!$J:$J,'[1]FAANGM - Short Interest'!$A:$A,"&gt;"&amp;A387,'[1]FAANGM - Short Interest'!$A:$A,"&lt;="&amp;A388)</f>
        <v>0</v>
      </c>
      <c r="L388">
        <f>SUMIFS('[1]FAANGM - Short Interest'!$M:$M,'[1]FAANGM - Short Interest'!$A:$A,"&gt;"&amp;A387,'[1]FAANGM - Short Interest'!$A:$A,"&lt;="&amp;A388)</f>
        <v>0</v>
      </c>
    </row>
    <row r="389" spans="1:12" x14ac:dyDescent="0.35">
      <c r="A389" s="1">
        <v>40742</v>
      </c>
      <c r="C389">
        <f>SUMIFS('[1]FAANGM - Price - Daily'!$M:$M,'[1]FAANGM - Price - Daily'!$A:$A,A389)</f>
        <v>10.576000000000001</v>
      </c>
      <c r="D389">
        <f>SUMIFS('[1]FAANGM - Volume - Daily'!$D:$D,'[1]FAANGM - Volume - Daily'!$A:$A,A389)</f>
        <v>58011300</v>
      </c>
      <c r="E389">
        <f>SUMIFS('[1]FAANGM - Twitter - Daily'!$H:$H,'[1]FAANGM - Twitter - Daily'!$A:$A,$A389)</f>
        <v>0</v>
      </c>
      <c r="F389">
        <f>SUMIFS('[1]FAANGM - Twitter - Daily'!$I:$I,'[1]FAANGM - Twitter - Daily'!$A:$A,$A389)</f>
        <v>0</v>
      </c>
      <c r="G389">
        <f>SUMIFS('[1]FAANGM - Twitter - Daily'!$J:$J,'[1]FAANGM - Twitter - Daily'!$A:$A,$A389)</f>
        <v>0</v>
      </c>
      <c r="H389">
        <f>SUMIFS('[1]FAANGM - News - Daily'!$H:$H,'[1]FAANGM - News - Daily'!$A:$A,$A389)</f>
        <v>0</v>
      </c>
      <c r="I389">
        <f>SUMIFS('[1]FAANGM - News - Daily'!$I:$I,'[1]FAANGM - News - Daily'!$A:$A,$A389)</f>
        <v>0</v>
      </c>
      <c r="J389">
        <f>SUMIFS('[1]FAANGM - News - Daily'!$J:$J,'[1]FAANGM - News - Daily'!$A:$A,$A389)</f>
        <v>0</v>
      </c>
      <c r="K389">
        <f>SUMIFS('[1]FAANGM - Short Interest'!$J:$J,'[1]FAANGM - Short Interest'!$A:$A,"&gt;"&amp;A388,'[1]FAANGM - Short Interest'!$A:$A,"&lt;="&amp;A389)</f>
        <v>0</v>
      </c>
      <c r="L389">
        <f>SUMIFS('[1]FAANGM - Short Interest'!$M:$M,'[1]FAANGM - Short Interest'!$A:$A,"&gt;"&amp;A388,'[1]FAANGM - Short Interest'!$A:$A,"&lt;="&amp;A389)</f>
        <v>0</v>
      </c>
    </row>
    <row r="390" spans="1:12" x14ac:dyDescent="0.35">
      <c r="A390" s="1">
        <v>40743</v>
      </c>
      <c r="C390">
        <f>SUMIFS('[1]FAANGM - Price - Daily'!$M:$M,'[1]FAANGM - Price - Daily'!$A:$A,A390)</f>
        <v>10.903</v>
      </c>
      <c r="D390">
        <f>SUMIFS('[1]FAANGM - Volume - Daily'!$D:$D,'[1]FAANGM - Volume - Daily'!$A:$A,A390)</f>
        <v>88779120</v>
      </c>
      <c r="E390">
        <f>SUMIFS('[1]FAANGM - Twitter - Daily'!$H:$H,'[1]FAANGM - Twitter - Daily'!$A:$A,$A390)</f>
        <v>0</v>
      </c>
      <c r="F390">
        <f>SUMIFS('[1]FAANGM - Twitter - Daily'!$I:$I,'[1]FAANGM - Twitter - Daily'!$A:$A,$A390)</f>
        <v>0</v>
      </c>
      <c r="G390">
        <f>SUMIFS('[1]FAANGM - Twitter - Daily'!$J:$J,'[1]FAANGM - Twitter - Daily'!$A:$A,$A390)</f>
        <v>0</v>
      </c>
      <c r="H390">
        <f>SUMIFS('[1]FAANGM - News - Daily'!$H:$H,'[1]FAANGM - News - Daily'!$A:$A,$A390)</f>
        <v>0</v>
      </c>
      <c r="I390">
        <f>SUMIFS('[1]FAANGM - News - Daily'!$I:$I,'[1]FAANGM - News - Daily'!$A:$A,$A390)</f>
        <v>0</v>
      </c>
      <c r="J390">
        <f>SUMIFS('[1]FAANGM - News - Daily'!$J:$J,'[1]FAANGM - News - Daily'!$A:$A,$A390)</f>
        <v>0</v>
      </c>
      <c r="K390">
        <f>SUMIFS('[1]FAANGM - Short Interest'!$J:$J,'[1]FAANGM - Short Interest'!$A:$A,"&gt;"&amp;A389,'[1]FAANGM - Short Interest'!$A:$A,"&lt;="&amp;A390)</f>
        <v>0</v>
      </c>
      <c r="L390">
        <f>SUMIFS('[1]FAANGM - Short Interest'!$M:$M,'[1]FAANGM - Short Interest'!$A:$A,"&gt;"&amp;A389,'[1]FAANGM - Short Interest'!$A:$A,"&lt;="&amp;A390)</f>
        <v>0</v>
      </c>
    </row>
    <row r="391" spans="1:12" x14ac:dyDescent="0.35">
      <c r="A391" s="1">
        <v>40744</v>
      </c>
      <c r="C391">
        <f>SUMIFS('[1]FAANGM - Price - Daily'!$M:$M,'[1]FAANGM - Price - Daily'!$A:$A,A391)</f>
        <v>10.778</v>
      </c>
      <c r="D391">
        <f>SUMIFS('[1]FAANGM - Volume - Daily'!$D:$D,'[1]FAANGM - Volume - Daily'!$A:$A,A391)</f>
        <v>67508640</v>
      </c>
      <c r="E391">
        <f>SUMIFS('[1]FAANGM - Twitter - Daily'!$H:$H,'[1]FAANGM - Twitter - Daily'!$A:$A,$A391)</f>
        <v>0</v>
      </c>
      <c r="F391">
        <f>SUMIFS('[1]FAANGM - Twitter - Daily'!$I:$I,'[1]FAANGM - Twitter - Daily'!$A:$A,$A391)</f>
        <v>0</v>
      </c>
      <c r="G391">
        <f>SUMIFS('[1]FAANGM - Twitter - Daily'!$J:$J,'[1]FAANGM - Twitter - Daily'!$A:$A,$A391)</f>
        <v>0</v>
      </c>
      <c r="H391">
        <f>SUMIFS('[1]FAANGM - News - Daily'!$H:$H,'[1]FAANGM - News - Daily'!$A:$A,$A391)</f>
        <v>0</v>
      </c>
      <c r="I391">
        <f>SUMIFS('[1]FAANGM - News - Daily'!$I:$I,'[1]FAANGM - News - Daily'!$A:$A,$A391)</f>
        <v>0</v>
      </c>
      <c r="J391">
        <f>SUMIFS('[1]FAANGM - News - Daily'!$J:$J,'[1]FAANGM - News - Daily'!$A:$A,$A391)</f>
        <v>0</v>
      </c>
      <c r="K391">
        <f>SUMIFS('[1]FAANGM - Short Interest'!$J:$J,'[1]FAANGM - Short Interest'!$A:$A,"&gt;"&amp;A390,'[1]FAANGM - Short Interest'!$A:$A,"&lt;="&amp;A391)</f>
        <v>0</v>
      </c>
      <c r="L391">
        <f>SUMIFS('[1]FAANGM - Short Interest'!$M:$M,'[1]FAANGM - Short Interest'!$A:$A,"&gt;"&amp;A390,'[1]FAANGM - Short Interest'!$A:$A,"&lt;="&amp;A391)</f>
        <v>0</v>
      </c>
    </row>
    <row r="392" spans="1:12" x14ac:dyDescent="0.35">
      <c r="A392" s="1">
        <v>40745</v>
      </c>
      <c r="C392">
        <f>SUMIFS('[1]FAANGM - Price - Daily'!$M:$M,'[1]FAANGM - Price - Daily'!$A:$A,A392)</f>
        <v>10.66</v>
      </c>
      <c r="D392">
        <f>SUMIFS('[1]FAANGM - Volume - Daily'!$D:$D,'[1]FAANGM - Volume - Daily'!$A:$A,A392)</f>
        <v>90921640</v>
      </c>
      <c r="E392">
        <f>SUMIFS('[1]FAANGM - Twitter - Daily'!$H:$H,'[1]FAANGM - Twitter - Daily'!$A:$A,$A392)</f>
        <v>0</v>
      </c>
      <c r="F392">
        <f>SUMIFS('[1]FAANGM - Twitter - Daily'!$I:$I,'[1]FAANGM - Twitter - Daily'!$A:$A,$A392)</f>
        <v>0</v>
      </c>
      <c r="G392">
        <f>SUMIFS('[1]FAANGM - Twitter - Daily'!$J:$J,'[1]FAANGM - Twitter - Daily'!$A:$A,$A392)</f>
        <v>0</v>
      </c>
      <c r="H392">
        <f>SUMIFS('[1]FAANGM - News - Daily'!$H:$H,'[1]FAANGM - News - Daily'!$A:$A,$A392)</f>
        <v>0</v>
      </c>
      <c r="I392">
        <f>SUMIFS('[1]FAANGM - News - Daily'!$I:$I,'[1]FAANGM - News - Daily'!$A:$A,$A392)</f>
        <v>0</v>
      </c>
      <c r="J392">
        <f>SUMIFS('[1]FAANGM - News - Daily'!$J:$J,'[1]FAANGM - News - Daily'!$A:$A,$A392)</f>
        <v>0</v>
      </c>
      <c r="K392">
        <f>SUMIFS('[1]FAANGM - Short Interest'!$J:$J,'[1]FAANGM - Short Interest'!$A:$A,"&gt;"&amp;A391,'[1]FAANGM - Short Interest'!$A:$A,"&lt;="&amp;A392)</f>
        <v>0</v>
      </c>
      <c r="L392">
        <f>SUMIFS('[1]FAANGM - Short Interest'!$M:$M,'[1]FAANGM - Short Interest'!$A:$A,"&gt;"&amp;A391,'[1]FAANGM - Short Interest'!$A:$A,"&lt;="&amp;A392)</f>
        <v>0</v>
      </c>
    </row>
    <row r="393" spans="1:12" x14ac:dyDescent="0.35">
      <c r="A393" s="1">
        <v>40746</v>
      </c>
      <c r="C393">
        <f>SUMIFS('[1]FAANGM - Price - Daily'!$M:$M,'[1]FAANGM - Price - Daily'!$A:$A,A393)</f>
        <v>10.826000000000001</v>
      </c>
      <c r="D393">
        <f>SUMIFS('[1]FAANGM - Volume - Daily'!$D:$D,'[1]FAANGM - Volume - Daily'!$A:$A,A393)</f>
        <v>71998880</v>
      </c>
      <c r="E393">
        <f>SUMIFS('[1]FAANGM - Twitter - Daily'!$H:$H,'[1]FAANGM - Twitter - Daily'!$A:$A,$A393)</f>
        <v>0</v>
      </c>
      <c r="F393">
        <f>SUMIFS('[1]FAANGM - Twitter - Daily'!$I:$I,'[1]FAANGM - Twitter - Daily'!$A:$A,$A393)</f>
        <v>0</v>
      </c>
      <c r="G393">
        <f>SUMIFS('[1]FAANGM - Twitter - Daily'!$J:$J,'[1]FAANGM - Twitter - Daily'!$A:$A,$A393)</f>
        <v>0</v>
      </c>
      <c r="H393">
        <f>SUMIFS('[1]FAANGM - News - Daily'!$H:$H,'[1]FAANGM - News - Daily'!$A:$A,$A393)</f>
        <v>0</v>
      </c>
      <c r="I393">
        <f>SUMIFS('[1]FAANGM - News - Daily'!$I:$I,'[1]FAANGM - News - Daily'!$A:$A,$A393)</f>
        <v>0</v>
      </c>
      <c r="J393">
        <f>SUMIFS('[1]FAANGM - News - Daily'!$J:$J,'[1]FAANGM - News - Daily'!$A:$A,$A393)</f>
        <v>0</v>
      </c>
      <c r="K393">
        <f>SUMIFS('[1]FAANGM - Short Interest'!$J:$J,'[1]FAANGM - Short Interest'!$A:$A,"&gt;"&amp;A392,'[1]FAANGM - Short Interest'!$A:$A,"&lt;="&amp;A393)</f>
        <v>0</v>
      </c>
      <c r="L393">
        <f>SUMIFS('[1]FAANGM - Short Interest'!$M:$M,'[1]FAANGM - Short Interest'!$A:$A,"&gt;"&amp;A392,'[1]FAANGM - Short Interest'!$A:$A,"&lt;="&amp;A393)</f>
        <v>0</v>
      </c>
    </row>
    <row r="394" spans="1:12" x14ac:dyDescent="0.35">
      <c r="A394" s="1">
        <v>40749</v>
      </c>
      <c r="C394">
        <f>SUMIFS('[1]FAANGM - Price - Daily'!$M:$M,'[1]FAANGM - Price - Daily'!$A:$A,A394)</f>
        <v>10.675000000000001</v>
      </c>
      <c r="D394">
        <f>SUMIFS('[1]FAANGM - Volume - Daily'!$D:$D,'[1]FAANGM - Volume - Daily'!$A:$A,A394)</f>
        <v>66933380</v>
      </c>
      <c r="E394">
        <f>SUMIFS('[1]FAANGM - Twitter - Daily'!$H:$H,'[1]FAANGM - Twitter - Daily'!$A:$A,$A394)</f>
        <v>0</v>
      </c>
      <c r="F394">
        <f>SUMIFS('[1]FAANGM - Twitter - Daily'!$I:$I,'[1]FAANGM - Twitter - Daily'!$A:$A,$A394)</f>
        <v>0</v>
      </c>
      <c r="G394">
        <f>SUMIFS('[1]FAANGM - Twitter - Daily'!$J:$J,'[1]FAANGM - Twitter - Daily'!$A:$A,$A394)</f>
        <v>0</v>
      </c>
      <c r="H394">
        <f>SUMIFS('[1]FAANGM - News - Daily'!$H:$H,'[1]FAANGM - News - Daily'!$A:$A,$A394)</f>
        <v>0</v>
      </c>
      <c r="I394">
        <f>SUMIFS('[1]FAANGM - News - Daily'!$I:$I,'[1]FAANGM - News - Daily'!$A:$A,$A394)</f>
        <v>0</v>
      </c>
      <c r="J394">
        <f>SUMIFS('[1]FAANGM - News - Daily'!$J:$J,'[1]FAANGM - News - Daily'!$A:$A,$A394)</f>
        <v>0</v>
      </c>
      <c r="K394">
        <f>SUMIFS('[1]FAANGM - Short Interest'!$J:$J,'[1]FAANGM - Short Interest'!$A:$A,"&gt;"&amp;A393,'[1]FAANGM - Short Interest'!$A:$A,"&lt;="&amp;A394)</f>
        <v>0</v>
      </c>
      <c r="L394">
        <f>SUMIFS('[1]FAANGM - Short Interest'!$M:$M,'[1]FAANGM - Short Interest'!$A:$A,"&gt;"&amp;A393,'[1]FAANGM - Short Interest'!$A:$A,"&lt;="&amp;A394)</f>
        <v>0</v>
      </c>
    </row>
    <row r="395" spans="1:12" x14ac:dyDescent="0.35">
      <c r="A395" s="1">
        <v>40750</v>
      </c>
      <c r="C395">
        <f>SUMIFS('[1]FAANGM - Price - Daily'!$M:$M,'[1]FAANGM - Price - Daily'!$A:$A,A395)</f>
        <v>10.709</v>
      </c>
      <c r="D395">
        <f>SUMIFS('[1]FAANGM - Volume - Daily'!$D:$D,'[1]FAANGM - Volume - Daily'!$A:$A,A395)</f>
        <v>197271584</v>
      </c>
      <c r="E395">
        <f>SUMIFS('[1]FAANGM - Twitter - Daily'!$H:$H,'[1]FAANGM - Twitter - Daily'!$A:$A,$A395)</f>
        <v>0</v>
      </c>
      <c r="F395">
        <f>SUMIFS('[1]FAANGM - Twitter - Daily'!$I:$I,'[1]FAANGM - Twitter - Daily'!$A:$A,$A395)</f>
        <v>0</v>
      </c>
      <c r="G395">
        <f>SUMIFS('[1]FAANGM - Twitter - Daily'!$J:$J,'[1]FAANGM - Twitter - Daily'!$A:$A,$A395)</f>
        <v>0</v>
      </c>
      <c r="H395">
        <f>SUMIFS('[1]FAANGM - News - Daily'!$H:$H,'[1]FAANGM - News - Daily'!$A:$A,$A395)</f>
        <v>0</v>
      </c>
      <c r="I395">
        <f>SUMIFS('[1]FAANGM - News - Daily'!$I:$I,'[1]FAANGM - News - Daily'!$A:$A,$A395)</f>
        <v>0</v>
      </c>
      <c r="J395">
        <f>SUMIFS('[1]FAANGM - News - Daily'!$J:$J,'[1]FAANGM - News - Daily'!$A:$A,$A395)</f>
        <v>0</v>
      </c>
      <c r="K395">
        <f>SUMIFS('[1]FAANGM - Short Interest'!$J:$J,'[1]FAANGM - Short Interest'!$A:$A,"&gt;"&amp;A394,'[1]FAANGM - Short Interest'!$A:$A,"&lt;="&amp;A395)</f>
        <v>0</v>
      </c>
      <c r="L395">
        <f>SUMIFS('[1]FAANGM - Short Interest'!$M:$M,'[1]FAANGM - Short Interest'!$A:$A,"&gt;"&amp;A394,'[1]FAANGM - Short Interest'!$A:$A,"&lt;="&amp;A395)</f>
        <v>0</v>
      </c>
    </row>
    <row r="396" spans="1:12" x14ac:dyDescent="0.35">
      <c r="A396" s="1">
        <v>40751</v>
      </c>
      <c r="C396">
        <f>SUMIFS('[1]FAANGM - Price - Daily'!$M:$M,'[1]FAANGM - Price - Daily'!$A:$A,A396)</f>
        <v>11.125999999999999</v>
      </c>
      <c r="D396">
        <f>SUMIFS('[1]FAANGM - Volume - Daily'!$D:$D,'[1]FAANGM - Volume - Daily'!$A:$A,A396)</f>
        <v>259126464</v>
      </c>
      <c r="E396">
        <f>SUMIFS('[1]FAANGM - Twitter - Daily'!$H:$H,'[1]FAANGM - Twitter - Daily'!$A:$A,$A396)</f>
        <v>0</v>
      </c>
      <c r="F396">
        <f>SUMIFS('[1]FAANGM - Twitter - Daily'!$I:$I,'[1]FAANGM - Twitter - Daily'!$A:$A,$A396)</f>
        <v>0</v>
      </c>
      <c r="G396">
        <f>SUMIFS('[1]FAANGM - Twitter - Daily'!$J:$J,'[1]FAANGM - Twitter - Daily'!$A:$A,$A396)</f>
        <v>0</v>
      </c>
      <c r="H396">
        <f>SUMIFS('[1]FAANGM - News - Daily'!$H:$H,'[1]FAANGM - News - Daily'!$A:$A,$A396)</f>
        <v>0</v>
      </c>
      <c r="I396">
        <f>SUMIFS('[1]FAANGM - News - Daily'!$I:$I,'[1]FAANGM - News - Daily'!$A:$A,$A396)</f>
        <v>0</v>
      </c>
      <c r="J396">
        <f>SUMIFS('[1]FAANGM - News - Daily'!$J:$J,'[1]FAANGM - News - Daily'!$A:$A,$A396)</f>
        <v>0</v>
      </c>
      <c r="K396">
        <f>SUMIFS('[1]FAANGM - Short Interest'!$J:$J,'[1]FAANGM - Short Interest'!$A:$A,"&gt;"&amp;A395,'[1]FAANGM - Short Interest'!$A:$A,"&lt;="&amp;A396)</f>
        <v>0</v>
      </c>
      <c r="L396">
        <f>SUMIFS('[1]FAANGM - Short Interest'!$M:$M,'[1]FAANGM - Short Interest'!$A:$A,"&gt;"&amp;A395,'[1]FAANGM - Short Interest'!$A:$A,"&lt;="&amp;A396)</f>
        <v>0</v>
      </c>
    </row>
    <row r="397" spans="1:12" x14ac:dyDescent="0.35">
      <c r="A397" s="1">
        <v>40752</v>
      </c>
      <c r="C397">
        <f>SUMIFS('[1]FAANGM - Price - Daily'!$M:$M,'[1]FAANGM - Price - Daily'!$A:$A,A397)</f>
        <v>11.195</v>
      </c>
      <c r="D397">
        <f>SUMIFS('[1]FAANGM - Volume - Daily'!$D:$D,'[1]FAANGM - Volume - Daily'!$A:$A,A397)</f>
        <v>107112144</v>
      </c>
      <c r="E397">
        <f>SUMIFS('[1]FAANGM - Twitter - Daily'!$H:$H,'[1]FAANGM - Twitter - Daily'!$A:$A,$A397)</f>
        <v>0</v>
      </c>
      <c r="F397">
        <f>SUMIFS('[1]FAANGM - Twitter - Daily'!$I:$I,'[1]FAANGM - Twitter - Daily'!$A:$A,$A397)</f>
        <v>0</v>
      </c>
      <c r="G397">
        <f>SUMIFS('[1]FAANGM - Twitter - Daily'!$J:$J,'[1]FAANGM - Twitter - Daily'!$A:$A,$A397)</f>
        <v>0</v>
      </c>
      <c r="H397">
        <f>SUMIFS('[1]FAANGM - News - Daily'!$H:$H,'[1]FAANGM - News - Daily'!$A:$A,$A397)</f>
        <v>0</v>
      </c>
      <c r="I397">
        <f>SUMIFS('[1]FAANGM - News - Daily'!$I:$I,'[1]FAANGM - News - Daily'!$A:$A,$A397)</f>
        <v>0</v>
      </c>
      <c r="J397">
        <f>SUMIFS('[1]FAANGM - News - Daily'!$J:$J,'[1]FAANGM - News - Daily'!$A:$A,$A397)</f>
        <v>0</v>
      </c>
      <c r="K397">
        <f>SUMIFS('[1]FAANGM - Short Interest'!$J:$J,'[1]FAANGM - Short Interest'!$A:$A,"&gt;"&amp;A396,'[1]FAANGM - Short Interest'!$A:$A,"&lt;="&amp;A397)</f>
        <v>0</v>
      </c>
      <c r="L397">
        <f>SUMIFS('[1]FAANGM - Short Interest'!$M:$M,'[1]FAANGM - Short Interest'!$A:$A,"&gt;"&amp;A396,'[1]FAANGM - Short Interest'!$A:$A,"&lt;="&amp;A397)</f>
        <v>0</v>
      </c>
    </row>
    <row r="398" spans="1:12" x14ac:dyDescent="0.35">
      <c r="A398" s="1">
        <v>40753</v>
      </c>
      <c r="C398">
        <f>SUMIFS('[1]FAANGM - Price - Daily'!$M:$M,'[1]FAANGM - Price - Daily'!$A:$A,A398)</f>
        <v>11.125999999999999</v>
      </c>
      <c r="D398">
        <f>SUMIFS('[1]FAANGM - Volume - Daily'!$D:$D,'[1]FAANGM - Volume - Daily'!$A:$A,A398)</f>
        <v>103407800</v>
      </c>
      <c r="E398">
        <f>SUMIFS('[1]FAANGM - Twitter - Daily'!$H:$H,'[1]FAANGM - Twitter - Daily'!$A:$A,$A398)</f>
        <v>0</v>
      </c>
      <c r="F398">
        <f>SUMIFS('[1]FAANGM - Twitter - Daily'!$I:$I,'[1]FAANGM - Twitter - Daily'!$A:$A,$A398)</f>
        <v>0</v>
      </c>
      <c r="G398">
        <f>SUMIFS('[1]FAANGM - Twitter - Daily'!$J:$J,'[1]FAANGM - Twitter - Daily'!$A:$A,$A398)</f>
        <v>0</v>
      </c>
      <c r="H398">
        <f>SUMIFS('[1]FAANGM - News - Daily'!$H:$H,'[1]FAANGM - News - Daily'!$A:$A,$A398)</f>
        <v>0</v>
      </c>
      <c r="I398">
        <f>SUMIFS('[1]FAANGM - News - Daily'!$I:$I,'[1]FAANGM - News - Daily'!$A:$A,$A398)</f>
        <v>0</v>
      </c>
      <c r="J398">
        <f>SUMIFS('[1]FAANGM - News - Daily'!$J:$J,'[1]FAANGM - News - Daily'!$A:$A,$A398)</f>
        <v>0</v>
      </c>
      <c r="K398">
        <f>SUMIFS('[1]FAANGM - Short Interest'!$J:$J,'[1]FAANGM - Short Interest'!$A:$A,"&gt;"&amp;A397,'[1]FAANGM - Short Interest'!$A:$A,"&lt;="&amp;A398)</f>
        <v>0</v>
      </c>
      <c r="L398">
        <f>SUMIFS('[1]FAANGM - Short Interest'!$M:$M,'[1]FAANGM - Short Interest'!$A:$A,"&gt;"&amp;A397,'[1]FAANGM - Short Interest'!$A:$A,"&lt;="&amp;A398)</f>
        <v>0</v>
      </c>
    </row>
    <row r="399" spans="1:12" x14ac:dyDescent="0.35">
      <c r="A399" s="1">
        <v>40756</v>
      </c>
      <c r="C399">
        <f>SUMIFS('[1]FAANGM - Price - Daily'!$M:$M,'[1]FAANGM - Price - Daily'!$A:$A,A399)</f>
        <v>11.066000000000001</v>
      </c>
      <c r="D399">
        <f>SUMIFS('[1]FAANGM - Volume - Daily'!$D:$D,'[1]FAANGM - Volume - Daily'!$A:$A,A399)</f>
        <v>115858520</v>
      </c>
      <c r="E399">
        <f>SUMIFS('[1]FAANGM - Twitter - Daily'!$H:$H,'[1]FAANGM - Twitter - Daily'!$A:$A,$A399)</f>
        <v>0</v>
      </c>
      <c r="F399">
        <f>SUMIFS('[1]FAANGM - Twitter - Daily'!$I:$I,'[1]FAANGM - Twitter - Daily'!$A:$A,$A399)</f>
        <v>0</v>
      </c>
      <c r="G399">
        <f>SUMIFS('[1]FAANGM - Twitter - Daily'!$J:$J,'[1]FAANGM - Twitter - Daily'!$A:$A,$A399)</f>
        <v>0</v>
      </c>
      <c r="H399">
        <f>SUMIFS('[1]FAANGM - News - Daily'!$H:$H,'[1]FAANGM - News - Daily'!$A:$A,$A399)</f>
        <v>0</v>
      </c>
      <c r="I399">
        <f>SUMIFS('[1]FAANGM - News - Daily'!$I:$I,'[1]FAANGM - News - Daily'!$A:$A,$A399)</f>
        <v>0</v>
      </c>
      <c r="J399">
        <f>SUMIFS('[1]FAANGM - News - Daily'!$J:$J,'[1]FAANGM - News - Daily'!$A:$A,$A399)</f>
        <v>0</v>
      </c>
      <c r="K399">
        <f>SUMIFS('[1]FAANGM - Short Interest'!$J:$J,'[1]FAANGM - Short Interest'!$A:$A,"&gt;"&amp;A398,'[1]FAANGM - Short Interest'!$A:$A,"&lt;="&amp;A399)</f>
        <v>0</v>
      </c>
      <c r="L399">
        <f>SUMIFS('[1]FAANGM - Short Interest'!$M:$M,'[1]FAANGM - Short Interest'!$A:$A,"&gt;"&amp;A398,'[1]FAANGM - Short Interest'!$A:$A,"&lt;="&amp;A399)</f>
        <v>0</v>
      </c>
    </row>
    <row r="400" spans="1:12" x14ac:dyDescent="0.35">
      <c r="A400" s="1">
        <v>40757</v>
      </c>
      <c r="C400">
        <f>SUMIFS('[1]FAANGM - Price - Daily'!$M:$M,'[1]FAANGM - Price - Daily'!$A:$A,A400)</f>
        <v>10.585000000000001</v>
      </c>
      <c r="D400">
        <f>SUMIFS('[1]FAANGM - Volume - Daily'!$D:$D,'[1]FAANGM - Volume - Daily'!$A:$A,A400)</f>
        <v>131776920</v>
      </c>
      <c r="E400">
        <f>SUMIFS('[1]FAANGM - Twitter - Daily'!$H:$H,'[1]FAANGM - Twitter - Daily'!$A:$A,$A400)</f>
        <v>0</v>
      </c>
      <c r="F400">
        <f>SUMIFS('[1]FAANGM - Twitter - Daily'!$I:$I,'[1]FAANGM - Twitter - Daily'!$A:$A,$A400)</f>
        <v>0</v>
      </c>
      <c r="G400">
        <f>SUMIFS('[1]FAANGM - Twitter - Daily'!$J:$J,'[1]FAANGM - Twitter - Daily'!$A:$A,$A400)</f>
        <v>0</v>
      </c>
      <c r="H400">
        <f>SUMIFS('[1]FAANGM - News - Daily'!$H:$H,'[1]FAANGM - News - Daily'!$A:$A,$A400)</f>
        <v>0</v>
      </c>
      <c r="I400">
        <f>SUMIFS('[1]FAANGM - News - Daily'!$I:$I,'[1]FAANGM - News - Daily'!$A:$A,$A400)</f>
        <v>0</v>
      </c>
      <c r="J400">
        <f>SUMIFS('[1]FAANGM - News - Daily'!$J:$J,'[1]FAANGM - News - Daily'!$A:$A,$A400)</f>
        <v>0</v>
      </c>
      <c r="K400">
        <f>SUMIFS('[1]FAANGM - Short Interest'!$J:$J,'[1]FAANGM - Short Interest'!$A:$A,"&gt;"&amp;A399,'[1]FAANGM - Short Interest'!$A:$A,"&lt;="&amp;A400)</f>
        <v>0</v>
      </c>
      <c r="L400">
        <f>SUMIFS('[1]FAANGM - Short Interest'!$M:$M,'[1]FAANGM - Short Interest'!$A:$A,"&gt;"&amp;A399,'[1]FAANGM - Short Interest'!$A:$A,"&lt;="&amp;A400)</f>
        <v>0</v>
      </c>
    </row>
    <row r="401" spans="1:12" x14ac:dyDescent="0.35">
      <c r="A401" s="1">
        <v>40758</v>
      </c>
      <c r="C401">
        <f>SUMIFS('[1]FAANGM - Price - Daily'!$M:$M,'[1]FAANGM - Price - Daily'!$A:$A,A401)</f>
        <v>10.497999999999999</v>
      </c>
      <c r="D401">
        <f>SUMIFS('[1]FAANGM - Volume - Daily'!$D:$D,'[1]FAANGM - Volume - Daily'!$A:$A,A401)</f>
        <v>163994112</v>
      </c>
      <c r="E401">
        <f>SUMIFS('[1]FAANGM - Twitter - Daily'!$H:$H,'[1]FAANGM - Twitter - Daily'!$A:$A,$A401)</f>
        <v>0</v>
      </c>
      <c r="F401">
        <f>SUMIFS('[1]FAANGM - Twitter - Daily'!$I:$I,'[1]FAANGM - Twitter - Daily'!$A:$A,$A401)</f>
        <v>0</v>
      </c>
      <c r="G401">
        <f>SUMIFS('[1]FAANGM - Twitter - Daily'!$J:$J,'[1]FAANGM - Twitter - Daily'!$A:$A,$A401)</f>
        <v>0</v>
      </c>
      <c r="H401">
        <f>SUMIFS('[1]FAANGM - News - Daily'!$H:$H,'[1]FAANGM - News - Daily'!$A:$A,$A401)</f>
        <v>0</v>
      </c>
      <c r="I401">
        <f>SUMIFS('[1]FAANGM - News - Daily'!$I:$I,'[1]FAANGM - News - Daily'!$A:$A,$A401)</f>
        <v>0</v>
      </c>
      <c r="J401">
        <f>SUMIFS('[1]FAANGM - News - Daily'!$J:$J,'[1]FAANGM - News - Daily'!$A:$A,$A401)</f>
        <v>0</v>
      </c>
      <c r="K401">
        <f>SUMIFS('[1]FAANGM - Short Interest'!$J:$J,'[1]FAANGM - Short Interest'!$A:$A,"&gt;"&amp;A400,'[1]FAANGM - Short Interest'!$A:$A,"&lt;="&amp;A401)</f>
        <v>0</v>
      </c>
      <c r="L401">
        <f>SUMIFS('[1]FAANGM - Short Interest'!$M:$M,'[1]FAANGM - Short Interest'!$A:$A,"&gt;"&amp;A400,'[1]FAANGM - Short Interest'!$A:$A,"&lt;="&amp;A401)</f>
        <v>0</v>
      </c>
    </row>
    <row r="402" spans="1:12" x14ac:dyDescent="0.35">
      <c r="A402" s="1">
        <v>40759</v>
      </c>
      <c r="C402">
        <f>SUMIFS('[1]FAANGM - Price - Daily'!$M:$M,'[1]FAANGM - Price - Daily'!$A:$A,A402)</f>
        <v>10.074</v>
      </c>
      <c r="D402">
        <f>SUMIFS('[1]FAANGM - Volume - Daily'!$D:$D,'[1]FAANGM - Volume - Daily'!$A:$A,A402)</f>
        <v>131698704</v>
      </c>
      <c r="E402">
        <f>SUMIFS('[1]FAANGM - Twitter - Daily'!$H:$H,'[1]FAANGM - Twitter - Daily'!$A:$A,$A402)</f>
        <v>0</v>
      </c>
      <c r="F402">
        <f>SUMIFS('[1]FAANGM - Twitter - Daily'!$I:$I,'[1]FAANGM - Twitter - Daily'!$A:$A,$A402)</f>
        <v>0</v>
      </c>
      <c r="G402">
        <f>SUMIFS('[1]FAANGM - Twitter - Daily'!$J:$J,'[1]FAANGM - Twitter - Daily'!$A:$A,$A402)</f>
        <v>0</v>
      </c>
      <c r="H402">
        <f>SUMIFS('[1]FAANGM - News - Daily'!$H:$H,'[1]FAANGM - News - Daily'!$A:$A,$A402)</f>
        <v>0</v>
      </c>
      <c r="I402">
        <f>SUMIFS('[1]FAANGM - News - Daily'!$I:$I,'[1]FAANGM - News - Daily'!$A:$A,$A402)</f>
        <v>0</v>
      </c>
      <c r="J402">
        <f>SUMIFS('[1]FAANGM - News - Daily'!$J:$J,'[1]FAANGM - News - Daily'!$A:$A,$A402)</f>
        <v>0</v>
      </c>
      <c r="K402">
        <f>SUMIFS('[1]FAANGM - Short Interest'!$J:$J,'[1]FAANGM - Short Interest'!$A:$A,"&gt;"&amp;A401,'[1]FAANGM - Short Interest'!$A:$A,"&lt;="&amp;A402)</f>
        <v>0</v>
      </c>
      <c r="L402">
        <f>SUMIFS('[1]FAANGM - Short Interest'!$M:$M,'[1]FAANGM - Short Interest'!$A:$A,"&gt;"&amp;A401,'[1]FAANGM - Short Interest'!$A:$A,"&lt;="&amp;A402)</f>
        <v>0</v>
      </c>
    </row>
    <row r="403" spans="1:12" x14ac:dyDescent="0.35">
      <c r="A403" s="1">
        <v>40760</v>
      </c>
      <c r="C403">
        <f>SUMIFS('[1]FAANGM - Price - Daily'!$M:$M,'[1]FAANGM - Price - Daily'!$A:$A,A403)</f>
        <v>10.135</v>
      </c>
      <c r="D403">
        <f>SUMIFS('[1]FAANGM - Volume - Daily'!$D:$D,'[1]FAANGM - Volume - Daily'!$A:$A,A403)</f>
        <v>200489216</v>
      </c>
      <c r="E403">
        <f>SUMIFS('[1]FAANGM - Twitter - Daily'!$H:$H,'[1]FAANGM - Twitter - Daily'!$A:$A,$A403)</f>
        <v>0</v>
      </c>
      <c r="F403">
        <f>SUMIFS('[1]FAANGM - Twitter - Daily'!$I:$I,'[1]FAANGM - Twitter - Daily'!$A:$A,$A403)</f>
        <v>0</v>
      </c>
      <c r="G403">
        <f>SUMIFS('[1]FAANGM - Twitter - Daily'!$J:$J,'[1]FAANGM - Twitter - Daily'!$A:$A,$A403)</f>
        <v>0</v>
      </c>
      <c r="H403">
        <f>SUMIFS('[1]FAANGM - News - Daily'!$H:$H,'[1]FAANGM - News - Daily'!$A:$A,$A403)</f>
        <v>0</v>
      </c>
      <c r="I403">
        <f>SUMIFS('[1]FAANGM - News - Daily'!$I:$I,'[1]FAANGM - News - Daily'!$A:$A,$A403)</f>
        <v>0</v>
      </c>
      <c r="J403">
        <f>SUMIFS('[1]FAANGM - News - Daily'!$J:$J,'[1]FAANGM - News - Daily'!$A:$A,$A403)</f>
        <v>0</v>
      </c>
      <c r="K403">
        <f>SUMIFS('[1]FAANGM - Short Interest'!$J:$J,'[1]FAANGM - Short Interest'!$A:$A,"&gt;"&amp;A402,'[1]FAANGM - Short Interest'!$A:$A,"&lt;="&amp;A403)</f>
        <v>0</v>
      </c>
      <c r="L403">
        <f>SUMIFS('[1]FAANGM - Short Interest'!$M:$M,'[1]FAANGM - Short Interest'!$A:$A,"&gt;"&amp;A402,'[1]FAANGM - Short Interest'!$A:$A,"&lt;="&amp;A403)</f>
        <v>0</v>
      </c>
    </row>
    <row r="404" spans="1:12" x14ac:dyDescent="0.35">
      <c r="A404" s="1">
        <v>40763</v>
      </c>
      <c r="C404">
        <f>SUMIFS('[1]FAANGM - Price - Daily'!$M:$M,'[1]FAANGM - Price - Daily'!$A:$A,A404)</f>
        <v>9.6850000000000005</v>
      </c>
      <c r="D404">
        <f>SUMIFS('[1]FAANGM - Volume - Daily'!$D:$D,'[1]FAANGM - Volume - Daily'!$A:$A,A404)</f>
        <v>208623680</v>
      </c>
      <c r="E404">
        <f>SUMIFS('[1]FAANGM - Twitter - Daily'!$H:$H,'[1]FAANGM - Twitter - Daily'!$A:$A,$A404)</f>
        <v>0</v>
      </c>
      <c r="F404">
        <f>SUMIFS('[1]FAANGM - Twitter - Daily'!$I:$I,'[1]FAANGM - Twitter - Daily'!$A:$A,$A404)</f>
        <v>0</v>
      </c>
      <c r="G404">
        <f>SUMIFS('[1]FAANGM - Twitter - Daily'!$J:$J,'[1]FAANGM - Twitter - Daily'!$A:$A,$A404)</f>
        <v>0</v>
      </c>
      <c r="H404">
        <f>SUMIFS('[1]FAANGM - News - Daily'!$H:$H,'[1]FAANGM - News - Daily'!$A:$A,$A404)</f>
        <v>0</v>
      </c>
      <c r="I404">
        <f>SUMIFS('[1]FAANGM - News - Daily'!$I:$I,'[1]FAANGM - News - Daily'!$A:$A,$A404)</f>
        <v>0</v>
      </c>
      <c r="J404">
        <f>SUMIFS('[1]FAANGM - News - Daily'!$J:$J,'[1]FAANGM - News - Daily'!$A:$A,$A404)</f>
        <v>0</v>
      </c>
      <c r="K404">
        <f>SUMIFS('[1]FAANGM - Short Interest'!$J:$J,'[1]FAANGM - Short Interest'!$A:$A,"&gt;"&amp;A403,'[1]FAANGM - Short Interest'!$A:$A,"&lt;="&amp;A404)</f>
        <v>0</v>
      </c>
      <c r="L404">
        <f>SUMIFS('[1]FAANGM - Short Interest'!$M:$M,'[1]FAANGM - Short Interest'!$A:$A,"&gt;"&amp;A403,'[1]FAANGM - Short Interest'!$A:$A,"&lt;="&amp;A404)</f>
        <v>0</v>
      </c>
    </row>
    <row r="405" spans="1:12" x14ac:dyDescent="0.35">
      <c r="A405" s="1">
        <v>40764</v>
      </c>
      <c r="C405">
        <f>SUMIFS('[1]FAANGM - Price - Daily'!$M:$M,'[1]FAANGM - Price - Daily'!$A:$A,A405)</f>
        <v>10.255000000000001</v>
      </c>
      <c r="D405">
        <f>SUMIFS('[1]FAANGM - Volume - Daily'!$D:$D,'[1]FAANGM - Volume - Daily'!$A:$A,A405)</f>
        <v>209944304</v>
      </c>
      <c r="E405">
        <f>SUMIFS('[1]FAANGM - Twitter - Daily'!$H:$H,'[1]FAANGM - Twitter - Daily'!$A:$A,$A405)</f>
        <v>0</v>
      </c>
      <c r="F405">
        <f>SUMIFS('[1]FAANGM - Twitter - Daily'!$I:$I,'[1]FAANGM - Twitter - Daily'!$A:$A,$A405)</f>
        <v>0</v>
      </c>
      <c r="G405">
        <f>SUMIFS('[1]FAANGM - Twitter - Daily'!$J:$J,'[1]FAANGM - Twitter - Daily'!$A:$A,$A405)</f>
        <v>0</v>
      </c>
      <c r="H405">
        <f>SUMIFS('[1]FAANGM - News - Daily'!$H:$H,'[1]FAANGM - News - Daily'!$A:$A,$A405)</f>
        <v>0</v>
      </c>
      <c r="I405">
        <f>SUMIFS('[1]FAANGM - News - Daily'!$I:$I,'[1]FAANGM - News - Daily'!$A:$A,$A405)</f>
        <v>0</v>
      </c>
      <c r="J405">
        <f>SUMIFS('[1]FAANGM - News - Daily'!$J:$J,'[1]FAANGM - News - Daily'!$A:$A,$A405)</f>
        <v>0</v>
      </c>
      <c r="K405">
        <f>SUMIFS('[1]FAANGM - Short Interest'!$J:$J,'[1]FAANGM - Short Interest'!$A:$A,"&gt;"&amp;A404,'[1]FAANGM - Short Interest'!$A:$A,"&lt;="&amp;A405)</f>
        <v>0</v>
      </c>
      <c r="L405">
        <f>SUMIFS('[1]FAANGM - Short Interest'!$M:$M,'[1]FAANGM - Short Interest'!$A:$A,"&gt;"&amp;A404,'[1]FAANGM - Short Interest'!$A:$A,"&lt;="&amp;A405)</f>
        <v>0</v>
      </c>
    </row>
    <row r="406" spans="1:12" x14ac:dyDescent="0.35">
      <c r="A406" s="1">
        <v>40765</v>
      </c>
      <c r="C406">
        <f>SUMIFS('[1]FAANGM - Price - Daily'!$M:$M,'[1]FAANGM - Price - Daily'!$A:$A,A406)</f>
        <v>9.7070000000000007</v>
      </c>
      <c r="D406">
        <f>SUMIFS('[1]FAANGM - Volume - Daily'!$D:$D,'[1]FAANGM - Volume - Daily'!$A:$A,A406)</f>
        <v>175151696</v>
      </c>
      <c r="E406">
        <f>SUMIFS('[1]FAANGM - Twitter - Daily'!$H:$H,'[1]FAANGM - Twitter - Daily'!$A:$A,$A406)</f>
        <v>0</v>
      </c>
      <c r="F406">
        <f>SUMIFS('[1]FAANGM - Twitter - Daily'!$I:$I,'[1]FAANGM - Twitter - Daily'!$A:$A,$A406)</f>
        <v>0</v>
      </c>
      <c r="G406">
        <f>SUMIFS('[1]FAANGM - Twitter - Daily'!$J:$J,'[1]FAANGM - Twitter - Daily'!$A:$A,$A406)</f>
        <v>0</v>
      </c>
      <c r="H406">
        <f>SUMIFS('[1]FAANGM - News - Daily'!$H:$H,'[1]FAANGM - News - Daily'!$A:$A,$A406)</f>
        <v>0</v>
      </c>
      <c r="I406">
        <f>SUMIFS('[1]FAANGM - News - Daily'!$I:$I,'[1]FAANGM - News - Daily'!$A:$A,$A406)</f>
        <v>0</v>
      </c>
      <c r="J406">
        <f>SUMIFS('[1]FAANGM - News - Daily'!$J:$J,'[1]FAANGM - News - Daily'!$A:$A,$A406)</f>
        <v>0</v>
      </c>
      <c r="K406">
        <f>SUMIFS('[1]FAANGM - Short Interest'!$J:$J,'[1]FAANGM - Short Interest'!$A:$A,"&gt;"&amp;A405,'[1]FAANGM - Short Interest'!$A:$A,"&lt;="&amp;A406)</f>
        <v>0</v>
      </c>
      <c r="L406">
        <f>SUMIFS('[1]FAANGM - Short Interest'!$M:$M,'[1]FAANGM - Short Interest'!$A:$A,"&gt;"&amp;A405,'[1]FAANGM - Short Interest'!$A:$A,"&lt;="&amp;A406)</f>
        <v>0</v>
      </c>
    </row>
    <row r="407" spans="1:12" x14ac:dyDescent="0.35">
      <c r="A407" s="1">
        <v>40766</v>
      </c>
      <c r="C407">
        <f>SUMIFS('[1]FAANGM - Price - Daily'!$M:$M,'[1]FAANGM - Price - Daily'!$A:$A,A407)</f>
        <v>9.9179999999999993</v>
      </c>
      <c r="D407">
        <f>SUMIFS('[1]FAANGM - Volume - Daily'!$D:$D,'[1]FAANGM - Volume - Daily'!$A:$A,A407)</f>
        <v>148092352</v>
      </c>
      <c r="E407">
        <f>SUMIFS('[1]FAANGM - Twitter - Daily'!$H:$H,'[1]FAANGM - Twitter - Daily'!$A:$A,$A407)</f>
        <v>0</v>
      </c>
      <c r="F407">
        <f>SUMIFS('[1]FAANGM - Twitter - Daily'!$I:$I,'[1]FAANGM - Twitter - Daily'!$A:$A,$A407)</f>
        <v>0</v>
      </c>
      <c r="G407">
        <f>SUMIFS('[1]FAANGM - Twitter - Daily'!$J:$J,'[1]FAANGM - Twitter - Daily'!$A:$A,$A407)</f>
        <v>0</v>
      </c>
      <c r="H407">
        <f>SUMIFS('[1]FAANGM - News - Daily'!$H:$H,'[1]FAANGM - News - Daily'!$A:$A,$A407)</f>
        <v>0</v>
      </c>
      <c r="I407">
        <f>SUMIFS('[1]FAANGM - News - Daily'!$I:$I,'[1]FAANGM - News - Daily'!$A:$A,$A407)</f>
        <v>0</v>
      </c>
      <c r="J407">
        <f>SUMIFS('[1]FAANGM - News - Daily'!$J:$J,'[1]FAANGM - News - Daily'!$A:$A,$A407)</f>
        <v>0</v>
      </c>
      <c r="K407">
        <f>SUMIFS('[1]FAANGM - Short Interest'!$J:$J,'[1]FAANGM - Short Interest'!$A:$A,"&gt;"&amp;A406,'[1]FAANGM - Short Interest'!$A:$A,"&lt;="&amp;A407)</f>
        <v>0</v>
      </c>
      <c r="L407">
        <f>SUMIFS('[1]FAANGM - Short Interest'!$M:$M,'[1]FAANGM - Short Interest'!$A:$A,"&gt;"&amp;A406,'[1]FAANGM - Short Interest'!$A:$A,"&lt;="&amp;A407)</f>
        <v>0</v>
      </c>
    </row>
    <row r="408" spans="1:12" x14ac:dyDescent="0.35">
      <c r="A408" s="1">
        <v>40767</v>
      </c>
      <c r="C408">
        <f>SUMIFS('[1]FAANGM - Price - Daily'!$M:$M,'[1]FAANGM - Price - Daily'!$A:$A,A408)</f>
        <v>10.115</v>
      </c>
      <c r="D408">
        <f>SUMIFS('[1]FAANGM - Volume - Daily'!$D:$D,'[1]FAANGM - Volume - Daily'!$A:$A,A408)</f>
        <v>112411600</v>
      </c>
      <c r="E408">
        <f>SUMIFS('[1]FAANGM - Twitter - Daily'!$H:$H,'[1]FAANGM - Twitter - Daily'!$A:$A,$A408)</f>
        <v>0</v>
      </c>
      <c r="F408">
        <f>SUMIFS('[1]FAANGM - Twitter - Daily'!$I:$I,'[1]FAANGM - Twitter - Daily'!$A:$A,$A408)</f>
        <v>0</v>
      </c>
      <c r="G408">
        <f>SUMIFS('[1]FAANGM - Twitter - Daily'!$J:$J,'[1]FAANGM - Twitter - Daily'!$A:$A,$A408)</f>
        <v>0</v>
      </c>
      <c r="H408">
        <f>SUMIFS('[1]FAANGM - News - Daily'!$H:$H,'[1]FAANGM - News - Daily'!$A:$A,$A408)</f>
        <v>0</v>
      </c>
      <c r="I408">
        <f>SUMIFS('[1]FAANGM - News - Daily'!$I:$I,'[1]FAANGM - News - Daily'!$A:$A,$A408)</f>
        <v>0</v>
      </c>
      <c r="J408">
        <f>SUMIFS('[1]FAANGM - News - Daily'!$J:$J,'[1]FAANGM - News - Daily'!$A:$A,$A408)</f>
        <v>0</v>
      </c>
      <c r="K408">
        <f>SUMIFS('[1]FAANGM - Short Interest'!$J:$J,'[1]FAANGM - Short Interest'!$A:$A,"&gt;"&amp;A407,'[1]FAANGM - Short Interest'!$A:$A,"&lt;="&amp;A408)</f>
        <v>0</v>
      </c>
      <c r="L408">
        <f>SUMIFS('[1]FAANGM - Short Interest'!$M:$M,'[1]FAANGM - Short Interest'!$A:$A,"&gt;"&amp;A407,'[1]FAANGM - Short Interest'!$A:$A,"&lt;="&amp;A408)</f>
        <v>0</v>
      </c>
    </row>
    <row r="409" spans="1:12" x14ac:dyDescent="0.35">
      <c r="A409" s="1">
        <v>40770</v>
      </c>
      <c r="C409">
        <f>SUMIFS('[1]FAANGM - Price - Daily'!$M:$M,'[1]FAANGM - Price - Daily'!$A:$A,A409)</f>
        <v>10.148</v>
      </c>
      <c r="D409">
        <f>SUMIFS('[1]FAANGM - Volume - Daily'!$D:$D,'[1]FAANGM - Volume - Daily'!$A:$A,A409)</f>
        <v>95717280</v>
      </c>
      <c r="E409">
        <f>SUMIFS('[1]FAANGM - Twitter - Daily'!$H:$H,'[1]FAANGM - Twitter - Daily'!$A:$A,$A409)</f>
        <v>0</v>
      </c>
      <c r="F409">
        <f>SUMIFS('[1]FAANGM - Twitter - Daily'!$I:$I,'[1]FAANGM - Twitter - Daily'!$A:$A,$A409)</f>
        <v>0</v>
      </c>
      <c r="G409">
        <f>SUMIFS('[1]FAANGM - Twitter - Daily'!$J:$J,'[1]FAANGM - Twitter - Daily'!$A:$A,$A409)</f>
        <v>0</v>
      </c>
      <c r="H409">
        <f>SUMIFS('[1]FAANGM - News - Daily'!$H:$H,'[1]FAANGM - News - Daily'!$A:$A,$A409)</f>
        <v>0</v>
      </c>
      <c r="I409">
        <f>SUMIFS('[1]FAANGM - News - Daily'!$I:$I,'[1]FAANGM - News - Daily'!$A:$A,$A409)</f>
        <v>0</v>
      </c>
      <c r="J409">
        <f>SUMIFS('[1]FAANGM - News - Daily'!$J:$J,'[1]FAANGM - News - Daily'!$A:$A,$A409)</f>
        <v>0</v>
      </c>
      <c r="K409">
        <f>SUMIFS('[1]FAANGM - Short Interest'!$J:$J,'[1]FAANGM - Short Interest'!$A:$A,"&gt;"&amp;A408,'[1]FAANGM - Short Interest'!$A:$A,"&lt;="&amp;A409)</f>
        <v>0</v>
      </c>
      <c r="L409">
        <f>SUMIFS('[1]FAANGM - Short Interest'!$M:$M,'[1]FAANGM - Short Interest'!$A:$A,"&gt;"&amp;A408,'[1]FAANGM - Short Interest'!$A:$A,"&lt;="&amp;A409)</f>
        <v>0</v>
      </c>
    </row>
    <row r="410" spans="1:12" x14ac:dyDescent="0.35">
      <c r="A410" s="1">
        <v>40771</v>
      </c>
      <c r="C410">
        <f>SUMIFS('[1]FAANGM - Price - Daily'!$M:$M,'[1]FAANGM - Price - Daily'!$A:$A,A410)</f>
        <v>9.8840000000000003</v>
      </c>
      <c r="D410">
        <f>SUMIFS('[1]FAANGM - Volume - Daily'!$D:$D,'[1]FAANGM - Volume - Daily'!$A:$A,A410)</f>
        <v>104181024</v>
      </c>
      <c r="E410">
        <f>SUMIFS('[1]FAANGM - Twitter - Daily'!$H:$H,'[1]FAANGM - Twitter - Daily'!$A:$A,$A410)</f>
        <v>0</v>
      </c>
      <c r="F410">
        <f>SUMIFS('[1]FAANGM - Twitter - Daily'!$I:$I,'[1]FAANGM - Twitter - Daily'!$A:$A,$A410)</f>
        <v>0</v>
      </c>
      <c r="G410">
        <f>SUMIFS('[1]FAANGM - Twitter - Daily'!$J:$J,'[1]FAANGM - Twitter - Daily'!$A:$A,$A410)</f>
        <v>0</v>
      </c>
      <c r="H410">
        <f>SUMIFS('[1]FAANGM - News - Daily'!$H:$H,'[1]FAANGM - News - Daily'!$A:$A,$A410)</f>
        <v>0</v>
      </c>
      <c r="I410">
        <f>SUMIFS('[1]FAANGM - News - Daily'!$I:$I,'[1]FAANGM - News - Daily'!$A:$A,$A410)</f>
        <v>0</v>
      </c>
      <c r="J410">
        <f>SUMIFS('[1]FAANGM - News - Daily'!$J:$J,'[1]FAANGM - News - Daily'!$A:$A,$A410)</f>
        <v>0</v>
      </c>
      <c r="K410">
        <f>SUMIFS('[1]FAANGM - Short Interest'!$J:$J,'[1]FAANGM - Short Interest'!$A:$A,"&gt;"&amp;A409,'[1]FAANGM - Short Interest'!$A:$A,"&lt;="&amp;A410)</f>
        <v>0</v>
      </c>
      <c r="L410">
        <f>SUMIFS('[1]FAANGM - Short Interest'!$M:$M,'[1]FAANGM - Short Interest'!$A:$A,"&gt;"&amp;A409,'[1]FAANGM - Short Interest'!$A:$A,"&lt;="&amp;A410)</f>
        <v>0</v>
      </c>
    </row>
    <row r="411" spans="1:12" x14ac:dyDescent="0.35">
      <c r="A411" s="1">
        <v>40772</v>
      </c>
      <c r="C411">
        <f>SUMIFS('[1]FAANGM - Price - Daily'!$M:$M,'[1]FAANGM - Price - Daily'!$A:$A,A411)</f>
        <v>9.7970000000000006</v>
      </c>
      <c r="D411">
        <f>SUMIFS('[1]FAANGM - Volume - Daily'!$D:$D,'[1]FAANGM - Volume - Daily'!$A:$A,A411)</f>
        <v>79830816</v>
      </c>
      <c r="E411">
        <f>SUMIFS('[1]FAANGM - Twitter - Daily'!$H:$H,'[1]FAANGM - Twitter - Daily'!$A:$A,$A411)</f>
        <v>0</v>
      </c>
      <c r="F411">
        <f>SUMIFS('[1]FAANGM - Twitter - Daily'!$I:$I,'[1]FAANGM - Twitter - Daily'!$A:$A,$A411)</f>
        <v>0</v>
      </c>
      <c r="G411">
        <f>SUMIFS('[1]FAANGM - Twitter - Daily'!$J:$J,'[1]FAANGM - Twitter - Daily'!$A:$A,$A411)</f>
        <v>0</v>
      </c>
      <c r="H411">
        <f>SUMIFS('[1]FAANGM - News - Daily'!$H:$H,'[1]FAANGM - News - Daily'!$A:$A,$A411)</f>
        <v>0</v>
      </c>
      <c r="I411">
        <f>SUMIFS('[1]FAANGM - News - Daily'!$I:$I,'[1]FAANGM - News - Daily'!$A:$A,$A411)</f>
        <v>0</v>
      </c>
      <c r="J411">
        <f>SUMIFS('[1]FAANGM - News - Daily'!$J:$J,'[1]FAANGM - News - Daily'!$A:$A,$A411)</f>
        <v>0</v>
      </c>
      <c r="K411">
        <f>SUMIFS('[1]FAANGM - Short Interest'!$J:$J,'[1]FAANGM - Short Interest'!$A:$A,"&gt;"&amp;A410,'[1]FAANGM - Short Interest'!$A:$A,"&lt;="&amp;A411)</f>
        <v>0</v>
      </c>
      <c r="L411">
        <f>SUMIFS('[1]FAANGM - Short Interest'!$M:$M,'[1]FAANGM - Short Interest'!$A:$A,"&gt;"&amp;A410,'[1]FAANGM - Short Interest'!$A:$A,"&lt;="&amp;A411)</f>
        <v>0</v>
      </c>
    </row>
    <row r="412" spans="1:12" x14ac:dyDescent="0.35">
      <c r="A412" s="1">
        <v>40773</v>
      </c>
      <c r="C412">
        <f>SUMIFS('[1]FAANGM - Price - Daily'!$M:$M,'[1]FAANGM - Price - Daily'!$A:$A,A412)</f>
        <v>9.1259999999999994</v>
      </c>
      <c r="D412">
        <f>SUMIFS('[1]FAANGM - Volume - Daily'!$D:$D,'[1]FAANGM - Volume - Daily'!$A:$A,A412)</f>
        <v>165607696</v>
      </c>
      <c r="E412">
        <f>SUMIFS('[1]FAANGM - Twitter - Daily'!$H:$H,'[1]FAANGM - Twitter - Daily'!$A:$A,$A412)</f>
        <v>0</v>
      </c>
      <c r="F412">
        <f>SUMIFS('[1]FAANGM - Twitter - Daily'!$I:$I,'[1]FAANGM - Twitter - Daily'!$A:$A,$A412)</f>
        <v>0</v>
      </c>
      <c r="G412">
        <f>SUMIFS('[1]FAANGM - Twitter - Daily'!$J:$J,'[1]FAANGM - Twitter - Daily'!$A:$A,$A412)</f>
        <v>0</v>
      </c>
      <c r="H412">
        <f>SUMIFS('[1]FAANGM - News - Daily'!$H:$H,'[1]FAANGM - News - Daily'!$A:$A,$A412)</f>
        <v>0</v>
      </c>
      <c r="I412">
        <f>SUMIFS('[1]FAANGM - News - Daily'!$I:$I,'[1]FAANGM - News - Daily'!$A:$A,$A412)</f>
        <v>0</v>
      </c>
      <c r="J412">
        <f>SUMIFS('[1]FAANGM - News - Daily'!$J:$J,'[1]FAANGM - News - Daily'!$A:$A,$A412)</f>
        <v>0</v>
      </c>
      <c r="K412">
        <f>SUMIFS('[1]FAANGM - Short Interest'!$J:$J,'[1]FAANGM - Short Interest'!$A:$A,"&gt;"&amp;A411,'[1]FAANGM - Short Interest'!$A:$A,"&lt;="&amp;A412)</f>
        <v>0</v>
      </c>
      <c r="L412">
        <f>SUMIFS('[1]FAANGM - Short Interest'!$M:$M,'[1]FAANGM - Short Interest'!$A:$A,"&gt;"&amp;A411,'[1]FAANGM - Short Interest'!$A:$A,"&lt;="&amp;A412)</f>
        <v>0</v>
      </c>
    </row>
    <row r="413" spans="1:12" x14ac:dyDescent="0.35">
      <c r="A413" s="1">
        <v>40774</v>
      </c>
      <c r="C413">
        <f>SUMIFS('[1]FAANGM - Price - Daily'!$M:$M,'[1]FAANGM - Price - Daily'!$A:$A,A413)</f>
        <v>8.9459999999999997</v>
      </c>
      <c r="D413">
        <f>SUMIFS('[1]FAANGM - Volume - Daily'!$D:$D,'[1]FAANGM - Volume - Daily'!$A:$A,A413)</f>
        <v>144968736</v>
      </c>
      <c r="E413">
        <f>SUMIFS('[1]FAANGM - Twitter - Daily'!$H:$H,'[1]FAANGM - Twitter - Daily'!$A:$A,$A413)</f>
        <v>0</v>
      </c>
      <c r="F413">
        <f>SUMIFS('[1]FAANGM - Twitter - Daily'!$I:$I,'[1]FAANGM - Twitter - Daily'!$A:$A,$A413)</f>
        <v>0</v>
      </c>
      <c r="G413">
        <f>SUMIFS('[1]FAANGM - Twitter - Daily'!$J:$J,'[1]FAANGM - Twitter - Daily'!$A:$A,$A413)</f>
        <v>0</v>
      </c>
      <c r="H413">
        <f>SUMIFS('[1]FAANGM - News - Daily'!$H:$H,'[1]FAANGM - News - Daily'!$A:$A,$A413)</f>
        <v>0</v>
      </c>
      <c r="I413">
        <f>SUMIFS('[1]FAANGM - News - Daily'!$I:$I,'[1]FAANGM - News - Daily'!$A:$A,$A413)</f>
        <v>0</v>
      </c>
      <c r="J413">
        <f>SUMIFS('[1]FAANGM - News - Daily'!$J:$J,'[1]FAANGM - News - Daily'!$A:$A,$A413)</f>
        <v>0</v>
      </c>
      <c r="K413">
        <f>SUMIFS('[1]FAANGM - Short Interest'!$J:$J,'[1]FAANGM - Short Interest'!$A:$A,"&gt;"&amp;A412,'[1]FAANGM - Short Interest'!$A:$A,"&lt;="&amp;A413)</f>
        <v>0</v>
      </c>
      <c r="L413">
        <f>SUMIFS('[1]FAANGM - Short Interest'!$M:$M,'[1]FAANGM - Short Interest'!$A:$A,"&gt;"&amp;A412,'[1]FAANGM - Short Interest'!$A:$A,"&lt;="&amp;A413)</f>
        <v>0</v>
      </c>
    </row>
    <row r="414" spans="1:12" x14ac:dyDescent="0.35">
      <c r="A414" s="1">
        <v>40777</v>
      </c>
      <c r="C414">
        <f>SUMIFS('[1]FAANGM - Price - Daily'!$M:$M,'[1]FAANGM - Price - Daily'!$A:$A,A414)</f>
        <v>8.8770000000000007</v>
      </c>
      <c r="D414">
        <f>SUMIFS('[1]FAANGM - Volume - Daily'!$D:$D,'[1]FAANGM - Volume - Daily'!$A:$A,A414)</f>
        <v>106296240</v>
      </c>
      <c r="E414">
        <f>SUMIFS('[1]FAANGM - Twitter - Daily'!$H:$H,'[1]FAANGM - Twitter - Daily'!$A:$A,$A414)</f>
        <v>0</v>
      </c>
      <c r="F414">
        <f>SUMIFS('[1]FAANGM - Twitter - Daily'!$I:$I,'[1]FAANGM - Twitter - Daily'!$A:$A,$A414)</f>
        <v>0</v>
      </c>
      <c r="G414">
        <f>SUMIFS('[1]FAANGM - Twitter - Daily'!$J:$J,'[1]FAANGM - Twitter - Daily'!$A:$A,$A414)</f>
        <v>0</v>
      </c>
      <c r="H414">
        <f>SUMIFS('[1]FAANGM - News - Daily'!$H:$H,'[1]FAANGM - News - Daily'!$A:$A,$A414)</f>
        <v>0</v>
      </c>
      <c r="I414">
        <f>SUMIFS('[1]FAANGM - News - Daily'!$I:$I,'[1]FAANGM - News - Daily'!$A:$A,$A414)</f>
        <v>0</v>
      </c>
      <c r="J414">
        <f>SUMIFS('[1]FAANGM - News - Daily'!$J:$J,'[1]FAANGM - News - Daily'!$A:$A,$A414)</f>
        <v>0</v>
      </c>
      <c r="K414">
        <f>SUMIFS('[1]FAANGM - Short Interest'!$J:$J,'[1]FAANGM - Short Interest'!$A:$A,"&gt;"&amp;A413,'[1]FAANGM - Short Interest'!$A:$A,"&lt;="&amp;A414)</f>
        <v>0</v>
      </c>
      <c r="L414">
        <f>SUMIFS('[1]FAANGM - Short Interest'!$M:$M,'[1]FAANGM - Short Interest'!$A:$A,"&gt;"&amp;A413,'[1]FAANGM - Short Interest'!$A:$A,"&lt;="&amp;A414)</f>
        <v>0</v>
      </c>
    </row>
    <row r="415" spans="1:12" x14ac:dyDescent="0.35">
      <c r="A415" s="1">
        <v>40778</v>
      </c>
      <c r="C415">
        <f>SUMIFS('[1]FAANGM - Price - Daily'!$M:$M,'[1]FAANGM - Price - Daily'!$A:$A,A415)</f>
        <v>9.6769999999999996</v>
      </c>
      <c r="D415">
        <f>SUMIFS('[1]FAANGM - Volume - Daily'!$D:$D,'[1]FAANGM - Volume - Daily'!$A:$A,A415)</f>
        <v>147058592</v>
      </c>
      <c r="E415">
        <f>SUMIFS('[1]FAANGM - Twitter - Daily'!$H:$H,'[1]FAANGM - Twitter - Daily'!$A:$A,$A415)</f>
        <v>0</v>
      </c>
      <c r="F415">
        <f>SUMIFS('[1]FAANGM - Twitter - Daily'!$I:$I,'[1]FAANGM - Twitter - Daily'!$A:$A,$A415)</f>
        <v>0</v>
      </c>
      <c r="G415">
        <f>SUMIFS('[1]FAANGM - Twitter - Daily'!$J:$J,'[1]FAANGM - Twitter - Daily'!$A:$A,$A415)</f>
        <v>0</v>
      </c>
      <c r="H415">
        <f>SUMIFS('[1]FAANGM - News - Daily'!$H:$H,'[1]FAANGM - News - Daily'!$A:$A,$A415)</f>
        <v>0</v>
      </c>
      <c r="I415">
        <f>SUMIFS('[1]FAANGM - News - Daily'!$I:$I,'[1]FAANGM - News - Daily'!$A:$A,$A415)</f>
        <v>0</v>
      </c>
      <c r="J415">
        <f>SUMIFS('[1]FAANGM - News - Daily'!$J:$J,'[1]FAANGM - News - Daily'!$A:$A,$A415)</f>
        <v>0</v>
      </c>
      <c r="K415">
        <f>SUMIFS('[1]FAANGM - Short Interest'!$J:$J,'[1]FAANGM - Short Interest'!$A:$A,"&gt;"&amp;A414,'[1]FAANGM - Short Interest'!$A:$A,"&lt;="&amp;A415)</f>
        <v>0</v>
      </c>
      <c r="L415">
        <f>SUMIFS('[1]FAANGM - Short Interest'!$M:$M,'[1]FAANGM - Short Interest'!$A:$A,"&gt;"&amp;A414,'[1]FAANGM - Short Interest'!$A:$A,"&lt;="&amp;A415)</f>
        <v>0</v>
      </c>
    </row>
    <row r="416" spans="1:12" x14ac:dyDescent="0.35">
      <c r="A416" s="1">
        <v>40779</v>
      </c>
      <c r="C416">
        <f>SUMIFS('[1]FAANGM - Price - Daily'!$M:$M,'[1]FAANGM - Price - Daily'!$A:$A,A416)</f>
        <v>9.6859999999999999</v>
      </c>
      <c r="D416">
        <f>SUMIFS('[1]FAANGM - Volume - Daily'!$D:$D,'[1]FAANGM - Volume - Daily'!$A:$A,A416)</f>
        <v>125059960</v>
      </c>
      <c r="E416">
        <f>SUMIFS('[1]FAANGM - Twitter - Daily'!$H:$H,'[1]FAANGM - Twitter - Daily'!$A:$A,$A416)</f>
        <v>0</v>
      </c>
      <c r="F416">
        <f>SUMIFS('[1]FAANGM - Twitter - Daily'!$I:$I,'[1]FAANGM - Twitter - Daily'!$A:$A,$A416)</f>
        <v>0</v>
      </c>
      <c r="G416">
        <f>SUMIFS('[1]FAANGM - Twitter - Daily'!$J:$J,'[1]FAANGM - Twitter - Daily'!$A:$A,$A416)</f>
        <v>0</v>
      </c>
      <c r="H416">
        <f>SUMIFS('[1]FAANGM - News - Daily'!$H:$H,'[1]FAANGM - News - Daily'!$A:$A,$A416)</f>
        <v>0</v>
      </c>
      <c r="I416">
        <f>SUMIFS('[1]FAANGM - News - Daily'!$I:$I,'[1]FAANGM - News - Daily'!$A:$A,$A416)</f>
        <v>0</v>
      </c>
      <c r="J416">
        <f>SUMIFS('[1]FAANGM - News - Daily'!$J:$J,'[1]FAANGM - News - Daily'!$A:$A,$A416)</f>
        <v>0</v>
      </c>
      <c r="K416">
        <f>SUMIFS('[1]FAANGM - Short Interest'!$J:$J,'[1]FAANGM - Short Interest'!$A:$A,"&gt;"&amp;A415,'[1]FAANGM - Short Interest'!$A:$A,"&lt;="&amp;A416)</f>
        <v>0</v>
      </c>
      <c r="L416">
        <f>SUMIFS('[1]FAANGM - Short Interest'!$M:$M,'[1]FAANGM - Short Interest'!$A:$A,"&gt;"&amp;A415,'[1]FAANGM - Short Interest'!$A:$A,"&lt;="&amp;A416)</f>
        <v>0</v>
      </c>
    </row>
    <row r="417" spans="1:12" x14ac:dyDescent="0.35">
      <c r="A417" s="1">
        <v>40780</v>
      </c>
      <c r="C417">
        <f>SUMIFS('[1]FAANGM - Price - Daily'!$M:$M,'[1]FAANGM - Price - Daily'!$A:$A,A417)</f>
        <v>9.6010000000000009</v>
      </c>
      <c r="D417">
        <f>SUMIFS('[1]FAANGM - Volume - Daily'!$D:$D,'[1]FAANGM - Volume - Daily'!$A:$A,A417)</f>
        <v>75206576</v>
      </c>
      <c r="E417">
        <f>SUMIFS('[1]FAANGM - Twitter - Daily'!$H:$H,'[1]FAANGM - Twitter - Daily'!$A:$A,$A417)</f>
        <v>0</v>
      </c>
      <c r="F417">
        <f>SUMIFS('[1]FAANGM - Twitter - Daily'!$I:$I,'[1]FAANGM - Twitter - Daily'!$A:$A,$A417)</f>
        <v>0</v>
      </c>
      <c r="G417">
        <f>SUMIFS('[1]FAANGM - Twitter - Daily'!$J:$J,'[1]FAANGM - Twitter - Daily'!$A:$A,$A417)</f>
        <v>0</v>
      </c>
      <c r="H417">
        <f>SUMIFS('[1]FAANGM - News - Daily'!$H:$H,'[1]FAANGM - News - Daily'!$A:$A,$A417)</f>
        <v>0</v>
      </c>
      <c r="I417">
        <f>SUMIFS('[1]FAANGM - News - Daily'!$I:$I,'[1]FAANGM - News - Daily'!$A:$A,$A417)</f>
        <v>0</v>
      </c>
      <c r="J417">
        <f>SUMIFS('[1]FAANGM - News - Daily'!$J:$J,'[1]FAANGM - News - Daily'!$A:$A,$A417)</f>
        <v>0</v>
      </c>
      <c r="K417">
        <f>SUMIFS('[1]FAANGM - Short Interest'!$J:$J,'[1]FAANGM - Short Interest'!$A:$A,"&gt;"&amp;A416,'[1]FAANGM - Short Interest'!$A:$A,"&lt;="&amp;A417)</f>
        <v>0</v>
      </c>
      <c r="L417">
        <f>SUMIFS('[1]FAANGM - Short Interest'!$M:$M,'[1]FAANGM - Short Interest'!$A:$A,"&gt;"&amp;A416,'[1]FAANGM - Short Interest'!$A:$A,"&lt;="&amp;A417)</f>
        <v>0</v>
      </c>
    </row>
    <row r="418" spans="1:12" x14ac:dyDescent="0.35">
      <c r="A418" s="1">
        <v>40781</v>
      </c>
      <c r="C418">
        <f>SUMIFS('[1]FAANGM - Price - Daily'!$M:$M,'[1]FAANGM - Price - Daily'!$A:$A,A418)</f>
        <v>9.9640000000000004</v>
      </c>
      <c r="D418">
        <f>SUMIFS('[1]FAANGM - Volume - Daily'!$D:$D,'[1]FAANGM - Volume - Daily'!$A:$A,A418)</f>
        <v>106212400</v>
      </c>
      <c r="E418">
        <f>SUMIFS('[1]FAANGM - Twitter - Daily'!$H:$H,'[1]FAANGM - Twitter - Daily'!$A:$A,$A418)</f>
        <v>0</v>
      </c>
      <c r="F418">
        <f>SUMIFS('[1]FAANGM - Twitter - Daily'!$I:$I,'[1]FAANGM - Twitter - Daily'!$A:$A,$A418)</f>
        <v>0</v>
      </c>
      <c r="G418">
        <f>SUMIFS('[1]FAANGM - Twitter - Daily'!$J:$J,'[1]FAANGM - Twitter - Daily'!$A:$A,$A418)</f>
        <v>0</v>
      </c>
      <c r="H418">
        <f>SUMIFS('[1]FAANGM - News - Daily'!$H:$H,'[1]FAANGM - News - Daily'!$A:$A,$A418)</f>
        <v>0</v>
      </c>
      <c r="I418">
        <f>SUMIFS('[1]FAANGM - News - Daily'!$I:$I,'[1]FAANGM - News - Daily'!$A:$A,$A418)</f>
        <v>0</v>
      </c>
      <c r="J418">
        <f>SUMIFS('[1]FAANGM - News - Daily'!$J:$J,'[1]FAANGM - News - Daily'!$A:$A,$A418)</f>
        <v>0</v>
      </c>
      <c r="K418">
        <f>SUMIFS('[1]FAANGM - Short Interest'!$J:$J,'[1]FAANGM - Short Interest'!$A:$A,"&gt;"&amp;A417,'[1]FAANGM - Short Interest'!$A:$A,"&lt;="&amp;A418)</f>
        <v>0</v>
      </c>
      <c r="L418">
        <f>SUMIFS('[1]FAANGM - Short Interest'!$M:$M,'[1]FAANGM - Short Interest'!$A:$A,"&gt;"&amp;A417,'[1]FAANGM - Short Interest'!$A:$A,"&lt;="&amp;A418)</f>
        <v>0</v>
      </c>
    </row>
    <row r="419" spans="1:12" x14ac:dyDescent="0.35">
      <c r="A419" s="1">
        <v>40784</v>
      </c>
      <c r="C419">
        <f>SUMIFS('[1]FAANGM - Price - Daily'!$M:$M,'[1]FAANGM - Price - Daily'!$A:$A,A419)</f>
        <v>10.326000000000001</v>
      </c>
      <c r="D419">
        <f>SUMIFS('[1]FAANGM - Volume - Daily'!$D:$D,'[1]FAANGM - Volume - Daily'!$A:$A,A419)</f>
        <v>90304040</v>
      </c>
      <c r="E419">
        <f>SUMIFS('[1]FAANGM - Twitter - Daily'!$H:$H,'[1]FAANGM - Twitter - Daily'!$A:$A,$A419)</f>
        <v>0</v>
      </c>
      <c r="F419">
        <f>SUMIFS('[1]FAANGM - Twitter - Daily'!$I:$I,'[1]FAANGM - Twitter - Daily'!$A:$A,$A419)</f>
        <v>0</v>
      </c>
      <c r="G419">
        <f>SUMIFS('[1]FAANGM - Twitter - Daily'!$J:$J,'[1]FAANGM - Twitter - Daily'!$A:$A,$A419)</f>
        <v>0</v>
      </c>
      <c r="H419">
        <f>SUMIFS('[1]FAANGM - News - Daily'!$H:$H,'[1]FAANGM - News - Daily'!$A:$A,$A419)</f>
        <v>0</v>
      </c>
      <c r="I419">
        <f>SUMIFS('[1]FAANGM - News - Daily'!$I:$I,'[1]FAANGM - News - Daily'!$A:$A,$A419)</f>
        <v>0</v>
      </c>
      <c r="J419">
        <f>SUMIFS('[1]FAANGM - News - Daily'!$J:$J,'[1]FAANGM - News - Daily'!$A:$A,$A419)</f>
        <v>0</v>
      </c>
      <c r="K419">
        <f>SUMIFS('[1]FAANGM - Short Interest'!$J:$J,'[1]FAANGM - Short Interest'!$A:$A,"&gt;"&amp;A418,'[1]FAANGM - Short Interest'!$A:$A,"&lt;="&amp;A419)</f>
        <v>0</v>
      </c>
      <c r="L419">
        <f>SUMIFS('[1]FAANGM - Short Interest'!$M:$M,'[1]FAANGM - Short Interest'!$A:$A,"&gt;"&amp;A418,'[1]FAANGM - Short Interest'!$A:$A,"&lt;="&amp;A419)</f>
        <v>0</v>
      </c>
    </row>
    <row r="420" spans="1:12" x14ac:dyDescent="0.35">
      <c r="A420" s="1">
        <v>40785</v>
      </c>
      <c r="C420">
        <f>SUMIFS('[1]FAANGM - Price - Daily'!$M:$M,'[1]FAANGM - Price - Daily'!$A:$A,A420)</f>
        <v>10.545999999999999</v>
      </c>
      <c r="D420">
        <f>SUMIFS('[1]FAANGM - Volume - Daily'!$D:$D,'[1]FAANGM - Volume - Daily'!$A:$A,A420)</f>
        <v>118393200</v>
      </c>
      <c r="E420">
        <f>SUMIFS('[1]FAANGM - Twitter - Daily'!$H:$H,'[1]FAANGM - Twitter - Daily'!$A:$A,$A420)</f>
        <v>0</v>
      </c>
      <c r="F420">
        <f>SUMIFS('[1]FAANGM - Twitter - Daily'!$I:$I,'[1]FAANGM - Twitter - Daily'!$A:$A,$A420)</f>
        <v>0</v>
      </c>
      <c r="G420">
        <f>SUMIFS('[1]FAANGM - Twitter - Daily'!$J:$J,'[1]FAANGM - Twitter - Daily'!$A:$A,$A420)</f>
        <v>0</v>
      </c>
      <c r="H420">
        <f>SUMIFS('[1]FAANGM - News - Daily'!$H:$H,'[1]FAANGM - News - Daily'!$A:$A,$A420)</f>
        <v>0</v>
      </c>
      <c r="I420">
        <f>SUMIFS('[1]FAANGM - News - Daily'!$I:$I,'[1]FAANGM - News - Daily'!$A:$A,$A420)</f>
        <v>0</v>
      </c>
      <c r="J420">
        <f>SUMIFS('[1]FAANGM - News - Daily'!$J:$J,'[1]FAANGM - News - Daily'!$A:$A,$A420)</f>
        <v>0</v>
      </c>
      <c r="K420">
        <f>SUMIFS('[1]FAANGM - Short Interest'!$J:$J,'[1]FAANGM - Short Interest'!$A:$A,"&gt;"&amp;A419,'[1]FAANGM - Short Interest'!$A:$A,"&lt;="&amp;A420)</f>
        <v>0</v>
      </c>
      <c r="L420">
        <f>SUMIFS('[1]FAANGM - Short Interest'!$M:$M,'[1]FAANGM - Short Interest'!$A:$A,"&gt;"&amp;A419,'[1]FAANGM - Short Interest'!$A:$A,"&lt;="&amp;A420)</f>
        <v>0</v>
      </c>
    </row>
    <row r="421" spans="1:12" x14ac:dyDescent="0.35">
      <c r="A421" s="1">
        <v>40786</v>
      </c>
      <c r="C421">
        <f>SUMIFS('[1]FAANGM - Price - Daily'!$M:$M,'[1]FAANGM - Price - Daily'!$A:$A,A421)</f>
        <v>10.762</v>
      </c>
      <c r="D421">
        <f>SUMIFS('[1]FAANGM - Volume - Daily'!$D:$D,'[1]FAANGM - Volume - Daily'!$A:$A,A421)</f>
        <v>148126880</v>
      </c>
      <c r="E421">
        <f>SUMIFS('[1]FAANGM - Twitter - Daily'!$H:$H,'[1]FAANGM - Twitter - Daily'!$A:$A,$A421)</f>
        <v>0</v>
      </c>
      <c r="F421">
        <f>SUMIFS('[1]FAANGM - Twitter - Daily'!$I:$I,'[1]FAANGM - Twitter - Daily'!$A:$A,$A421)</f>
        <v>0</v>
      </c>
      <c r="G421">
        <f>SUMIFS('[1]FAANGM - Twitter - Daily'!$J:$J,'[1]FAANGM - Twitter - Daily'!$A:$A,$A421)</f>
        <v>0</v>
      </c>
      <c r="H421">
        <f>SUMIFS('[1]FAANGM - News - Daily'!$H:$H,'[1]FAANGM - News - Daily'!$A:$A,$A421)</f>
        <v>0</v>
      </c>
      <c r="I421">
        <f>SUMIFS('[1]FAANGM - News - Daily'!$I:$I,'[1]FAANGM - News - Daily'!$A:$A,$A421)</f>
        <v>0</v>
      </c>
      <c r="J421">
        <f>SUMIFS('[1]FAANGM - News - Daily'!$J:$J,'[1]FAANGM - News - Daily'!$A:$A,$A421)</f>
        <v>0</v>
      </c>
      <c r="K421">
        <f>SUMIFS('[1]FAANGM - Short Interest'!$J:$J,'[1]FAANGM - Short Interest'!$A:$A,"&gt;"&amp;A420,'[1]FAANGM - Short Interest'!$A:$A,"&lt;="&amp;A421)</f>
        <v>0</v>
      </c>
      <c r="L421">
        <f>SUMIFS('[1]FAANGM - Short Interest'!$M:$M,'[1]FAANGM - Short Interest'!$A:$A,"&gt;"&amp;A420,'[1]FAANGM - Short Interest'!$A:$A,"&lt;="&amp;A421)</f>
        <v>0</v>
      </c>
    </row>
    <row r="422" spans="1:12" x14ac:dyDescent="0.35">
      <c r="A422" s="1">
        <v>40787</v>
      </c>
      <c r="C422">
        <f>SUMIFS('[1]FAANGM - Price - Daily'!$M:$M,'[1]FAANGM - Price - Daily'!$A:$A,A422)</f>
        <v>10.627000000000001</v>
      </c>
      <c r="D422">
        <f>SUMIFS('[1]FAANGM - Volume - Daily'!$D:$D,'[1]FAANGM - Volume - Daily'!$A:$A,A422)</f>
        <v>105533760</v>
      </c>
      <c r="E422">
        <f>SUMIFS('[1]FAANGM - Twitter - Daily'!$H:$H,'[1]FAANGM - Twitter - Daily'!$A:$A,$A422)</f>
        <v>0</v>
      </c>
      <c r="F422">
        <f>SUMIFS('[1]FAANGM - Twitter - Daily'!$I:$I,'[1]FAANGM - Twitter - Daily'!$A:$A,$A422)</f>
        <v>0</v>
      </c>
      <c r="G422">
        <f>SUMIFS('[1]FAANGM - Twitter - Daily'!$J:$J,'[1]FAANGM - Twitter - Daily'!$A:$A,$A422)</f>
        <v>0</v>
      </c>
      <c r="H422">
        <f>SUMIFS('[1]FAANGM - News - Daily'!$H:$H,'[1]FAANGM - News - Daily'!$A:$A,$A422)</f>
        <v>0</v>
      </c>
      <c r="I422">
        <f>SUMIFS('[1]FAANGM - News - Daily'!$I:$I,'[1]FAANGM - News - Daily'!$A:$A,$A422)</f>
        <v>0</v>
      </c>
      <c r="J422">
        <f>SUMIFS('[1]FAANGM - News - Daily'!$J:$J,'[1]FAANGM - News - Daily'!$A:$A,$A422)</f>
        <v>0</v>
      </c>
      <c r="K422">
        <f>SUMIFS('[1]FAANGM - Short Interest'!$J:$J,'[1]FAANGM - Short Interest'!$A:$A,"&gt;"&amp;A421,'[1]FAANGM - Short Interest'!$A:$A,"&lt;="&amp;A422)</f>
        <v>0</v>
      </c>
      <c r="L422">
        <f>SUMIFS('[1]FAANGM - Short Interest'!$M:$M,'[1]FAANGM - Short Interest'!$A:$A,"&gt;"&amp;A421,'[1]FAANGM - Short Interest'!$A:$A,"&lt;="&amp;A422)</f>
        <v>0</v>
      </c>
    </row>
    <row r="423" spans="1:12" x14ac:dyDescent="0.35">
      <c r="A423" s="1">
        <v>40788</v>
      </c>
      <c r="C423">
        <f>SUMIFS('[1]FAANGM - Price - Daily'!$M:$M,'[1]FAANGM - Price - Daily'!$A:$A,A423)</f>
        <v>10.5</v>
      </c>
      <c r="D423">
        <f>SUMIFS('[1]FAANGM - Volume - Daily'!$D:$D,'[1]FAANGM - Volume - Daily'!$A:$A,A423)</f>
        <v>84745400</v>
      </c>
      <c r="E423">
        <f>SUMIFS('[1]FAANGM - Twitter - Daily'!$H:$H,'[1]FAANGM - Twitter - Daily'!$A:$A,$A423)</f>
        <v>0</v>
      </c>
      <c r="F423">
        <f>SUMIFS('[1]FAANGM - Twitter - Daily'!$I:$I,'[1]FAANGM - Twitter - Daily'!$A:$A,$A423)</f>
        <v>0</v>
      </c>
      <c r="G423">
        <f>SUMIFS('[1]FAANGM - Twitter - Daily'!$J:$J,'[1]FAANGM - Twitter - Daily'!$A:$A,$A423)</f>
        <v>0</v>
      </c>
      <c r="H423">
        <f>SUMIFS('[1]FAANGM - News - Daily'!$H:$H,'[1]FAANGM - News - Daily'!$A:$A,$A423)</f>
        <v>0</v>
      </c>
      <c r="I423">
        <f>SUMIFS('[1]FAANGM - News - Daily'!$I:$I,'[1]FAANGM - News - Daily'!$A:$A,$A423)</f>
        <v>0</v>
      </c>
      <c r="J423">
        <f>SUMIFS('[1]FAANGM - News - Daily'!$J:$J,'[1]FAANGM - News - Daily'!$A:$A,$A423)</f>
        <v>0</v>
      </c>
      <c r="K423">
        <f>SUMIFS('[1]FAANGM - Short Interest'!$J:$J,'[1]FAANGM - Short Interest'!$A:$A,"&gt;"&amp;A422,'[1]FAANGM - Short Interest'!$A:$A,"&lt;="&amp;A423)</f>
        <v>0</v>
      </c>
      <c r="L423">
        <f>SUMIFS('[1]FAANGM - Short Interest'!$M:$M,'[1]FAANGM - Short Interest'!$A:$A,"&gt;"&amp;A422,'[1]FAANGM - Short Interest'!$A:$A,"&lt;="&amp;A423)</f>
        <v>0</v>
      </c>
    </row>
    <row r="424" spans="1:12" x14ac:dyDescent="0.35">
      <c r="A424" s="1">
        <v>40792</v>
      </c>
      <c r="C424">
        <f>SUMIFS('[1]FAANGM - Price - Daily'!$M:$M,'[1]FAANGM - Price - Daily'!$A:$A,A424)</f>
        <v>10.808999999999999</v>
      </c>
      <c r="D424">
        <f>SUMIFS('[1]FAANGM - Volume - Daily'!$D:$D,'[1]FAANGM - Volume - Daily'!$A:$A,A424)</f>
        <v>124343696</v>
      </c>
      <c r="E424">
        <f>SUMIFS('[1]FAANGM - Twitter - Daily'!$H:$H,'[1]FAANGM - Twitter - Daily'!$A:$A,$A424)</f>
        <v>0</v>
      </c>
      <c r="F424">
        <f>SUMIFS('[1]FAANGM - Twitter - Daily'!$I:$I,'[1]FAANGM - Twitter - Daily'!$A:$A,$A424)</f>
        <v>0</v>
      </c>
      <c r="G424">
        <f>SUMIFS('[1]FAANGM - Twitter - Daily'!$J:$J,'[1]FAANGM - Twitter - Daily'!$A:$A,$A424)</f>
        <v>0</v>
      </c>
      <c r="H424">
        <f>SUMIFS('[1]FAANGM - News - Daily'!$H:$H,'[1]FAANGM - News - Daily'!$A:$A,$A424)</f>
        <v>0</v>
      </c>
      <c r="I424">
        <f>SUMIFS('[1]FAANGM - News - Daily'!$I:$I,'[1]FAANGM - News - Daily'!$A:$A,$A424)</f>
        <v>0</v>
      </c>
      <c r="J424">
        <f>SUMIFS('[1]FAANGM - News - Daily'!$J:$J,'[1]FAANGM - News - Daily'!$A:$A,$A424)</f>
        <v>0</v>
      </c>
      <c r="K424">
        <f>SUMIFS('[1]FAANGM - Short Interest'!$J:$J,'[1]FAANGM - Short Interest'!$A:$A,"&gt;"&amp;A423,'[1]FAANGM - Short Interest'!$A:$A,"&lt;="&amp;A424)</f>
        <v>0</v>
      </c>
      <c r="L424">
        <f>SUMIFS('[1]FAANGM - Short Interest'!$M:$M,'[1]FAANGM - Short Interest'!$A:$A,"&gt;"&amp;A423,'[1]FAANGM - Short Interest'!$A:$A,"&lt;="&amp;A424)</f>
        <v>0</v>
      </c>
    </row>
    <row r="425" spans="1:12" x14ac:dyDescent="0.35">
      <c r="A425" s="1">
        <v>40793</v>
      </c>
      <c r="C425">
        <f>SUMIFS('[1]FAANGM - Price - Daily'!$M:$M,'[1]FAANGM - Price - Daily'!$A:$A,A425)</f>
        <v>10.994999999999999</v>
      </c>
      <c r="D425">
        <f>SUMIFS('[1]FAANGM - Volume - Daily'!$D:$D,'[1]FAANGM - Volume - Daily'!$A:$A,A425)</f>
        <v>106059104</v>
      </c>
      <c r="E425">
        <f>SUMIFS('[1]FAANGM - Twitter - Daily'!$H:$H,'[1]FAANGM - Twitter - Daily'!$A:$A,$A425)</f>
        <v>0</v>
      </c>
      <c r="F425">
        <f>SUMIFS('[1]FAANGM - Twitter - Daily'!$I:$I,'[1]FAANGM - Twitter - Daily'!$A:$A,$A425)</f>
        <v>0</v>
      </c>
      <c r="G425">
        <f>SUMIFS('[1]FAANGM - Twitter - Daily'!$J:$J,'[1]FAANGM - Twitter - Daily'!$A:$A,$A425)</f>
        <v>0</v>
      </c>
      <c r="H425">
        <f>SUMIFS('[1]FAANGM - News - Daily'!$H:$H,'[1]FAANGM - News - Daily'!$A:$A,$A425)</f>
        <v>0</v>
      </c>
      <c r="I425">
        <f>SUMIFS('[1]FAANGM - News - Daily'!$I:$I,'[1]FAANGM - News - Daily'!$A:$A,$A425)</f>
        <v>0</v>
      </c>
      <c r="J425">
        <f>SUMIFS('[1]FAANGM - News - Daily'!$J:$J,'[1]FAANGM - News - Daily'!$A:$A,$A425)</f>
        <v>0</v>
      </c>
      <c r="K425">
        <f>SUMIFS('[1]FAANGM - Short Interest'!$J:$J,'[1]FAANGM - Short Interest'!$A:$A,"&gt;"&amp;A424,'[1]FAANGM - Short Interest'!$A:$A,"&lt;="&amp;A425)</f>
        <v>0</v>
      </c>
      <c r="L425">
        <f>SUMIFS('[1]FAANGM - Short Interest'!$M:$M,'[1]FAANGM - Short Interest'!$A:$A,"&gt;"&amp;A424,'[1]FAANGM - Short Interest'!$A:$A,"&lt;="&amp;A425)</f>
        <v>0</v>
      </c>
    </row>
    <row r="426" spans="1:12" x14ac:dyDescent="0.35">
      <c r="A426" s="1">
        <v>40794</v>
      </c>
      <c r="C426">
        <f>SUMIFS('[1]FAANGM - Price - Daily'!$M:$M,'[1]FAANGM - Price - Daily'!$A:$A,A426)</f>
        <v>10.863</v>
      </c>
      <c r="D426">
        <f>SUMIFS('[1]FAANGM - Volume - Daily'!$D:$D,'[1]FAANGM - Volume - Daily'!$A:$A,A426)</f>
        <v>88103920</v>
      </c>
      <c r="E426">
        <f>SUMIFS('[1]FAANGM - Twitter - Daily'!$H:$H,'[1]FAANGM - Twitter - Daily'!$A:$A,$A426)</f>
        <v>0</v>
      </c>
      <c r="F426">
        <f>SUMIFS('[1]FAANGM - Twitter - Daily'!$I:$I,'[1]FAANGM - Twitter - Daily'!$A:$A,$A426)</f>
        <v>0</v>
      </c>
      <c r="G426">
        <f>SUMIFS('[1]FAANGM - Twitter - Daily'!$J:$J,'[1]FAANGM - Twitter - Daily'!$A:$A,$A426)</f>
        <v>0</v>
      </c>
      <c r="H426">
        <f>SUMIFS('[1]FAANGM - News - Daily'!$H:$H,'[1]FAANGM - News - Daily'!$A:$A,$A426)</f>
        <v>0</v>
      </c>
      <c r="I426">
        <f>SUMIFS('[1]FAANGM - News - Daily'!$I:$I,'[1]FAANGM - News - Daily'!$A:$A,$A426)</f>
        <v>0</v>
      </c>
      <c r="J426">
        <f>SUMIFS('[1]FAANGM - News - Daily'!$J:$J,'[1]FAANGM - News - Daily'!$A:$A,$A426)</f>
        <v>0</v>
      </c>
      <c r="K426">
        <f>SUMIFS('[1]FAANGM - Short Interest'!$J:$J,'[1]FAANGM - Short Interest'!$A:$A,"&gt;"&amp;A425,'[1]FAANGM - Short Interest'!$A:$A,"&lt;="&amp;A426)</f>
        <v>0</v>
      </c>
      <c r="L426">
        <f>SUMIFS('[1]FAANGM - Short Interest'!$M:$M,'[1]FAANGM - Short Interest'!$A:$A,"&gt;"&amp;A425,'[1]FAANGM - Short Interest'!$A:$A,"&lt;="&amp;A426)</f>
        <v>0</v>
      </c>
    </row>
    <row r="427" spans="1:12" x14ac:dyDescent="0.35">
      <c r="A427" s="1">
        <v>40795</v>
      </c>
      <c r="C427">
        <f>SUMIFS('[1]FAANGM - Price - Daily'!$M:$M,'[1]FAANGM - Price - Daily'!$A:$A,A427)</f>
        <v>10.569000000000001</v>
      </c>
      <c r="D427">
        <f>SUMIFS('[1]FAANGM - Volume - Daily'!$D:$D,'[1]FAANGM - Volume - Daily'!$A:$A,A427)</f>
        <v>91529536</v>
      </c>
      <c r="E427">
        <f>SUMIFS('[1]FAANGM - Twitter - Daily'!$H:$H,'[1]FAANGM - Twitter - Daily'!$A:$A,$A427)</f>
        <v>0</v>
      </c>
      <c r="F427">
        <f>SUMIFS('[1]FAANGM - Twitter - Daily'!$I:$I,'[1]FAANGM - Twitter - Daily'!$A:$A,$A427)</f>
        <v>0</v>
      </c>
      <c r="G427">
        <f>SUMIFS('[1]FAANGM - Twitter - Daily'!$J:$J,'[1]FAANGM - Twitter - Daily'!$A:$A,$A427)</f>
        <v>0</v>
      </c>
      <c r="H427">
        <f>SUMIFS('[1]FAANGM - News - Daily'!$H:$H,'[1]FAANGM - News - Daily'!$A:$A,$A427)</f>
        <v>0</v>
      </c>
      <c r="I427">
        <f>SUMIFS('[1]FAANGM - News - Daily'!$I:$I,'[1]FAANGM - News - Daily'!$A:$A,$A427)</f>
        <v>0</v>
      </c>
      <c r="J427">
        <f>SUMIFS('[1]FAANGM - News - Daily'!$J:$J,'[1]FAANGM - News - Daily'!$A:$A,$A427)</f>
        <v>0</v>
      </c>
      <c r="K427">
        <f>SUMIFS('[1]FAANGM - Short Interest'!$J:$J,'[1]FAANGM - Short Interest'!$A:$A,"&gt;"&amp;A426,'[1]FAANGM - Short Interest'!$A:$A,"&lt;="&amp;A427)</f>
        <v>0</v>
      </c>
      <c r="L427">
        <f>SUMIFS('[1]FAANGM - Short Interest'!$M:$M,'[1]FAANGM - Short Interest'!$A:$A,"&gt;"&amp;A426,'[1]FAANGM - Short Interest'!$A:$A,"&lt;="&amp;A427)</f>
        <v>0</v>
      </c>
    </row>
    <row r="428" spans="1:12" x14ac:dyDescent="0.35">
      <c r="A428" s="1">
        <v>40798</v>
      </c>
      <c r="C428">
        <f>SUMIFS('[1]FAANGM - Price - Daily'!$M:$M,'[1]FAANGM - Price - Daily'!$A:$A,A428)</f>
        <v>10.827999999999999</v>
      </c>
      <c r="D428">
        <f>SUMIFS('[1]FAANGM - Volume - Daily'!$D:$D,'[1]FAANGM - Volume - Daily'!$A:$A,A428)</f>
        <v>106870576</v>
      </c>
      <c r="E428">
        <f>SUMIFS('[1]FAANGM - Twitter - Daily'!$H:$H,'[1]FAANGM - Twitter - Daily'!$A:$A,$A428)</f>
        <v>0</v>
      </c>
      <c r="F428">
        <f>SUMIFS('[1]FAANGM - Twitter - Daily'!$I:$I,'[1]FAANGM - Twitter - Daily'!$A:$A,$A428)</f>
        <v>0</v>
      </c>
      <c r="G428">
        <f>SUMIFS('[1]FAANGM - Twitter - Daily'!$J:$J,'[1]FAANGM - Twitter - Daily'!$A:$A,$A428)</f>
        <v>0</v>
      </c>
      <c r="H428">
        <f>SUMIFS('[1]FAANGM - News - Daily'!$H:$H,'[1]FAANGM - News - Daily'!$A:$A,$A428)</f>
        <v>0</v>
      </c>
      <c r="I428">
        <f>SUMIFS('[1]FAANGM - News - Daily'!$I:$I,'[1]FAANGM - News - Daily'!$A:$A,$A428)</f>
        <v>0</v>
      </c>
      <c r="J428">
        <f>SUMIFS('[1]FAANGM - News - Daily'!$J:$J,'[1]FAANGM - News - Daily'!$A:$A,$A428)</f>
        <v>0</v>
      </c>
      <c r="K428">
        <f>SUMIFS('[1]FAANGM - Short Interest'!$J:$J,'[1]FAANGM - Short Interest'!$A:$A,"&gt;"&amp;A427,'[1]FAANGM - Short Interest'!$A:$A,"&lt;="&amp;A428)</f>
        <v>0</v>
      </c>
      <c r="L428">
        <f>SUMIFS('[1]FAANGM - Short Interest'!$M:$M,'[1]FAANGM - Short Interest'!$A:$A,"&gt;"&amp;A427,'[1]FAANGM - Short Interest'!$A:$A,"&lt;="&amp;A428)</f>
        <v>0</v>
      </c>
    </row>
    <row r="429" spans="1:12" x14ac:dyDescent="0.35">
      <c r="A429" s="1">
        <v>40799</v>
      </c>
      <c r="C429">
        <f>SUMIFS('[1]FAANGM - Price - Daily'!$M:$M,'[1]FAANGM - Price - Daily'!$A:$A,A429)</f>
        <v>10.976000000000001</v>
      </c>
      <c r="D429">
        <f>SUMIFS('[1]FAANGM - Volume - Daily'!$D:$D,'[1]FAANGM - Volume - Daily'!$A:$A,A429)</f>
        <v>96731920</v>
      </c>
      <c r="E429">
        <f>SUMIFS('[1]FAANGM - Twitter - Daily'!$H:$H,'[1]FAANGM - Twitter - Daily'!$A:$A,$A429)</f>
        <v>0</v>
      </c>
      <c r="F429">
        <f>SUMIFS('[1]FAANGM - Twitter - Daily'!$I:$I,'[1]FAANGM - Twitter - Daily'!$A:$A,$A429)</f>
        <v>0</v>
      </c>
      <c r="G429">
        <f>SUMIFS('[1]FAANGM - Twitter - Daily'!$J:$J,'[1]FAANGM - Twitter - Daily'!$A:$A,$A429)</f>
        <v>0</v>
      </c>
      <c r="H429">
        <f>SUMIFS('[1]FAANGM - News - Daily'!$H:$H,'[1]FAANGM - News - Daily'!$A:$A,$A429)</f>
        <v>0</v>
      </c>
      <c r="I429">
        <f>SUMIFS('[1]FAANGM - News - Daily'!$I:$I,'[1]FAANGM - News - Daily'!$A:$A,$A429)</f>
        <v>0</v>
      </c>
      <c r="J429">
        <f>SUMIFS('[1]FAANGM - News - Daily'!$J:$J,'[1]FAANGM - News - Daily'!$A:$A,$A429)</f>
        <v>0</v>
      </c>
      <c r="K429">
        <f>SUMIFS('[1]FAANGM - Short Interest'!$J:$J,'[1]FAANGM - Short Interest'!$A:$A,"&gt;"&amp;A428,'[1]FAANGM - Short Interest'!$A:$A,"&lt;="&amp;A429)</f>
        <v>0</v>
      </c>
      <c r="L429">
        <f>SUMIFS('[1]FAANGM - Short Interest'!$M:$M,'[1]FAANGM - Short Interest'!$A:$A,"&gt;"&amp;A428,'[1]FAANGM - Short Interest'!$A:$A,"&lt;="&amp;A429)</f>
        <v>0</v>
      </c>
    </row>
    <row r="430" spans="1:12" x14ac:dyDescent="0.35">
      <c r="A430" s="1">
        <v>40800</v>
      </c>
      <c r="C430">
        <f>SUMIFS('[1]FAANGM - Price - Daily'!$M:$M,'[1]FAANGM - Price - Daily'!$A:$A,A430)</f>
        <v>11.128</v>
      </c>
      <c r="D430">
        <f>SUMIFS('[1]FAANGM - Volume - Daily'!$D:$D,'[1]FAANGM - Volume - Daily'!$A:$A,A430)</f>
        <v>117687680</v>
      </c>
      <c r="E430">
        <f>SUMIFS('[1]FAANGM - Twitter - Daily'!$H:$H,'[1]FAANGM - Twitter - Daily'!$A:$A,$A430)</f>
        <v>0</v>
      </c>
      <c r="F430">
        <f>SUMIFS('[1]FAANGM - Twitter - Daily'!$I:$I,'[1]FAANGM - Twitter - Daily'!$A:$A,$A430)</f>
        <v>0</v>
      </c>
      <c r="G430">
        <f>SUMIFS('[1]FAANGM - Twitter - Daily'!$J:$J,'[1]FAANGM - Twitter - Daily'!$A:$A,$A430)</f>
        <v>0</v>
      </c>
      <c r="H430">
        <f>SUMIFS('[1]FAANGM - News - Daily'!$H:$H,'[1]FAANGM - News - Daily'!$A:$A,$A430)</f>
        <v>0</v>
      </c>
      <c r="I430">
        <f>SUMIFS('[1]FAANGM - News - Daily'!$I:$I,'[1]FAANGM - News - Daily'!$A:$A,$A430)</f>
        <v>0</v>
      </c>
      <c r="J430">
        <f>SUMIFS('[1]FAANGM - News - Daily'!$J:$J,'[1]FAANGM - News - Daily'!$A:$A,$A430)</f>
        <v>0</v>
      </c>
      <c r="K430">
        <f>SUMIFS('[1]FAANGM - Short Interest'!$J:$J,'[1]FAANGM - Short Interest'!$A:$A,"&gt;"&amp;A429,'[1]FAANGM - Short Interest'!$A:$A,"&lt;="&amp;A430)</f>
        <v>0</v>
      </c>
      <c r="L430">
        <f>SUMIFS('[1]FAANGM - Short Interest'!$M:$M,'[1]FAANGM - Short Interest'!$A:$A,"&gt;"&amp;A429,'[1]FAANGM - Short Interest'!$A:$A,"&lt;="&amp;A430)</f>
        <v>0</v>
      </c>
    </row>
    <row r="431" spans="1:12" x14ac:dyDescent="0.35">
      <c r="A431" s="1">
        <v>40801</v>
      </c>
      <c r="C431">
        <f>SUMIFS('[1]FAANGM - Price - Daily'!$M:$M,'[1]FAANGM - Price - Daily'!$A:$A,A431)</f>
        <v>11.339</v>
      </c>
      <c r="D431">
        <f>SUMIFS('[1]FAANGM - Volume - Daily'!$D:$D,'[1]FAANGM - Volume - Daily'!$A:$A,A431)</f>
        <v>112203440</v>
      </c>
      <c r="E431">
        <f>SUMIFS('[1]FAANGM - Twitter - Daily'!$H:$H,'[1]FAANGM - Twitter - Daily'!$A:$A,$A431)</f>
        <v>0</v>
      </c>
      <c r="F431">
        <f>SUMIFS('[1]FAANGM - Twitter - Daily'!$I:$I,'[1]FAANGM - Twitter - Daily'!$A:$A,$A431)</f>
        <v>0</v>
      </c>
      <c r="G431">
        <f>SUMIFS('[1]FAANGM - Twitter - Daily'!$J:$J,'[1]FAANGM - Twitter - Daily'!$A:$A,$A431)</f>
        <v>0</v>
      </c>
      <c r="H431">
        <f>SUMIFS('[1]FAANGM - News - Daily'!$H:$H,'[1]FAANGM - News - Daily'!$A:$A,$A431)</f>
        <v>0</v>
      </c>
      <c r="I431">
        <f>SUMIFS('[1]FAANGM - News - Daily'!$I:$I,'[1]FAANGM - News - Daily'!$A:$A,$A431)</f>
        <v>0</v>
      </c>
      <c r="J431">
        <f>SUMIFS('[1]FAANGM - News - Daily'!$J:$J,'[1]FAANGM - News - Daily'!$A:$A,$A431)</f>
        <v>0</v>
      </c>
      <c r="K431">
        <f>SUMIFS('[1]FAANGM - Short Interest'!$J:$J,'[1]FAANGM - Short Interest'!$A:$A,"&gt;"&amp;A430,'[1]FAANGM - Short Interest'!$A:$A,"&lt;="&amp;A431)</f>
        <v>0</v>
      </c>
      <c r="L431">
        <f>SUMIFS('[1]FAANGM - Short Interest'!$M:$M,'[1]FAANGM - Short Interest'!$A:$A,"&gt;"&amp;A430,'[1]FAANGM - Short Interest'!$A:$A,"&lt;="&amp;A431)</f>
        <v>0</v>
      </c>
    </row>
    <row r="432" spans="1:12" x14ac:dyDescent="0.35">
      <c r="A432" s="1">
        <v>40802</v>
      </c>
      <c r="C432">
        <f>SUMIFS('[1]FAANGM - Price - Daily'!$M:$M,'[1]FAANGM - Price - Daily'!$A:$A,A432)</f>
        <v>11.965</v>
      </c>
      <c r="D432">
        <f>SUMIFS('[1]FAANGM - Volume - Daily'!$D:$D,'[1]FAANGM - Volume - Daily'!$A:$A,A432)</f>
        <v>235202640</v>
      </c>
      <c r="E432">
        <f>SUMIFS('[1]FAANGM - Twitter - Daily'!$H:$H,'[1]FAANGM - Twitter - Daily'!$A:$A,$A432)</f>
        <v>0</v>
      </c>
      <c r="F432">
        <f>SUMIFS('[1]FAANGM - Twitter - Daily'!$I:$I,'[1]FAANGM - Twitter - Daily'!$A:$A,$A432)</f>
        <v>0</v>
      </c>
      <c r="G432">
        <f>SUMIFS('[1]FAANGM - Twitter - Daily'!$J:$J,'[1]FAANGM - Twitter - Daily'!$A:$A,$A432)</f>
        <v>0</v>
      </c>
      <c r="H432">
        <f>SUMIFS('[1]FAANGM - News - Daily'!$H:$H,'[1]FAANGM - News - Daily'!$A:$A,$A432)</f>
        <v>0</v>
      </c>
      <c r="I432">
        <f>SUMIFS('[1]FAANGM - News - Daily'!$I:$I,'[1]FAANGM - News - Daily'!$A:$A,$A432)</f>
        <v>0</v>
      </c>
      <c r="J432">
        <f>SUMIFS('[1]FAANGM - News - Daily'!$J:$J,'[1]FAANGM - News - Daily'!$A:$A,$A432)</f>
        <v>0</v>
      </c>
      <c r="K432">
        <f>SUMIFS('[1]FAANGM - Short Interest'!$J:$J,'[1]FAANGM - Short Interest'!$A:$A,"&gt;"&amp;A431,'[1]FAANGM - Short Interest'!$A:$A,"&lt;="&amp;A432)</f>
        <v>0</v>
      </c>
      <c r="L432">
        <f>SUMIFS('[1]FAANGM - Short Interest'!$M:$M,'[1]FAANGM - Short Interest'!$A:$A,"&gt;"&amp;A431,'[1]FAANGM - Short Interest'!$A:$A,"&lt;="&amp;A432)</f>
        <v>0</v>
      </c>
    </row>
    <row r="433" spans="1:12" x14ac:dyDescent="0.35">
      <c r="A433" s="1">
        <v>40805</v>
      </c>
      <c r="C433">
        <f>SUMIFS('[1]FAANGM - Price - Daily'!$M:$M,'[1]FAANGM - Price - Daily'!$A:$A,A433)</f>
        <v>12.085000000000001</v>
      </c>
      <c r="D433">
        <f>SUMIFS('[1]FAANGM - Volume - Daily'!$D:$D,'[1]FAANGM - Volume - Daily'!$A:$A,A433)</f>
        <v>164465408</v>
      </c>
      <c r="E433">
        <f>SUMIFS('[1]FAANGM - Twitter - Daily'!$H:$H,'[1]FAANGM - Twitter - Daily'!$A:$A,$A433)</f>
        <v>0</v>
      </c>
      <c r="F433">
        <f>SUMIFS('[1]FAANGM - Twitter - Daily'!$I:$I,'[1]FAANGM - Twitter - Daily'!$A:$A,$A433)</f>
        <v>0</v>
      </c>
      <c r="G433">
        <f>SUMIFS('[1]FAANGM - Twitter - Daily'!$J:$J,'[1]FAANGM - Twitter - Daily'!$A:$A,$A433)</f>
        <v>0</v>
      </c>
      <c r="H433">
        <f>SUMIFS('[1]FAANGM - News - Daily'!$H:$H,'[1]FAANGM - News - Daily'!$A:$A,$A433)</f>
        <v>0</v>
      </c>
      <c r="I433">
        <f>SUMIFS('[1]FAANGM - News - Daily'!$I:$I,'[1]FAANGM - News - Daily'!$A:$A,$A433)</f>
        <v>0</v>
      </c>
      <c r="J433">
        <f>SUMIFS('[1]FAANGM - News - Daily'!$J:$J,'[1]FAANGM - News - Daily'!$A:$A,$A433)</f>
        <v>0</v>
      </c>
      <c r="K433">
        <f>SUMIFS('[1]FAANGM - Short Interest'!$J:$J,'[1]FAANGM - Short Interest'!$A:$A,"&gt;"&amp;A432,'[1]FAANGM - Short Interest'!$A:$A,"&lt;="&amp;A433)</f>
        <v>0</v>
      </c>
      <c r="L433">
        <f>SUMIFS('[1]FAANGM - Short Interest'!$M:$M,'[1]FAANGM - Short Interest'!$A:$A,"&gt;"&amp;A432,'[1]FAANGM - Short Interest'!$A:$A,"&lt;="&amp;A433)</f>
        <v>0</v>
      </c>
    </row>
    <row r="434" spans="1:12" x14ac:dyDescent="0.35">
      <c r="A434" s="1">
        <v>40806</v>
      </c>
      <c r="C434">
        <f>SUMIFS('[1]FAANGM - Price - Daily'!$M:$M,'[1]FAANGM - Price - Daily'!$A:$A,A434)</f>
        <v>11.663</v>
      </c>
      <c r="D434">
        <f>SUMIFS('[1]FAANGM - Volume - Daily'!$D:$D,'[1]FAANGM - Volume - Daily'!$A:$A,A434)</f>
        <v>147705024</v>
      </c>
      <c r="E434">
        <f>SUMIFS('[1]FAANGM - Twitter - Daily'!$H:$H,'[1]FAANGM - Twitter - Daily'!$A:$A,$A434)</f>
        <v>0</v>
      </c>
      <c r="F434">
        <f>SUMIFS('[1]FAANGM - Twitter - Daily'!$I:$I,'[1]FAANGM - Twitter - Daily'!$A:$A,$A434)</f>
        <v>0</v>
      </c>
      <c r="G434">
        <f>SUMIFS('[1]FAANGM - Twitter - Daily'!$J:$J,'[1]FAANGM - Twitter - Daily'!$A:$A,$A434)</f>
        <v>0</v>
      </c>
      <c r="H434">
        <f>SUMIFS('[1]FAANGM - News - Daily'!$H:$H,'[1]FAANGM - News - Daily'!$A:$A,$A434)</f>
        <v>0</v>
      </c>
      <c r="I434">
        <f>SUMIFS('[1]FAANGM - News - Daily'!$I:$I,'[1]FAANGM - News - Daily'!$A:$A,$A434)</f>
        <v>0</v>
      </c>
      <c r="J434">
        <f>SUMIFS('[1]FAANGM - News - Daily'!$J:$J,'[1]FAANGM - News - Daily'!$A:$A,$A434)</f>
        <v>0</v>
      </c>
      <c r="K434">
        <f>SUMIFS('[1]FAANGM - Short Interest'!$J:$J,'[1]FAANGM - Short Interest'!$A:$A,"&gt;"&amp;A433,'[1]FAANGM - Short Interest'!$A:$A,"&lt;="&amp;A434)</f>
        <v>0</v>
      </c>
      <c r="L434">
        <f>SUMIFS('[1]FAANGM - Short Interest'!$M:$M,'[1]FAANGM - Short Interest'!$A:$A,"&gt;"&amp;A433,'[1]FAANGM - Short Interest'!$A:$A,"&lt;="&amp;A434)</f>
        <v>0</v>
      </c>
    </row>
    <row r="435" spans="1:12" x14ac:dyDescent="0.35">
      <c r="A435" s="1">
        <v>40807</v>
      </c>
      <c r="C435">
        <f>SUMIFS('[1]FAANGM - Price - Daily'!$M:$M,'[1]FAANGM - Price - Daily'!$A:$A,A435)</f>
        <v>11.593999999999999</v>
      </c>
      <c r="D435">
        <f>SUMIFS('[1]FAANGM - Volume - Daily'!$D:$D,'[1]FAANGM - Volume - Daily'!$A:$A,A435)</f>
        <v>117681920</v>
      </c>
      <c r="E435">
        <f>SUMIFS('[1]FAANGM - Twitter - Daily'!$H:$H,'[1]FAANGM - Twitter - Daily'!$A:$A,$A435)</f>
        <v>0</v>
      </c>
      <c r="F435">
        <f>SUMIFS('[1]FAANGM - Twitter - Daily'!$I:$I,'[1]FAANGM - Twitter - Daily'!$A:$A,$A435)</f>
        <v>0</v>
      </c>
      <c r="G435">
        <f>SUMIFS('[1]FAANGM - Twitter - Daily'!$J:$J,'[1]FAANGM - Twitter - Daily'!$A:$A,$A435)</f>
        <v>0</v>
      </c>
      <c r="H435">
        <f>SUMIFS('[1]FAANGM - News - Daily'!$H:$H,'[1]FAANGM - News - Daily'!$A:$A,$A435)</f>
        <v>0</v>
      </c>
      <c r="I435">
        <f>SUMIFS('[1]FAANGM - News - Daily'!$I:$I,'[1]FAANGM - News - Daily'!$A:$A,$A435)</f>
        <v>0</v>
      </c>
      <c r="J435">
        <f>SUMIFS('[1]FAANGM - News - Daily'!$J:$J,'[1]FAANGM - News - Daily'!$A:$A,$A435)</f>
        <v>0</v>
      </c>
      <c r="K435">
        <f>SUMIFS('[1]FAANGM - Short Interest'!$J:$J,'[1]FAANGM - Short Interest'!$A:$A,"&gt;"&amp;A434,'[1]FAANGM - Short Interest'!$A:$A,"&lt;="&amp;A435)</f>
        <v>0</v>
      </c>
      <c r="L435">
        <f>SUMIFS('[1]FAANGM - Short Interest'!$M:$M,'[1]FAANGM - Short Interest'!$A:$A,"&gt;"&amp;A434,'[1]FAANGM - Short Interest'!$A:$A,"&lt;="&amp;A435)</f>
        <v>0</v>
      </c>
    </row>
    <row r="436" spans="1:12" x14ac:dyDescent="0.35">
      <c r="A436" s="1">
        <v>40808</v>
      </c>
      <c r="C436">
        <f>SUMIFS('[1]FAANGM - Price - Daily'!$M:$M,'[1]FAANGM - Price - Daily'!$A:$A,A436)</f>
        <v>11.161</v>
      </c>
      <c r="D436">
        <f>SUMIFS('[1]FAANGM - Volume - Daily'!$D:$D,'[1]FAANGM - Volume - Daily'!$A:$A,A436)</f>
        <v>165111264</v>
      </c>
      <c r="E436">
        <f>SUMIFS('[1]FAANGM - Twitter - Daily'!$H:$H,'[1]FAANGM - Twitter - Daily'!$A:$A,$A436)</f>
        <v>0</v>
      </c>
      <c r="F436">
        <f>SUMIFS('[1]FAANGM - Twitter - Daily'!$I:$I,'[1]FAANGM - Twitter - Daily'!$A:$A,$A436)</f>
        <v>0</v>
      </c>
      <c r="G436">
        <f>SUMIFS('[1]FAANGM - Twitter - Daily'!$J:$J,'[1]FAANGM - Twitter - Daily'!$A:$A,$A436)</f>
        <v>0</v>
      </c>
      <c r="H436">
        <f>SUMIFS('[1]FAANGM - News - Daily'!$H:$H,'[1]FAANGM - News - Daily'!$A:$A,$A436)</f>
        <v>0</v>
      </c>
      <c r="I436">
        <f>SUMIFS('[1]FAANGM - News - Daily'!$I:$I,'[1]FAANGM - News - Daily'!$A:$A,$A436)</f>
        <v>0</v>
      </c>
      <c r="J436">
        <f>SUMIFS('[1]FAANGM - News - Daily'!$J:$J,'[1]FAANGM - News - Daily'!$A:$A,$A436)</f>
        <v>0</v>
      </c>
      <c r="K436">
        <f>SUMIFS('[1]FAANGM - Short Interest'!$J:$J,'[1]FAANGM - Short Interest'!$A:$A,"&gt;"&amp;A435,'[1]FAANGM - Short Interest'!$A:$A,"&lt;="&amp;A436)</f>
        <v>0</v>
      </c>
      <c r="L436">
        <f>SUMIFS('[1]FAANGM - Short Interest'!$M:$M,'[1]FAANGM - Short Interest'!$A:$A,"&gt;"&amp;A435,'[1]FAANGM - Short Interest'!$A:$A,"&lt;="&amp;A436)</f>
        <v>0</v>
      </c>
    </row>
    <row r="437" spans="1:12" x14ac:dyDescent="0.35">
      <c r="A437" s="1">
        <v>40809</v>
      </c>
      <c r="C437">
        <f>SUMIFS('[1]FAANGM - Price - Daily'!$M:$M,'[1]FAANGM - Price - Daily'!$A:$A,A437)</f>
        <v>11.180999999999999</v>
      </c>
      <c r="D437">
        <f>SUMIFS('[1]FAANGM - Volume - Daily'!$D:$D,'[1]FAANGM - Volume - Daily'!$A:$A,A437)</f>
        <v>129384784</v>
      </c>
      <c r="E437">
        <f>SUMIFS('[1]FAANGM - Twitter - Daily'!$H:$H,'[1]FAANGM - Twitter - Daily'!$A:$A,$A437)</f>
        <v>0</v>
      </c>
      <c r="F437">
        <f>SUMIFS('[1]FAANGM - Twitter - Daily'!$I:$I,'[1]FAANGM - Twitter - Daily'!$A:$A,$A437)</f>
        <v>0</v>
      </c>
      <c r="G437">
        <f>SUMIFS('[1]FAANGM - Twitter - Daily'!$J:$J,'[1]FAANGM - Twitter - Daily'!$A:$A,$A437)</f>
        <v>0</v>
      </c>
      <c r="H437">
        <f>SUMIFS('[1]FAANGM - News - Daily'!$H:$H,'[1]FAANGM - News - Daily'!$A:$A,$A437)</f>
        <v>0</v>
      </c>
      <c r="I437">
        <f>SUMIFS('[1]FAANGM - News - Daily'!$I:$I,'[1]FAANGM - News - Daily'!$A:$A,$A437)</f>
        <v>0</v>
      </c>
      <c r="J437">
        <f>SUMIFS('[1]FAANGM - News - Daily'!$J:$J,'[1]FAANGM - News - Daily'!$A:$A,$A437)</f>
        <v>0</v>
      </c>
      <c r="K437">
        <f>SUMIFS('[1]FAANGM - Short Interest'!$J:$J,'[1]FAANGM - Short Interest'!$A:$A,"&gt;"&amp;A436,'[1]FAANGM - Short Interest'!$A:$A,"&lt;="&amp;A437)</f>
        <v>0</v>
      </c>
      <c r="L437">
        <f>SUMIFS('[1]FAANGM - Short Interest'!$M:$M,'[1]FAANGM - Short Interest'!$A:$A,"&gt;"&amp;A436,'[1]FAANGM - Short Interest'!$A:$A,"&lt;="&amp;A437)</f>
        <v>0</v>
      </c>
    </row>
    <row r="438" spans="1:12" x14ac:dyDescent="0.35">
      <c r="A438" s="1">
        <v>40812</v>
      </c>
      <c r="C438">
        <f>SUMIFS('[1]FAANGM - Price - Daily'!$M:$M,'[1]FAANGM - Price - Daily'!$A:$A,A438)</f>
        <v>11.493</v>
      </c>
      <c r="D438">
        <f>SUMIFS('[1]FAANGM - Volume - Daily'!$D:$D,'[1]FAANGM - Volume - Daily'!$A:$A,A438)</f>
        <v>115894064</v>
      </c>
      <c r="E438">
        <f>SUMIFS('[1]FAANGM - Twitter - Daily'!$H:$H,'[1]FAANGM - Twitter - Daily'!$A:$A,$A438)</f>
        <v>0</v>
      </c>
      <c r="F438">
        <f>SUMIFS('[1]FAANGM - Twitter - Daily'!$I:$I,'[1]FAANGM - Twitter - Daily'!$A:$A,$A438)</f>
        <v>0</v>
      </c>
      <c r="G438">
        <f>SUMIFS('[1]FAANGM - Twitter - Daily'!$J:$J,'[1]FAANGM - Twitter - Daily'!$A:$A,$A438)</f>
        <v>0</v>
      </c>
      <c r="H438">
        <f>SUMIFS('[1]FAANGM - News - Daily'!$H:$H,'[1]FAANGM - News - Daily'!$A:$A,$A438)</f>
        <v>0</v>
      </c>
      <c r="I438">
        <f>SUMIFS('[1]FAANGM - News - Daily'!$I:$I,'[1]FAANGM - News - Daily'!$A:$A,$A438)</f>
        <v>0</v>
      </c>
      <c r="J438">
        <f>SUMIFS('[1]FAANGM - News - Daily'!$J:$J,'[1]FAANGM - News - Daily'!$A:$A,$A438)</f>
        <v>0</v>
      </c>
      <c r="K438">
        <f>SUMIFS('[1]FAANGM - Short Interest'!$J:$J,'[1]FAANGM - Short Interest'!$A:$A,"&gt;"&amp;A437,'[1]FAANGM - Short Interest'!$A:$A,"&lt;="&amp;A438)</f>
        <v>0</v>
      </c>
      <c r="L438">
        <f>SUMIFS('[1]FAANGM - Short Interest'!$M:$M,'[1]FAANGM - Short Interest'!$A:$A,"&gt;"&amp;A437,'[1]FAANGM - Short Interest'!$A:$A,"&lt;="&amp;A438)</f>
        <v>0</v>
      </c>
    </row>
    <row r="439" spans="1:12" x14ac:dyDescent="0.35">
      <c r="A439" s="1">
        <v>40813</v>
      </c>
      <c r="C439">
        <f>SUMIFS('[1]FAANGM - Price - Daily'!$M:$M,'[1]FAANGM - Price - Daily'!$A:$A,A439)</f>
        <v>11.21</v>
      </c>
      <c r="D439">
        <f>SUMIFS('[1]FAANGM - Volume - Daily'!$D:$D,'[1]FAANGM - Volume - Daily'!$A:$A,A439)</f>
        <v>156818272</v>
      </c>
      <c r="E439">
        <f>SUMIFS('[1]FAANGM - Twitter - Daily'!$H:$H,'[1]FAANGM - Twitter - Daily'!$A:$A,$A439)</f>
        <v>0</v>
      </c>
      <c r="F439">
        <f>SUMIFS('[1]FAANGM - Twitter - Daily'!$I:$I,'[1]FAANGM - Twitter - Daily'!$A:$A,$A439)</f>
        <v>0</v>
      </c>
      <c r="G439">
        <f>SUMIFS('[1]FAANGM - Twitter - Daily'!$J:$J,'[1]FAANGM - Twitter - Daily'!$A:$A,$A439)</f>
        <v>0</v>
      </c>
      <c r="H439">
        <f>SUMIFS('[1]FAANGM - News - Daily'!$H:$H,'[1]FAANGM - News - Daily'!$A:$A,$A439)</f>
        <v>0</v>
      </c>
      <c r="I439">
        <f>SUMIFS('[1]FAANGM - News - Daily'!$I:$I,'[1]FAANGM - News - Daily'!$A:$A,$A439)</f>
        <v>0</v>
      </c>
      <c r="J439">
        <f>SUMIFS('[1]FAANGM - News - Daily'!$J:$J,'[1]FAANGM - News - Daily'!$A:$A,$A439)</f>
        <v>0</v>
      </c>
      <c r="K439">
        <f>SUMIFS('[1]FAANGM - Short Interest'!$J:$J,'[1]FAANGM - Short Interest'!$A:$A,"&gt;"&amp;A438,'[1]FAANGM - Short Interest'!$A:$A,"&lt;="&amp;A439)</f>
        <v>0</v>
      </c>
      <c r="L439">
        <f>SUMIFS('[1]FAANGM - Short Interest'!$M:$M,'[1]FAANGM - Short Interest'!$A:$A,"&gt;"&amp;A438,'[1]FAANGM - Short Interest'!$A:$A,"&lt;="&amp;A439)</f>
        <v>0</v>
      </c>
    </row>
    <row r="440" spans="1:12" x14ac:dyDescent="0.35">
      <c r="A440" s="1">
        <v>40814</v>
      </c>
      <c r="C440">
        <f>SUMIFS('[1]FAANGM - Price - Daily'!$M:$M,'[1]FAANGM - Price - Daily'!$A:$A,A440)</f>
        <v>11.486000000000001</v>
      </c>
      <c r="D440">
        <f>SUMIFS('[1]FAANGM - Volume - Daily'!$D:$D,'[1]FAANGM - Volume - Daily'!$A:$A,A440)</f>
        <v>288782208</v>
      </c>
      <c r="E440">
        <f>SUMIFS('[1]FAANGM - Twitter - Daily'!$H:$H,'[1]FAANGM - Twitter - Daily'!$A:$A,$A440)</f>
        <v>0</v>
      </c>
      <c r="F440">
        <f>SUMIFS('[1]FAANGM - Twitter - Daily'!$I:$I,'[1]FAANGM - Twitter - Daily'!$A:$A,$A440)</f>
        <v>0</v>
      </c>
      <c r="G440">
        <f>SUMIFS('[1]FAANGM - Twitter - Daily'!$J:$J,'[1]FAANGM - Twitter - Daily'!$A:$A,$A440)</f>
        <v>0</v>
      </c>
      <c r="H440">
        <f>SUMIFS('[1]FAANGM - News - Daily'!$H:$H,'[1]FAANGM - News - Daily'!$A:$A,$A440)</f>
        <v>0</v>
      </c>
      <c r="I440">
        <f>SUMIFS('[1]FAANGM - News - Daily'!$I:$I,'[1]FAANGM - News - Daily'!$A:$A,$A440)</f>
        <v>0</v>
      </c>
      <c r="J440">
        <f>SUMIFS('[1]FAANGM - News - Daily'!$J:$J,'[1]FAANGM - News - Daily'!$A:$A,$A440)</f>
        <v>0</v>
      </c>
      <c r="K440">
        <f>SUMIFS('[1]FAANGM - Short Interest'!$J:$J,'[1]FAANGM - Short Interest'!$A:$A,"&gt;"&amp;A439,'[1]FAANGM - Short Interest'!$A:$A,"&lt;="&amp;A440)</f>
        <v>0</v>
      </c>
      <c r="L440">
        <f>SUMIFS('[1]FAANGM - Short Interest'!$M:$M,'[1]FAANGM - Short Interest'!$A:$A,"&gt;"&amp;A439,'[1]FAANGM - Short Interest'!$A:$A,"&lt;="&amp;A440)</f>
        <v>0</v>
      </c>
    </row>
    <row r="441" spans="1:12" x14ac:dyDescent="0.35">
      <c r="A441" s="1">
        <v>40815</v>
      </c>
      <c r="C441">
        <f>SUMIFS('[1]FAANGM - Price - Daily'!$M:$M,'[1]FAANGM - Price - Daily'!$A:$A,A441)</f>
        <v>11.122</v>
      </c>
      <c r="D441">
        <f>SUMIFS('[1]FAANGM - Volume - Daily'!$D:$D,'[1]FAANGM - Volume - Daily'!$A:$A,A441)</f>
        <v>187604560</v>
      </c>
      <c r="E441">
        <f>SUMIFS('[1]FAANGM - Twitter - Daily'!$H:$H,'[1]FAANGM - Twitter - Daily'!$A:$A,$A441)</f>
        <v>0</v>
      </c>
      <c r="F441">
        <f>SUMIFS('[1]FAANGM - Twitter - Daily'!$I:$I,'[1]FAANGM - Twitter - Daily'!$A:$A,$A441)</f>
        <v>0</v>
      </c>
      <c r="G441">
        <f>SUMIFS('[1]FAANGM - Twitter - Daily'!$J:$J,'[1]FAANGM - Twitter - Daily'!$A:$A,$A441)</f>
        <v>0</v>
      </c>
      <c r="H441">
        <f>SUMIFS('[1]FAANGM - News - Daily'!$H:$H,'[1]FAANGM - News - Daily'!$A:$A,$A441)</f>
        <v>0</v>
      </c>
      <c r="I441">
        <f>SUMIFS('[1]FAANGM - News - Daily'!$I:$I,'[1]FAANGM - News - Daily'!$A:$A,$A441)</f>
        <v>0</v>
      </c>
      <c r="J441">
        <f>SUMIFS('[1]FAANGM - News - Daily'!$J:$J,'[1]FAANGM - News - Daily'!$A:$A,$A441)</f>
        <v>0</v>
      </c>
      <c r="K441">
        <f>SUMIFS('[1]FAANGM - Short Interest'!$J:$J,'[1]FAANGM - Short Interest'!$A:$A,"&gt;"&amp;A440,'[1]FAANGM - Short Interest'!$A:$A,"&lt;="&amp;A441)</f>
        <v>0</v>
      </c>
      <c r="L441">
        <f>SUMIFS('[1]FAANGM - Short Interest'!$M:$M,'[1]FAANGM - Short Interest'!$A:$A,"&gt;"&amp;A440,'[1]FAANGM - Short Interest'!$A:$A,"&lt;="&amp;A441)</f>
        <v>0</v>
      </c>
    </row>
    <row r="442" spans="1:12" x14ac:dyDescent="0.35">
      <c r="A442" s="1">
        <v>40816</v>
      </c>
      <c r="C442">
        <f>SUMIFS('[1]FAANGM - Price - Daily'!$M:$M,'[1]FAANGM - Price - Daily'!$A:$A,A442)</f>
        <v>10.811</v>
      </c>
      <c r="D442">
        <f>SUMIFS('[1]FAANGM - Volume - Daily'!$D:$D,'[1]FAANGM - Volume - Daily'!$A:$A,A442)</f>
        <v>131072416</v>
      </c>
      <c r="E442">
        <f>SUMIFS('[1]FAANGM - Twitter - Daily'!$H:$H,'[1]FAANGM - Twitter - Daily'!$A:$A,$A442)</f>
        <v>0</v>
      </c>
      <c r="F442">
        <f>SUMIFS('[1]FAANGM - Twitter - Daily'!$I:$I,'[1]FAANGM - Twitter - Daily'!$A:$A,$A442)</f>
        <v>0</v>
      </c>
      <c r="G442">
        <f>SUMIFS('[1]FAANGM - Twitter - Daily'!$J:$J,'[1]FAANGM - Twitter - Daily'!$A:$A,$A442)</f>
        <v>0</v>
      </c>
      <c r="H442">
        <f>SUMIFS('[1]FAANGM - News - Daily'!$H:$H,'[1]FAANGM - News - Daily'!$A:$A,$A442)</f>
        <v>0</v>
      </c>
      <c r="I442">
        <f>SUMIFS('[1]FAANGM - News - Daily'!$I:$I,'[1]FAANGM - News - Daily'!$A:$A,$A442)</f>
        <v>0</v>
      </c>
      <c r="J442">
        <f>SUMIFS('[1]FAANGM - News - Daily'!$J:$J,'[1]FAANGM - News - Daily'!$A:$A,$A442)</f>
        <v>0</v>
      </c>
      <c r="K442">
        <f>SUMIFS('[1]FAANGM - Short Interest'!$J:$J,'[1]FAANGM - Short Interest'!$A:$A,"&gt;"&amp;A441,'[1]FAANGM - Short Interest'!$A:$A,"&lt;="&amp;A442)</f>
        <v>0</v>
      </c>
      <c r="L442">
        <f>SUMIFS('[1]FAANGM - Short Interest'!$M:$M,'[1]FAANGM - Short Interest'!$A:$A,"&gt;"&amp;A441,'[1]FAANGM - Short Interest'!$A:$A,"&lt;="&amp;A442)</f>
        <v>0</v>
      </c>
    </row>
    <row r="443" spans="1:12" x14ac:dyDescent="0.35">
      <c r="A443" s="1">
        <v>40819</v>
      </c>
      <c r="C443">
        <f>SUMIFS('[1]FAANGM - Price - Daily'!$M:$M,'[1]FAANGM - Price - Daily'!$A:$A,A443)</f>
        <v>10.599</v>
      </c>
      <c r="D443">
        <f>SUMIFS('[1]FAANGM - Volume - Daily'!$D:$D,'[1]FAANGM - Volume - Daily'!$A:$A,A443)</f>
        <v>132502360</v>
      </c>
      <c r="E443">
        <f>SUMIFS('[1]FAANGM - Twitter - Daily'!$H:$H,'[1]FAANGM - Twitter - Daily'!$A:$A,$A443)</f>
        <v>0</v>
      </c>
      <c r="F443">
        <f>SUMIFS('[1]FAANGM - Twitter - Daily'!$I:$I,'[1]FAANGM - Twitter - Daily'!$A:$A,$A443)</f>
        <v>0</v>
      </c>
      <c r="G443">
        <f>SUMIFS('[1]FAANGM - Twitter - Daily'!$J:$J,'[1]FAANGM - Twitter - Daily'!$A:$A,$A443)</f>
        <v>0</v>
      </c>
      <c r="H443">
        <f>SUMIFS('[1]FAANGM - News - Daily'!$H:$H,'[1]FAANGM - News - Daily'!$A:$A,$A443)</f>
        <v>0</v>
      </c>
      <c r="I443">
        <f>SUMIFS('[1]FAANGM - News - Daily'!$I:$I,'[1]FAANGM - News - Daily'!$A:$A,$A443)</f>
        <v>0</v>
      </c>
      <c r="J443">
        <f>SUMIFS('[1]FAANGM - News - Daily'!$J:$J,'[1]FAANGM - News - Daily'!$A:$A,$A443)</f>
        <v>0</v>
      </c>
      <c r="K443">
        <f>SUMIFS('[1]FAANGM - Short Interest'!$J:$J,'[1]FAANGM - Short Interest'!$A:$A,"&gt;"&amp;A442,'[1]FAANGM - Short Interest'!$A:$A,"&lt;="&amp;A443)</f>
        <v>0</v>
      </c>
      <c r="L443">
        <f>SUMIFS('[1]FAANGM - Short Interest'!$M:$M,'[1]FAANGM - Short Interest'!$A:$A,"&gt;"&amp;A442,'[1]FAANGM - Short Interest'!$A:$A,"&lt;="&amp;A443)</f>
        <v>0</v>
      </c>
    </row>
    <row r="444" spans="1:12" x14ac:dyDescent="0.35">
      <c r="A444" s="1">
        <v>40820</v>
      </c>
      <c r="C444">
        <f>SUMIFS('[1]FAANGM - Price - Daily'!$M:$M,'[1]FAANGM - Price - Daily'!$A:$A,A444)</f>
        <v>10.625</v>
      </c>
      <c r="D444">
        <f>SUMIFS('[1]FAANGM - Volume - Daily'!$D:$D,'[1]FAANGM - Volume - Daily'!$A:$A,A444)</f>
        <v>174316224</v>
      </c>
      <c r="E444">
        <f>SUMIFS('[1]FAANGM - Twitter - Daily'!$H:$H,'[1]FAANGM - Twitter - Daily'!$A:$A,$A444)</f>
        <v>0</v>
      </c>
      <c r="F444">
        <f>SUMIFS('[1]FAANGM - Twitter - Daily'!$I:$I,'[1]FAANGM - Twitter - Daily'!$A:$A,$A444)</f>
        <v>0</v>
      </c>
      <c r="G444">
        <f>SUMIFS('[1]FAANGM - Twitter - Daily'!$J:$J,'[1]FAANGM - Twitter - Daily'!$A:$A,$A444)</f>
        <v>0</v>
      </c>
      <c r="H444">
        <f>SUMIFS('[1]FAANGM - News - Daily'!$H:$H,'[1]FAANGM - News - Daily'!$A:$A,$A444)</f>
        <v>0</v>
      </c>
      <c r="I444">
        <f>SUMIFS('[1]FAANGM - News - Daily'!$I:$I,'[1]FAANGM - News - Daily'!$A:$A,$A444)</f>
        <v>0</v>
      </c>
      <c r="J444">
        <f>SUMIFS('[1]FAANGM - News - Daily'!$J:$J,'[1]FAANGM - News - Daily'!$A:$A,$A444)</f>
        <v>0</v>
      </c>
      <c r="K444">
        <f>SUMIFS('[1]FAANGM - Short Interest'!$J:$J,'[1]FAANGM - Short Interest'!$A:$A,"&gt;"&amp;A443,'[1]FAANGM - Short Interest'!$A:$A,"&lt;="&amp;A444)</f>
        <v>0</v>
      </c>
      <c r="L444">
        <f>SUMIFS('[1]FAANGM - Short Interest'!$M:$M,'[1]FAANGM - Short Interest'!$A:$A,"&gt;"&amp;A443,'[1]FAANGM - Short Interest'!$A:$A,"&lt;="&amp;A444)</f>
        <v>0</v>
      </c>
    </row>
    <row r="445" spans="1:12" x14ac:dyDescent="0.35">
      <c r="A445" s="1">
        <v>40821</v>
      </c>
      <c r="C445">
        <f>SUMIFS('[1]FAANGM - Price - Daily'!$M:$M,'[1]FAANGM - Price - Daily'!$A:$A,A445)</f>
        <v>10.975</v>
      </c>
      <c r="D445">
        <f>SUMIFS('[1]FAANGM - Volume - Daily'!$D:$D,'[1]FAANGM - Volume - Daily'!$A:$A,A445)</f>
        <v>130258720</v>
      </c>
      <c r="E445">
        <f>SUMIFS('[1]FAANGM - Twitter - Daily'!$H:$H,'[1]FAANGM - Twitter - Daily'!$A:$A,$A445)</f>
        <v>0</v>
      </c>
      <c r="F445">
        <f>SUMIFS('[1]FAANGM - Twitter - Daily'!$I:$I,'[1]FAANGM - Twitter - Daily'!$A:$A,$A445)</f>
        <v>0</v>
      </c>
      <c r="G445">
        <f>SUMIFS('[1]FAANGM - Twitter - Daily'!$J:$J,'[1]FAANGM - Twitter - Daily'!$A:$A,$A445)</f>
        <v>0</v>
      </c>
      <c r="H445">
        <f>SUMIFS('[1]FAANGM - News - Daily'!$H:$H,'[1]FAANGM - News - Daily'!$A:$A,$A445)</f>
        <v>0</v>
      </c>
      <c r="I445">
        <f>SUMIFS('[1]FAANGM - News - Daily'!$I:$I,'[1]FAANGM - News - Daily'!$A:$A,$A445)</f>
        <v>0</v>
      </c>
      <c r="J445">
        <f>SUMIFS('[1]FAANGM - News - Daily'!$J:$J,'[1]FAANGM - News - Daily'!$A:$A,$A445)</f>
        <v>0</v>
      </c>
      <c r="K445">
        <f>SUMIFS('[1]FAANGM - Short Interest'!$J:$J,'[1]FAANGM - Short Interest'!$A:$A,"&gt;"&amp;A444,'[1]FAANGM - Short Interest'!$A:$A,"&lt;="&amp;A445)</f>
        <v>0</v>
      </c>
      <c r="L445">
        <f>SUMIFS('[1]FAANGM - Short Interest'!$M:$M,'[1]FAANGM - Short Interest'!$A:$A,"&gt;"&amp;A444,'[1]FAANGM - Short Interest'!$A:$A,"&lt;="&amp;A445)</f>
        <v>0</v>
      </c>
    </row>
    <row r="446" spans="1:12" x14ac:dyDescent="0.35">
      <c r="A446" s="1">
        <v>40822</v>
      </c>
      <c r="C446">
        <f>SUMIFS('[1]FAANGM - Price - Daily'!$M:$M,'[1]FAANGM - Price - Daily'!$A:$A,A446)</f>
        <v>11.074999999999999</v>
      </c>
      <c r="D446">
        <f>SUMIFS('[1]FAANGM - Volume - Daily'!$D:$D,'[1]FAANGM - Volume - Daily'!$A:$A,A446)</f>
        <v>137007136</v>
      </c>
      <c r="E446">
        <f>SUMIFS('[1]FAANGM - Twitter - Daily'!$H:$H,'[1]FAANGM - Twitter - Daily'!$A:$A,$A446)</f>
        <v>0</v>
      </c>
      <c r="F446">
        <f>SUMIFS('[1]FAANGM - Twitter - Daily'!$I:$I,'[1]FAANGM - Twitter - Daily'!$A:$A,$A446)</f>
        <v>0</v>
      </c>
      <c r="G446">
        <f>SUMIFS('[1]FAANGM - Twitter - Daily'!$J:$J,'[1]FAANGM - Twitter - Daily'!$A:$A,$A446)</f>
        <v>0</v>
      </c>
      <c r="H446">
        <f>SUMIFS('[1]FAANGM - News - Daily'!$H:$H,'[1]FAANGM - News - Daily'!$A:$A,$A446)</f>
        <v>0</v>
      </c>
      <c r="I446">
        <f>SUMIFS('[1]FAANGM - News - Daily'!$I:$I,'[1]FAANGM - News - Daily'!$A:$A,$A446)</f>
        <v>0</v>
      </c>
      <c r="J446">
        <f>SUMIFS('[1]FAANGM - News - Daily'!$J:$J,'[1]FAANGM - News - Daily'!$A:$A,$A446)</f>
        <v>0</v>
      </c>
      <c r="K446">
        <f>SUMIFS('[1]FAANGM - Short Interest'!$J:$J,'[1]FAANGM - Short Interest'!$A:$A,"&gt;"&amp;A445,'[1]FAANGM - Short Interest'!$A:$A,"&lt;="&amp;A446)</f>
        <v>0</v>
      </c>
      <c r="L446">
        <f>SUMIFS('[1]FAANGM - Short Interest'!$M:$M,'[1]FAANGM - Short Interest'!$A:$A,"&gt;"&amp;A445,'[1]FAANGM - Short Interest'!$A:$A,"&lt;="&amp;A446)</f>
        <v>0</v>
      </c>
    </row>
    <row r="447" spans="1:12" x14ac:dyDescent="0.35">
      <c r="A447" s="1">
        <v>40823</v>
      </c>
      <c r="C447">
        <f>SUMIFS('[1]FAANGM - Price - Daily'!$M:$M,'[1]FAANGM - Price - Daily'!$A:$A,A447)</f>
        <v>11.237</v>
      </c>
      <c r="D447">
        <f>SUMIFS('[1]FAANGM - Volume - Daily'!$D:$D,'[1]FAANGM - Volume - Daily'!$A:$A,A447)</f>
        <v>135729296</v>
      </c>
      <c r="E447">
        <f>SUMIFS('[1]FAANGM - Twitter - Daily'!$H:$H,'[1]FAANGM - Twitter - Daily'!$A:$A,$A447)</f>
        <v>0</v>
      </c>
      <c r="F447">
        <f>SUMIFS('[1]FAANGM - Twitter - Daily'!$I:$I,'[1]FAANGM - Twitter - Daily'!$A:$A,$A447)</f>
        <v>0</v>
      </c>
      <c r="G447">
        <f>SUMIFS('[1]FAANGM - Twitter - Daily'!$J:$J,'[1]FAANGM - Twitter - Daily'!$A:$A,$A447)</f>
        <v>0</v>
      </c>
      <c r="H447">
        <f>SUMIFS('[1]FAANGM - News - Daily'!$H:$H,'[1]FAANGM - News - Daily'!$A:$A,$A447)</f>
        <v>0</v>
      </c>
      <c r="I447">
        <f>SUMIFS('[1]FAANGM - News - Daily'!$I:$I,'[1]FAANGM - News - Daily'!$A:$A,$A447)</f>
        <v>0</v>
      </c>
      <c r="J447">
        <f>SUMIFS('[1]FAANGM - News - Daily'!$J:$J,'[1]FAANGM - News - Daily'!$A:$A,$A447)</f>
        <v>0</v>
      </c>
      <c r="K447">
        <f>SUMIFS('[1]FAANGM - Short Interest'!$J:$J,'[1]FAANGM - Short Interest'!$A:$A,"&gt;"&amp;A446,'[1]FAANGM - Short Interest'!$A:$A,"&lt;="&amp;A447)</f>
        <v>0</v>
      </c>
      <c r="L447">
        <f>SUMIFS('[1]FAANGM - Short Interest'!$M:$M,'[1]FAANGM - Short Interest'!$A:$A,"&gt;"&amp;A446,'[1]FAANGM - Short Interest'!$A:$A,"&lt;="&amp;A447)</f>
        <v>0</v>
      </c>
    </row>
    <row r="448" spans="1:12" x14ac:dyDescent="0.35">
      <c r="A448" s="1">
        <v>40826</v>
      </c>
      <c r="C448">
        <f>SUMIFS('[1]FAANGM - Price - Daily'!$M:$M,'[1]FAANGM - Price - Daily'!$A:$A,A448)</f>
        <v>11.566000000000001</v>
      </c>
      <c r="D448">
        <f>SUMIFS('[1]FAANGM - Volume - Daily'!$D:$D,'[1]FAANGM - Volume - Daily'!$A:$A,A448)</f>
        <v>102910496</v>
      </c>
      <c r="E448">
        <f>SUMIFS('[1]FAANGM - Twitter - Daily'!$H:$H,'[1]FAANGM - Twitter - Daily'!$A:$A,$A448)</f>
        <v>0</v>
      </c>
      <c r="F448">
        <f>SUMIFS('[1]FAANGM - Twitter - Daily'!$I:$I,'[1]FAANGM - Twitter - Daily'!$A:$A,$A448)</f>
        <v>0</v>
      </c>
      <c r="G448">
        <f>SUMIFS('[1]FAANGM - Twitter - Daily'!$J:$J,'[1]FAANGM - Twitter - Daily'!$A:$A,$A448)</f>
        <v>0</v>
      </c>
      <c r="H448">
        <f>SUMIFS('[1]FAANGM - News - Daily'!$H:$H,'[1]FAANGM - News - Daily'!$A:$A,$A448)</f>
        <v>0</v>
      </c>
      <c r="I448">
        <f>SUMIFS('[1]FAANGM - News - Daily'!$I:$I,'[1]FAANGM - News - Daily'!$A:$A,$A448)</f>
        <v>0</v>
      </c>
      <c r="J448">
        <f>SUMIFS('[1]FAANGM - News - Daily'!$J:$J,'[1]FAANGM - News - Daily'!$A:$A,$A448)</f>
        <v>0</v>
      </c>
      <c r="K448">
        <f>SUMIFS('[1]FAANGM - Short Interest'!$J:$J,'[1]FAANGM - Short Interest'!$A:$A,"&gt;"&amp;A447,'[1]FAANGM - Short Interest'!$A:$A,"&lt;="&amp;A448)</f>
        <v>0</v>
      </c>
      <c r="L448">
        <f>SUMIFS('[1]FAANGM - Short Interest'!$M:$M,'[1]FAANGM - Short Interest'!$A:$A,"&gt;"&amp;A447,'[1]FAANGM - Short Interest'!$A:$A,"&lt;="&amp;A448)</f>
        <v>0</v>
      </c>
    </row>
    <row r="449" spans="1:12" x14ac:dyDescent="0.35">
      <c r="A449" s="1">
        <v>40827</v>
      </c>
      <c r="C449">
        <f>SUMIFS('[1]FAANGM - Price - Daily'!$M:$M,'[1]FAANGM - Price - Daily'!$A:$A,A449)</f>
        <v>11.773999999999999</v>
      </c>
      <c r="D449">
        <f>SUMIFS('[1]FAANGM - Volume - Daily'!$D:$D,'[1]FAANGM - Volume - Daily'!$A:$A,A449)</f>
        <v>100114440</v>
      </c>
      <c r="E449">
        <f>SUMIFS('[1]FAANGM - Twitter - Daily'!$H:$H,'[1]FAANGM - Twitter - Daily'!$A:$A,$A449)</f>
        <v>0</v>
      </c>
      <c r="F449">
        <f>SUMIFS('[1]FAANGM - Twitter - Daily'!$I:$I,'[1]FAANGM - Twitter - Daily'!$A:$A,$A449)</f>
        <v>0</v>
      </c>
      <c r="G449">
        <f>SUMIFS('[1]FAANGM - Twitter - Daily'!$J:$J,'[1]FAANGM - Twitter - Daily'!$A:$A,$A449)</f>
        <v>0</v>
      </c>
      <c r="H449">
        <f>SUMIFS('[1]FAANGM - News - Daily'!$H:$H,'[1]FAANGM - News - Daily'!$A:$A,$A449)</f>
        <v>0</v>
      </c>
      <c r="I449">
        <f>SUMIFS('[1]FAANGM - News - Daily'!$I:$I,'[1]FAANGM - News - Daily'!$A:$A,$A449)</f>
        <v>0</v>
      </c>
      <c r="J449">
        <f>SUMIFS('[1]FAANGM - News - Daily'!$J:$J,'[1]FAANGM - News - Daily'!$A:$A,$A449)</f>
        <v>0</v>
      </c>
      <c r="K449">
        <f>SUMIFS('[1]FAANGM - Short Interest'!$J:$J,'[1]FAANGM - Short Interest'!$A:$A,"&gt;"&amp;A448,'[1]FAANGM - Short Interest'!$A:$A,"&lt;="&amp;A449)</f>
        <v>0</v>
      </c>
      <c r="L449">
        <f>SUMIFS('[1]FAANGM - Short Interest'!$M:$M,'[1]FAANGM - Short Interest'!$A:$A,"&gt;"&amp;A448,'[1]FAANGM - Short Interest'!$A:$A,"&lt;="&amp;A449)</f>
        <v>0</v>
      </c>
    </row>
    <row r="450" spans="1:12" x14ac:dyDescent="0.35">
      <c r="A450" s="1">
        <v>40828</v>
      </c>
      <c r="C450">
        <f>SUMIFS('[1]FAANGM - Price - Daily'!$M:$M,'[1]FAANGM - Price - Daily'!$A:$A,A450)</f>
        <v>11.84</v>
      </c>
      <c r="D450">
        <f>SUMIFS('[1]FAANGM - Volume - Daily'!$D:$D,'[1]FAANGM - Volume - Daily'!$A:$A,A450)</f>
        <v>130220896</v>
      </c>
      <c r="E450">
        <f>SUMIFS('[1]FAANGM - Twitter - Daily'!$H:$H,'[1]FAANGM - Twitter - Daily'!$A:$A,$A450)</f>
        <v>0</v>
      </c>
      <c r="F450">
        <f>SUMIFS('[1]FAANGM - Twitter - Daily'!$I:$I,'[1]FAANGM - Twitter - Daily'!$A:$A,$A450)</f>
        <v>0</v>
      </c>
      <c r="G450">
        <f>SUMIFS('[1]FAANGM - Twitter - Daily'!$J:$J,'[1]FAANGM - Twitter - Daily'!$A:$A,$A450)</f>
        <v>0</v>
      </c>
      <c r="H450">
        <f>SUMIFS('[1]FAANGM - News - Daily'!$H:$H,'[1]FAANGM - News - Daily'!$A:$A,$A450)</f>
        <v>0</v>
      </c>
      <c r="I450">
        <f>SUMIFS('[1]FAANGM - News - Daily'!$I:$I,'[1]FAANGM - News - Daily'!$A:$A,$A450)</f>
        <v>0</v>
      </c>
      <c r="J450">
        <f>SUMIFS('[1]FAANGM - News - Daily'!$J:$J,'[1]FAANGM - News - Daily'!$A:$A,$A450)</f>
        <v>0</v>
      </c>
      <c r="K450">
        <f>SUMIFS('[1]FAANGM - Short Interest'!$J:$J,'[1]FAANGM - Short Interest'!$A:$A,"&gt;"&amp;A449,'[1]FAANGM - Short Interest'!$A:$A,"&lt;="&amp;A450)</f>
        <v>0</v>
      </c>
      <c r="L450">
        <f>SUMIFS('[1]FAANGM - Short Interest'!$M:$M,'[1]FAANGM - Short Interest'!$A:$A,"&gt;"&amp;A449,'[1]FAANGM - Short Interest'!$A:$A,"&lt;="&amp;A450)</f>
        <v>0</v>
      </c>
    </row>
    <row r="451" spans="1:12" x14ac:dyDescent="0.35">
      <c r="A451" s="1">
        <v>40829</v>
      </c>
      <c r="C451">
        <f>SUMIFS('[1]FAANGM - Price - Daily'!$M:$M,'[1]FAANGM - Price - Daily'!$A:$A,A451)</f>
        <v>11.807</v>
      </c>
      <c r="D451">
        <f>SUMIFS('[1]FAANGM - Volume - Daily'!$D:$D,'[1]FAANGM - Volume - Daily'!$A:$A,A451)</f>
        <v>96830720</v>
      </c>
      <c r="E451">
        <f>SUMIFS('[1]FAANGM - Twitter - Daily'!$H:$H,'[1]FAANGM - Twitter - Daily'!$A:$A,$A451)</f>
        <v>0</v>
      </c>
      <c r="F451">
        <f>SUMIFS('[1]FAANGM - Twitter - Daily'!$I:$I,'[1]FAANGM - Twitter - Daily'!$A:$A,$A451)</f>
        <v>0</v>
      </c>
      <c r="G451">
        <f>SUMIFS('[1]FAANGM - Twitter - Daily'!$J:$J,'[1]FAANGM - Twitter - Daily'!$A:$A,$A451)</f>
        <v>0</v>
      </c>
      <c r="H451">
        <f>SUMIFS('[1]FAANGM - News - Daily'!$H:$H,'[1]FAANGM - News - Daily'!$A:$A,$A451)</f>
        <v>0</v>
      </c>
      <c r="I451">
        <f>SUMIFS('[1]FAANGM - News - Daily'!$I:$I,'[1]FAANGM - News - Daily'!$A:$A,$A451)</f>
        <v>0</v>
      </c>
      <c r="J451">
        <f>SUMIFS('[1]FAANGM - News - Daily'!$J:$J,'[1]FAANGM - News - Daily'!$A:$A,$A451)</f>
        <v>0</v>
      </c>
      <c r="K451">
        <f>SUMIFS('[1]FAANGM - Short Interest'!$J:$J,'[1]FAANGM - Short Interest'!$A:$A,"&gt;"&amp;A450,'[1]FAANGM - Short Interest'!$A:$A,"&lt;="&amp;A451)</f>
        <v>0</v>
      </c>
      <c r="L451">
        <f>SUMIFS('[1]FAANGM - Short Interest'!$M:$M,'[1]FAANGM - Short Interest'!$A:$A,"&gt;"&amp;A450,'[1]FAANGM - Short Interest'!$A:$A,"&lt;="&amp;A451)</f>
        <v>0</v>
      </c>
    </row>
    <row r="452" spans="1:12" x14ac:dyDescent="0.35">
      <c r="A452" s="1">
        <v>40830</v>
      </c>
      <c r="C452">
        <f>SUMIFS('[1]FAANGM - Price - Daily'!$M:$M,'[1]FAANGM - Price - Daily'!$A:$A,A452)</f>
        <v>12.335000000000001</v>
      </c>
      <c r="D452">
        <f>SUMIFS('[1]FAANGM - Volume - Daily'!$D:$D,'[1]FAANGM - Volume - Daily'!$A:$A,A452)</f>
        <v>118545640</v>
      </c>
      <c r="E452">
        <f>SUMIFS('[1]FAANGM - Twitter - Daily'!$H:$H,'[1]FAANGM - Twitter - Daily'!$A:$A,$A452)</f>
        <v>0</v>
      </c>
      <c r="F452">
        <f>SUMIFS('[1]FAANGM - Twitter - Daily'!$I:$I,'[1]FAANGM - Twitter - Daily'!$A:$A,$A452)</f>
        <v>0</v>
      </c>
      <c r="G452">
        <f>SUMIFS('[1]FAANGM - Twitter - Daily'!$J:$J,'[1]FAANGM - Twitter - Daily'!$A:$A,$A452)</f>
        <v>0</v>
      </c>
      <c r="H452">
        <f>SUMIFS('[1]FAANGM - News - Daily'!$H:$H,'[1]FAANGM - News - Daily'!$A:$A,$A452)</f>
        <v>0</v>
      </c>
      <c r="I452">
        <f>SUMIFS('[1]FAANGM - News - Daily'!$I:$I,'[1]FAANGM - News - Daily'!$A:$A,$A452)</f>
        <v>0</v>
      </c>
      <c r="J452">
        <f>SUMIFS('[1]FAANGM - News - Daily'!$J:$J,'[1]FAANGM - News - Daily'!$A:$A,$A452)</f>
        <v>0</v>
      </c>
      <c r="K452">
        <f>SUMIFS('[1]FAANGM - Short Interest'!$J:$J,'[1]FAANGM - Short Interest'!$A:$A,"&gt;"&amp;A451,'[1]FAANGM - Short Interest'!$A:$A,"&lt;="&amp;A452)</f>
        <v>0</v>
      </c>
      <c r="L452">
        <f>SUMIFS('[1]FAANGM - Short Interest'!$M:$M,'[1]FAANGM - Short Interest'!$A:$A,"&gt;"&amp;A451,'[1]FAANGM - Short Interest'!$A:$A,"&lt;="&amp;A452)</f>
        <v>0</v>
      </c>
    </row>
    <row r="453" spans="1:12" x14ac:dyDescent="0.35">
      <c r="A453" s="1">
        <v>40833</v>
      </c>
      <c r="C453">
        <f>SUMIFS('[1]FAANGM - Price - Daily'!$M:$M,'[1]FAANGM - Price - Daily'!$A:$A,A453)</f>
        <v>12.116</v>
      </c>
      <c r="D453">
        <f>SUMIFS('[1]FAANGM - Volume - Daily'!$D:$D,'[1]FAANGM - Volume - Daily'!$A:$A,A453)</f>
        <v>95578576</v>
      </c>
      <c r="E453">
        <f>SUMIFS('[1]FAANGM - Twitter - Daily'!$H:$H,'[1]FAANGM - Twitter - Daily'!$A:$A,$A453)</f>
        <v>0</v>
      </c>
      <c r="F453">
        <f>SUMIFS('[1]FAANGM - Twitter - Daily'!$I:$I,'[1]FAANGM - Twitter - Daily'!$A:$A,$A453)</f>
        <v>0</v>
      </c>
      <c r="G453">
        <f>SUMIFS('[1]FAANGM - Twitter - Daily'!$J:$J,'[1]FAANGM - Twitter - Daily'!$A:$A,$A453)</f>
        <v>0</v>
      </c>
      <c r="H453">
        <f>SUMIFS('[1]FAANGM - News - Daily'!$H:$H,'[1]FAANGM - News - Daily'!$A:$A,$A453)</f>
        <v>0</v>
      </c>
      <c r="I453">
        <f>SUMIFS('[1]FAANGM - News - Daily'!$I:$I,'[1]FAANGM - News - Daily'!$A:$A,$A453)</f>
        <v>0</v>
      </c>
      <c r="J453">
        <f>SUMIFS('[1]FAANGM - News - Daily'!$J:$J,'[1]FAANGM - News - Daily'!$A:$A,$A453)</f>
        <v>0</v>
      </c>
      <c r="K453">
        <f>SUMIFS('[1]FAANGM - Short Interest'!$J:$J,'[1]FAANGM - Short Interest'!$A:$A,"&gt;"&amp;A452,'[1]FAANGM - Short Interest'!$A:$A,"&lt;="&amp;A453)</f>
        <v>0</v>
      </c>
      <c r="L453">
        <f>SUMIFS('[1]FAANGM - Short Interest'!$M:$M,'[1]FAANGM - Short Interest'!$A:$A,"&gt;"&amp;A452,'[1]FAANGM - Short Interest'!$A:$A,"&lt;="&amp;A453)</f>
        <v>0</v>
      </c>
    </row>
    <row r="454" spans="1:12" x14ac:dyDescent="0.35">
      <c r="A454" s="1">
        <v>40834</v>
      </c>
      <c r="C454">
        <f>SUMIFS('[1]FAANGM - Price - Daily'!$M:$M,'[1]FAANGM - Price - Daily'!$A:$A,A454)</f>
        <v>12.194000000000001</v>
      </c>
      <c r="D454">
        <f>SUMIFS('[1]FAANGM - Volume - Daily'!$D:$D,'[1]FAANGM - Volume - Daily'!$A:$A,A454)</f>
        <v>92257184</v>
      </c>
      <c r="E454">
        <f>SUMIFS('[1]FAANGM - Twitter - Daily'!$H:$H,'[1]FAANGM - Twitter - Daily'!$A:$A,$A454)</f>
        <v>0</v>
      </c>
      <c r="F454">
        <f>SUMIFS('[1]FAANGM - Twitter - Daily'!$I:$I,'[1]FAANGM - Twitter - Daily'!$A:$A,$A454)</f>
        <v>0</v>
      </c>
      <c r="G454">
        <f>SUMIFS('[1]FAANGM - Twitter - Daily'!$J:$J,'[1]FAANGM - Twitter - Daily'!$A:$A,$A454)</f>
        <v>0</v>
      </c>
      <c r="H454">
        <f>SUMIFS('[1]FAANGM - News - Daily'!$H:$H,'[1]FAANGM - News - Daily'!$A:$A,$A454)</f>
        <v>0</v>
      </c>
      <c r="I454">
        <f>SUMIFS('[1]FAANGM - News - Daily'!$I:$I,'[1]FAANGM - News - Daily'!$A:$A,$A454)</f>
        <v>0</v>
      </c>
      <c r="J454">
        <f>SUMIFS('[1]FAANGM - News - Daily'!$J:$J,'[1]FAANGM - News - Daily'!$A:$A,$A454)</f>
        <v>0</v>
      </c>
      <c r="K454">
        <f>SUMIFS('[1]FAANGM - Short Interest'!$J:$J,'[1]FAANGM - Short Interest'!$A:$A,"&gt;"&amp;A453,'[1]FAANGM - Short Interest'!$A:$A,"&lt;="&amp;A454)</f>
        <v>0</v>
      </c>
      <c r="L454">
        <f>SUMIFS('[1]FAANGM - Short Interest'!$M:$M,'[1]FAANGM - Short Interest'!$A:$A,"&gt;"&amp;A453,'[1]FAANGM - Short Interest'!$A:$A,"&lt;="&amp;A454)</f>
        <v>0</v>
      </c>
    </row>
    <row r="455" spans="1:12" x14ac:dyDescent="0.35">
      <c r="A455" s="1">
        <v>40835</v>
      </c>
      <c r="C455">
        <f>SUMIFS('[1]FAANGM - Price - Daily'!$M:$M,'[1]FAANGM - Price - Daily'!$A:$A,A455)</f>
        <v>11.576000000000001</v>
      </c>
      <c r="D455">
        <f>SUMIFS('[1]FAANGM - Volume - Daily'!$D:$D,'[1]FAANGM - Volume - Daily'!$A:$A,A455)</f>
        <v>134316144</v>
      </c>
      <c r="E455">
        <f>SUMIFS('[1]FAANGM - Twitter - Daily'!$H:$H,'[1]FAANGM - Twitter - Daily'!$A:$A,$A455)</f>
        <v>0</v>
      </c>
      <c r="F455">
        <f>SUMIFS('[1]FAANGM - Twitter - Daily'!$I:$I,'[1]FAANGM - Twitter - Daily'!$A:$A,$A455)</f>
        <v>0</v>
      </c>
      <c r="G455">
        <f>SUMIFS('[1]FAANGM - Twitter - Daily'!$J:$J,'[1]FAANGM - Twitter - Daily'!$A:$A,$A455)</f>
        <v>0</v>
      </c>
      <c r="H455">
        <f>SUMIFS('[1]FAANGM - News - Daily'!$H:$H,'[1]FAANGM - News - Daily'!$A:$A,$A455)</f>
        <v>0</v>
      </c>
      <c r="I455">
        <f>SUMIFS('[1]FAANGM - News - Daily'!$I:$I,'[1]FAANGM - News - Daily'!$A:$A,$A455)</f>
        <v>0</v>
      </c>
      <c r="J455">
        <f>SUMIFS('[1]FAANGM - News - Daily'!$J:$J,'[1]FAANGM - News - Daily'!$A:$A,$A455)</f>
        <v>0</v>
      </c>
      <c r="K455">
        <f>SUMIFS('[1]FAANGM - Short Interest'!$J:$J,'[1]FAANGM - Short Interest'!$A:$A,"&gt;"&amp;A454,'[1]FAANGM - Short Interest'!$A:$A,"&lt;="&amp;A455)</f>
        <v>0</v>
      </c>
      <c r="L455">
        <f>SUMIFS('[1]FAANGM - Short Interest'!$M:$M,'[1]FAANGM - Short Interest'!$A:$A,"&gt;"&amp;A454,'[1]FAANGM - Short Interest'!$A:$A,"&lt;="&amp;A455)</f>
        <v>0</v>
      </c>
    </row>
    <row r="456" spans="1:12" x14ac:dyDescent="0.35">
      <c r="A456" s="1">
        <v>40836</v>
      </c>
      <c r="C456">
        <f>SUMIFS('[1]FAANGM - Price - Daily'!$M:$M,'[1]FAANGM - Price - Daily'!$A:$A,A456)</f>
        <v>11.680999999999999</v>
      </c>
      <c r="D456">
        <f>SUMIFS('[1]FAANGM - Volume - Daily'!$D:$D,'[1]FAANGM - Volume - Daily'!$A:$A,A456)</f>
        <v>90536760</v>
      </c>
      <c r="E456">
        <f>SUMIFS('[1]FAANGM - Twitter - Daily'!$H:$H,'[1]FAANGM - Twitter - Daily'!$A:$A,$A456)</f>
        <v>0</v>
      </c>
      <c r="F456">
        <f>SUMIFS('[1]FAANGM - Twitter - Daily'!$I:$I,'[1]FAANGM - Twitter - Daily'!$A:$A,$A456)</f>
        <v>0</v>
      </c>
      <c r="G456">
        <f>SUMIFS('[1]FAANGM - Twitter - Daily'!$J:$J,'[1]FAANGM - Twitter - Daily'!$A:$A,$A456)</f>
        <v>0</v>
      </c>
      <c r="H456">
        <f>SUMIFS('[1]FAANGM - News - Daily'!$H:$H,'[1]FAANGM - News - Daily'!$A:$A,$A456)</f>
        <v>0</v>
      </c>
      <c r="I456">
        <f>SUMIFS('[1]FAANGM - News - Daily'!$I:$I,'[1]FAANGM - News - Daily'!$A:$A,$A456)</f>
        <v>0</v>
      </c>
      <c r="J456">
        <f>SUMIFS('[1]FAANGM - News - Daily'!$J:$J,'[1]FAANGM - News - Daily'!$A:$A,$A456)</f>
        <v>0</v>
      </c>
      <c r="K456">
        <f>SUMIFS('[1]FAANGM - Short Interest'!$J:$J,'[1]FAANGM - Short Interest'!$A:$A,"&gt;"&amp;A455,'[1]FAANGM - Short Interest'!$A:$A,"&lt;="&amp;A456)</f>
        <v>0</v>
      </c>
      <c r="L456">
        <f>SUMIFS('[1]FAANGM - Short Interest'!$M:$M,'[1]FAANGM - Short Interest'!$A:$A,"&gt;"&amp;A455,'[1]FAANGM - Short Interest'!$A:$A,"&lt;="&amp;A456)</f>
        <v>0</v>
      </c>
    </row>
    <row r="457" spans="1:12" x14ac:dyDescent="0.35">
      <c r="A457" s="1">
        <v>40837</v>
      </c>
      <c r="C457">
        <f>SUMIFS('[1]FAANGM - Price - Daily'!$M:$M,'[1]FAANGM - Price - Daily'!$A:$A,A457)</f>
        <v>11.739000000000001</v>
      </c>
      <c r="D457">
        <f>SUMIFS('[1]FAANGM - Volume - Daily'!$D:$D,'[1]FAANGM - Volume - Daily'!$A:$A,A457)</f>
        <v>91459600</v>
      </c>
      <c r="E457">
        <f>SUMIFS('[1]FAANGM - Twitter - Daily'!$H:$H,'[1]FAANGM - Twitter - Daily'!$A:$A,$A457)</f>
        <v>0</v>
      </c>
      <c r="F457">
        <f>SUMIFS('[1]FAANGM - Twitter - Daily'!$I:$I,'[1]FAANGM - Twitter - Daily'!$A:$A,$A457)</f>
        <v>0</v>
      </c>
      <c r="G457">
        <f>SUMIFS('[1]FAANGM - Twitter - Daily'!$J:$J,'[1]FAANGM - Twitter - Daily'!$A:$A,$A457)</f>
        <v>0</v>
      </c>
      <c r="H457">
        <f>SUMIFS('[1]FAANGM - News - Daily'!$H:$H,'[1]FAANGM - News - Daily'!$A:$A,$A457)</f>
        <v>0</v>
      </c>
      <c r="I457">
        <f>SUMIFS('[1]FAANGM - News - Daily'!$I:$I,'[1]FAANGM - News - Daily'!$A:$A,$A457)</f>
        <v>0</v>
      </c>
      <c r="J457">
        <f>SUMIFS('[1]FAANGM - News - Daily'!$J:$J,'[1]FAANGM - News - Daily'!$A:$A,$A457)</f>
        <v>0</v>
      </c>
      <c r="K457">
        <f>SUMIFS('[1]FAANGM - Short Interest'!$J:$J,'[1]FAANGM - Short Interest'!$A:$A,"&gt;"&amp;A456,'[1]FAANGM - Short Interest'!$A:$A,"&lt;="&amp;A457)</f>
        <v>0</v>
      </c>
      <c r="L457">
        <f>SUMIFS('[1]FAANGM - Short Interest'!$M:$M,'[1]FAANGM - Short Interest'!$A:$A,"&gt;"&amp;A456,'[1]FAANGM - Short Interest'!$A:$A,"&lt;="&amp;A457)</f>
        <v>0</v>
      </c>
    </row>
    <row r="458" spans="1:12" x14ac:dyDescent="0.35">
      <c r="A458" s="1">
        <v>40840</v>
      </c>
      <c r="C458">
        <f>SUMIFS('[1]FAANGM - Price - Daily'!$M:$M,'[1]FAANGM - Price - Daily'!$A:$A,A458)</f>
        <v>11.88</v>
      </c>
      <c r="D458">
        <f>SUMIFS('[1]FAANGM - Volume - Daily'!$D:$D,'[1]FAANGM - Volume - Daily'!$A:$A,A458)</f>
        <v>99537536</v>
      </c>
      <c r="E458">
        <f>SUMIFS('[1]FAANGM - Twitter - Daily'!$H:$H,'[1]FAANGM - Twitter - Daily'!$A:$A,$A458)</f>
        <v>0</v>
      </c>
      <c r="F458">
        <f>SUMIFS('[1]FAANGM - Twitter - Daily'!$I:$I,'[1]FAANGM - Twitter - Daily'!$A:$A,$A458)</f>
        <v>0</v>
      </c>
      <c r="G458">
        <f>SUMIFS('[1]FAANGM - Twitter - Daily'!$J:$J,'[1]FAANGM - Twitter - Daily'!$A:$A,$A458)</f>
        <v>0</v>
      </c>
      <c r="H458">
        <f>SUMIFS('[1]FAANGM - News - Daily'!$H:$H,'[1]FAANGM - News - Daily'!$A:$A,$A458)</f>
        <v>0</v>
      </c>
      <c r="I458">
        <f>SUMIFS('[1]FAANGM - News - Daily'!$I:$I,'[1]FAANGM - News - Daily'!$A:$A,$A458)</f>
        <v>0</v>
      </c>
      <c r="J458">
        <f>SUMIFS('[1]FAANGM - News - Daily'!$J:$J,'[1]FAANGM - News - Daily'!$A:$A,$A458)</f>
        <v>0</v>
      </c>
      <c r="K458">
        <f>SUMIFS('[1]FAANGM - Short Interest'!$J:$J,'[1]FAANGM - Short Interest'!$A:$A,"&gt;"&amp;A457,'[1]FAANGM - Short Interest'!$A:$A,"&lt;="&amp;A458)</f>
        <v>0</v>
      </c>
      <c r="L458">
        <f>SUMIFS('[1]FAANGM - Short Interest'!$M:$M,'[1]FAANGM - Short Interest'!$A:$A,"&gt;"&amp;A457,'[1]FAANGM - Short Interest'!$A:$A,"&lt;="&amp;A458)</f>
        <v>0</v>
      </c>
    </row>
    <row r="459" spans="1:12" x14ac:dyDescent="0.35">
      <c r="A459" s="1">
        <v>40841</v>
      </c>
      <c r="C459">
        <f>SUMIFS('[1]FAANGM - Price - Daily'!$M:$M,'[1]FAANGM - Price - Daily'!$A:$A,A459)</f>
        <v>11.358000000000001</v>
      </c>
      <c r="D459">
        <f>SUMIFS('[1]FAANGM - Volume - Daily'!$D:$D,'[1]FAANGM - Volume - Daily'!$A:$A,A459)</f>
        <v>280251872</v>
      </c>
      <c r="E459">
        <f>SUMIFS('[1]FAANGM - Twitter - Daily'!$H:$H,'[1]FAANGM - Twitter - Daily'!$A:$A,$A459)</f>
        <v>0</v>
      </c>
      <c r="F459">
        <f>SUMIFS('[1]FAANGM - Twitter - Daily'!$I:$I,'[1]FAANGM - Twitter - Daily'!$A:$A,$A459)</f>
        <v>0</v>
      </c>
      <c r="G459">
        <f>SUMIFS('[1]FAANGM - Twitter - Daily'!$J:$J,'[1]FAANGM - Twitter - Daily'!$A:$A,$A459)</f>
        <v>0</v>
      </c>
      <c r="H459">
        <f>SUMIFS('[1]FAANGM - News - Daily'!$H:$H,'[1]FAANGM - News - Daily'!$A:$A,$A459)</f>
        <v>0</v>
      </c>
      <c r="I459">
        <f>SUMIFS('[1]FAANGM - News - Daily'!$I:$I,'[1]FAANGM - News - Daily'!$A:$A,$A459)</f>
        <v>0</v>
      </c>
      <c r="J459">
        <f>SUMIFS('[1]FAANGM - News - Daily'!$J:$J,'[1]FAANGM - News - Daily'!$A:$A,$A459)</f>
        <v>0</v>
      </c>
      <c r="K459">
        <f>SUMIFS('[1]FAANGM - Short Interest'!$J:$J,'[1]FAANGM - Short Interest'!$A:$A,"&gt;"&amp;A458,'[1]FAANGM - Short Interest'!$A:$A,"&lt;="&amp;A459)</f>
        <v>0</v>
      </c>
      <c r="L459">
        <f>SUMIFS('[1]FAANGM - Short Interest'!$M:$M,'[1]FAANGM - Short Interest'!$A:$A,"&gt;"&amp;A458,'[1]FAANGM - Short Interest'!$A:$A,"&lt;="&amp;A459)</f>
        <v>0</v>
      </c>
    </row>
    <row r="460" spans="1:12" x14ac:dyDescent="0.35">
      <c r="A460" s="1">
        <v>40842</v>
      </c>
      <c r="C460">
        <f>SUMIFS('[1]FAANGM - Price - Daily'!$M:$M,'[1]FAANGM - Price - Daily'!$A:$A,A460)</f>
        <v>9.92</v>
      </c>
      <c r="D460">
        <f>SUMIFS('[1]FAANGM - Volume - Daily'!$D:$D,'[1]FAANGM - Volume - Daily'!$A:$A,A460)</f>
        <v>482818432</v>
      </c>
      <c r="E460">
        <f>SUMIFS('[1]FAANGM - Twitter - Daily'!$H:$H,'[1]FAANGM - Twitter - Daily'!$A:$A,$A460)</f>
        <v>0</v>
      </c>
      <c r="F460">
        <f>SUMIFS('[1]FAANGM - Twitter - Daily'!$I:$I,'[1]FAANGM - Twitter - Daily'!$A:$A,$A460)</f>
        <v>0</v>
      </c>
      <c r="G460">
        <f>SUMIFS('[1]FAANGM - Twitter - Daily'!$J:$J,'[1]FAANGM - Twitter - Daily'!$A:$A,$A460)</f>
        <v>0</v>
      </c>
      <c r="H460">
        <f>SUMIFS('[1]FAANGM - News - Daily'!$H:$H,'[1]FAANGM - News - Daily'!$A:$A,$A460)</f>
        <v>0</v>
      </c>
      <c r="I460">
        <f>SUMIFS('[1]FAANGM - News - Daily'!$I:$I,'[1]FAANGM - News - Daily'!$A:$A,$A460)</f>
        <v>0</v>
      </c>
      <c r="J460">
        <f>SUMIFS('[1]FAANGM - News - Daily'!$J:$J,'[1]FAANGM - News - Daily'!$A:$A,$A460)</f>
        <v>0</v>
      </c>
      <c r="K460">
        <f>SUMIFS('[1]FAANGM - Short Interest'!$J:$J,'[1]FAANGM - Short Interest'!$A:$A,"&gt;"&amp;A459,'[1]FAANGM - Short Interest'!$A:$A,"&lt;="&amp;A460)</f>
        <v>0</v>
      </c>
      <c r="L460">
        <f>SUMIFS('[1]FAANGM - Short Interest'!$M:$M,'[1]FAANGM - Short Interest'!$A:$A,"&gt;"&amp;A459,'[1]FAANGM - Short Interest'!$A:$A,"&lt;="&amp;A460)</f>
        <v>0</v>
      </c>
    </row>
    <row r="461" spans="1:12" x14ac:dyDescent="0.35">
      <c r="A461" s="1">
        <v>40843</v>
      </c>
      <c r="C461">
        <f>SUMIFS('[1]FAANGM - Price - Daily'!$M:$M,'[1]FAANGM - Price - Daily'!$A:$A,A461)</f>
        <v>10.339</v>
      </c>
      <c r="D461">
        <f>SUMIFS('[1]FAANGM - Volume - Daily'!$D:$D,'[1]FAANGM - Volume - Daily'!$A:$A,A461)</f>
        <v>215520496</v>
      </c>
      <c r="E461">
        <f>SUMIFS('[1]FAANGM - Twitter - Daily'!$H:$H,'[1]FAANGM - Twitter - Daily'!$A:$A,$A461)</f>
        <v>0</v>
      </c>
      <c r="F461">
        <f>SUMIFS('[1]FAANGM - Twitter - Daily'!$I:$I,'[1]FAANGM - Twitter - Daily'!$A:$A,$A461)</f>
        <v>0</v>
      </c>
      <c r="G461">
        <f>SUMIFS('[1]FAANGM - Twitter - Daily'!$J:$J,'[1]FAANGM - Twitter - Daily'!$A:$A,$A461)</f>
        <v>0</v>
      </c>
      <c r="H461">
        <f>SUMIFS('[1]FAANGM - News - Daily'!$H:$H,'[1]FAANGM - News - Daily'!$A:$A,$A461)</f>
        <v>0</v>
      </c>
      <c r="I461">
        <f>SUMIFS('[1]FAANGM - News - Daily'!$I:$I,'[1]FAANGM - News - Daily'!$A:$A,$A461)</f>
        <v>0</v>
      </c>
      <c r="J461">
        <f>SUMIFS('[1]FAANGM - News - Daily'!$J:$J,'[1]FAANGM - News - Daily'!$A:$A,$A461)</f>
        <v>0</v>
      </c>
      <c r="K461">
        <f>SUMIFS('[1]FAANGM - Short Interest'!$J:$J,'[1]FAANGM - Short Interest'!$A:$A,"&gt;"&amp;A460,'[1]FAANGM - Short Interest'!$A:$A,"&lt;="&amp;A461)</f>
        <v>0</v>
      </c>
      <c r="L461">
        <f>SUMIFS('[1]FAANGM - Short Interest'!$M:$M,'[1]FAANGM - Short Interest'!$A:$A,"&gt;"&amp;A460,'[1]FAANGM - Short Interest'!$A:$A,"&lt;="&amp;A461)</f>
        <v>0</v>
      </c>
    </row>
    <row r="462" spans="1:12" x14ac:dyDescent="0.35">
      <c r="A462" s="1">
        <v>40844</v>
      </c>
      <c r="C462">
        <f>SUMIFS('[1]FAANGM - Price - Daily'!$M:$M,'[1]FAANGM - Price - Daily'!$A:$A,A462)</f>
        <v>10.866</v>
      </c>
      <c r="D462">
        <f>SUMIFS('[1]FAANGM - Volume - Daily'!$D:$D,'[1]FAANGM - Volume - Daily'!$A:$A,A462)</f>
        <v>197725120</v>
      </c>
      <c r="E462">
        <f>SUMIFS('[1]FAANGM - Twitter - Daily'!$H:$H,'[1]FAANGM - Twitter - Daily'!$A:$A,$A462)</f>
        <v>0</v>
      </c>
      <c r="F462">
        <f>SUMIFS('[1]FAANGM - Twitter - Daily'!$I:$I,'[1]FAANGM - Twitter - Daily'!$A:$A,$A462)</f>
        <v>0</v>
      </c>
      <c r="G462">
        <f>SUMIFS('[1]FAANGM - Twitter - Daily'!$J:$J,'[1]FAANGM - Twitter - Daily'!$A:$A,$A462)</f>
        <v>0</v>
      </c>
      <c r="H462">
        <f>SUMIFS('[1]FAANGM - News - Daily'!$H:$H,'[1]FAANGM - News - Daily'!$A:$A,$A462)</f>
        <v>0</v>
      </c>
      <c r="I462">
        <f>SUMIFS('[1]FAANGM - News - Daily'!$I:$I,'[1]FAANGM - News - Daily'!$A:$A,$A462)</f>
        <v>0</v>
      </c>
      <c r="J462">
        <f>SUMIFS('[1]FAANGM - News - Daily'!$J:$J,'[1]FAANGM - News - Daily'!$A:$A,$A462)</f>
        <v>0</v>
      </c>
      <c r="K462">
        <f>SUMIFS('[1]FAANGM - Short Interest'!$J:$J,'[1]FAANGM - Short Interest'!$A:$A,"&gt;"&amp;A461,'[1]FAANGM - Short Interest'!$A:$A,"&lt;="&amp;A462)</f>
        <v>0</v>
      </c>
      <c r="L462">
        <f>SUMIFS('[1]FAANGM - Short Interest'!$M:$M,'[1]FAANGM - Short Interest'!$A:$A,"&gt;"&amp;A461,'[1]FAANGM - Short Interest'!$A:$A,"&lt;="&amp;A462)</f>
        <v>0</v>
      </c>
    </row>
    <row r="463" spans="1:12" x14ac:dyDescent="0.35">
      <c r="A463" s="1">
        <v>40847</v>
      </c>
      <c r="C463">
        <f>SUMIFS('[1]FAANGM - Price - Daily'!$M:$M,'[1]FAANGM - Price - Daily'!$A:$A,A463)</f>
        <v>10.675000000000001</v>
      </c>
      <c r="D463">
        <f>SUMIFS('[1]FAANGM - Volume - Daily'!$D:$D,'[1]FAANGM - Volume - Daily'!$A:$A,A463)</f>
        <v>147053520</v>
      </c>
      <c r="E463">
        <f>SUMIFS('[1]FAANGM - Twitter - Daily'!$H:$H,'[1]FAANGM - Twitter - Daily'!$A:$A,$A463)</f>
        <v>0</v>
      </c>
      <c r="F463">
        <f>SUMIFS('[1]FAANGM - Twitter - Daily'!$I:$I,'[1]FAANGM - Twitter - Daily'!$A:$A,$A463)</f>
        <v>0</v>
      </c>
      <c r="G463">
        <f>SUMIFS('[1]FAANGM - Twitter - Daily'!$J:$J,'[1]FAANGM - Twitter - Daily'!$A:$A,$A463)</f>
        <v>0</v>
      </c>
      <c r="H463">
        <f>SUMIFS('[1]FAANGM - News - Daily'!$H:$H,'[1]FAANGM - News - Daily'!$A:$A,$A463)</f>
        <v>0</v>
      </c>
      <c r="I463">
        <f>SUMIFS('[1]FAANGM - News - Daily'!$I:$I,'[1]FAANGM - News - Daily'!$A:$A,$A463)</f>
        <v>0</v>
      </c>
      <c r="J463">
        <f>SUMIFS('[1]FAANGM - News - Daily'!$J:$J,'[1]FAANGM - News - Daily'!$A:$A,$A463)</f>
        <v>0</v>
      </c>
      <c r="K463">
        <f>SUMIFS('[1]FAANGM - Short Interest'!$J:$J,'[1]FAANGM - Short Interest'!$A:$A,"&gt;"&amp;A462,'[1]FAANGM - Short Interest'!$A:$A,"&lt;="&amp;A463)</f>
        <v>0</v>
      </c>
      <c r="L463">
        <f>SUMIFS('[1]FAANGM - Short Interest'!$M:$M,'[1]FAANGM - Short Interest'!$A:$A,"&gt;"&amp;A462,'[1]FAANGM - Short Interest'!$A:$A,"&lt;="&amp;A463)</f>
        <v>0</v>
      </c>
    </row>
    <row r="464" spans="1:12" x14ac:dyDescent="0.35">
      <c r="A464" s="1">
        <v>40848</v>
      </c>
      <c r="C464">
        <f>SUMIFS('[1]FAANGM - Price - Daily'!$M:$M,'[1]FAANGM - Price - Daily'!$A:$A,A464)</f>
        <v>10.605</v>
      </c>
      <c r="D464">
        <f>SUMIFS('[1]FAANGM - Volume - Daily'!$D:$D,'[1]FAANGM - Volume - Daily'!$A:$A,A464)</f>
        <v>170324192</v>
      </c>
      <c r="E464">
        <f>SUMIFS('[1]FAANGM - Twitter - Daily'!$H:$H,'[1]FAANGM - Twitter - Daily'!$A:$A,$A464)</f>
        <v>0</v>
      </c>
      <c r="F464">
        <f>SUMIFS('[1]FAANGM - Twitter - Daily'!$I:$I,'[1]FAANGM - Twitter - Daily'!$A:$A,$A464)</f>
        <v>0</v>
      </c>
      <c r="G464">
        <f>SUMIFS('[1]FAANGM - Twitter - Daily'!$J:$J,'[1]FAANGM - Twitter - Daily'!$A:$A,$A464)</f>
        <v>0</v>
      </c>
      <c r="H464">
        <f>SUMIFS('[1]FAANGM - News - Daily'!$H:$H,'[1]FAANGM - News - Daily'!$A:$A,$A464)</f>
        <v>0</v>
      </c>
      <c r="I464">
        <f>SUMIFS('[1]FAANGM - News - Daily'!$I:$I,'[1]FAANGM - News - Daily'!$A:$A,$A464)</f>
        <v>0</v>
      </c>
      <c r="J464">
        <f>SUMIFS('[1]FAANGM - News - Daily'!$J:$J,'[1]FAANGM - News - Daily'!$A:$A,$A464)</f>
        <v>0</v>
      </c>
      <c r="K464">
        <f>SUMIFS('[1]FAANGM - Short Interest'!$J:$J,'[1]FAANGM - Short Interest'!$A:$A,"&gt;"&amp;A463,'[1]FAANGM - Short Interest'!$A:$A,"&lt;="&amp;A464)</f>
        <v>0</v>
      </c>
      <c r="L464">
        <f>SUMIFS('[1]FAANGM - Short Interest'!$M:$M,'[1]FAANGM - Short Interest'!$A:$A,"&gt;"&amp;A463,'[1]FAANGM - Short Interest'!$A:$A,"&lt;="&amp;A464)</f>
        <v>0</v>
      </c>
    </row>
    <row r="465" spans="1:12" x14ac:dyDescent="0.35">
      <c r="A465" s="1">
        <v>40849</v>
      </c>
      <c r="C465">
        <f>SUMIFS('[1]FAANGM - Price - Daily'!$M:$M,'[1]FAANGM - Price - Daily'!$A:$A,A465)</f>
        <v>10.781000000000001</v>
      </c>
      <c r="D465">
        <f>SUMIFS('[1]FAANGM - Volume - Daily'!$D:$D,'[1]FAANGM - Volume - Daily'!$A:$A,A465)</f>
        <v>122662544</v>
      </c>
      <c r="E465">
        <f>SUMIFS('[1]FAANGM - Twitter - Daily'!$H:$H,'[1]FAANGM - Twitter - Daily'!$A:$A,$A465)</f>
        <v>0</v>
      </c>
      <c r="F465">
        <f>SUMIFS('[1]FAANGM - Twitter - Daily'!$I:$I,'[1]FAANGM - Twitter - Daily'!$A:$A,$A465)</f>
        <v>0</v>
      </c>
      <c r="G465">
        <f>SUMIFS('[1]FAANGM - Twitter - Daily'!$J:$J,'[1]FAANGM - Twitter - Daily'!$A:$A,$A465)</f>
        <v>0</v>
      </c>
      <c r="H465">
        <f>SUMIFS('[1]FAANGM - News - Daily'!$H:$H,'[1]FAANGM - News - Daily'!$A:$A,$A465)</f>
        <v>0</v>
      </c>
      <c r="I465">
        <f>SUMIFS('[1]FAANGM - News - Daily'!$I:$I,'[1]FAANGM - News - Daily'!$A:$A,$A465)</f>
        <v>0</v>
      </c>
      <c r="J465">
        <f>SUMIFS('[1]FAANGM - News - Daily'!$J:$J,'[1]FAANGM - News - Daily'!$A:$A,$A465)</f>
        <v>0</v>
      </c>
      <c r="K465">
        <f>SUMIFS('[1]FAANGM - Short Interest'!$J:$J,'[1]FAANGM - Short Interest'!$A:$A,"&gt;"&amp;A464,'[1]FAANGM - Short Interest'!$A:$A,"&lt;="&amp;A465)</f>
        <v>0</v>
      </c>
      <c r="L465">
        <f>SUMIFS('[1]FAANGM - Short Interest'!$M:$M,'[1]FAANGM - Short Interest'!$A:$A,"&gt;"&amp;A464,'[1]FAANGM - Short Interest'!$A:$A,"&lt;="&amp;A465)</f>
        <v>0</v>
      </c>
    </row>
    <row r="466" spans="1:12" x14ac:dyDescent="0.35">
      <c r="A466" s="1">
        <v>40850</v>
      </c>
      <c r="C466">
        <f>SUMIFS('[1]FAANGM - Price - Daily'!$M:$M,'[1]FAANGM - Price - Daily'!$A:$A,A466)</f>
        <v>10.914999999999999</v>
      </c>
      <c r="D466">
        <f>SUMIFS('[1]FAANGM - Volume - Daily'!$D:$D,'[1]FAANGM - Volume - Daily'!$A:$A,A466)</f>
        <v>104871056</v>
      </c>
      <c r="E466">
        <f>SUMIFS('[1]FAANGM - Twitter - Daily'!$H:$H,'[1]FAANGM - Twitter - Daily'!$A:$A,$A466)</f>
        <v>0</v>
      </c>
      <c r="F466">
        <f>SUMIFS('[1]FAANGM - Twitter - Daily'!$I:$I,'[1]FAANGM - Twitter - Daily'!$A:$A,$A466)</f>
        <v>0</v>
      </c>
      <c r="G466">
        <f>SUMIFS('[1]FAANGM - Twitter - Daily'!$J:$J,'[1]FAANGM - Twitter - Daily'!$A:$A,$A466)</f>
        <v>0</v>
      </c>
      <c r="H466">
        <f>SUMIFS('[1]FAANGM - News - Daily'!$H:$H,'[1]FAANGM - News - Daily'!$A:$A,$A466)</f>
        <v>0</v>
      </c>
      <c r="I466">
        <f>SUMIFS('[1]FAANGM - News - Daily'!$I:$I,'[1]FAANGM - News - Daily'!$A:$A,$A466)</f>
        <v>0</v>
      </c>
      <c r="J466">
        <f>SUMIFS('[1]FAANGM - News - Daily'!$J:$J,'[1]FAANGM - News - Daily'!$A:$A,$A466)</f>
        <v>0</v>
      </c>
      <c r="K466">
        <f>SUMIFS('[1]FAANGM - Short Interest'!$J:$J,'[1]FAANGM - Short Interest'!$A:$A,"&gt;"&amp;A465,'[1]FAANGM - Short Interest'!$A:$A,"&lt;="&amp;A466)</f>
        <v>0</v>
      </c>
      <c r="L466">
        <f>SUMIFS('[1]FAANGM - Short Interest'!$M:$M,'[1]FAANGM - Short Interest'!$A:$A,"&gt;"&amp;A465,'[1]FAANGM - Short Interest'!$A:$A,"&lt;="&amp;A466)</f>
        <v>0</v>
      </c>
    </row>
    <row r="467" spans="1:12" x14ac:dyDescent="0.35">
      <c r="A467" s="1">
        <v>40851</v>
      </c>
      <c r="C467">
        <f>SUMIFS('[1]FAANGM - Price - Daily'!$M:$M,'[1]FAANGM - Price - Daily'!$A:$A,A467)</f>
        <v>10.824</v>
      </c>
      <c r="D467">
        <f>SUMIFS('[1]FAANGM - Volume - Daily'!$D:$D,'[1]FAANGM - Volume - Daily'!$A:$A,A467)</f>
        <v>81337800</v>
      </c>
      <c r="E467">
        <f>SUMIFS('[1]FAANGM - Twitter - Daily'!$H:$H,'[1]FAANGM - Twitter - Daily'!$A:$A,$A467)</f>
        <v>0</v>
      </c>
      <c r="F467">
        <f>SUMIFS('[1]FAANGM - Twitter - Daily'!$I:$I,'[1]FAANGM - Twitter - Daily'!$A:$A,$A467)</f>
        <v>0</v>
      </c>
      <c r="G467">
        <f>SUMIFS('[1]FAANGM - Twitter - Daily'!$J:$J,'[1]FAANGM - Twitter - Daily'!$A:$A,$A467)</f>
        <v>0</v>
      </c>
      <c r="H467">
        <f>SUMIFS('[1]FAANGM - News - Daily'!$H:$H,'[1]FAANGM - News - Daily'!$A:$A,$A467)</f>
        <v>0</v>
      </c>
      <c r="I467">
        <f>SUMIFS('[1]FAANGM - News - Daily'!$I:$I,'[1]FAANGM - News - Daily'!$A:$A,$A467)</f>
        <v>0</v>
      </c>
      <c r="J467">
        <f>SUMIFS('[1]FAANGM - News - Daily'!$J:$J,'[1]FAANGM - News - Daily'!$A:$A,$A467)</f>
        <v>0</v>
      </c>
      <c r="K467">
        <f>SUMIFS('[1]FAANGM - Short Interest'!$J:$J,'[1]FAANGM - Short Interest'!$A:$A,"&gt;"&amp;A466,'[1]FAANGM - Short Interest'!$A:$A,"&lt;="&amp;A467)</f>
        <v>0</v>
      </c>
      <c r="L467">
        <f>SUMIFS('[1]FAANGM - Short Interest'!$M:$M,'[1]FAANGM - Short Interest'!$A:$A,"&gt;"&amp;A466,'[1]FAANGM - Short Interest'!$A:$A,"&lt;="&amp;A467)</f>
        <v>0</v>
      </c>
    </row>
    <row r="468" spans="1:12" x14ac:dyDescent="0.35">
      <c r="A468" s="1">
        <v>40854</v>
      </c>
      <c r="C468">
        <f>SUMIFS('[1]FAANGM - Price - Daily'!$M:$M,'[1]FAANGM - Price - Daily'!$A:$A,A468)</f>
        <v>10.85</v>
      </c>
      <c r="D468">
        <f>SUMIFS('[1]FAANGM - Volume - Daily'!$D:$D,'[1]FAANGM - Volume - Daily'!$A:$A,A468)</f>
        <v>77215160</v>
      </c>
      <c r="E468">
        <f>SUMIFS('[1]FAANGM - Twitter - Daily'!$H:$H,'[1]FAANGM - Twitter - Daily'!$A:$A,$A468)</f>
        <v>0</v>
      </c>
      <c r="F468">
        <f>SUMIFS('[1]FAANGM - Twitter - Daily'!$I:$I,'[1]FAANGM - Twitter - Daily'!$A:$A,$A468)</f>
        <v>0</v>
      </c>
      <c r="G468">
        <f>SUMIFS('[1]FAANGM - Twitter - Daily'!$J:$J,'[1]FAANGM - Twitter - Daily'!$A:$A,$A468)</f>
        <v>0</v>
      </c>
      <c r="H468">
        <f>SUMIFS('[1]FAANGM - News - Daily'!$H:$H,'[1]FAANGM - News - Daily'!$A:$A,$A468)</f>
        <v>0</v>
      </c>
      <c r="I468">
        <f>SUMIFS('[1]FAANGM - News - Daily'!$I:$I,'[1]FAANGM - News - Daily'!$A:$A,$A468)</f>
        <v>0</v>
      </c>
      <c r="J468">
        <f>SUMIFS('[1]FAANGM - News - Daily'!$J:$J,'[1]FAANGM - News - Daily'!$A:$A,$A468)</f>
        <v>0</v>
      </c>
      <c r="K468">
        <f>SUMIFS('[1]FAANGM - Short Interest'!$J:$J,'[1]FAANGM - Short Interest'!$A:$A,"&gt;"&amp;A467,'[1]FAANGM - Short Interest'!$A:$A,"&lt;="&amp;A468)</f>
        <v>0</v>
      </c>
      <c r="L468">
        <f>SUMIFS('[1]FAANGM - Short Interest'!$M:$M,'[1]FAANGM - Short Interest'!$A:$A,"&gt;"&amp;A467,'[1]FAANGM - Short Interest'!$A:$A,"&lt;="&amp;A468)</f>
        <v>0</v>
      </c>
    </row>
    <row r="469" spans="1:12" x14ac:dyDescent="0.35">
      <c r="A469" s="1">
        <v>40855</v>
      </c>
      <c r="C469">
        <f>SUMIFS('[1]FAANGM - Price - Daily'!$M:$M,'[1]FAANGM - Price - Daily'!$A:$A,A469)</f>
        <v>10.898999999999999</v>
      </c>
      <c r="D469">
        <f>SUMIFS('[1]FAANGM - Volume - Daily'!$D:$D,'[1]FAANGM - Volume - Daily'!$A:$A,A469)</f>
        <v>78345160</v>
      </c>
      <c r="E469">
        <f>SUMIFS('[1]FAANGM - Twitter - Daily'!$H:$H,'[1]FAANGM - Twitter - Daily'!$A:$A,$A469)</f>
        <v>0</v>
      </c>
      <c r="F469">
        <f>SUMIFS('[1]FAANGM - Twitter - Daily'!$I:$I,'[1]FAANGM - Twitter - Daily'!$A:$A,$A469)</f>
        <v>0</v>
      </c>
      <c r="G469">
        <f>SUMIFS('[1]FAANGM - Twitter - Daily'!$J:$J,'[1]FAANGM - Twitter - Daily'!$A:$A,$A469)</f>
        <v>0</v>
      </c>
      <c r="H469">
        <f>SUMIFS('[1]FAANGM - News - Daily'!$H:$H,'[1]FAANGM - News - Daily'!$A:$A,$A469)</f>
        <v>0</v>
      </c>
      <c r="I469">
        <f>SUMIFS('[1]FAANGM - News - Daily'!$I:$I,'[1]FAANGM - News - Daily'!$A:$A,$A469)</f>
        <v>0</v>
      </c>
      <c r="J469">
        <f>SUMIFS('[1]FAANGM - News - Daily'!$J:$J,'[1]FAANGM - News - Daily'!$A:$A,$A469)</f>
        <v>0</v>
      </c>
      <c r="K469">
        <f>SUMIFS('[1]FAANGM - Short Interest'!$J:$J,'[1]FAANGM - Short Interest'!$A:$A,"&gt;"&amp;A468,'[1]FAANGM - Short Interest'!$A:$A,"&lt;="&amp;A469)</f>
        <v>0</v>
      </c>
      <c r="L469">
        <f>SUMIFS('[1]FAANGM - Short Interest'!$M:$M,'[1]FAANGM - Short Interest'!$A:$A,"&gt;"&amp;A468,'[1]FAANGM - Short Interest'!$A:$A,"&lt;="&amp;A469)</f>
        <v>0</v>
      </c>
    </row>
    <row r="470" spans="1:12" x14ac:dyDescent="0.35">
      <c r="A470" s="1">
        <v>40856</v>
      </c>
      <c r="C470">
        <f>SUMIFS('[1]FAANGM - Price - Daily'!$M:$M,'[1]FAANGM - Price - Daily'!$A:$A,A470)</f>
        <v>10.561</v>
      </c>
      <c r="D470">
        <f>SUMIFS('[1]FAANGM - Volume - Daily'!$D:$D,'[1]FAANGM - Volume - Daily'!$A:$A,A470)</f>
        <v>93702480</v>
      </c>
      <c r="E470">
        <f>SUMIFS('[1]FAANGM - Twitter - Daily'!$H:$H,'[1]FAANGM - Twitter - Daily'!$A:$A,$A470)</f>
        <v>0</v>
      </c>
      <c r="F470">
        <f>SUMIFS('[1]FAANGM - Twitter - Daily'!$I:$I,'[1]FAANGM - Twitter - Daily'!$A:$A,$A470)</f>
        <v>0</v>
      </c>
      <c r="G470">
        <f>SUMIFS('[1]FAANGM - Twitter - Daily'!$J:$J,'[1]FAANGM - Twitter - Daily'!$A:$A,$A470)</f>
        <v>0</v>
      </c>
      <c r="H470">
        <f>SUMIFS('[1]FAANGM - News - Daily'!$H:$H,'[1]FAANGM - News - Daily'!$A:$A,$A470)</f>
        <v>0</v>
      </c>
      <c r="I470">
        <f>SUMIFS('[1]FAANGM - News - Daily'!$I:$I,'[1]FAANGM - News - Daily'!$A:$A,$A470)</f>
        <v>0</v>
      </c>
      <c r="J470">
        <f>SUMIFS('[1]FAANGM - News - Daily'!$J:$J,'[1]FAANGM - News - Daily'!$A:$A,$A470)</f>
        <v>0</v>
      </c>
      <c r="K470">
        <f>SUMIFS('[1]FAANGM - Short Interest'!$J:$J,'[1]FAANGM - Short Interest'!$A:$A,"&gt;"&amp;A469,'[1]FAANGM - Short Interest'!$A:$A,"&lt;="&amp;A470)</f>
        <v>0</v>
      </c>
      <c r="L470">
        <f>SUMIFS('[1]FAANGM - Short Interest'!$M:$M,'[1]FAANGM - Short Interest'!$A:$A,"&gt;"&amp;A469,'[1]FAANGM - Short Interest'!$A:$A,"&lt;="&amp;A470)</f>
        <v>0</v>
      </c>
    </row>
    <row r="471" spans="1:12" x14ac:dyDescent="0.35">
      <c r="A471" s="1">
        <v>40857</v>
      </c>
      <c r="C471">
        <f>SUMIFS('[1]FAANGM - Price - Daily'!$M:$M,'[1]FAANGM - Price - Daily'!$A:$A,A471)</f>
        <v>10.54</v>
      </c>
      <c r="D471">
        <f>SUMIFS('[1]FAANGM - Volume - Daily'!$D:$D,'[1]FAANGM - Volume - Daily'!$A:$A,A471)</f>
        <v>100897280</v>
      </c>
      <c r="E471">
        <f>SUMIFS('[1]FAANGM - Twitter - Daily'!$H:$H,'[1]FAANGM - Twitter - Daily'!$A:$A,$A471)</f>
        <v>0</v>
      </c>
      <c r="F471">
        <f>SUMIFS('[1]FAANGM - Twitter - Daily'!$I:$I,'[1]FAANGM - Twitter - Daily'!$A:$A,$A471)</f>
        <v>0</v>
      </c>
      <c r="G471">
        <f>SUMIFS('[1]FAANGM - Twitter - Daily'!$J:$J,'[1]FAANGM - Twitter - Daily'!$A:$A,$A471)</f>
        <v>0</v>
      </c>
      <c r="H471">
        <f>SUMIFS('[1]FAANGM - News - Daily'!$H:$H,'[1]FAANGM - News - Daily'!$A:$A,$A471)</f>
        <v>0</v>
      </c>
      <c r="I471">
        <f>SUMIFS('[1]FAANGM - News - Daily'!$I:$I,'[1]FAANGM - News - Daily'!$A:$A,$A471)</f>
        <v>0</v>
      </c>
      <c r="J471">
        <f>SUMIFS('[1]FAANGM - News - Daily'!$J:$J,'[1]FAANGM - News - Daily'!$A:$A,$A471)</f>
        <v>0</v>
      </c>
      <c r="K471">
        <f>SUMIFS('[1]FAANGM - Short Interest'!$J:$J,'[1]FAANGM - Short Interest'!$A:$A,"&gt;"&amp;A470,'[1]FAANGM - Short Interest'!$A:$A,"&lt;="&amp;A471)</f>
        <v>0</v>
      </c>
      <c r="L471">
        <f>SUMIFS('[1]FAANGM - Short Interest'!$M:$M,'[1]FAANGM - Short Interest'!$A:$A,"&gt;"&amp;A470,'[1]FAANGM - Short Interest'!$A:$A,"&lt;="&amp;A471)</f>
        <v>0</v>
      </c>
    </row>
    <row r="472" spans="1:12" x14ac:dyDescent="0.35">
      <c r="A472" s="1">
        <v>40858</v>
      </c>
      <c r="C472">
        <f>SUMIFS('[1]FAANGM - Price - Daily'!$M:$M,'[1]FAANGM - Price - Daily'!$A:$A,A472)</f>
        <v>10.87</v>
      </c>
      <c r="D472">
        <f>SUMIFS('[1]FAANGM - Volume - Daily'!$D:$D,'[1]FAANGM - Volume - Daily'!$A:$A,A472)</f>
        <v>103311424</v>
      </c>
      <c r="E472">
        <f>SUMIFS('[1]FAANGM - Twitter - Daily'!$H:$H,'[1]FAANGM - Twitter - Daily'!$A:$A,$A472)</f>
        <v>0</v>
      </c>
      <c r="F472">
        <f>SUMIFS('[1]FAANGM - Twitter - Daily'!$I:$I,'[1]FAANGM - Twitter - Daily'!$A:$A,$A472)</f>
        <v>0</v>
      </c>
      <c r="G472">
        <f>SUMIFS('[1]FAANGM - Twitter - Daily'!$J:$J,'[1]FAANGM - Twitter - Daily'!$A:$A,$A472)</f>
        <v>0</v>
      </c>
      <c r="H472">
        <f>SUMIFS('[1]FAANGM - News - Daily'!$H:$H,'[1]FAANGM - News - Daily'!$A:$A,$A472)</f>
        <v>0</v>
      </c>
      <c r="I472">
        <f>SUMIFS('[1]FAANGM - News - Daily'!$I:$I,'[1]FAANGM - News - Daily'!$A:$A,$A472)</f>
        <v>0</v>
      </c>
      <c r="J472">
        <f>SUMIFS('[1]FAANGM - News - Daily'!$J:$J,'[1]FAANGM - News - Daily'!$A:$A,$A472)</f>
        <v>0</v>
      </c>
      <c r="K472">
        <f>SUMIFS('[1]FAANGM - Short Interest'!$J:$J,'[1]FAANGM - Short Interest'!$A:$A,"&gt;"&amp;A471,'[1]FAANGM - Short Interest'!$A:$A,"&lt;="&amp;A472)</f>
        <v>0</v>
      </c>
      <c r="L472">
        <f>SUMIFS('[1]FAANGM - Short Interest'!$M:$M,'[1]FAANGM - Short Interest'!$A:$A,"&gt;"&amp;A471,'[1]FAANGM - Short Interest'!$A:$A,"&lt;="&amp;A472)</f>
        <v>0</v>
      </c>
    </row>
    <row r="473" spans="1:12" x14ac:dyDescent="0.35">
      <c r="A473" s="1">
        <v>40861</v>
      </c>
      <c r="C473">
        <f>SUMIFS('[1]FAANGM - Price - Daily'!$M:$M,'[1]FAANGM - Price - Daily'!$A:$A,A473)</f>
        <v>10.946</v>
      </c>
      <c r="D473">
        <f>SUMIFS('[1]FAANGM - Volume - Daily'!$D:$D,'[1]FAANGM - Volume - Daily'!$A:$A,A473)</f>
        <v>130458016</v>
      </c>
      <c r="E473">
        <f>SUMIFS('[1]FAANGM - Twitter - Daily'!$H:$H,'[1]FAANGM - Twitter - Daily'!$A:$A,$A473)</f>
        <v>0</v>
      </c>
      <c r="F473">
        <f>SUMIFS('[1]FAANGM - Twitter - Daily'!$I:$I,'[1]FAANGM - Twitter - Daily'!$A:$A,$A473)</f>
        <v>0</v>
      </c>
      <c r="G473">
        <f>SUMIFS('[1]FAANGM - Twitter - Daily'!$J:$J,'[1]FAANGM - Twitter - Daily'!$A:$A,$A473)</f>
        <v>0</v>
      </c>
      <c r="H473">
        <f>SUMIFS('[1]FAANGM - News - Daily'!$H:$H,'[1]FAANGM - News - Daily'!$A:$A,$A473)</f>
        <v>0</v>
      </c>
      <c r="I473">
        <f>SUMIFS('[1]FAANGM - News - Daily'!$I:$I,'[1]FAANGM - News - Daily'!$A:$A,$A473)</f>
        <v>0</v>
      </c>
      <c r="J473">
        <f>SUMIFS('[1]FAANGM - News - Daily'!$J:$J,'[1]FAANGM - News - Daily'!$A:$A,$A473)</f>
        <v>0</v>
      </c>
      <c r="K473">
        <f>SUMIFS('[1]FAANGM - Short Interest'!$J:$J,'[1]FAANGM - Short Interest'!$A:$A,"&gt;"&amp;A472,'[1]FAANGM - Short Interest'!$A:$A,"&lt;="&amp;A473)</f>
        <v>0</v>
      </c>
      <c r="L473">
        <f>SUMIFS('[1]FAANGM - Short Interest'!$M:$M,'[1]FAANGM - Short Interest'!$A:$A,"&gt;"&amp;A472,'[1]FAANGM - Short Interest'!$A:$A,"&lt;="&amp;A473)</f>
        <v>0</v>
      </c>
    </row>
    <row r="474" spans="1:12" x14ac:dyDescent="0.35">
      <c r="A474" s="1">
        <v>40862</v>
      </c>
      <c r="C474">
        <f>SUMIFS('[1]FAANGM - Price - Daily'!$M:$M,'[1]FAANGM - Price - Daily'!$A:$A,A474)</f>
        <v>10.891999999999999</v>
      </c>
      <c r="D474">
        <f>SUMIFS('[1]FAANGM - Volume - Daily'!$D:$D,'[1]FAANGM - Volume - Daily'!$A:$A,A474)</f>
        <v>114782120</v>
      </c>
      <c r="E474">
        <f>SUMIFS('[1]FAANGM - Twitter - Daily'!$H:$H,'[1]FAANGM - Twitter - Daily'!$A:$A,$A474)</f>
        <v>0</v>
      </c>
      <c r="F474">
        <f>SUMIFS('[1]FAANGM - Twitter - Daily'!$I:$I,'[1]FAANGM - Twitter - Daily'!$A:$A,$A474)</f>
        <v>0</v>
      </c>
      <c r="G474">
        <f>SUMIFS('[1]FAANGM - Twitter - Daily'!$J:$J,'[1]FAANGM - Twitter - Daily'!$A:$A,$A474)</f>
        <v>0</v>
      </c>
      <c r="H474">
        <f>SUMIFS('[1]FAANGM - News - Daily'!$H:$H,'[1]FAANGM - News - Daily'!$A:$A,$A474)</f>
        <v>0</v>
      </c>
      <c r="I474">
        <f>SUMIFS('[1]FAANGM - News - Daily'!$I:$I,'[1]FAANGM - News - Daily'!$A:$A,$A474)</f>
        <v>0</v>
      </c>
      <c r="J474">
        <f>SUMIFS('[1]FAANGM - News - Daily'!$J:$J,'[1]FAANGM - News - Daily'!$A:$A,$A474)</f>
        <v>0</v>
      </c>
      <c r="K474">
        <f>SUMIFS('[1]FAANGM - Short Interest'!$J:$J,'[1]FAANGM - Short Interest'!$A:$A,"&gt;"&amp;A473,'[1]FAANGM - Short Interest'!$A:$A,"&lt;="&amp;A474)</f>
        <v>0</v>
      </c>
      <c r="L474">
        <f>SUMIFS('[1]FAANGM - Short Interest'!$M:$M,'[1]FAANGM - Short Interest'!$A:$A,"&gt;"&amp;A473,'[1]FAANGM - Short Interest'!$A:$A,"&lt;="&amp;A474)</f>
        <v>0</v>
      </c>
    </row>
    <row r="475" spans="1:12" x14ac:dyDescent="0.35">
      <c r="A475" s="1">
        <v>40863</v>
      </c>
      <c r="C475">
        <f>SUMIFS('[1]FAANGM - Price - Daily'!$M:$M,'[1]FAANGM - Price - Daily'!$A:$A,A475)</f>
        <v>10.599</v>
      </c>
      <c r="D475">
        <f>SUMIFS('[1]FAANGM - Volume - Daily'!$D:$D,'[1]FAANGM - Volume - Daily'!$A:$A,A475)</f>
        <v>110204160</v>
      </c>
      <c r="E475">
        <f>SUMIFS('[1]FAANGM - Twitter - Daily'!$H:$H,'[1]FAANGM - Twitter - Daily'!$A:$A,$A475)</f>
        <v>0</v>
      </c>
      <c r="F475">
        <f>SUMIFS('[1]FAANGM - Twitter - Daily'!$I:$I,'[1]FAANGM - Twitter - Daily'!$A:$A,$A475)</f>
        <v>0</v>
      </c>
      <c r="G475">
        <f>SUMIFS('[1]FAANGM - Twitter - Daily'!$J:$J,'[1]FAANGM - Twitter - Daily'!$A:$A,$A475)</f>
        <v>0</v>
      </c>
      <c r="H475">
        <f>SUMIFS('[1]FAANGM - News - Daily'!$H:$H,'[1]FAANGM - News - Daily'!$A:$A,$A475)</f>
        <v>0</v>
      </c>
      <c r="I475">
        <f>SUMIFS('[1]FAANGM - News - Daily'!$I:$I,'[1]FAANGM - News - Daily'!$A:$A,$A475)</f>
        <v>0</v>
      </c>
      <c r="J475">
        <f>SUMIFS('[1]FAANGM - News - Daily'!$J:$J,'[1]FAANGM - News - Daily'!$A:$A,$A475)</f>
        <v>0</v>
      </c>
      <c r="K475">
        <f>SUMIFS('[1]FAANGM - Short Interest'!$J:$J,'[1]FAANGM - Short Interest'!$A:$A,"&gt;"&amp;A474,'[1]FAANGM - Short Interest'!$A:$A,"&lt;="&amp;A475)</f>
        <v>0</v>
      </c>
      <c r="L475">
        <f>SUMIFS('[1]FAANGM - Short Interest'!$M:$M,'[1]FAANGM - Short Interest'!$A:$A,"&gt;"&amp;A474,'[1]FAANGM - Short Interest'!$A:$A,"&lt;="&amp;A475)</f>
        <v>0</v>
      </c>
    </row>
    <row r="476" spans="1:12" x14ac:dyDescent="0.35">
      <c r="A476" s="1">
        <v>40864</v>
      </c>
      <c r="C476">
        <f>SUMIFS('[1]FAANGM - Price - Daily'!$M:$M,'[1]FAANGM - Price - Daily'!$A:$A,A476)</f>
        <v>10.226000000000001</v>
      </c>
      <c r="D476">
        <f>SUMIFS('[1]FAANGM - Volume - Daily'!$D:$D,'[1]FAANGM - Volume - Daily'!$A:$A,A476)</f>
        <v>159703648</v>
      </c>
      <c r="E476">
        <f>SUMIFS('[1]FAANGM - Twitter - Daily'!$H:$H,'[1]FAANGM - Twitter - Daily'!$A:$A,$A476)</f>
        <v>0</v>
      </c>
      <c r="F476">
        <f>SUMIFS('[1]FAANGM - Twitter - Daily'!$I:$I,'[1]FAANGM - Twitter - Daily'!$A:$A,$A476)</f>
        <v>0</v>
      </c>
      <c r="G476">
        <f>SUMIFS('[1]FAANGM - Twitter - Daily'!$J:$J,'[1]FAANGM - Twitter - Daily'!$A:$A,$A476)</f>
        <v>0</v>
      </c>
      <c r="H476">
        <f>SUMIFS('[1]FAANGM - News - Daily'!$H:$H,'[1]FAANGM - News - Daily'!$A:$A,$A476)</f>
        <v>0</v>
      </c>
      <c r="I476">
        <f>SUMIFS('[1]FAANGM - News - Daily'!$I:$I,'[1]FAANGM - News - Daily'!$A:$A,$A476)</f>
        <v>0</v>
      </c>
      <c r="J476">
        <f>SUMIFS('[1]FAANGM - News - Daily'!$J:$J,'[1]FAANGM - News - Daily'!$A:$A,$A476)</f>
        <v>0</v>
      </c>
      <c r="K476">
        <f>SUMIFS('[1]FAANGM - Short Interest'!$J:$J,'[1]FAANGM - Short Interest'!$A:$A,"&gt;"&amp;A475,'[1]FAANGM - Short Interest'!$A:$A,"&lt;="&amp;A476)</f>
        <v>0</v>
      </c>
      <c r="L476">
        <f>SUMIFS('[1]FAANGM - Short Interest'!$M:$M,'[1]FAANGM - Short Interest'!$A:$A,"&gt;"&amp;A475,'[1]FAANGM - Short Interest'!$A:$A,"&lt;="&amp;A476)</f>
        <v>0</v>
      </c>
    </row>
    <row r="477" spans="1:12" x14ac:dyDescent="0.35">
      <c r="A477" s="1">
        <v>40865</v>
      </c>
      <c r="C477">
        <f>SUMIFS('[1]FAANGM - Price - Daily'!$M:$M,'[1]FAANGM - Price - Daily'!$A:$A,A477)</f>
        <v>9.8569999999999993</v>
      </c>
      <c r="D477">
        <f>SUMIFS('[1]FAANGM - Volume - Daily'!$D:$D,'[1]FAANGM - Volume - Daily'!$A:$A,A477)</f>
        <v>168769536</v>
      </c>
      <c r="E477">
        <f>SUMIFS('[1]FAANGM - Twitter - Daily'!$H:$H,'[1]FAANGM - Twitter - Daily'!$A:$A,$A477)</f>
        <v>0</v>
      </c>
      <c r="F477">
        <f>SUMIFS('[1]FAANGM - Twitter - Daily'!$I:$I,'[1]FAANGM - Twitter - Daily'!$A:$A,$A477)</f>
        <v>0</v>
      </c>
      <c r="G477">
        <f>SUMIFS('[1]FAANGM - Twitter - Daily'!$J:$J,'[1]FAANGM - Twitter - Daily'!$A:$A,$A477)</f>
        <v>0</v>
      </c>
      <c r="H477">
        <f>SUMIFS('[1]FAANGM - News - Daily'!$H:$H,'[1]FAANGM - News - Daily'!$A:$A,$A477)</f>
        <v>0</v>
      </c>
      <c r="I477">
        <f>SUMIFS('[1]FAANGM - News - Daily'!$I:$I,'[1]FAANGM - News - Daily'!$A:$A,$A477)</f>
        <v>0</v>
      </c>
      <c r="J477">
        <f>SUMIFS('[1]FAANGM - News - Daily'!$J:$J,'[1]FAANGM - News - Daily'!$A:$A,$A477)</f>
        <v>0</v>
      </c>
      <c r="K477">
        <f>SUMIFS('[1]FAANGM - Short Interest'!$J:$J,'[1]FAANGM - Short Interest'!$A:$A,"&gt;"&amp;A476,'[1]FAANGM - Short Interest'!$A:$A,"&lt;="&amp;A477)</f>
        <v>0</v>
      </c>
      <c r="L477">
        <f>SUMIFS('[1]FAANGM - Short Interest'!$M:$M,'[1]FAANGM - Short Interest'!$A:$A,"&gt;"&amp;A476,'[1]FAANGM - Short Interest'!$A:$A,"&lt;="&amp;A477)</f>
        <v>0</v>
      </c>
    </row>
    <row r="478" spans="1:12" x14ac:dyDescent="0.35">
      <c r="A478" s="1">
        <v>40868</v>
      </c>
      <c r="C478">
        <f>SUMIFS('[1]FAANGM - Price - Daily'!$M:$M,'[1]FAANGM - Price - Daily'!$A:$A,A478)</f>
        <v>9.4619999999999997</v>
      </c>
      <c r="D478">
        <f>SUMIFS('[1]FAANGM - Volume - Daily'!$D:$D,'[1]FAANGM - Volume - Daily'!$A:$A,A478)</f>
        <v>226470640</v>
      </c>
      <c r="E478">
        <f>SUMIFS('[1]FAANGM - Twitter - Daily'!$H:$H,'[1]FAANGM - Twitter - Daily'!$A:$A,$A478)</f>
        <v>0</v>
      </c>
      <c r="F478">
        <f>SUMIFS('[1]FAANGM - Twitter - Daily'!$I:$I,'[1]FAANGM - Twitter - Daily'!$A:$A,$A478)</f>
        <v>0</v>
      </c>
      <c r="G478">
        <f>SUMIFS('[1]FAANGM - Twitter - Daily'!$J:$J,'[1]FAANGM - Twitter - Daily'!$A:$A,$A478)</f>
        <v>0</v>
      </c>
      <c r="H478">
        <f>SUMIFS('[1]FAANGM - News - Daily'!$H:$H,'[1]FAANGM - News - Daily'!$A:$A,$A478)</f>
        <v>0</v>
      </c>
      <c r="I478">
        <f>SUMIFS('[1]FAANGM - News - Daily'!$I:$I,'[1]FAANGM - News - Daily'!$A:$A,$A478)</f>
        <v>0</v>
      </c>
      <c r="J478">
        <f>SUMIFS('[1]FAANGM - News - Daily'!$J:$J,'[1]FAANGM - News - Daily'!$A:$A,$A478)</f>
        <v>0</v>
      </c>
      <c r="K478">
        <f>SUMIFS('[1]FAANGM - Short Interest'!$J:$J,'[1]FAANGM - Short Interest'!$A:$A,"&gt;"&amp;A477,'[1]FAANGM - Short Interest'!$A:$A,"&lt;="&amp;A478)</f>
        <v>0</v>
      </c>
      <c r="L478">
        <f>SUMIFS('[1]FAANGM - Short Interest'!$M:$M,'[1]FAANGM - Short Interest'!$A:$A,"&gt;"&amp;A477,'[1]FAANGM - Short Interest'!$A:$A,"&lt;="&amp;A478)</f>
        <v>0</v>
      </c>
    </row>
    <row r="479" spans="1:12" x14ac:dyDescent="0.35">
      <c r="A479" s="1">
        <v>40869</v>
      </c>
      <c r="C479">
        <f>SUMIFS('[1]FAANGM - Price - Daily'!$M:$M,'[1]FAANGM - Price - Daily'!$A:$A,A479)</f>
        <v>9.6170000000000009</v>
      </c>
      <c r="D479">
        <f>SUMIFS('[1]FAANGM - Volume - Daily'!$D:$D,'[1]FAANGM - Volume - Daily'!$A:$A,A479)</f>
        <v>198387344</v>
      </c>
      <c r="E479">
        <f>SUMIFS('[1]FAANGM - Twitter - Daily'!$H:$H,'[1]FAANGM - Twitter - Daily'!$A:$A,$A479)</f>
        <v>0</v>
      </c>
      <c r="F479">
        <f>SUMIFS('[1]FAANGM - Twitter - Daily'!$I:$I,'[1]FAANGM - Twitter - Daily'!$A:$A,$A479)</f>
        <v>0</v>
      </c>
      <c r="G479">
        <f>SUMIFS('[1]FAANGM - Twitter - Daily'!$J:$J,'[1]FAANGM - Twitter - Daily'!$A:$A,$A479)</f>
        <v>0</v>
      </c>
      <c r="H479">
        <f>SUMIFS('[1]FAANGM - News - Daily'!$H:$H,'[1]FAANGM - News - Daily'!$A:$A,$A479)</f>
        <v>0</v>
      </c>
      <c r="I479">
        <f>SUMIFS('[1]FAANGM - News - Daily'!$I:$I,'[1]FAANGM - News - Daily'!$A:$A,$A479)</f>
        <v>0</v>
      </c>
      <c r="J479">
        <f>SUMIFS('[1]FAANGM - News - Daily'!$J:$J,'[1]FAANGM - News - Daily'!$A:$A,$A479)</f>
        <v>0</v>
      </c>
      <c r="K479">
        <f>SUMIFS('[1]FAANGM - Short Interest'!$J:$J,'[1]FAANGM - Short Interest'!$A:$A,"&gt;"&amp;A478,'[1]FAANGM - Short Interest'!$A:$A,"&lt;="&amp;A479)</f>
        <v>0</v>
      </c>
      <c r="L479">
        <f>SUMIFS('[1]FAANGM - Short Interest'!$M:$M,'[1]FAANGM - Short Interest'!$A:$A,"&gt;"&amp;A478,'[1]FAANGM - Short Interest'!$A:$A,"&lt;="&amp;A479)</f>
        <v>0</v>
      </c>
    </row>
    <row r="480" spans="1:12" x14ac:dyDescent="0.35">
      <c r="A480" s="1">
        <v>40870</v>
      </c>
      <c r="C480">
        <f>SUMIFS('[1]FAANGM - Price - Daily'!$M:$M,'[1]FAANGM - Price - Daily'!$A:$A,A480)</f>
        <v>9.4499999999999993</v>
      </c>
      <c r="D480">
        <f>SUMIFS('[1]FAANGM - Volume - Daily'!$D:$D,'[1]FAANGM - Volume - Daily'!$A:$A,A480)</f>
        <v>160244160</v>
      </c>
      <c r="E480">
        <f>SUMIFS('[1]FAANGM - Twitter - Daily'!$H:$H,'[1]FAANGM - Twitter - Daily'!$A:$A,$A480)</f>
        <v>0</v>
      </c>
      <c r="F480">
        <f>SUMIFS('[1]FAANGM - Twitter - Daily'!$I:$I,'[1]FAANGM - Twitter - Daily'!$A:$A,$A480)</f>
        <v>0</v>
      </c>
      <c r="G480">
        <f>SUMIFS('[1]FAANGM - Twitter - Daily'!$J:$J,'[1]FAANGM - Twitter - Daily'!$A:$A,$A480)</f>
        <v>0</v>
      </c>
      <c r="H480">
        <f>SUMIFS('[1]FAANGM - News - Daily'!$H:$H,'[1]FAANGM - News - Daily'!$A:$A,$A480)</f>
        <v>0</v>
      </c>
      <c r="I480">
        <f>SUMIFS('[1]FAANGM - News - Daily'!$I:$I,'[1]FAANGM - News - Daily'!$A:$A,$A480)</f>
        <v>0</v>
      </c>
      <c r="J480">
        <f>SUMIFS('[1]FAANGM - News - Daily'!$J:$J,'[1]FAANGM - News - Daily'!$A:$A,$A480)</f>
        <v>0</v>
      </c>
      <c r="K480">
        <f>SUMIFS('[1]FAANGM - Short Interest'!$J:$J,'[1]FAANGM - Short Interest'!$A:$A,"&gt;"&amp;A479,'[1]FAANGM - Short Interest'!$A:$A,"&lt;="&amp;A480)</f>
        <v>0</v>
      </c>
      <c r="L480">
        <f>SUMIFS('[1]FAANGM - Short Interest'!$M:$M,'[1]FAANGM - Short Interest'!$A:$A,"&gt;"&amp;A479,'[1]FAANGM - Short Interest'!$A:$A,"&lt;="&amp;A480)</f>
        <v>0</v>
      </c>
    </row>
    <row r="481" spans="1:12" x14ac:dyDescent="0.35">
      <c r="A481" s="1">
        <v>40872</v>
      </c>
      <c r="C481">
        <f>SUMIFS('[1]FAANGM - Price - Daily'!$M:$M,'[1]FAANGM - Price - Daily'!$A:$A,A481)</f>
        <v>9.1199999999999992</v>
      </c>
      <c r="D481">
        <f>SUMIFS('[1]FAANGM - Volume - Daily'!$D:$D,'[1]FAANGM - Volume - Daily'!$A:$A,A481)</f>
        <v>99439536</v>
      </c>
      <c r="E481">
        <f>SUMIFS('[1]FAANGM - Twitter - Daily'!$H:$H,'[1]FAANGM - Twitter - Daily'!$A:$A,$A481)</f>
        <v>0</v>
      </c>
      <c r="F481">
        <f>SUMIFS('[1]FAANGM - Twitter - Daily'!$I:$I,'[1]FAANGM - Twitter - Daily'!$A:$A,$A481)</f>
        <v>0</v>
      </c>
      <c r="G481">
        <f>SUMIFS('[1]FAANGM - Twitter - Daily'!$J:$J,'[1]FAANGM - Twitter - Daily'!$A:$A,$A481)</f>
        <v>0</v>
      </c>
      <c r="H481">
        <f>SUMIFS('[1]FAANGM - News - Daily'!$H:$H,'[1]FAANGM - News - Daily'!$A:$A,$A481)</f>
        <v>0</v>
      </c>
      <c r="I481">
        <f>SUMIFS('[1]FAANGM - News - Daily'!$I:$I,'[1]FAANGM - News - Daily'!$A:$A,$A481)</f>
        <v>0</v>
      </c>
      <c r="J481">
        <f>SUMIFS('[1]FAANGM - News - Daily'!$J:$J,'[1]FAANGM - News - Daily'!$A:$A,$A481)</f>
        <v>0</v>
      </c>
      <c r="K481">
        <f>SUMIFS('[1]FAANGM - Short Interest'!$J:$J,'[1]FAANGM - Short Interest'!$A:$A,"&gt;"&amp;A480,'[1]FAANGM - Short Interest'!$A:$A,"&lt;="&amp;A481)</f>
        <v>0</v>
      </c>
      <c r="L481">
        <f>SUMIFS('[1]FAANGM - Short Interest'!$M:$M,'[1]FAANGM - Short Interest'!$A:$A,"&gt;"&amp;A480,'[1]FAANGM - Short Interest'!$A:$A,"&lt;="&amp;A481)</f>
        <v>0</v>
      </c>
    </row>
    <row r="482" spans="1:12" x14ac:dyDescent="0.35">
      <c r="A482" s="1">
        <v>40875</v>
      </c>
      <c r="C482">
        <f>SUMIFS('[1]FAANGM - Price - Daily'!$M:$M,'[1]FAANGM - Price - Daily'!$A:$A,A482)</f>
        <v>9.7080000000000002</v>
      </c>
      <c r="D482">
        <f>SUMIFS('[1]FAANGM - Volume - Daily'!$D:$D,'[1]FAANGM - Volume - Daily'!$A:$A,A482)</f>
        <v>144145056</v>
      </c>
      <c r="E482">
        <f>SUMIFS('[1]FAANGM - Twitter - Daily'!$H:$H,'[1]FAANGM - Twitter - Daily'!$A:$A,$A482)</f>
        <v>0</v>
      </c>
      <c r="F482">
        <f>SUMIFS('[1]FAANGM - Twitter - Daily'!$I:$I,'[1]FAANGM - Twitter - Daily'!$A:$A,$A482)</f>
        <v>0</v>
      </c>
      <c r="G482">
        <f>SUMIFS('[1]FAANGM - Twitter - Daily'!$J:$J,'[1]FAANGM - Twitter - Daily'!$A:$A,$A482)</f>
        <v>0</v>
      </c>
      <c r="H482">
        <f>SUMIFS('[1]FAANGM - News - Daily'!$H:$H,'[1]FAANGM - News - Daily'!$A:$A,$A482)</f>
        <v>0</v>
      </c>
      <c r="I482">
        <f>SUMIFS('[1]FAANGM - News - Daily'!$I:$I,'[1]FAANGM - News - Daily'!$A:$A,$A482)</f>
        <v>0</v>
      </c>
      <c r="J482">
        <f>SUMIFS('[1]FAANGM - News - Daily'!$J:$J,'[1]FAANGM - News - Daily'!$A:$A,$A482)</f>
        <v>0</v>
      </c>
      <c r="K482">
        <f>SUMIFS('[1]FAANGM - Short Interest'!$J:$J,'[1]FAANGM - Short Interest'!$A:$A,"&gt;"&amp;A481,'[1]FAANGM - Short Interest'!$A:$A,"&lt;="&amp;A482)</f>
        <v>0</v>
      </c>
      <c r="L482">
        <f>SUMIFS('[1]FAANGM - Short Interest'!$M:$M,'[1]FAANGM - Short Interest'!$A:$A,"&gt;"&amp;A481,'[1]FAANGM - Short Interest'!$A:$A,"&lt;="&amp;A482)</f>
        <v>0</v>
      </c>
    </row>
    <row r="483" spans="1:12" x14ac:dyDescent="0.35">
      <c r="A483" s="1">
        <v>40876</v>
      </c>
      <c r="C483">
        <f>SUMIFS('[1]FAANGM - Price - Daily'!$M:$M,'[1]FAANGM - Price - Daily'!$A:$A,A483)</f>
        <v>9.42</v>
      </c>
      <c r="D483">
        <f>SUMIFS('[1]FAANGM - Volume - Daily'!$D:$D,'[1]FAANGM - Volume - Daily'!$A:$A,A483)</f>
        <v>131549240</v>
      </c>
      <c r="E483">
        <f>SUMIFS('[1]FAANGM - Twitter - Daily'!$H:$H,'[1]FAANGM - Twitter - Daily'!$A:$A,$A483)</f>
        <v>0</v>
      </c>
      <c r="F483">
        <f>SUMIFS('[1]FAANGM - Twitter - Daily'!$I:$I,'[1]FAANGM - Twitter - Daily'!$A:$A,$A483)</f>
        <v>0</v>
      </c>
      <c r="G483">
        <f>SUMIFS('[1]FAANGM - Twitter - Daily'!$J:$J,'[1]FAANGM - Twitter - Daily'!$A:$A,$A483)</f>
        <v>0</v>
      </c>
      <c r="H483">
        <f>SUMIFS('[1]FAANGM - News - Daily'!$H:$H,'[1]FAANGM - News - Daily'!$A:$A,$A483)</f>
        <v>0</v>
      </c>
      <c r="I483">
        <f>SUMIFS('[1]FAANGM - News - Daily'!$I:$I,'[1]FAANGM - News - Daily'!$A:$A,$A483)</f>
        <v>0</v>
      </c>
      <c r="J483">
        <f>SUMIFS('[1]FAANGM - News - Daily'!$J:$J,'[1]FAANGM - News - Daily'!$A:$A,$A483)</f>
        <v>0</v>
      </c>
      <c r="K483">
        <f>SUMIFS('[1]FAANGM - Short Interest'!$J:$J,'[1]FAANGM - Short Interest'!$A:$A,"&gt;"&amp;A482,'[1]FAANGM - Short Interest'!$A:$A,"&lt;="&amp;A483)</f>
        <v>0</v>
      </c>
      <c r="L483">
        <f>SUMIFS('[1]FAANGM - Short Interest'!$M:$M,'[1]FAANGM - Short Interest'!$A:$A,"&gt;"&amp;A482,'[1]FAANGM - Short Interest'!$A:$A,"&lt;="&amp;A483)</f>
        <v>0</v>
      </c>
    </row>
    <row r="484" spans="1:12" x14ac:dyDescent="0.35">
      <c r="A484" s="1">
        <v>40877</v>
      </c>
      <c r="C484">
        <f>SUMIFS('[1]FAANGM - Price - Daily'!$M:$M,'[1]FAANGM - Price - Daily'!$A:$A,A484)</f>
        <v>9.6150000000000002</v>
      </c>
      <c r="D484">
        <f>SUMIFS('[1]FAANGM - Volume - Daily'!$D:$D,'[1]FAANGM - Volume - Daily'!$A:$A,A484)</f>
        <v>154369024</v>
      </c>
      <c r="E484">
        <f>SUMIFS('[1]FAANGM - Twitter - Daily'!$H:$H,'[1]FAANGM - Twitter - Daily'!$A:$A,$A484)</f>
        <v>0</v>
      </c>
      <c r="F484">
        <f>SUMIFS('[1]FAANGM - Twitter - Daily'!$I:$I,'[1]FAANGM - Twitter - Daily'!$A:$A,$A484)</f>
        <v>0</v>
      </c>
      <c r="G484">
        <f>SUMIFS('[1]FAANGM - Twitter - Daily'!$J:$J,'[1]FAANGM - Twitter - Daily'!$A:$A,$A484)</f>
        <v>0</v>
      </c>
      <c r="H484">
        <f>SUMIFS('[1]FAANGM - News - Daily'!$H:$H,'[1]FAANGM - News - Daily'!$A:$A,$A484)</f>
        <v>0</v>
      </c>
      <c r="I484">
        <f>SUMIFS('[1]FAANGM - News - Daily'!$I:$I,'[1]FAANGM - News - Daily'!$A:$A,$A484)</f>
        <v>0</v>
      </c>
      <c r="J484">
        <f>SUMIFS('[1]FAANGM - News - Daily'!$J:$J,'[1]FAANGM - News - Daily'!$A:$A,$A484)</f>
        <v>0</v>
      </c>
      <c r="K484">
        <f>SUMIFS('[1]FAANGM - Short Interest'!$J:$J,'[1]FAANGM - Short Interest'!$A:$A,"&gt;"&amp;A483,'[1]FAANGM - Short Interest'!$A:$A,"&lt;="&amp;A484)</f>
        <v>0</v>
      </c>
      <c r="L484">
        <f>SUMIFS('[1]FAANGM - Short Interest'!$M:$M,'[1]FAANGM - Short Interest'!$A:$A,"&gt;"&amp;A483,'[1]FAANGM - Short Interest'!$A:$A,"&lt;="&amp;A484)</f>
        <v>0</v>
      </c>
    </row>
    <row r="485" spans="1:12" x14ac:dyDescent="0.35">
      <c r="A485" s="1">
        <v>40878</v>
      </c>
      <c r="C485">
        <f>SUMIFS('[1]FAANGM - Price - Daily'!$M:$M,'[1]FAANGM - Price - Daily'!$A:$A,A485)</f>
        <v>9.8559999999999999</v>
      </c>
      <c r="D485">
        <f>SUMIFS('[1]FAANGM - Volume - Daily'!$D:$D,'[1]FAANGM - Volume - Daily'!$A:$A,A485)</f>
        <v>146601440</v>
      </c>
      <c r="E485">
        <f>SUMIFS('[1]FAANGM - Twitter - Daily'!$H:$H,'[1]FAANGM - Twitter - Daily'!$A:$A,$A485)</f>
        <v>0</v>
      </c>
      <c r="F485">
        <f>SUMIFS('[1]FAANGM - Twitter - Daily'!$I:$I,'[1]FAANGM - Twitter - Daily'!$A:$A,$A485)</f>
        <v>0</v>
      </c>
      <c r="G485">
        <f>SUMIFS('[1]FAANGM - Twitter - Daily'!$J:$J,'[1]FAANGM - Twitter - Daily'!$A:$A,$A485)</f>
        <v>0</v>
      </c>
      <c r="H485">
        <f>SUMIFS('[1]FAANGM - News - Daily'!$H:$H,'[1]FAANGM - News - Daily'!$A:$A,$A485)</f>
        <v>0</v>
      </c>
      <c r="I485">
        <f>SUMIFS('[1]FAANGM - News - Daily'!$I:$I,'[1]FAANGM - News - Daily'!$A:$A,$A485)</f>
        <v>0</v>
      </c>
      <c r="J485">
        <f>SUMIFS('[1]FAANGM - News - Daily'!$J:$J,'[1]FAANGM - News - Daily'!$A:$A,$A485)</f>
        <v>0</v>
      </c>
      <c r="K485">
        <f>SUMIFS('[1]FAANGM - Short Interest'!$J:$J,'[1]FAANGM - Short Interest'!$A:$A,"&gt;"&amp;A484,'[1]FAANGM - Short Interest'!$A:$A,"&lt;="&amp;A485)</f>
        <v>0</v>
      </c>
      <c r="L485">
        <f>SUMIFS('[1]FAANGM - Short Interest'!$M:$M,'[1]FAANGM - Short Interest'!$A:$A,"&gt;"&amp;A484,'[1]FAANGM - Short Interest'!$A:$A,"&lt;="&amp;A485)</f>
        <v>0</v>
      </c>
    </row>
    <row r="486" spans="1:12" x14ac:dyDescent="0.35">
      <c r="A486" s="1">
        <v>40879</v>
      </c>
      <c r="C486">
        <f>SUMIFS('[1]FAANGM - Price - Daily'!$M:$M,'[1]FAANGM - Price - Daily'!$A:$A,A486)</f>
        <v>9.8019999999999996</v>
      </c>
      <c r="D486">
        <f>SUMIFS('[1]FAANGM - Volume - Daily'!$D:$D,'[1]FAANGM - Volume - Daily'!$A:$A,A486)</f>
        <v>150526960</v>
      </c>
      <c r="E486">
        <f>SUMIFS('[1]FAANGM - Twitter - Daily'!$H:$H,'[1]FAANGM - Twitter - Daily'!$A:$A,$A486)</f>
        <v>0</v>
      </c>
      <c r="F486">
        <f>SUMIFS('[1]FAANGM - Twitter - Daily'!$I:$I,'[1]FAANGM - Twitter - Daily'!$A:$A,$A486)</f>
        <v>0</v>
      </c>
      <c r="G486">
        <f>SUMIFS('[1]FAANGM - Twitter - Daily'!$J:$J,'[1]FAANGM - Twitter - Daily'!$A:$A,$A486)</f>
        <v>0</v>
      </c>
      <c r="H486">
        <f>SUMIFS('[1]FAANGM - News - Daily'!$H:$H,'[1]FAANGM - News - Daily'!$A:$A,$A486)</f>
        <v>0</v>
      </c>
      <c r="I486">
        <f>SUMIFS('[1]FAANGM - News - Daily'!$I:$I,'[1]FAANGM - News - Daily'!$A:$A,$A486)</f>
        <v>0</v>
      </c>
      <c r="J486">
        <f>SUMIFS('[1]FAANGM - News - Daily'!$J:$J,'[1]FAANGM - News - Daily'!$A:$A,$A486)</f>
        <v>0</v>
      </c>
      <c r="K486">
        <f>SUMIFS('[1]FAANGM - Short Interest'!$J:$J,'[1]FAANGM - Short Interest'!$A:$A,"&gt;"&amp;A485,'[1]FAANGM - Short Interest'!$A:$A,"&lt;="&amp;A486)</f>
        <v>0</v>
      </c>
      <c r="L486">
        <f>SUMIFS('[1]FAANGM - Short Interest'!$M:$M,'[1]FAANGM - Short Interest'!$A:$A,"&gt;"&amp;A485,'[1]FAANGM - Short Interest'!$A:$A,"&lt;="&amp;A486)</f>
        <v>0</v>
      </c>
    </row>
    <row r="487" spans="1:12" x14ac:dyDescent="0.35">
      <c r="A487" s="1">
        <v>40882</v>
      </c>
      <c r="C487">
        <f>SUMIFS('[1]FAANGM - Price - Daily'!$M:$M,'[1]FAANGM - Price - Daily'!$A:$A,A487)</f>
        <v>9.8119999999999994</v>
      </c>
      <c r="D487">
        <f>SUMIFS('[1]FAANGM - Volume - Daily'!$D:$D,'[1]FAANGM - Volume - Daily'!$A:$A,A487)</f>
        <v>118451960</v>
      </c>
      <c r="E487">
        <f>SUMIFS('[1]FAANGM - Twitter - Daily'!$H:$H,'[1]FAANGM - Twitter - Daily'!$A:$A,$A487)</f>
        <v>0</v>
      </c>
      <c r="F487">
        <f>SUMIFS('[1]FAANGM - Twitter - Daily'!$I:$I,'[1]FAANGM - Twitter - Daily'!$A:$A,$A487)</f>
        <v>0</v>
      </c>
      <c r="G487">
        <f>SUMIFS('[1]FAANGM - Twitter - Daily'!$J:$J,'[1]FAANGM - Twitter - Daily'!$A:$A,$A487)</f>
        <v>0</v>
      </c>
      <c r="H487">
        <f>SUMIFS('[1]FAANGM - News - Daily'!$H:$H,'[1]FAANGM - News - Daily'!$A:$A,$A487)</f>
        <v>0</v>
      </c>
      <c r="I487">
        <f>SUMIFS('[1]FAANGM - News - Daily'!$I:$I,'[1]FAANGM - News - Daily'!$A:$A,$A487)</f>
        <v>0</v>
      </c>
      <c r="J487">
        <f>SUMIFS('[1]FAANGM - News - Daily'!$J:$J,'[1]FAANGM - News - Daily'!$A:$A,$A487)</f>
        <v>0</v>
      </c>
      <c r="K487">
        <f>SUMIFS('[1]FAANGM - Short Interest'!$J:$J,'[1]FAANGM - Short Interest'!$A:$A,"&gt;"&amp;A486,'[1]FAANGM - Short Interest'!$A:$A,"&lt;="&amp;A487)</f>
        <v>0</v>
      </c>
      <c r="L487">
        <f>SUMIFS('[1]FAANGM - Short Interest'!$M:$M,'[1]FAANGM - Short Interest'!$A:$A,"&gt;"&amp;A486,'[1]FAANGM - Short Interest'!$A:$A,"&lt;="&amp;A487)</f>
        <v>0</v>
      </c>
    </row>
    <row r="488" spans="1:12" x14ac:dyDescent="0.35">
      <c r="A488" s="1">
        <v>40883</v>
      </c>
      <c r="C488">
        <f>SUMIFS('[1]FAANGM - Price - Daily'!$M:$M,'[1]FAANGM - Price - Daily'!$A:$A,A488)</f>
        <v>9.5990000000000002</v>
      </c>
      <c r="D488">
        <f>SUMIFS('[1]FAANGM - Volume - Daily'!$D:$D,'[1]FAANGM - Volume - Daily'!$A:$A,A488)</f>
        <v>104073760</v>
      </c>
      <c r="E488">
        <f>SUMIFS('[1]FAANGM - Twitter - Daily'!$H:$H,'[1]FAANGM - Twitter - Daily'!$A:$A,$A488)</f>
        <v>0</v>
      </c>
      <c r="F488">
        <f>SUMIFS('[1]FAANGM - Twitter - Daily'!$I:$I,'[1]FAANGM - Twitter - Daily'!$A:$A,$A488)</f>
        <v>0</v>
      </c>
      <c r="G488">
        <f>SUMIFS('[1]FAANGM - Twitter - Daily'!$J:$J,'[1]FAANGM - Twitter - Daily'!$A:$A,$A488)</f>
        <v>0</v>
      </c>
      <c r="H488">
        <f>SUMIFS('[1]FAANGM - News - Daily'!$H:$H,'[1]FAANGM - News - Daily'!$A:$A,$A488)</f>
        <v>0</v>
      </c>
      <c r="I488">
        <f>SUMIFS('[1]FAANGM - News - Daily'!$I:$I,'[1]FAANGM - News - Daily'!$A:$A,$A488)</f>
        <v>0</v>
      </c>
      <c r="J488">
        <f>SUMIFS('[1]FAANGM - News - Daily'!$J:$J,'[1]FAANGM - News - Daily'!$A:$A,$A488)</f>
        <v>0</v>
      </c>
      <c r="K488">
        <f>SUMIFS('[1]FAANGM - Short Interest'!$J:$J,'[1]FAANGM - Short Interest'!$A:$A,"&gt;"&amp;A487,'[1]FAANGM - Short Interest'!$A:$A,"&lt;="&amp;A488)</f>
        <v>0</v>
      </c>
      <c r="L488">
        <f>SUMIFS('[1]FAANGM - Short Interest'!$M:$M,'[1]FAANGM - Short Interest'!$A:$A,"&gt;"&amp;A487,'[1]FAANGM - Short Interest'!$A:$A,"&lt;="&amp;A488)</f>
        <v>0</v>
      </c>
    </row>
    <row r="489" spans="1:12" x14ac:dyDescent="0.35">
      <c r="A489" s="1">
        <v>40884</v>
      </c>
      <c r="C489">
        <f>SUMIFS('[1]FAANGM - Price - Daily'!$M:$M,'[1]FAANGM - Price - Daily'!$A:$A,A489)</f>
        <v>9.766</v>
      </c>
      <c r="D489">
        <f>SUMIFS('[1]FAANGM - Volume - Daily'!$D:$D,'[1]FAANGM - Volume - Daily'!$A:$A,A489)</f>
        <v>128571344</v>
      </c>
      <c r="E489">
        <f>SUMIFS('[1]FAANGM - Twitter - Daily'!$H:$H,'[1]FAANGM - Twitter - Daily'!$A:$A,$A489)</f>
        <v>0</v>
      </c>
      <c r="F489">
        <f>SUMIFS('[1]FAANGM - Twitter - Daily'!$I:$I,'[1]FAANGM - Twitter - Daily'!$A:$A,$A489)</f>
        <v>0</v>
      </c>
      <c r="G489">
        <f>SUMIFS('[1]FAANGM - Twitter - Daily'!$J:$J,'[1]FAANGM - Twitter - Daily'!$A:$A,$A489)</f>
        <v>0</v>
      </c>
      <c r="H489">
        <f>SUMIFS('[1]FAANGM - News - Daily'!$H:$H,'[1]FAANGM - News - Daily'!$A:$A,$A489)</f>
        <v>0</v>
      </c>
      <c r="I489">
        <f>SUMIFS('[1]FAANGM - News - Daily'!$I:$I,'[1]FAANGM - News - Daily'!$A:$A,$A489)</f>
        <v>0</v>
      </c>
      <c r="J489">
        <f>SUMIFS('[1]FAANGM - News - Daily'!$J:$J,'[1]FAANGM - News - Daily'!$A:$A,$A489)</f>
        <v>0</v>
      </c>
      <c r="K489">
        <f>SUMIFS('[1]FAANGM - Short Interest'!$J:$J,'[1]FAANGM - Short Interest'!$A:$A,"&gt;"&amp;A488,'[1]FAANGM - Short Interest'!$A:$A,"&lt;="&amp;A489)</f>
        <v>0</v>
      </c>
      <c r="L489">
        <f>SUMIFS('[1]FAANGM - Short Interest'!$M:$M,'[1]FAANGM - Short Interest'!$A:$A,"&gt;"&amp;A488,'[1]FAANGM - Short Interest'!$A:$A,"&lt;="&amp;A489)</f>
        <v>0</v>
      </c>
    </row>
    <row r="490" spans="1:12" x14ac:dyDescent="0.35">
      <c r="A490" s="1">
        <v>40885</v>
      </c>
      <c r="C490">
        <f>SUMIFS('[1]FAANGM - Price - Daily'!$M:$M,'[1]FAANGM - Price - Daily'!$A:$A,A490)</f>
        <v>9.5239999999999991</v>
      </c>
      <c r="D490">
        <f>SUMIFS('[1]FAANGM - Volume - Daily'!$D:$D,'[1]FAANGM - Volume - Daily'!$A:$A,A490)</f>
        <v>87230280</v>
      </c>
      <c r="E490">
        <f>SUMIFS('[1]FAANGM - Twitter - Daily'!$H:$H,'[1]FAANGM - Twitter - Daily'!$A:$A,$A490)</f>
        <v>0</v>
      </c>
      <c r="F490">
        <f>SUMIFS('[1]FAANGM - Twitter - Daily'!$I:$I,'[1]FAANGM - Twitter - Daily'!$A:$A,$A490)</f>
        <v>0</v>
      </c>
      <c r="G490">
        <f>SUMIFS('[1]FAANGM - Twitter - Daily'!$J:$J,'[1]FAANGM - Twitter - Daily'!$A:$A,$A490)</f>
        <v>0</v>
      </c>
      <c r="H490">
        <f>SUMIFS('[1]FAANGM - News - Daily'!$H:$H,'[1]FAANGM - News - Daily'!$A:$A,$A490)</f>
        <v>0</v>
      </c>
      <c r="I490">
        <f>SUMIFS('[1]FAANGM - News - Daily'!$I:$I,'[1]FAANGM - News - Daily'!$A:$A,$A490)</f>
        <v>0</v>
      </c>
      <c r="J490">
        <f>SUMIFS('[1]FAANGM - News - Daily'!$J:$J,'[1]FAANGM - News - Daily'!$A:$A,$A490)</f>
        <v>0</v>
      </c>
      <c r="K490">
        <f>SUMIFS('[1]FAANGM - Short Interest'!$J:$J,'[1]FAANGM - Short Interest'!$A:$A,"&gt;"&amp;A489,'[1]FAANGM - Short Interest'!$A:$A,"&lt;="&amp;A490)</f>
        <v>0</v>
      </c>
      <c r="L490">
        <f>SUMIFS('[1]FAANGM - Short Interest'!$M:$M,'[1]FAANGM - Short Interest'!$A:$A,"&gt;"&amp;A489,'[1]FAANGM - Short Interest'!$A:$A,"&lt;="&amp;A490)</f>
        <v>0</v>
      </c>
    </row>
    <row r="491" spans="1:12" x14ac:dyDescent="0.35">
      <c r="A491" s="1">
        <v>40886</v>
      </c>
      <c r="C491">
        <f>SUMIFS('[1]FAANGM - Price - Daily'!$M:$M,'[1]FAANGM - Price - Daily'!$A:$A,A491)</f>
        <v>9.6509999999999998</v>
      </c>
      <c r="D491">
        <f>SUMIFS('[1]FAANGM - Volume - Daily'!$D:$D,'[1]FAANGM - Volume - Daily'!$A:$A,A491)</f>
        <v>103185520</v>
      </c>
      <c r="E491">
        <f>SUMIFS('[1]FAANGM - Twitter - Daily'!$H:$H,'[1]FAANGM - Twitter - Daily'!$A:$A,$A491)</f>
        <v>0</v>
      </c>
      <c r="F491">
        <f>SUMIFS('[1]FAANGM - Twitter - Daily'!$I:$I,'[1]FAANGM - Twitter - Daily'!$A:$A,$A491)</f>
        <v>0</v>
      </c>
      <c r="G491">
        <f>SUMIFS('[1]FAANGM - Twitter - Daily'!$J:$J,'[1]FAANGM - Twitter - Daily'!$A:$A,$A491)</f>
        <v>0</v>
      </c>
      <c r="H491">
        <f>SUMIFS('[1]FAANGM - News - Daily'!$H:$H,'[1]FAANGM - News - Daily'!$A:$A,$A491)</f>
        <v>0</v>
      </c>
      <c r="I491">
        <f>SUMIFS('[1]FAANGM - News - Daily'!$I:$I,'[1]FAANGM - News - Daily'!$A:$A,$A491)</f>
        <v>0</v>
      </c>
      <c r="J491">
        <f>SUMIFS('[1]FAANGM - News - Daily'!$J:$J,'[1]FAANGM - News - Daily'!$A:$A,$A491)</f>
        <v>0</v>
      </c>
      <c r="K491">
        <f>SUMIFS('[1]FAANGM - Short Interest'!$J:$J,'[1]FAANGM - Short Interest'!$A:$A,"&gt;"&amp;A490,'[1]FAANGM - Short Interest'!$A:$A,"&lt;="&amp;A491)</f>
        <v>0</v>
      </c>
      <c r="L491">
        <f>SUMIFS('[1]FAANGM - Short Interest'!$M:$M,'[1]FAANGM - Short Interest'!$A:$A,"&gt;"&amp;A490,'[1]FAANGM - Short Interest'!$A:$A,"&lt;="&amp;A491)</f>
        <v>0</v>
      </c>
    </row>
    <row r="492" spans="1:12" x14ac:dyDescent="0.35">
      <c r="A492" s="1">
        <v>40889</v>
      </c>
      <c r="C492">
        <f>SUMIFS('[1]FAANGM - Price - Daily'!$M:$M,'[1]FAANGM - Price - Daily'!$A:$A,A492)</f>
        <v>9.4760000000000009</v>
      </c>
      <c r="D492">
        <f>SUMIFS('[1]FAANGM - Volume - Daily'!$D:$D,'[1]FAANGM - Volume - Daily'!$A:$A,A492)</f>
        <v>86882920</v>
      </c>
      <c r="E492">
        <f>SUMIFS('[1]FAANGM - Twitter - Daily'!$H:$H,'[1]FAANGM - Twitter - Daily'!$A:$A,$A492)</f>
        <v>0</v>
      </c>
      <c r="F492">
        <f>SUMIFS('[1]FAANGM - Twitter - Daily'!$I:$I,'[1]FAANGM - Twitter - Daily'!$A:$A,$A492)</f>
        <v>0</v>
      </c>
      <c r="G492">
        <f>SUMIFS('[1]FAANGM - Twitter - Daily'!$J:$J,'[1]FAANGM - Twitter - Daily'!$A:$A,$A492)</f>
        <v>0</v>
      </c>
      <c r="H492">
        <f>SUMIFS('[1]FAANGM - News - Daily'!$H:$H,'[1]FAANGM - News - Daily'!$A:$A,$A492)</f>
        <v>0</v>
      </c>
      <c r="I492">
        <f>SUMIFS('[1]FAANGM - News - Daily'!$I:$I,'[1]FAANGM - News - Daily'!$A:$A,$A492)</f>
        <v>0</v>
      </c>
      <c r="J492">
        <f>SUMIFS('[1]FAANGM - News - Daily'!$J:$J,'[1]FAANGM - News - Daily'!$A:$A,$A492)</f>
        <v>0</v>
      </c>
      <c r="K492">
        <f>SUMIFS('[1]FAANGM - Short Interest'!$J:$J,'[1]FAANGM - Short Interest'!$A:$A,"&gt;"&amp;A491,'[1]FAANGM - Short Interest'!$A:$A,"&lt;="&amp;A492)</f>
        <v>0</v>
      </c>
      <c r="L492">
        <f>SUMIFS('[1]FAANGM - Short Interest'!$M:$M,'[1]FAANGM - Short Interest'!$A:$A,"&gt;"&amp;A491,'[1]FAANGM - Short Interest'!$A:$A,"&lt;="&amp;A492)</f>
        <v>0</v>
      </c>
    </row>
    <row r="493" spans="1:12" x14ac:dyDescent="0.35">
      <c r="A493" s="1">
        <v>40890</v>
      </c>
      <c r="C493">
        <f>SUMIFS('[1]FAANGM - Price - Daily'!$M:$M,'[1]FAANGM - Price - Daily'!$A:$A,A493)</f>
        <v>9.0259999999999998</v>
      </c>
      <c r="D493">
        <f>SUMIFS('[1]FAANGM - Volume - Daily'!$D:$D,'[1]FAANGM - Volume - Daily'!$A:$A,A493)</f>
        <v>186125760</v>
      </c>
      <c r="E493">
        <f>SUMIFS('[1]FAANGM - Twitter - Daily'!$H:$H,'[1]FAANGM - Twitter - Daily'!$A:$A,$A493)</f>
        <v>0</v>
      </c>
      <c r="F493">
        <f>SUMIFS('[1]FAANGM - Twitter - Daily'!$I:$I,'[1]FAANGM - Twitter - Daily'!$A:$A,$A493)</f>
        <v>0</v>
      </c>
      <c r="G493">
        <f>SUMIFS('[1]FAANGM - Twitter - Daily'!$J:$J,'[1]FAANGM - Twitter - Daily'!$A:$A,$A493)</f>
        <v>0</v>
      </c>
      <c r="H493">
        <f>SUMIFS('[1]FAANGM - News - Daily'!$H:$H,'[1]FAANGM - News - Daily'!$A:$A,$A493)</f>
        <v>0</v>
      </c>
      <c r="I493">
        <f>SUMIFS('[1]FAANGM - News - Daily'!$I:$I,'[1]FAANGM - News - Daily'!$A:$A,$A493)</f>
        <v>0</v>
      </c>
      <c r="J493">
        <f>SUMIFS('[1]FAANGM - News - Daily'!$J:$J,'[1]FAANGM - News - Daily'!$A:$A,$A493)</f>
        <v>0</v>
      </c>
      <c r="K493">
        <f>SUMIFS('[1]FAANGM - Short Interest'!$J:$J,'[1]FAANGM - Short Interest'!$A:$A,"&gt;"&amp;A492,'[1]FAANGM - Short Interest'!$A:$A,"&lt;="&amp;A493)</f>
        <v>0</v>
      </c>
      <c r="L493">
        <f>SUMIFS('[1]FAANGM - Short Interest'!$M:$M,'[1]FAANGM - Short Interest'!$A:$A,"&gt;"&amp;A492,'[1]FAANGM - Short Interest'!$A:$A,"&lt;="&amp;A493)</f>
        <v>0</v>
      </c>
    </row>
    <row r="494" spans="1:12" x14ac:dyDescent="0.35">
      <c r="A494" s="1">
        <v>40891</v>
      </c>
      <c r="C494">
        <f>SUMIFS('[1]FAANGM - Price - Daily'!$M:$M,'[1]FAANGM - Price - Daily'!$A:$A,A494)</f>
        <v>9.01</v>
      </c>
      <c r="D494">
        <f>SUMIFS('[1]FAANGM - Volume - Daily'!$D:$D,'[1]FAANGM - Volume - Daily'!$A:$A,A494)</f>
        <v>232337504</v>
      </c>
      <c r="E494">
        <f>SUMIFS('[1]FAANGM - Twitter - Daily'!$H:$H,'[1]FAANGM - Twitter - Daily'!$A:$A,$A494)</f>
        <v>0</v>
      </c>
      <c r="F494">
        <f>SUMIFS('[1]FAANGM - Twitter - Daily'!$I:$I,'[1]FAANGM - Twitter - Daily'!$A:$A,$A494)</f>
        <v>0</v>
      </c>
      <c r="G494">
        <f>SUMIFS('[1]FAANGM - Twitter - Daily'!$J:$J,'[1]FAANGM - Twitter - Daily'!$A:$A,$A494)</f>
        <v>0</v>
      </c>
      <c r="H494">
        <f>SUMIFS('[1]FAANGM - News - Daily'!$H:$H,'[1]FAANGM - News - Daily'!$A:$A,$A494)</f>
        <v>0</v>
      </c>
      <c r="I494">
        <f>SUMIFS('[1]FAANGM - News - Daily'!$I:$I,'[1]FAANGM - News - Daily'!$A:$A,$A494)</f>
        <v>0</v>
      </c>
      <c r="J494">
        <f>SUMIFS('[1]FAANGM - News - Daily'!$J:$J,'[1]FAANGM - News - Daily'!$A:$A,$A494)</f>
        <v>0</v>
      </c>
      <c r="K494">
        <f>SUMIFS('[1]FAANGM - Short Interest'!$J:$J,'[1]FAANGM - Short Interest'!$A:$A,"&gt;"&amp;A493,'[1]FAANGM - Short Interest'!$A:$A,"&lt;="&amp;A494)</f>
        <v>0</v>
      </c>
      <c r="L494">
        <f>SUMIFS('[1]FAANGM - Short Interest'!$M:$M,'[1]FAANGM - Short Interest'!$A:$A,"&gt;"&amp;A493,'[1]FAANGM - Short Interest'!$A:$A,"&lt;="&amp;A494)</f>
        <v>0</v>
      </c>
    </row>
    <row r="495" spans="1:12" x14ac:dyDescent="0.35">
      <c r="A495" s="1">
        <v>40892</v>
      </c>
      <c r="C495">
        <f>SUMIFS('[1]FAANGM - Price - Daily'!$M:$M,'[1]FAANGM - Price - Daily'!$A:$A,A495)</f>
        <v>9.0630000000000006</v>
      </c>
      <c r="D495">
        <f>SUMIFS('[1]FAANGM - Volume - Daily'!$D:$D,'[1]FAANGM - Volume - Daily'!$A:$A,A495)</f>
        <v>145205616</v>
      </c>
      <c r="E495">
        <f>SUMIFS('[1]FAANGM - Twitter - Daily'!$H:$H,'[1]FAANGM - Twitter - Daily'!$A:$A,$A495)</f>
        <v>0</v>
      </c>
      <c r="F495">
        <f>SUMIFS('[1]FAANGM - Twitter - Daily'!$I:$I,'[1]FAANGM - Twitter - Daily'!$A:$A,$A495)</f>
        <v>0</v>
      </c>
      <c r="G495">
        <f>SUMIFS('[1]FAANGM - Twitter - Daily'!$J:$J,'[1]FAANGM - Twitter - Daily'!$A:$A,$A495)</f>
        <v>0</v>
      </c>
      <c r="H495">
        <f>SUMIFS('[1]FAANGM - News - Daily'!$H:$H,'[1]FAANGM - News - Daily'!$A:$A,$A495)</f>
        <v>0</v>
      </c>
      <c r="I495">
        <f>SUMIFS('[1]FAANGM - News - Daily'!$I:$I,'[1]FAANGM - News - Daily'!$A:$A,$A495)</f>
        <v>0</v>
      </c>
      <c r="J495">
        <f>SUMIFS('[1]FAANGM - News - Daily'!$J:$J,'[1]FAANGM - News - Daily'!$A:$A,$A495)</f>
        <v>0</v>
      </c>
      <c r="K495">
        <f>SUMIFS('[1]FAANGM - Short Interest'!$J:$J,'[1]FAANGM - Short Interest'!$A:$A,"&gt;"&amp;A494,'[1]FAANGM - Short Interest'!$A:$A,"&lt;="&amp;A495)</f>
        <v>0</v>
      </c>
      <c r="L495">
        <f>SUMIFS('[1]FAANGM - Short Interest'!$M:$M,'[1]FAANGM - Short Interest'!$A:$A,"&gt;"&amp;A494,'[1]FAANGM - Short Interest'!$A:$A,"&lt;="&amp;A495)</f>
        <v>0</v>
      </c>
    </row>
    <row r="496" spans="1:12" x14ac:dyDescent="0.35">
      <c r="A496" s="1">
        <v>40893</v>
      </c>
      <c r="C496">
        <f>SUMIFS('[1]FAANGM - Price - Daily'!$M:$M,'[1]FAANGM - Price - Daily'!$A:$A,A496)</f>
        <v>9.0630000000000006</v>
      </c>
      <c r="D496">
        <f>SUMIFS('[1]FAANGM - Volume - Daily'!$D:$D,'[1]FAANGM - Volume - Daily'!$A:$A,A496)</f>
        <v>133303936</v>
      </c>
      <c r="E496">
        <f>SUMIFS('[1]FAANGM - Twitter - Daily'!$H:$H,'[1]FAANGM - Twitter - Daily'!$A:$A,$A496)</f>
        <v>0</v>
      </c>
      <c r="F496">
        <f>SUMIFS('[1]FAANGM - Twitter - Daily'!$I:$I,'[1]FAANGM - Twitter - Daily'!$A:$A,$A496)</f>
        <v>0</v>
      </c>
      <c r="G496">
        <f>SUMIFS('[1]FAANGM - Twitter - Daily'!$J:$J,'[1]FAANGM - Twitter - Daily'!$A:$A,$A496)</f>
        <v>0</v>
      </c>
      <c r="H496">
        <f>SUMIFS('[1]FAANGM - News - Daily'!$H:$H,'[1]FAANGM - News - Daily'!$A:$A,$A496)</f>
        <v>0</v>
      </c>
      <c r="I496">
        <f>SUMIFS('[1]FAANGM - News - Daily'!$I:$I,'[1]FAANGM - News - Daily'!$A:$A,$A496)</f>
        <v>0</v>
      </c>
      <c r="J496">
        <f>SUMIFS('[1]FAANGM - News - Daily'!$J:$J,'[1]FAANGM - News - Daily'!$A:$A,$A496)</f>
        <v>0</v>
      </c>
      <c r="K496">
        <f>SUMIFS('[1]FAANGM - Short Interest'!$J:$J,'[1]FAANGM - Short Interest'!$A:$A,"&gt;"&amp;A495,'[1]FAANGM - Short Interest'!$A:$A,"&lt;="&amp;A496)</f>
        <v>0</v>
      </c>
      <c r="L496">
        <f>SUMIFS('[1]FAANGM - Short Interest'!$M:$M,'[1]FAANGM - Short Interest'!$A:$A,"&gt;"&amp;A495,'[1]FAANGM - Short Interest'!$A:$A,"&lt;="&amp;A496)</f>
        <v>0</v>
      </c>
    </row>
    <row r="497" spans="1:12" x14ac:dyDescent="0.35">
      <c r="A497" s="1">
        <v>40896</v>
      </c>
      <c r="C497">
        <f>SUMIFS('[1]FAANGM - Price - Daily'!$M:$M,'[1]FAANGM - Price - Daily'!$A:$A,A497)</f>
        <v>8.9670000000000005</v>
      </c>
      <c r="D497">
        <f>SUMIFS('[1]FAANGM - Volume - Daily'!$D:$D,'[1]FAANGM - Volume - Daily'!$A:$A,A497)</f>
        <v>90700320</v>
      </c>
      <c r="E497">
        <f>SUMIFS('[1]FAANGM - Twitter - Daily'!$H:$H,'[1]FAANGM - Twitter - Daily'!$A:$A,$A497)</f>
        <v>0</v>
      </c>
      <c r="F497">
        <f>SUMIFS('[1]FAANGM - Twitter - Daily'!$I:$I,'[1]FAANGM - Twitter - Daily'!$A:$A,$A497)</f>
        <v>0</v>
      </c>
      <c r="G497">
        <f>SUMIFS('[1]FAANGM - Twitter - Daily'!$J:$J,'[1]FAANGM - Twitter - Daily'!$A:$A,$A497)</f>
        <v>0</v>
      </c>
      <c r="H497">
        <f>SUMIFS('[1]FAANGM - News - Daily'!$H:$H,'[1]FAANGM - News - Daily'!$A:$A,$A497)</f>
        <v>0</v>
      </c>
      <c r="I497">
        <f>SUMIFS('[1]FAANGM - News - Daily'!$I:$I,'[1]FAANGM - News - Daily'!$A:$A,$A497)</f>
        <v>0</v>
      </c>
      <c r="J497">
        <f>SUMIFS('[1]FAANGM - News - Daily'!$J:$J,'[1]FAANGM - News - Daily'!$A:$A,$A497)</f>
        <v>0</v>
      </c>
      <c r="K497">
        <f>SUMIFS('[1]FAANGM - Short Interest'!$J:$J,'[1]FAANGM - Short Interest'!$A:$A,"&gt;"&amp;A496,'[1]FAANGM - Short Interest'!$A:$A,"&lt;="&amp;A497)</f>
        <v>0</v>
      </c>
      <c r="L497">
        <f>SUMIFS('[1]FAANGM - Short Interest'!$M:$M,'[1]FAANGM - Short Interest'!$A:$A,"&gt;"&amp;A496,'[1]FAANGM - Short Interest'!$A:$A,"&lt;="&amp;A497)</f>
        <v>0</v>
      </c>
    </row>
    <row r="498" spans="1:12" x14ac:dyDescent="0.35">
      <c r="A498" s="1">
        <v>40897</v>
      </c>
      <c r="C498">
        <f>SUMIFS('[1]FAANGM - Price - Daily'!$M:$M,'[1]FAANGM - Price - Daily'!$A:$A,A498)</f>
        <v>9.1259999999999994</v>
      </c>
      <c r="D498">
        <f>SUMIFS('[1]FAANGM - Volume - Daily'!$D:$D,'[1]FAANGM - Volume - Daily'!$A:$A,A498)</f>
        <v>92011936</v>
      </c>
      <c r="E498">
        <f>SUMIFS('[1]FAANGM - Twitter - Daily'!$H:$H,'[1]FAANGM - Twitter - Daily'!$A:$A,$A498)</f>
        <v>0</v>
      </c>
      <c r="F498">
        <f>SUMIFS('[1]FAANGM - Twitter - Daily'!$I:$I,'[1]FAANGM - Twitter - Daily'!$A:$A,$A498)</f>
        <v>0</v>
      </c>
      <c r="G498">
        <f>SUMIFS('[1]FAANGM - Twitter - Daily'!$J:$J,'[1]FAANGM - Twitter - Daily'!$A:$A,$A498)</f>
        <v>0</v>
      </c>
      <c r="H498">
        <f>SUMIFS('[1]FAANGM - News - Daily'!$H:$H,'[1]FAANGM - News - Daily'!$A:$A,$A498)</f>
        <v>0</v>
      </c>
      <c r="I498">
        <f>SUMIFS('[1]FAANGM - News - Daily'!$I:$I,'[1]FAANGM - News - Daily'!$A:$A,$A498)</f>
        <v>0</v>
      </c>
      <c r="J498">
        <f>SUMIFS('[1]FAANGM - News - Daily'!$J:$J,'[1]FAANGM - News - Daily'!$A:$A,$A498)</f>
        <v>0</v>
      </c>
      <c r="K498">
        <f>SUMIFS('[1]FAANGM - Short Interest'!$J:$J,'[1]FAANGM - Short Interest'!$A:$A,"&gt;"&amp;A497,'[1]FAANGM - Short Interest'!$A:$A,"&lt;="&amp;A498)</f>
        <v>0</v>
      </c>
      <c r="L498">
        <f>SUMIFS('[1]FAANGM - Short Interest'!$M:$M,'[1]FAANGM - Short Interest'!$A:$A,"&gt;"&amp;A497,'[1]FAANGM - Short Interest'!$A:$A,"&lt;="&amp;A498)</f>
        <v>0</v>
      </c>
    </row>
    <row r="499" spans="1:12" x14ac:dyDescent="0.35">
      <c r="A499" s="1">
        <v>40898</v>
      </c>
      <c r="C499">
        <f>SUMIFS('[1]FAANGM - Price - Daily'!$M:$M,'[1]FAANGM - Price - Daily'!$A:$A,A499)</f>
        <v>8.7170000000000005</v>
      </c>
      <c r="D499">
        <f>SUMIFS('[1]FAANGM - Volume - Daily'!$D:$D,'[1]FAANGM - Volume - Daily'!$A:$A,A499)</f>
        <v>161374640</v>
      </c>
      <c r="E499">
        <f>SUMIFS('[1]FAANGM - Twitter - Daily'!$H:$H,'[1]FAANGM - Twitter - Daily'!$A:$A,$A499)</f>
        <v>0</v>
      </c>
      <c r="F499">
        <f>SUMIFS('[1]FAANGM - Twitter - Daily'!$I:$I,'[1]FAANGM - Twitter - Daily'!$A:$A,$A499)</f>
        <v>0</v>
      </c>
      <c r="G499">
        <f>SUMIFS('[1]FAANGM - Twitter - Daily'!$J:$J,'[1]FAANGM - Twitter - Daily'!$A:$A,$A499)</f>
        <v>0</v>
      </c>
      <c r="H499">
        <f>SUMIFS('[1]FAANGM - News - Daily'!$H:$H,'[1]FAANGM - News - Daily'!$A:$A,$A499)</f>
        <v>0</v>
      </c>
      <c r="I499">
        <f>SUMIFS('[1]FAANGM - News - Daily'!$I:$I,'[1]FAANGM - News - Daily'!$A:$A,$A499)</f>
        <v>0</v>
      </c>
      <c r="J499">
        <f>SUMIFS('[1]FAANGM - News - Daily'!$J:$J,'[1]FAANGM - News - Daily'!$A:$A,$A499)</f>
        <v>0</v>
      </c>
      <c r="K499">
        <f>SUMIFS('[1]FAANGM - Short Interest'!$J:$J,'[1]FAANGM - Short Interest'!$A:$A,"&gt;"&amp;A498,'[1]FAANGM - Short Interest'!$A:$A,"&lt;="&amp;A499)</f>
        <v>0</v>
      </c>
      <c r="L499">
        <f>SUMIFS('[1]FAANGM - Short Interest'!$M:$M,'[1]FAANGM - Short Interest'!$A:$A,"&gt;"&amp;A498,'[1]FAANGM - Short Interest'!$A:$A,"&lt;="&amp;A499)</f>
        <v>0</v>
      </c>
    </row>
    <row r="500" spans="1:12" x14ac:dyDescent="0.35">
      <c r="A500" s="1">
        <v>40899</v>
      </c>
      <c r="C500">
        <f>SUMIFS('[1]FAANGM - Price - Daily'!$M:$M,'[1]FAANGM - Price - Daily'!$A:$A,A500)</f>
        <v>8.9510000000000005</v>
      </c>
      <c r="D500">
        <f>SUMIFS('[1]FAANGM - Volume - Daily'!$D:$D,'[1]FAANGM - Volume - Daily'!$A:$A,A500)</f>
        <v>93925440</v>
      </c>
      <c r="E500">
        <f>SUMIFS('[1]FAANGM - Twitter - Daily'!$H:$H,'[1]FAANGM - Twitter - Daily'!$A:$A,$A500)</f>
        <v>0</v>
      </c>
      <c r="F500">
        <f>SUMIFS('[1]FAANGM - Twitter - Daily'!$I:$I,'[1]FAANGM - Twitter - Daily'!$A:$A,$A500)</f>
        <v>0</v>
      </c>
      <c r="G500">
        <f>SUMIFS('[1]FAANGM - Twitter - Daily'!$J:$J,'[1]FAANGM - Twitter - Daily'!$A:$A,$A500)</f>
        <v>0</v>
      </c>
      <c r="H500">
        <f>SUMIFS('[1]FAANGM - News - Daily'!$H:$H,'[1]FAANGM - News - Daily'!$A:$A,$A500)</f>
        <v>0</v>
      </c>
      <c r="I500">
        <f>SUMIFS('[1]FAANGM - News - Daily'!$I:$I,'[1]FAANGM - News - Daily'!$A:$A,$A500)</f>
        <v>0</v>
      </c>
      <c r="J500">
        <f>SUMIFS('[1]FAANGM - News - Daily'!$J:$J,'[1]FAANGM - News - Daily'!$A:$A,$A500)</f>
        <v>0</v>
      </c>
      <c r="K500">
        <f>SUMIFS('[1]FAANGM - Short Interest'!$J:$J,'[1]FAANGM - Short Interest'!$A:$A,"&gt;"&amp;A499,'[1]FAANGM - Short Interest'!$A:$A,"&lt;="&amp;A500)</f>
        <v>0</v>
      </c>
      <c r="L500">
        <f>SUMIFS('[1]FAANGM - Short Interest'!$M:$M,'[1]FAANGM - Short Interest'!$A:$A,"&gt;"&amp;A499,'[1]FAANGM - Short Interest'!$A:$A,"&lt;="&amp;A500)</f>
        <v>0</v>
      </c>
    </row>
    <row r="501" spans="1:12" x14ac:dyDescent="0.35">
      <c r="A501" s="1">
        <v>40900</v>
      </c>
      <c r="C501">
        <f>SUMIFS('[1]FAANGM - Price - Daily'!$M:$M,'[1]FAANGM - Price - Daily'!$A:$A,A501)</f>
        <v>8.8640000000000008</v>
      </c>
      <c r="D501">
        <f>SUMIFS('[1]FAANGM - Volume - Daily'!$D:$D,'[1]FAANGM - Volume - Daily'!$A:$A,A501)</f>
        <v>69952096</v>
      </c>
      <c r="E501">
        <f>SUMIFS('[1]FAANGM - Twitter - Daily'!$H:$H,'[1]FAANGM - Twitter - Daily'!$A:$A,$A501)</f>
        <v>0</v>
      </c>
      <c r="F501">
        <f>SUMIFS('[1]FAANGM - Twitter - Daily'!$I:$I,'[1]FAANGM - Twitter - Daily'!$A:$A,$A501)</f>
        <v>0</v>
      </c>
      <c r="G501">
        <f>SUMIFS('[1]FAANGM - Twitter - Daily'!$J:$J,'[1]FAANGM - Twitter - Daily'!$A:$A,$A501)</f>
        <v>0</v>
      </c>
      <c r="H501">
        <f>SUMIFS('[1]FAANGM - News - Daily'!$H:$H,'[1]FAANGM - News - Daily'!$A:$A,$A501)</f>
        <v>0</v>
      </c>
      <c r="I501">
        <f>SUMIFS('[1]FAANGM - News - Daily'!$I:$I,'[1]FAANGM - News - Daily'!$A:$A,$A501)</f>
        <v>0</v>
      </c>
      <c r="J501">
        <f>SUMIFS('[1]FAANGM - News - Daily'!$J:$J,'[1]FAANGM - News - Daily'!$A:$A,$A501)</f>
        <v>0</v>
      </c>
      <c r="K501">
        <f>SUMIFS('[1]FAANGM - Short Interest'!$J:$J,'[1]FAANGM - Short Interest'!$A:$A,"&gt;"&amp;A500,'[1]FAANGM - Short Interest'!$A:$A,"&lt;="&amp;A501)</f>
        <v>0</v>
      </c>
      <c r="L501">
        <f>SUMIFS('[1]FAANGM - Short Interest'!$M:$M,'[1]FAANGM - Short Interest'!$A:$A,"&gt;"&amp;A500,'[1]FAANGM - Short Interest'!$A:$A,"&lt;="&amp;A501)</f>
        <v>0</v>
      </c>
    </row>
    <row r="502" spans="1:12" x14ac:dyDescent="0.35">
      <c r="A502" s="1">
        <v>40904</v>
      </c>
      <c r="C502">
        <f>SUMIFS('[1]FAANGM - Price - Daily'!$M:$M,'[1]FAANGM - Price - Daily'!$A:$A,A502)</f>
        <v>8.8140000000000001</v>
      </c>
      <c r="D502">
        <f>SUMIFS('[1]FAANGM - Volume - Daily'!$D:$D,'[1]FAANGM - Volume - Daily'!$A:$A,A502)</f>
        <v>59022080</v>
      </c>
      <c r="E502">
        <f>SUMIFS('[1]FAANGM - Twitter - Daily'!$H:$H,'[1]FAANGM - Twitter - Daily'!$A:$A,$A502)</f>
        <v>0</v>
      </c>
      <c r="F502">
        <f>SUMIFS('[1]FAANGM - Twitter - Daily'!$I:$I,'[1]FAANGM - Twitter - Daily'!$A:$A,$A502)</f>
        <v>0</v>
      </c>
      <c r="G502">
        <f>SUMIFS('[1]FAANGM - Twitter - Daily'!$J:$J,'[1]FAANGM - Twitter - Daily'!$A:$A,$A502)</f>
        <v>0</v>
      </c>
      <c r="H502">
        <f>SUMIFS('[1]FAANGM - News - Daily'!$H:$H,'[1]FAANGM - News - Daily'!$A:$A,$A502)</f>
        <v>0</v>
      </c>
      <c r="I502">
        <f>SUMIFS('[1]FAANGM - News - Daily'!$I:$I,'[1]FAANGM - News - Daily'!$A:$A,$A502)</f>
        <v>0</v>
      </c>
      <c r="J502">
        <f>SUMIFS('[1]FAANGM - News - Daily'!$J:$J,'[1]FAANGM - News - Daily'!$A:$A,$A502)</f>
        <v>0</v>
      </c>
      <c r="K502">
        <f>SUMIFS('[1]FAANGM - Short Interest'!$J:$J,'[1]FAANGM - Short Interest'!$A:$A,"&gt;"&amp;A501,'[1]FAANGM - Short Interest'!$A:$A,"&lt;="&amp;A502)</f>
        <v>0</v>
      </c>
      <c r="L502">
        <f>SUMIFS('[1]FAANGM - Short Interest'!$M:$M,'[1]FAANGM - Short Interest'!$A:$A,"&gt;"&amp;A501,'[1]FAANGM - Short Interest'!$A:$A,"&lt;="&amp;A502)</f>
        <v>0</v>
      </c>
    </row>
    <row r="503" spans="1:12" x14ac:dyDescent="0.35">
      <c r="A503" s="1">
        <v>40905</v>
      </c>
      <c r="C503">
        <f>SUMIFS('[1]FAANGM - Price - Daily'!$M:$M,'[1]FAANGM - Price - Daily'!$A:$A,A503)</f>
        <v>8.6940000000000008</v>
      </c>
      <c r="D503">
        <f>SUMIFS('[1]FAANGM - Volume - Daily'!$D:$D,'[1]FAANGM - Volume - Daily'!$A:$A,A503)</f>
        <v>73200160</v>
      </c>
      <c r="E503">
        <f>SUMIFS('[1]FAANGM - Twitter - Daily'!$H:$H,'[1]FAANGM - Twitter - Daily'!$A:$A,$A503)</f>
        <v>0</v>
      </c>
      <c r="F503">
        <f>SUMIFS('[1]FAANGM - Twitter - Daily'!$I:$I,'[1]FAANGM - Twitter - Daily'!$A:$A,$A503)</f>
        <v>0</v>
      </c>
      <c r="G503">
        <f>SUMIFS('[1]FAANGM - Twitter - Daily'!$J:$J,'[1]FAANGM - Twitter - Daily'!$A:$A,$A503)</f>
        <v>0</v>
      </c>
      <c r="H503">
        <f>SUMIFS('[1]FAANGM - News - Daily'!$H:$H,'[1]FAANGM - News - Daily'!$A:$A,$A503)</f>
        <v>0</v>
      </c>
      <c r="I503">
        <f>SUMIFS('[1]FAANGM - News - Daily'!$I:$I,'[1]FAANGM - News - Daily'!$A:$A,$A503)</f>
        <v>0</v>
      </c>
      <c r="J503">
        <f>SUMIFS('[1]FAANGM - News - Daily'!$J:$J,'[1]FAANGM - News - Daily'!$A:$A,$A503)</f>
        <v>0</v>
      </c>
      <c r="K503">
        <f>SUMIFS('[1]FAANGM - Short Interest'!$J:$J,'[1]FAANGM - Short Interest'!$A:$A,"&gt;"&amp;A502,'[1]FAANGM - Short Interest'!$A:$A,"&lt;="&amp;A503)</f>
        <v>0</v>
      </c>
      <c r="L503">
        <f>SUMIFS('[1]FAANGM - Short Interest'!$M:$M,'[1]FAANGM - Short Interest'!$A:$A,"&gt;"&amp;A502,'[1]FAANGM - Short Interest'!$A:$A,"&lt;="&amp;A503)</f>
        <v>0</v>
      </c>
    </row>
    <row r="504" spans="1:12" x14ac:dyDescent="0.35">
      <c r="A504" s="1">
        <v>40906</v>
      </c>
      <c r="C504">
        <f>SUMIFS('[1]FAANGM - Price - Daily'!$M:$M,'[1]FAANGM - Price - Daily'!$A:$A,A504)</f>
        <v>8.6929999999999996</v>
      </c>
      <c r="D504">
        <f>SUMIFS('[1]FAANGM - Volume - Daily'!$D:$D,'[1]FAANGM - Volume - Daily'!$A:$A,A504)</f>
        <v>164251184</v>
      </c>
      <c r="E504">
        <f>SUMIFS('[1]FAANGM - Twitter - Daily'!$H:$H,'[1]FAANGM - Twitter - Daily'!$A:$A,$A504)</f>
        <v>0</v>
      </c>
      <c r="F504">
        <f>SUMIFS('[1]FAANGM - Twitter - Daily'!$I:$I,'[1]FAANGM - Twitter - Daily'!$A:$A,$A504)</f>
        <v>0</v>
      </c>
      <c r="G504">
        <f>SUMIFS('[1]FAANGM - Twitter - Daily'!$J:$J,'[1]FAANGM - Twitter - Daily'!$A:$A,$A504)</f>
        <v>0</v>
      </c>
      <c r="H504">
        <f>SUMIFS('[1]FAANGM - News - Daily'!$H:$H,'[1]FAANGM - News - Daily'!$A:$A,$A504)</f>
        <v>0</v>
      </c>
      <c r="I504">
        <f>SUMIFS('[1]FAANGM - News - Daily'!$I:$I,'[1]FAANGM - News - Daily'!$A:$A,$A504)</f>
        <v>0</v>
      </c>
      <c r="J504">
        <f>SUMIFS('[1]FAANGM - News - Daily'!$J:$J,'[1]FAANGM - News - Daily'!$A:$A,$A504)</f>
        <v>0</v>
      </c>
      <c r="K504">
        <f>SUMIFS('[1]FAANGM - Short Interest'!$J:$J,'[1]FAANGM - Short Interest'!$A:$A,"&gt;"&amp;A503,'[1]FAANGM - Short Interest'!$A:$A,"&lt;="&amp;A504)</f>
        <v>0</v>
      </c>
      <c r="L504">
        <f>SUMIFS('[1]FAANGM - Short Interest'!$M:$M,'[1]FAANGM - Short Interest'!$A:$A,"&gt;"&amp;A503,'[1]FAANGM - Short Interest'!$A:$A,"&lt;="&amp;A504)</f>
        <v>0</v>
      </c>
    </row>
    <row r="505" spans="1:12" x14ac:dyDescent="0.35">
      <c r="A505" s="1">
        <v>40907</v>
      </c>
      <c r="C505">
        <f>SUMIFS('[1]FAANGM - Price - Daily'!$M:$M,'[1]FAANGM - Price - Daily'!$A:$A,A505)</f>
        <v>8.6549999999999994</v>
      </c>
      <c r="D505">
        <f>SUMIFS('[1]FAANGM - Volume - Daily'!$D:$D,'[1]FAANGM - Volume - Daily'!$A:$A,A505)</f>
        <v>85605264</v>
      </c>
      <c r="E505">
        <f>SUMIFS('[1]FAANGM - Twitter - Daily'!$H:$H,'[1]FAANGM - Twitter - Daily'!$A:$A,$A505)</f>
        <v>0</v>
      </c>
      <c r="F505">
        <f>SUMIFS('[1]FAANGM - Twitter - Daily'!$I:$I,'[1]FAANGM - Twitter - Daily'!$A:$A,$A505)</f>
        <v>0</v>
      </c>
      <c r="G505">
        <f>SUMIFS('[1]FAANGM - Twitter - Daily'!$J:$J,'[1]FAANGM - Twitter - Daily'!$A:$A,$A505)</f>
        <v>0</v>
      </c>
      <c r="H505">
        <f>SUMIFS('[1]FAANGM - News - Daily'!$H:$H,'[1]FAANGM - News - Daily'!$A:$A,$A505)</f>
        <v>0</v>
      </c>
      <c r="I505">
        <f>SUMIFS('[1]FAANGM - News - Daily'!$I:$I,'[1]FAANGM - News - Daily'!$A:$A,$A505)</f>
        <v>0</v>
      </c>
      <c r="J505">
        <f>SUMIFS('[1]FAANGM - News - Daily'!$J:$J,'[1]FAANGM - News - Daily'!$A:$A,$A505)</f>
        <v>0</v>
      </c>
      <c r="K505">
        <f>SUMIFS('[1]FAANGM - Short Interest'!$J:$J,'[1]FAANGM - Short Interest'!$A:$A,"&gt;"&amp;A504,'[1]FAANGM - Short Interest'!$A:$A,"&lt;="&amp;A505)</f>
        <v>0</v>
      </c>
      <c r="L505">
        <f>SUMIFS('[1]FAANGM - Short Interest'!$M:$M,'[1]FAANGM - Short Interest'!$A:$A,"&gt;"&amp;A504,'[1]FAANGM - Short Interest'!$A:$A,"&lt;="&amp;A505)</f>
        <v>0</v>
      </c>
    </row>
    <row r="506" spans="1:12" x14ac:dyDescent="0.35">
      <c r="A506" s="1">
        <v>40911</v>
      </c>
      <c r="C506">
        <f>SUMIFS('[1]FAANGM - Price - Daily'!$M:$M,'[1]FAANGM - Price - Daily'!$A:$A,A506)</f>
        <v>8.9510000000000005</v>
      </c>
      <c r="D506">
        <f>SUMIFS('[1]FAANGM - Volume - Daily'!$D:$D,'[1]FAANGM - Volume - Daily'!$A:$A,A506)</f>
        <v>102239400</v>
      </c>
      <c r="E506">
        <f>SUMIFS('[1]FAANGM - Twitter - Daily'!$H:$H,'[1]FAANGM - Twitter - Daily'!$A:$A,$A506)</f>
        <v>0</v>
      </c>
      <c r="F506">
        <f>SUMIFS('[1]FAANGM - Twitter - Daily'!$I:$I,'[1]FAANGM - Twitter - Daily'!$A:$A,$A506)</f>
        <v>0</v>
      </c>
      <c r="G506">
        <f>SUMIFS('[1]FAANGM - Twitter - Daily'!$J:$J,'[1]FAANGM - Twitter - Daily'!$A:$A,$A506)</f>
        <v>0</v>
      </c>
      <c r="H506">
        <f>SUMIFS('[1]FAANGM - News - Daily'!$H:$H,'[1]FAANGM - News - Daily'!$A:$A,$A506)</f>
        <v>0</v>
      </c>
      <c r="I506">
        <f>SUMIFS('[1]FAANGM - News - Daily'!$I:$I,'[1]FAANGM - News - Daily'!$A:$A,$A506)</f>
        <v>0</v>
      </c>
      <c r="J506">
        <f>SUMIFS('[1]FAANGM - News - Daily'!$J:$J,'[1]FAANGM - News - Daily'!$A:$A,$A506)</f>
        <v>0</v>
      </c>
      <c r="K506">
        <f>SUMIFS('[1]FAANGM - Short Interest'!$J:$J,'[1]FAANGM - Short Interest'!$A:$A,"&gt;"&amp;A505,'[1]FAANGM - Short Interest'!$A:$A,"&lt;="&amp;A506)</f>
        <v>0</v>
      </c>
      <c r="L506">
        <f>SUMIFS('[1]FAANGM - Short Interest'!$M:$M,'[1]FAANGM - Short Interest'!$A:$A,"&gt;"&amp;A505,'[1]FAANGM - Short Interest'!$A:$A,"&lt;="&amp;A506)</f>
        <v>0</v>
      </c>
    </row>
    <row r="507" spans="1:12" x14ac:dyDescent="0.35">
      <c r="A507" s="1">
        <v>40912</v>
      </c>
      <c r="C507">
        <f>SUMIFS('[1]FAANGM - Price - Daily'!$M:$M,'[1]FAANGM - Price - Daily'!$A:$A,A507)</f>
        <v>8.875</v>
      </c>
      <c r="D507">
        <f>SUMIFS('[1]FAANGM - Volume - Daily'!$D:$D,'[1]FAANGM - Volume - Daily'!$A:$A,A507)</f>
        <v>84132480</v>
      </c>
      <c r="E507">
        <f>SUMIFS('[1]FAANGM - Twitter - Daily'!$H:$H,'[1]FAANGM - Twitter - Daily'!$A:$A,$A507)</f>
        <v>0</v>
      </c>
      <c r="F507">
        <f>SUMIFS('[1]FAANGM - Twitter - Daily'!$I:$I,'[1]FAANGM - Twitter - Daily'!$A:$A,$A507)</f>
        <v>0</v>
      </c>
      <c r="G507">
        <f>SUMIFS('[1]FAANGM - Twitter - Daily'!$J:$J,'[1]FAANGM - Twitter - Daily'!$A:$A,$A507)</f>
        <v>0</v>
      </c>
      <c r="H507">
        <f>SUMIFS('[1]FAANGM - News - Daily'!$H:$H,'[1]FAANGM - News - Daily'!$A:$A,$A507)</f>
        <v>0</v>
      </c>
      <c r="I507">
        <f>SUMIFS('[1]FAANGM - News - Daily'!$I:$I,'[1]FAANGM - News - Daily'!$A:$A,$A507)</f>
        <v>0</v>
      </c>
      <c r="J507">
        <f>SUMIFS('[1]FAANGM - News - Daily'!$J:$J,'[1]FAANGM - News - Daily'!$A:$A,$A507)</f>
        <v>0</v>
      </c>
      <c r="K507">
        <f>SUMIFS('[1]FAANGM - Short Interest'!$J:$J,'[1]FAANGM - Short Interest'!$A:$A,"&gt;"&amp;A506,'[1]FAANGM - Short Interest'!$A:$A,"&lt;="&amp;A507)</f>
        <v>0</v>
      </c>
      <c r="L507">
        <f>SUMIFS('[1]FAANGM - Short Interest'!$M:$M,'[1]FAANGM - Short Interest'!$A:$A,"&gt;"&amp;A506,'[1]FAANGM - Short Interest'!$A:$A,"&lt;="&amp;A507)</f>
        <v>0</v>
      </c>
    </row>
    <row r="508" spans="1:12" x14ac:dyDescent="0.35">
      <c r="A508" s="1">
        <v>40913</v>
      </c>
      <c r="C508">
        <f>SUMIFS('[1]FAANGM - Price - Daily'!$M:$M,'[1]FAANGM - Price - Daily'!$A:$A,A508)</f>
        <v>8.8800000000000008</v>
      </c>
      <c r="D508">
        <f>SUMIFS('[1]FAANGM - Volume - Daily'!$D:$D,'[1]FAANGM - Volume - Daily'!$A:$A,A508)</f>
        <v>76209920</v>
      </c>
      <c r="E508">
        <f>SUMIFS('[1]FAANGM - Twitter - Daily'!$H:$H,'[1]FAANGM - Twitter - Daily'!$A:$A,$A508)</f>
        <v>0</v>
      </c>
      <c r="F508">
        <f>SUMIFS('[1]FAANGM - Twitter - Daily'!$I:$I,'[1]FAANGM - Twitter - Daily'!$A:$A,$A508)</f>
        <v>0</v>
      </c>
      <c r="G508">
        <f>SUMIFS('[1]FAANGM - Twitter - Daily'!$J:$J,'[1]FAANGM - Twitter - Daily'!$A:$A,$A508)</f>
        <v>0</v>
      </c>
      <c r="H508">
        <f>SUMIFS('[1]FAANGM - News - Daily'!$H:$H,'[1]FAANGM - News - Daily'!$A:$A,$A508)</f>
        <v>0</v>
      </c>
      <c r="I508">
        <f>SUMIFS('[1]FAANGM - News - Daily'!$I:$I,'[1]FAANGM - News - Daily'!$A:$A,$A508)</f>
        <v>0</v>
      </c>
      <c r="J508">
        <f>SUMIFS('[1]FAANGM - News - Daily'!$J:$J,'[1]FAANGM - News - Daily'!$A:$A,$A508)</f>
        <v>0</v>
      </c>
      <c r="K508">
        <f>SUMIFS('[1]FAANGM - Short Interest'!$J:$J,'[1]FAANGM - Short Interest'!$A:$A,"&gt;"&amp;A507,'[1]FAANGM - Short Interest'!$A:$A,"&lt;="&amp;A508)</f>
        <v>0</v>
      </c>
      <c r="L508">
        <f>SUMIFS('[1]FAANGM - Short Interest'!$M:$M,'[1]FAANGM - Short Interest'!$A:$A,"&gt;"&amp;A507,'[1]FAANGM - Short Interest'!$A:$A,"&lt;="&amp;A508)</f>
        <v>0</v>
      </c>
    </row>
    <row r="509" spans="1:12" x14ac:dyDescent="0.35">
      <c r="A509" s="1">
        <v>40914</v>
      </c>
      <c r="C509">
        <f>SUMIFS('[1]FAANGM - Price - Daily'!$M:$M,'[1]FAANGM - Price - Daily'!$A:$A,A509)</f>
        <v>9.1300000000000008</v>
      </c>
      <c r="D509">
        <f>SUMIFS('[1]FAANGM - Volume - Daily'!$D:$D,'[1]FAANGM - Volume - Daily'!$A:$A,A509)</f>
        <v>140202784</v>
      </c>
      <c r="E509">
        <f>SUMIFS('[1]FAANGM - Twitter - Daily'!$H:$H,'[1]FAANGM - Twitter - Daily'!$A:$A,$A509)</f>
        <v>0</v>
      </c>
      <c r="F509">
        <f>SUMIFS('[1]FAANGM - Twitter - Daily'!$I:$I,'[1]FAANGM - Twitter - Daily'!$A:$A,$A509)</f>
        <v>0</v>
      </c>
      <c r="G509">
        <f>SUMIFS('[1]FAANGM - Twitter - Daily'!$J:$J,'[1]FAANGM - Twitter - Daily'!$A:$A,$A509)</f>
        <v>0</v>
      </c>
      <c r="H509">
        <f>SUMIFS('[1]FAANGM - News - Daily'!$H:$H,'[1]FAANGM - News - Daily'!$A:$A,$A509)</f>
        <v>0</v>
      </c>
      <c r="I509">
        <f>SUMIFS('[1]FAANGM - News - Daily'!$I:$I,'[1]FAANGM - News - Daily'!$A:$A,$A509)</f>
        <v>0</v>
      </c>
      <c r="J509">
        <f>SUMIFS('[1]FAANGM - News - Daily'!$J:$J,'[1]FAANGM - News - Daily'!$A:$A,$A509)</f>
        <v>0</v>
      </c>
      <c r="K509">
        <f>SUMIFS('[1]FAANGM - Short Interest'!$J:$J,'[1]FAANGM - Short Interest'!$A:$A,"&gt;"&amp;A508,'[1]FAANGM - Short Interest'!$A:$A,"&lt;="&amp;A509)</f>
        <v>0</v>
      </c>
      <c r="L509">
        <f>SUMIFS('[1]FAANGM - Short Interest'!$M:$M,'[1]FAANGM - Short Interest'!$A:$A,"&gt;"&amp;A508,'[1]FAANGM - Short Interest'!$A:$A,"&lt;="&amp;A509)</f>
        <v>0</v>
      </c>
    </row>
    <row r="510" spans="1:12" x14ac:dyDescent="0.35">
      <c r="A510" s="1">
        <v>40917</v>
      </c>
      <c r="C510">
        <f>SUMIFS('[1]FAANGM - Price - Daily'!$M:$M,'[1]FAANGM - Price - Daily'!$A:$A,A510)</f>
        <v>8.9280000000000008</v>
      </c>
      <c r="D510">
        <f>SUMIFS('[1]FAANGM - Volume - Daily'!$D:$D,'[1]FAANGM - Volume - Daily'!$A:$A,A510)</f>
        <v>101170840</v>
      </c>
      <c r="E510">
        <f>SUMIFS('[1]FAANGM - Twitter - Daily'!$H:$H,'[1]FAANGM - Twitter - Daily'!$A:$A,$A510)</f>
        <v>0</v>
      </c>
      <c r="F510">
        <f>SUMIFS('[1]FAANGM - Twitter - Daily'!$I:$I,'[1]FAANGM - Twitter - Daily'!$A:$A,$A510)</f>
        <v>0</v>
      </c>
      <c r="G510">
        <f>SUMIFS('[1]FAANGM - Twitter - Daily'!$J:$J,'[1]FAANGM - Twitter - Daily'!$A:$A,$A510)</f>
        <v>0</v>
      </c>
      <c r="H510">
        <f>SUMIFS('[1]FAANGM - News - Daily'!$H:$H,'[1]FAANGM - News - Daily'!$A:$A,$A510)</f>
        <v>0</v>
      </c>
      <c r="I510">
        <f>SUMIFS('[1]FAANGM - News - Daily'!$I:$I,'[1]FAANGM - News - Daily'!$A:$A,$A510)</f>
        <v>0</v>
      </c>
      <c r="J510">
        <f>SUMIFS('[1]FAANGM - News - Daily'!$J:$J,'[1]FAANGM - News - Daily'!$A:$A,$A510)</f>
        <v>0</v>
      </c>
      <c r="K510">
        <f>SUMIFS('[1]FAANGM - Short Interest'!$J:$J,'[1]FAANGM - Short Interest'!$A:$A,"&gt;"&amp;A509,'[1]FAANGM - Short Interest'!$A:$A,"&lt;="&amp;A510)</f>
        <v>0</v>
      </c>
      <c r="L510">
        <f>SUMIFS('[1]FAANGM - Short Interest'!$M:$M,'[1]FAANGM - Short Interest'!$A:$A,"&gt;"&amp;A509,'[1]FAANGM - Short Interest'!$A:$A,"&lt;="&amp;A510)</f>
        <v>0</v>
      </c>
    </row>
    <row r="511" spans="1:12" x14ac:dyDescent="0.35">
      <c r="A511" s="1">
        <v>40918</v>
      </c>
      <c r="C511">
        <f>SUMIFS('[1]FAANGM - Price - Daily'!$M:$M,'[1]FAANGM - Price - Daily'!$A:$A,A511)</f>
        <v>8.9670000000000005</v>
      </c>
      <c r="D511">
        <f>SUMIFS('[1]FAANGM - Volume - Daily'!$D:$D,'[1]FAANGM - Volume - Daily'!$A:$A,A511)</f>
        <v>79722040</v>
      </c>
      <c r="E511">
        <f>SUMIFS('[1]FAANGM - Twitter - Daily'!$H:$H,'[1]FAANGM - Twitter - Daily'!$A:$A,$A511)</f>
        <v>0</v>
      </c>
      <c r="F511">
        <f>SUMIFS('[1]FAANGM - Twitter - Daily'!$I:$I,'[1]FAANGM - Twitter - Daily'!$A:$A,$A511)</f>
        <v>0</v>
      </c>
      <c r="G511">
        <f>SUMIFS('[1]FAANGM - Twitter - Daily'!$J:$J,'[1]FAANGM - Twitter - Daily'!$A:$A,$A511)</f>
        <v>0</v>
      </c>
      <c r="H511">
        <f>SUMIFS('[1]FAANGM - News - Daily'!$H:$H,'[1]FAANGM - News - Daily'!$A:$A,$A511)</f>
        <v>0</v>
      </c>
      <c r="I511">
        <f>SUMIFS('[1]FAANGM - News - Daily'!$I:$I,'[1]FAANGM - News - Daily'!$A:$A,$A511)</f>
        <v>0</v>
      </c>
      <c r="J511">
        <f>SUMIFS('[1]FAANGM - News - Daily'!$J:$J,'[1]FAANGM - News - Daily'!$A:$A,$A511)</f>
        <v>0</v>
      </c>
      <c r="K511">
        <f>SUMIFS('[1]FAANGM - Short Interest'!$J:$J,'[1]FAANGM - Short Interest'!$A:$A,"&gt;"&amp;A510,'[1]FAANGM - Short Interest'!$A:$A,"&lt;="&amp;A511)</f>
        <v>0</v>
      </c>
      <c r="L511">
        <f>SUMIFS('[1]FAANGM - Short Interest'!$M:$M,'[1]FAANGM - Short Interest'!$A:$A,"&gt;"&amp;A510,'[1]FAANGM - Short Interest'!$A:$A,"&lt;="&amp;A511)</f>
        <v>0</v>
      </c>
    </row>
    <row r="512" spans="1:12" x14ac:dyDescent="0.35">
      <c r="A512" s="1">
        <v>40919</v>
      </c>
      <c r="C512">
        <f>SUMIFS('[1]FAANGM - Price - Daily'!$M:$M,'[1]FAANGM - Price - Daily'!$A:$A,A512)</f>
        <v>8.9450000000000003</v>
      </c>
      <c r="D512">
        <f>SUMIFS('[1]FAANGM - Volume - Daily'!$D:$D,'[1]FAANGM - Volume - Daily'!$A:$A,A512)</f>
        <v>62057540</v>
      </c>
      <c r="E512">
        <f>SUMIFS('[1]FAANGM - Twitter - Daily'!$H:$H,'[1]FAANGM - Twitter - Daily'!$A:$A,$A512)</f>
        <v>0</v>
      </c>
      <c r="F512">
        <f>SUMIFS('[1]FAANGM - Twitter - Daily'!$I:$I,'[1]FAANGM - Twitter - Daily'!$A:$A,$A512)</f>
        <v>0</v>
      </c>
      <c r="G512">
        <f>SUMIFS('[1]FAANGM - Twitter - Daily'!$J:$J,'[1]FAANGM - Twitter - Daily'!$A:$A,$A512)</f>
        <v>0</v>
      </c>
      <c r="H512">
        <f>SUMIFS('[1]FAANGM - News - Daily'!$H:$H,'[1]FAANGM - News - Daily'!$A:$A,$A512)</f>
        <v>0</v>
      </c>
      <c r="I512">
        <f>SUMIFS('[1]FAANGM - News - Daily'!$I:$I,'[1]FAANGM - News - Daily'!$A:$A,$A512)</f>
        <v>0</v>
      </c>
      <c r="J512">
        <f>SUMIFS('[1]FAANGM - News - Daily'!$J:$J,'[1]FAANGM - News - Daily'!$A:$A,$A512)</f>
        <v>0</v>
      </c>
      <c r="K512">
        <f>SUMIFS('[1]FAANGM - Short Interest'!$J:$J,'[1]FAANGM - Short Interest'!$A:$A,"&gt;"&amp;A511,'[1]FAANGM - Short Interest'!$A:$A,"&lt;="&amp;A512)</f>
        <v>0</v>
      </c>
      <c r="L512">
        <f>SUMIFS('[1]FAANGM - Short Interest'!$M:$M,'[1]FAANGM - Short Interest'!$A:$A,"&gt;"&amp;A511,'[1]FAANGM - Short Interest'!$A:$A,"&lt;="&amp;A512)</f>
        <v>0</v>
      </c>
    </row>
    <row r="513" spans="1:12" x14ac:dyDescent="0.35">
      <c r="A513" s="1">
        <v>40920</v>
      </c>
      <c r="C513">
        <f>SUMIFS('[1]FAANGM - Price - Daily'!$M:$M,'[1]FAANGM - Price - Daily'!$A:$A,A513)</f>
        <v>8.7970000000000006</v>
      </c>
      <c r="D513">
        <f>SUMIFS('[1]FAANGM - Volume - Daily'!$D:$D,'[1]FAANGM - Volume - Daily'!$A:$A,A513)</f>
        <v>107767056</v>
      </c>
      <c r="E513">
        <f>SUMIFS('[1]FAANGM - Twitter - Daily'!$H:$H,'[1]FAANGM - Twitter - Daily'!$A:$A,$A513)</f>
        <v>0</v>
      </c>
      <c r="F513">
        <f>SUMIFS('[1]FAANGM - Twitter - Daily'!$I:$I,'[1]FAANGM - Twitter - Daily'!$A:$A,$A513)</f>
        <v>0</v>
      </c>
      <c r="G513">
        <f>SUMIFS('[1]FAANGM - Twitter - Daily'!$J:$J,'[1]FAANGM - Twitter - Daily'!$A:$A,$A513)</f>
        <v>0</v>
      </c>
      <c r="H513">
        <f>SUMIFS('[1]FAANGM - News - Daily'!$H:$H,'[1]FAANGM - News - Daily'!$A:$A,$A513)</f>
        <v>0</v>
      </c>
      <c r="I513">
        <f>SUMIFS('[1]FAANGM - News - Daily'!$I:$I,'[1]FAANGM - News - Daily'!$A:$A,$A513)</f>
        <v>0</v>
      </c>
      <c r="J513">
        <f>SUMIFS('[1]FAANGM - News - Daily'!$J:$J,'[1]FAANGM - News - Daily'!$A:$A,$A513)</f>
        <v>0</v>
      </c>
      <c r="K513">
        <f>SUMIFS('[1]FAANGM - Short Interest'!$J:$J,'[1]FAANGM - Short Interest'!$A:$A,"&gt;"&amp;A512,'[1]FAANGM - Short Interest'!$A:$A,"&lt;="&amp;A513)</f>
        <v>0</v>
      </c>
      <c r="L513">
        <f>SUMIFS('[1]FAANGM - Short Interest'!$M:$M,'[1]FAANGM - Short Interest'!$A:$A,"&gt;"&amp;A512,'[1]FAANGM - Short Interest'!$A:$A,"&lt;="&amp;A513)</f>
        <v>0</v>
      </c>
    </row>
    <row r="514" spans="1:12" x14ac:dyDescent="0.35">
      <c r="A514" s="1">
        <v>40921</v>
      </c>
      <c r="C514">
        <f>SUMIFS('[1]FAANGM - Price - Daily'!$M:$M,'[1]FAANGM - Price - Daily'!$A:$A,A514)</f>
        <v>8.9209999999999994</v>
      </c>
      <c r="D514">
        <f>SUMIFS('[1]FAANGM - Volume - Daily'!$D:$D,'[1]FAANGM - Volume - Daily'!$A:$A,A514)</f>
        <v>95090576</v>
      </c>
      <c r="E514">
        <f>SUMIFS('[1]FAANGM - Twitter - Daily'!$H:$H,'[1]FAANGM - Twitter - Daily'!$A:$A,$A514)</f>
        <v>0</v>
      </c>
      <c r="F514">
        <f>SUMIFS('[1]FAANGM - Twitter - Daily'!$I:$I,'[1]FAANGM - Twitter - Daily'!$A:$A,$A514)</f>
        <v>0</v>
      </c>
      <c r="G514">
        <f>SUMIFS('[1]FAANGM - Twitter - Daily'!$J:$J,'[1]FAANGM - Twitter - Daily'!$A:$A,$A514)</f>
        <v>0</v>
      </c>
      <c r="H514">
        <f>SUMIFS('[1]FAANGM - News - Daily'!$H:$H,'[1]FAANGM - News - Daily'!$A:$A,$A514)</f>
        <v>0</v>
      </c>
      <c r="I514">
        <f>SUMIFS('[1]FAANGM - News - Daily'!$I:$I,'[1]FAANGM - News - Daily'!$A:$A,$A514)</f>
        <v>0</v>
      </c>
      <c r="J514">
        <f>SUMIFS('[1]FAANGM - News - Daily'!$J:$J,'[1]FAANGM - News - Daily'!$A:$A,$A514)</f>
        <v>0</v>
      </c>
      <c r="K514">
        <f>SUMIFS('[1]FAANGM - Short Interest'!$J:$J,'[1]FAANGM - Short Interest'!$A:$A,"&gt;"&amp;A513,'[1]FAANGM - Short Interest'!$A:$A,"&lt;="&amp;A514)</f>
        <v>0</v>
      </c>
      <c r="L514">
        <f>SUMIFS('[1]FAANGM - Short Interest'!$M:$M,'[1]FAANGM - Short Interest'!$A:$A,"&gt;"&amp;A513,'[1]FAANGM - Short Interest'!$A:$A,"&lt;="&amp;A514)</f>
        <v>0</v>
      </c>
    </row>
    <row r="515" spans="1:12" x14ac:dyDescent="0.35">
      <c r="A515" s="1">
        <v>40925</v>
      </c>
      <c r="C515">
        <f>SUMIFS('[1]FAANGM - Price - Daily'!$M:$M,'[1]FAANGM - Price - Daily'!$A:$A,A515)</f>
        <v>9.0830000000000002</v>
      </c>
      <c r="D515">
        <f>SUMIFS('[1]FAANGM - Volume - Daily'!$D:$D,'[1]FAANGM - Volume - Daily'!$A:$A,A515)</f>
        <v>112904880</v>
      </c>
      <c r="E515">
        <f>SUMIFS('[1]FAANGM - Twitter - Daily'!$H:$H,'[1]FAANGM - Twitter - Daily'!$A:$A,$A515)</f>
        <v>0</v>
      </c>
      <c r="F515">
        <f>SUMIFS('[1]FAANGM - Twitter - Daily'!$I:$I,'[1]FAANGM - Twitter - Daily'!$A:$A,$A515)</f>
        <v>0</v>
      </c>
      <c r="G515">
        <f>SUMIFS('[1]FAANGM - Twitter - Daily'!$J:$J,'[1]FAANGM - Twitter - Daily'!$A:$A,$A515)</f>
        <v>0</v>
      </c>
      <c r="H515">
        <f>SUMIFS('[1]FAANGM - News - Daily'!$H:$H,'[1]FAANGM - News - Daily'!$A:$A,$A515)</f>
        <v>0</v>
      </c>
      <c r="I515">
        <f>SUMIFS('[1]FAANGM - News - Daily'!$I:$I,'[1]FAANGM - News - Daily'!$A:$A,$A515)</f>
        <v>0</v>
      </c>
      <c r="J515">
        <f>SUMIFS('[1]FAANGM - News - Daily'!$J:$J,'[1]FAANGM - News - Daily'!$A:$A,$A515)</f>
        <v>0</v>
      </c>
      <c r="K515">
        <f>SUMIFS('[1]FAANGM - Short Interest'!$J:$J,'[1]FAANGM - Short Interest'!$A:$A,"&gt;"&amp;A514,'[1]FAANGM - Short Interest'!$A:$A,"&lt;="&amp;A515)</f>
        <v>0</v>
      </c>
      <c r="L515">
        <f>SUMIFS('[1]FAANGM - Short Interest'!$M:$M,'[1]FAANGM - Short Interest'!$A:$A,"&gt;"&amp;A514,'[1]FAANGM - Short Interest'!$A:$A,"&lt;="&amp;A515)</f>
        <v>0</v>
      </c>
    </row>
    <row r="516" spans="1:12" x14ac:dyDescent="0.35">
      <c r="A516" s="1">
        <v>40926</v>
      </c>
      <c r="C516">
        <f>SUMIFS('[1]FAANGM - Price - Daily'!$M:$M,'[1]FAANGM - Price - Daily'!$A:$A,A516)</f>
        <v>9.4719999999999995</v>
      </c>
      <c r="D516">
        <f>SUMIFS('[1]FAANGM - Volume - Daily'!$D:$D,'[1]FAANGM - Volume - Daily'!$A:$A,A516)</f>
        <v>149545744</v>
      </c>
      <c r="E516">
        <f>SUMIFS('[1]FAANGM - Twitter - Daily'!$H:$H,'[1]FAANGM - Twitter - Daily'!$A:$A,$A516)</f>
        <v>0</v>
      </c>
      <c r="F516">
        <f>SUMIFS('[1]FAANGM - Twitter - Daily'!$I:$I,'[1]FAANGM - Twitter - Daily'!$A:$A,$A516)</f>
        <v>0</v>
      </c>
      <c r="G516">
        <f>SUMIFS('[1]FAANGM - Twitter - Daily'!$J:$J,'[1]FAANGM - Twitter - Daily'!$A:$A,$A516)</f>
        <v>0</v>
      </c>
      <c r="H516">
        <f>SUMIFS('[1]FAANGM - News - Daily'!$H:$H,'[1]FAANGM - News - Daily'!$A:$A,$A516)</f>
        <v>0</v>
      </c>
      <c r="I516">
        <f>SUMIFS('[1]FAANGM - News - Daily'!$I:$I,'[1]FAANGM - News - Daily'!$A:$A,$A516)</f>
        <v>0</v>
      </c>
      <c r="J516">
        <f>SUMIFS('[1]FAANGM - News - Daily'!$J:$J,'[1]FAANGM - News - Daily'!$A:$A,$A516)</f>
        <v>0</v>
      </c>
      <c r="K516">
        <f>SUMIFS('[1]FAANGM - Short Interest'!$J:$J,'[1]FAANGM - Short Interest'!$A:$A,"&gt;"&amp;A515,'[1]FAANGM - Short Interest'!$A:$A,"&lt;="&amp;A516)</f>
        <v>0</v>
      </c>
      <c r="L516">
        <f>SUMIFS('[1]FAANGM - Short Interest'!$M:$M,'[1]FAANGM - Short Interest'!$A:$A,"&gt;"&amp;A515,'[1]FAANGM - Short Interest'!$A:$A,"&lt;="&amp;A516)</f>
        <v>0</v>
      </c>
    </row>
    <row r="517" spans="1:12" x14ac:dyDescent="0.35">
      <c r="A517" s="1">
        <v>40927</v>
      </c>
      <c r="C517">
        <f>SUMIFS('[1]FAANGM - Price - Daily'!$M:$M,'[1]FAANGM - Price - Daily'!$A:$A,A517)</f>
        <v>9.7219999999999995</v>
      </c>
      <c r="D517">
        <f>SUMIFS('[1]FAANGM - Volume - Daily'!$D:$D,'[1]FAANGM - Volume - Daily'!$A:$A,A517)</f>
        <v>142000064</v>
      </c>
      <c r="E517">
        <f>SUMIFS('[1]FAANGM - Twitter - Daily'!$H:$H,'[1]FAANGM - Twitter - Daily'!$A:$A,$A517)</f>
        <v>0</v>
      </c>
      <c r="F517">
        <f>SUMIFS('[1]FAANGM - Twitter - Daily'!$I:$I,'[1]FAANGM - Twitter - Daily'!$A:$A,$A517)</f>
        <v>0</v>
      </c>
      <c r="G517">
        <f>SUMIFS('[1]FAANGM - Twitter - Daily'!$J:$J,'[1]FAANGM - Twitter - Daily'!$A:$A,$A517)</f>
        <v>0</v>
      </c>
      <c r="H517">
        <f>SUMIFS('[1]FAANGM - News - Daily'!$H:$H,'[1]FAANGM - News - Daily'!$A:$A,$A517)</f>
        <v>0</v>
      </c>
      <c r="I517">
        <f>SUMIFS('[1]FAANGM - News - Daily'!$I:$I,'[1]FAANGM - News - Daily'!$A:$A,$A517)</f>
        <v>0</v>
      </c>
      <c r="J517">
        <f>SUMIFS('[1]FAANGM - News - Daily'!$J:$J,'[1]FAANGM - News - Daily'!$A:$A,$A517)</f>
        <v>0</v>
      </c>
      <c r="K517">
        <f>SUMIFS('[1]FAANGM - Short Interest'!$J:$J,'[1]FAANGM - Short Interest'!$A:$A,"&gt;"&amp;A516,'[1]FAANGM - Short Interest'!$A:$A,"&lt;="&amp;A517)</f>
        <v>0</v>
      </c>
      <c r="L517">
        <f>SUMIFS('[1]FAANGM - Short Interest'!$M:$M,'[1]FAANGM - Short Interest'!$A:$A,"&gt;"&amp;A516,'[1]FAANGM - Short Interest'!$A:$A,"&lt;="&amp;A517)</f>
        <v>0</v>
      </c>
    </row>
    <row r="518" spans="1:12" x14ac:dyDescent="0.35">
      <c r="A518" s="1">
        <v>40928</v>
      </c>
      <c r="C518">
        <f>SUMIFS('[1]FAANGM - Price - Daily'!$M:$M,'[1]FAANGM - Price - Daily'!$A:$A,A518)</f>
        <v>9.5470000000000006</v>
      </c>
      <c r="D518">
        <f>SUMIFS('[1]FAANGM - Volume - Daily'!$D:$D,'[1]FAANGM - Volume - Daily'!$A:$A,A518)</f>
        <v>112210840</v>
      </c>
      <c r="E518">
        <f>SUMIFS('[1]FAANGM - Twitter - Daily'!$H:$H,'[1]FAANGM - Twitter - Daily'!$A:$A,$A518)</f>
        <v>0</v>
      </c>
      <c r="F518">
        <f>SUMIFS('[1]FAANGM - Twitter - Daily'!$I:$I,'[1]FAANGM - Twitter - Daily'!$A:$A,$A518)</f>
        <v>0</v>
      </c>
      <c r="G518">
        <f>SUMIFS('[1]FAANGM - Twitter - Daily'!$J:$J,'[1]FAANGM - Twitter - Daily'!$A:$A,$A518)</f>
        <v>0</v>
      </c>
      <c r="H518">
        <f>SUMIFS('[1]FAANGM - News - Daily'!$H:$H,'[1]FAANGM - News - Daily'!$A:$A,$A518)</f>
        <v>0</v>
      </c>
      <c r="I518">
        <f>SUMIFS('[1]FAANGM - News - Daily'!$I:$I,'[1]FAANGM - News - Daily'!$A:$A,$A518)</f>
        <v>0</v>
      </c>
      <c r="J518">
        <f>SUMIFS('[1]FAANGM - News - Daily'!$J:$J,'[1]FAANGM - News - Daily'!$A:$A,$A518)</f>
        <v>0</v>
      </c>
      <c r="K518">
        <f>SUMIFS('[1]FAANGM - Short Interest'!$J:$J,'[1]FAANGM - Short Interest'!$A:$A,"&gt;"&amp;A517,'[1]FAANGM - Short Interest'!$A:$A,"&lt;="&amp;A518)</f>
        <v>0</v>
      </c>
      <c r="L518">
        <f>SUMIFS('[1]FAANGM - Short Interest'!$M:$M,'[1]FAANGM - Short Interest'!$A:$A,"&gt;"&amp;A517,'[1]FAANGM - Short Interest'!$A:$A,"&lt;="&amp;A518)</f>
        <v>0</v>
      </c>
    </row>
    <row r="519" spans="1:12" x14ac:dyDescent="0.35">
      <c r="A519" s="1">
        <v>40931</v>
      </c>
      <c r="C519">
        <f>SUMIFS('[1]FAANGM - Price - Daily'!$M:$M,'[1]FAANGM - Price - Daily'!$A:$A,A519)</f>
        <v>9.3040000000000003</v>
      </c>
      <c r="D519">
        <f>SUMIFS('[1]FAANGM - Volume - Daily'!$D:$D,'[1]FAANGM - Volume - Daily'!$A:$A,A519)</f>
        <v>91753880</v>
      </c>
      <c r="E519">
        <f>SUMIFS('[1]FAANGM - Twitter - Daily'!$H:$H,'[1]FAANGM - Twitter - Daily'!$A:$A,$A519)</f>
        <v>0</v>
      </c>
      <c r="F519">
        <f>SUMIFS('[1]FAANGM - Twitter - Daily'!$I:$I,'[1]FAANGM - Twitter - Daily'!$A:$A,$A519)</f>
        <v>0</v>
      </c>
      <c r="G519">
        <f>SUMIFS('[1]FAANGM - Twitter - Daily'!$J:$J,'[1]FAANGM - Twitter - Daily'!$A:$A,$A519)</f>
        <v>0</v>
      </c>
      <c r="H519">
        <f>SUMIFS('[1]FAANGM - News - Daily'!$H:$H,'[1]FAANGM - News - Daily'!$A:$A,$A519)</f>
        <v>0</v>
      </c>
      <c r="I519">
        <f>SUMIFS('[1]FAANGM - News - Daily'!$I:$I,'[1]FAANGM - News - Daily'!$A:$A,$A519)</f>
        <v>0</v>
      </c>
      <c r="J519">
        <f>SUMIFS('[1]FAANGM - News - Daily'!$J:$J,'[1]FAANGM - News - Daily'!$A:$A,$A519)</f>
        <v>0</v>
      </c>
      <c r="K519">
        <f>SUMIFS('[1]FAANGM - Short Interest'!$J:$J,'[1]FAANGM - Short Interest'!$A:$A,"&gt;"&amp;A518,'[1]FAANGM - Short Interest'!$A:$A,"&lt;="&amp;A519)</f>
        <v>0</v>
      </c>
      <c r="L519">
        <f>SUMIFS('[1]FAANGM - Short Interest'!$M:$M,'[1]FAANGM - Short Interest'!$A:$A,"&gt;"&amp;A518,'[1]FAANGM - Short Interest'!$A:$A,"&lt;="&amp;A519)</f>
        <v>0</v>
      </c>
    </row>
    <row r="520" spans="1:12" x14ac:dyDescent="0.35">
      <c r="A520" s="1">
        <v>40932</v>
      </c>
      <c r="C520">
        <f>SUMIFS('[1]FAANGM - Price - Daily'!$M:$M,'[1]FAANGM - Price - Daily'!$A:$A,A520)</f>
        <v>9.35</v>
      </c>
      <c r="D520">
        <f>SUMIFS('[1]FAANGM - Volume - Daily'!$D:$D,'[1]FAANGM - Volume - Daily'!$A:$A,A520)</f>
        <v>93621720</v>
      </c>
      <c r="E520">
        <f>SUMIFS('[1]FAANGM - Twitter - Daily'!$H:$H,'[1]FAANGM - Twitter - Daily'!$A:$A,$A520)</f>
        <v>0</v>
      </c>
      <c r="F520">
        <f>SUMIFS('[1]FAANGM - Twitter - Daily'!$I:$I,'[1]FAANGM - Twitter - Daily'!$A:$A,$A520)</f>
        <v>0</v>
      </c>
      <c r="G520">
        <f>SUMIFS('[1]FAANGM - Twitter - Daily'!$J:$J,'[1]FAANGM - Twitter - Daily'!$A:$A,$A520)</f>
        <v>0</v>
      </c>
      <c r="H520">
        <f>SUMIFS('[1]FAANGM - News - Daily'!$H:$H,'[1]FAANGM - News - Daily'!$A:$A,$A520)</f>
        <v>0</v>
      </c>
      <c r="I520">
        <f>SUMIFS('[1]FAANGM - News - Daily'!$I:$I,'[1]FAANGM - News - Daily'!$A:$A,$A520)</f>
        <v>0</v>
      </c>
      <c r="J520">
        <f>SUMIFS('[1]FAANGM - News - Daily'!$J:$J,'[1]FAANGM - News - Daily'!$A:$A,$A520)</f>
        <v>0</v>
      </c>
      <c r="K520">
        <f>SUMIFS('[1]FAANGM - Short Interest'!$J:$J,'[1]FAANGM - Short Interest'!$A:$A,"&gt;"&amp;A519,'[1]FAANGM - Short Interest'!$A:$A,"&lt;="&amp;A520)</f>
        <v>0</v>
      </c>
      <c r="L520">
        <f>SUMIFS('[1]FAANGM - Short Interest'!$M:$M,'[1]FAANGM - Short Interest'!$A:$A,"&gt;"&amp;A519,'[1]FAANGM - Short Interest'!$A:$A,"&lt;="&amp;A520)</f>
        <v>0</v>
      </c>
    </row>
    <row r="521" spans="1:12" x14ac:dyDescent="0.35">
      <c r="A521" s="1">
        <v>40933</v>
      </c>
      <c r="C521">
        <f>SUMIFS('[1]FAANGM - Price - Daily'!$M:$M,'[1]FAANGM - Price - Daily'!$A:$A,A521)</f>
        <v>9.39</v>
      </c>
      <c r="D521">
        <f>SUMIFS('[1]FAANGM - Volume - Daily'!$D:$D,'[1]FAANGM - Volume - Daily'!$A:$A,A521)</f>
        <v>86163664</v>
      </c>
      <c r="E521">
        <f>SUMIFS('[1]FAANGM - Twitter - Daily'!$H:$H,'[1]FAANGM - Twitter - Daily'!$A:$A,$A521)</f>
        <v>0</v>
      </c>
      <c r="F521">
        <f>SUMIFS('[1]FAANGM - Twitter - Daily'!$I:$I,'[1]FAANGM - Twitter - Daily'!$A:$A,$A521)</f>
        <v>0</v>
      </c>
      <c r="G521">
        <f>SUMIFS('[1]FAANGM - Twitter - Daily'!$J:$J,'[1]FAANGM - Twitter - Daily'!$A:$A,$A521)</f>
        <v>0</v>
      </c>
      <c r="H521">
        <f>SUMIFS('[1]FAANGM - News - Daily'!$H:$H,'[1]FAANGM - News - Daily'!$A:$A,$A521)</f>
        <v>0</v>
      </c>
      <c r="I521">
        <f>SUMIFS('[1]FAANGM - News - Daily'!$I:$I,'[1]FAANGM - News - Daily'!$A:$A,$A521)</f>
        <v>0</v>
      </c>
      <c r="J521">
        <f>SUMIFS('[1]FAANGM - News - Daily'!$J:$J,'[1]FAANGM - News - Daily'!$A:$A,$A521)</f>
        <v>0</v>
      </c>
      <c r="K521">
        <f>SUMIFS('[1]FAANGM - Short Interest'!$J:$J,'[1]FAANGM - Short Interest'!$A:$A,"&gt;"&amp;A520,'[1]FAANGM - Short Interest'!$A:$A,"&lt;="&amp;A521)</f>
        <v>0</v>
      </c>
      <c r="L521">
        <f>SUMIFS('[1]FAANGM - Short Interest'!$M:$M,'[1]FAANGM - Short Interest'!$A:$A,"&gt;"&amp;A520,'[1]FAANGM - Short Interest'!$A:$A,"&lt;="&amp;A521)</f>
        <v>0</v>
      </c>
    </row>
    <row r="522" spans="1:12" x14ac:dyDescent="0.35">
      <c r="A522" s="1">
        <v>40934</v>
      </c>
      <c r="C522">
        <f>SUMIFS('[1]FAANGM - Price - Daily'!$M:$M,'[1]FAANGM - Price - Daily'!$A:$A,A522)</f>
        <v>9.6660000000000004</v>
      </c>
      <c r="D522">
        <f>SUMIFS('[1]FAANGM - Volume - Daily'!$D:$D,'[1]FAANGM - Volume - Daily'!$A:$A,A522)</f>
        <v>117576944</v>
      </c>
      <c r="E522">
        <f>SUMIFS('[1]FAANGM - Twitter - Daily'!$H:$H,'[1]FAANGM - Twitter - Daily'!$A:$A,$A522)</f>
        <v>0</v>
      </c>
      <c r="F522">
        <f>SUMIFS('[1]FAANGM - Twitter - Daily'!$I:$I,'[1]FAANGM - Twitter - Daily'!$A:$A,$A522)</f>
        <v>0</v>
      </c>
      <c r="G522">
        <f>SUMIFS('[1]FAANGM - Twitter - Daily'!$J:$J,'[1]FAANGM - Twitter - Daily'!$A:$A,$A522)</f>
        <v>0</v>
      </c>
      <c r="H522">
        <f>SUMIFS('[1]FAANGM - News - Daily'!$H:$H,'[1]FAANGM - News - Daily'!$A:$A,$A522)</f>
        <v>0</v>
      </c>
      <c r="I522">
        <f>SUMIFS('[1]FAANGM - News - Daily'!$I:$I,'[1]FAANGM - News - Daily'!$A:$A,$A522)</f>
        <v>0</v>
      </c>
      <c r="J522">
        <f>SUMIFS('[1]FAANGM - News - Daily'!$J:$J,'[1]FAANGM - News - Daily'!$A:$A,$A522)</f>
        <v>0</v>
      </c>
      <c r="K522">
        <f>SUMIFS('[1]FAANGM - Short Interest'!$J:$J,'[1]FAANGM - Short Interest'!$A:$A,"&gt;"&amp;A521,'[1]FAANGM - Short Interest'!$A:$A,"&lt;="&amp;A522)</f>
        <v>0</v>
      </c>
      <c r="L522">
        <f>SUMIFS('[1]FAANGM - Short Interest'!$M:$M,'[1]FAANGM - Short Interest'!$A:$A,"&gt;"&amp;A521,'[1]FAANGM - Short Interest'!$A:$A,"&lt;="&amp;A522)</f>
        <v>0</v>
      </c>
    </row>
    <row r="523" spans="1:12" x14ac:dyDescent="0.35">
      <c r="A523" s="1">
        <v>40935</v>
      </c>
      <c r="C523">
        <f>SUMIFS('[1]FAANGM - Price - Daily'!$M:$M,'[1]FAANGM - Price - Daily'!$A:$A,A523)</f>
        <v>9.7690000000000001</v>
      </c>
      <c r="D523">
        <f>SUMIFS('[1]FAANGM - Volume - Daily'!$D:$D,'[1]FAANGM - Volume - Daily'!$A:$A,A523)</f>
        <v>93261400</v>
      </c>
      <c r="E523">
        <f>SUMIFS('[1]FAANGM - Twitter - Daily'!$H:$H,'[1]FAANGM - Twitter - Daily'!$A:$A,$A523)</f>
        <v>0</v>
      </c>
      <c r="F523">
        <f>SUMIFS('[1]FAANGM - Twitter - Daily'!$I:$I,'[1]FAANGM - Twitter - Daily'!$A:$A,$A523)</f>
        <v>0</v>
      </c>
      <c r="G523">
        <f>SUMIFS('[1]FAANGM - Twitter - Daily'!$J:$J,'[1]FAANGM - Twitter - Daily'!$A:$A,$A523)</f>
        <v>0</v>
      </c>
      <c r="H523">
        <f>SUMIFS('[1]FAANGM - News - Daily'!$H:$H,'[1]FAANGM - News - Daily'!$A:$A,$A523)</f>
        <v>0</v>
      </c>
      <c r="I523">
        <f>SUMIFS('[1]FAANGM - News - Daily'!$I:$I,'[1]FAANGM - News - Daily'!$A:$A,$A523)</f>
        <v>0</v>
      </c>
      <c r="J523">
        <f>SUMIFS('[1]FAANGM - News - Daily'!$J:$J,'[1]FAANGM - News - Daily'!$A:$A,$A523)</f>
        <v>0</v>
      </c>
      <c r="K523">
        <f>SUMIFS('[1]FAANGM - Short Interest'!$J:$J,'[1]FAANGM - Short Interest'!$A:$A,"&gt;"&amp;A522,'[1]FAANGM - Short Interest'!$A:$A,"&lt;="&amp;A523)</f>
        <v>0</v>
      </c>
      <c r="L523">
        <f>SUMIFS('[1]FAANGM - Short Interest'!$M:$M,'[1]FAANGM - Short Interest'!$A:$A,"&gt;"&amp;A522,'[1]FAANGM - Short Interest'!$A:$A,"&lt;="&amp;A523)</f>
        <v>0</v>
      </c>
    </row>
    <row r="524" spans="1:12" x14ac:dyDescent="0.35">
      <c r="A524" s="1">
        <v>40938</v>
      </c>
      <c r="C524">
        <f>SUMIFS('[1]FAANGM - Price - Daily'!$M:$M,'[1]FAANGM - Price - Daily'!$A:$A,A524)</f>
        <v>9.6080000000000005</v>
      </c>
      <c r="D524">
        <f>SUMIFS('[1]FAANGM - Volume - Daily'!$D:$D,'[1]FAANGM - Volume - Daily'!$A:$A,A524)</f>
        <v>108600784</v>
      </c>
      <c r="E524">
        <f>SUMIFS('[1]FAANGM - Twitter - Daily'!$H:$H,'[1]FAANGM - Twitter - Daily'!$A:$A,$A524)</f>
        <v>0</v>
      </c>
      <c r="F524">
        <f>SUMIFS('[1]FAANGM - Twitter - Daily'!$I:$I,'[1]FAANGM - Twitter - Daily'!$A:$A,$A524)</f>
        <v>0</v>
      </c>
      <c r="G524">
        <f>SUMIFS('[1]FAANGM - Twitter - Daily'!$J:$J,'[1]FAANGM - Twitter - Daily'!$A:$A,$A524)</f>
        <v>0</v>
      </c>
      <c r="H524">
        <f>SUMIFS('[1]FAANGM - News - Daily'!$H:$H,'[1]FAANGM - News - Daily'!$A:$A,$A524)</f>
        <v>0</v>
      </c>
      <c r="I524">
        <f>SUMIFS('[1]FAANGM - News - Daily'!$I:$I,'[1]FAANGM - News - Daily'!$A:$A,$A524)</f>
        <v>0</v>
      </c>
      <c r="J524">
        <f>SUMIFS('[1]FAANGM - News - Daily'!$J:$J,'[1]FAANGM - News - Daily'!$A:$A,$A524)</f>
        <v>0</v>
      </c>
      <c r="K524">
        <f>SUMIFS('[1]FAANGM - Short Interest'!$J:$J,'[1]FAANGM - Short Interest'!$A:$A,"&gt;"&amp;A523,'[1]FAANGM - Short Interest'!$A:$A,"&lt;="&amp;A524)</f>
        <v>0</v>
      </c>
      <c r="L524">
        <f>SUMIFS('[1]FAANGM - Short Interest'!$M:$M,'[1]FAANGM - Short Interest'!$A:$A,"&gt;"&amp;A523,'[1]FAANGM - Short Interest'!$A:$A,"&lt;="&amp;A524)</f>
        <v>0</v>
      </c>
    </row>
    <row r="525" spans="1:12" x14ac:dyDescent="0.35">
      <c r="A525" s="1">
        <v>40939</v>
      </c>
      <c r="C525">
        <f>SUMIFS('[1]FAANGM - Price - Daily'!$M:$M,'[1]FAANGM - Price - Daily'!$A:$A,A525)</f>
        <v>9.7219999999999995</v>
      </c>
      <c r="D525">
        <f>SUMIFS('[1]FAANGM - Volume - Daily'!$D:$D,'[1]FAANGM - Volume - Daily'!$A:$A,A525)</f>
        <v>255442784</v>
      </c>
      <c r="E525">
        <f>SUMIFS('[1]FAANGM - Twitter - Daily'!$H:$H,'[1]FAANGM - Twitter - Daily'!$A:$A,$A525)</f>
        <v>0</v>
      </c>
      <c r="F525">
        <f>SUMIFS('[1]FAANGM - Twitter - Daily'!$I:$I,'[1]FAANGM - Twitter - Daily'!$A:$A,$A525)</f>
        <v>0</v>
      </c>
      <c r="G525">
        <f>SUMIFS('[1]FAANGM - Twitter - Daily'!$J:$J,'[1]FAANGM - Twitter - Daily'!$A:$A,$A525)</f>
        <v>0</v>
      </c>
      <c r="H525">
        <f>SUMIFS('[1]FAANGM - News - Daily'!$H:$H,'[1]FAANGM - News - Daily'!$A:$A,$A525)</f>
        <v>0</v>
      </c>
      <c r="I525">
        <f>SUMIFS('[1]FAANGM - News - Daily'!$I:$I,'[1]FAANGM - News - Daily'!$A:$A,$A525)</f>
        <v>0</v>
      </c>
      <c r="J525">
        <f>SUMIFS('[1]FAANGM - News - Daily'!$J:$J,'[1]FAANGM - News - Daily'!$A:$A,$A525)</f>
        <v>0</v>
      </c>
      <c r="K525">
        <f>SUMIFS('[1]FAANGM - Short Interest'!$J:$J,'[1]FAANGM - Short Interest'!$A:$A,"&gt;"&amp;A524,'[1]FAANGM - Short Interest'!$A:$A,"&lt;="&amp;A525)</f>
        <v>0</v>
      </c>
      <c r="L525">
        <f>SUMIFS('[1]FAANGM - Short Interest'!$M:$M,'[1]FAANGM - Short Interest'!$A:$A,"&gt;"&amp;A524,'[1]FAANGM - Short Interest'!$A:$A,"&lt;="&amp;A525)</f>
        <v>0</v>
      </c>
    </row>
    <row r="526" spans="1:12" x14ac:dyDescent="0.35">
      <c r="A526" s="1">
        <v>40940</v>
      </c>
      <c r="C526">
        <f>SUMIFS('[1]FAANGM - Price - Daily'!$M:$M,'[1]FAANGM - Price - Daily'!$A:$A,A526)</f>
        <v>8.9730000000000008</v>
      </c>
      <c r="D526">
        <f>SUMIFS('[1]FAANGM - Volume - Daily'!$D:$D,'[1]FAANGM - Volume - Daily'!$A:$A,A526)</f>
        <v>426820672</v>
      </c>
      <c r="E526">
        <f>SUMIFS('[1]FAANGM - Twitter - Daily'!$H:$H,'[1]FAANGM - Twitter - Daily'!$A:$A,$A526)</f>
        <v>0</v>
      </c>
      <c r="F526">
        <f>SUMIFS('[1]FAANGM - Twitter - Daily'!$I:$I,'[1]FAANGM - Twitter - Daily'!$A:$A,$A526)</f>
        <v>0</v>
      </c>
      <c r="G526">
        <f>SUMIFS('[1]FAANGM - Twitter - Daily'!$J:$J,'[1]FAANGM - Twitter - Daily'!$A:$A,$A526)</f>
        <v>0</v>
      </c>
      <c r="H526">
        <f>SUMIFS('[1]FAANGM - News - Daily'!$H:$H,'[1]FAANGM - News - Daily'!$A:$A,$A526)</f>
        <v>0</v>
      </c>
      <c r="I526">
        <f>SUMIFS('[1]FAANGM - News - Daily'!$I:$I,'[1]FAANGM - News - Daily'!$A:$A,$A526)</f>
        <v>0</v>
      </c>
      <c r="J526">
        <f>SUMIFS('[1]FAANGM - News - Daily'!$J:$J,'[1]FAANGM - News - Daily'!$A:$A,$A526)</f>
        <v>0</v>
      </c>
      <c r="K526">
        <f>SUMIFS('[1]FAANGM - Short Interest'!$J:$J,'[1]FAANGM - Short Interest'!$A:$A,"&gt;"&amp;A525,'[1]FAANGM - Short Interest'!$A:$A,"&lt;="&amp;A526)</f>
        <v>0</v>
      </c>
      <c r="L526">
        <f>SUMIFS('[1]FAANGM - Short Interest'!$M:$M,'[1]FAANGM - Short Interest'!$A:$A,"&gt;"&amp;A525,'[1]FAANGM - Short Interest'!$A:$A,"&lt;="&amp;A526)</f>
        <v>0</v>
      </c>
    </row>
    <row r="527" spans="1:12" x14ac:dyDescent="0.35">
      <c r="A527" s="1">
        <v>40941</v>
      </c>
      <c r="C527">
        <f>SUMIFS('[1]FAANGM - Price - Daily'!$M:$M,'[1]FAANGM - Price - Daily'!$A:$A,A527)</f>
        <v>9.0860000000000003</v>
      </c>
      <c r="D527">
        <f>SUMIFS('[1]FAANGM - Volume - Daily'!$D:$D,'[1]FAANGM - Volume - Daily'!$A:$A,A527)</f>
        <v>174777920</v>
      </c>
      <c r="E527">
        <f>SUMIFS('[1]FAANGM - Twitter - Daily'!$H:$H,'[1]FAANGM - Twitter - Daily'!$A:$A,$A527)</f>
        <v>0</v>
      </c>
      <c r="F527">
        <f>SUMIFS('[1]FAANGM - Twitter - Daily'!$I:$I,'[1]FAANGM - Twitter - Daily'!$A:$A,$A527)</f>
        <v>0</v>
      </c>
      <c r="G527">
        <f>SUMIFS('[1]FAANGM - Twitter - Daily'!$J:$J,'[1]FAANGM - Twitter - Daily'!$A:$A,$A527)</f>
        <v>0</v>
      </c>
      <c r="H527">
        <f>SUMIFS('[1]FAANGM - News - Daily'!$H:$H,'[1]FAANGM - News - Daily'!$A:$A,$A527)</f>
        <v>0</v>
      </c>
      <c r="I527">
        <f>SUMIFS('[1]FAANGM - News - Daily'!$I:$I,'[1]FAANGM - News - Daily'!$A:$A,$A527)</f>
        <v>0</v>
      </c>
      <c r="J527">
        <f>SUMIFS('[1]FAANGM - News - Daily'!$J:$J,'[1]FAANGM - News - Daily'!$A:$A,$A527)</f>
        <v>0</v>
      </c>
      <c r="K527">
        <f>SUMIFS('[1]FAANGM - Short Interest'!$J:$J,'[1]FAANGM - Short Interest'!$A:$A,"&gt;"&amp;A526,'[1]FAANGM - Short Interest'!$A:$A,"&lt;="&amp;A527)</f>
        <v>0</v>
      </c>
      <c r="L527">
        <f>SUMIFS('[1]FAANGM - Short Interest'!$M:$M,'[1]FAANGM - Short Interest'!$A:$A,"&gt;"&amp;A526,'[1]FAANGM - Short Interest'!$A:$A,"&lt;="&amp;A527)</f>
        <v>0</v>
      </c>
    </row>
    <row r="528" spans="1:12" x14ac:dyDescent="0.35">
      <c r="A528" s="1">
        <v>40942</v>
      </c>
      <c r="C528">
        <f>SUMIFS('[1]FAANGM - Price - Daily'!$M:$M,'[1]FAANGM - Price - Daily'!$A:$A,A528)</f>
        <v>9.3840000000000003</v>
      </c>
      <c r="D528">
        <f>SUMIFS('[1]FAANGM - Volume - Daily'!$D:$D,'[1]FAANGM - Volume - Daily'!$A:$A,A528)</f>
        <v>162454640</v>
      </c>
      <c r="E528">
        <f>SUMIFS('[1]FAANGM - Twitter - Daily'!$H:$H,'[1]FAANGM - Twitter - Daily'!$A:$A,$A528)</f>
        <v>0</v>
      </c>
      <c r="F528">
        <f>SUMIFS('[1]FAANGM - Twitter - Daily'!$I:$I,'[1]FAANGM - Twitter - Daily'!$A:$A,$A528)</f>
        <v>0</v>
      </c>
      <c r="G528">
        <f>SUMIFS('[1]FAANGM - Twitter - Daily'!$J:$J,'[1]FAANGM - Twitter - Daily'!$A:$A,$A528)</f>
        <v>0</v>
      </c>
      <c r="H528">
        <f>SUMIFS('[1]FAANGM - News - Daily'!$H:$H,'[1]FAANGM - News - Daily'!$A:$A,$A528)</f>
        <v>0</v>
      </c>
      <c r="I528">
        <f>SUMIFS('[1]FAANGM - News - Daily'!$I:$I,'[1]FAANGM - News - Daily'!$A:$A,$A528)</f>
        <v>0</v>
      </c>
      <c r="J528">
        <f>SUMIFS('[1]FAANGM - News - Daily'!$J:$J,'[1]FAANGM - News - Daily'!$A:$A,$A528)</f>
        <v>0</v>
      </c>
      <c r="K528">
        <f>SUMIFS('[1]FAANGM - Short Interest'!$J:$J,'[1]FAANGM - Short Interest'!$A:$A,"&gt;"&amp;A527,'[1]FAANGM - Short Interest'!$A:$A,"&lt;="&amp;A528)</f>
        <v>0</v>
      </c>
      <c r="L528">
        <f>SUMIFS('[1]FAANGM - Short Interest'!$M:$M,'[1]FAANGM - Short Interest'!$A:$A,"&gt;"&amp;A527,'[1]FAANGM - Short Interest'!$A:$A,"&lt;="&amp;A528)</f>
        <v>0</v>
      </c>
    </row>
    <row r="529" spans="1:12" x14ac:dyDescent="0.35">
      <c r="A529" s="1">
        <v>40945</v>
      </c>
      <c r="C529">
        <f>SUMIFS('[1]FAANGM - Price - Daily'!$M:$M,'[1]FAANGM - Price - Daily'!$A:$A,A529)</f>
        <v>9.157</v>
      </c>
      <c r="D529">
        <f>SUMIFS('[1]FAANGM - Volume - Daily'!$D:$D,'[1]FAANGM - Volume - Daily'!$A:$A,A529)</f>
        <v>106232896</v>
      </c>
      <c r="E529">
        <f>SUMIFS('[1]FAANGM - Twitter - Daily'!$H:$H,'[1]FAANGM - Twitter - Daily'!$A:$A,$A529)</f>
        <v>0</v>
      </c>
      <c r="F529">
        <f>SUMIFS('[1]FAANGM - Twitter - Daily'!$I:$I,'[1]FAANGM - Twitter - Daily'!$A:$A,$A529)</f>
        <v>0</v>
      </c>
      <c r="G529">
        <f>SUMIFS('[1]FAANGM - Twitter - Daily'!$J:$J,'[1]FAANGM - Twitter - Daily'!$A:$A,$A529)</f>
        <v>0</v>
      </c>
      <c r="H529">
        <f>SUMIFS('[1]FAANGM - News - Daily'!$H:$H,'[1]FAANGM - News - Daily'!$A:$A,$A529)</f>
        <v>0</v>
      </c>
      <c r="I529">
        <f>SUMIFS('[1]FAANGM - News - Daily'!$I:$I,'[1]FAANGM - News - Daily'!$A:$A,$A529)</f>
        <v>0</v>
      </c>
      <c r="J529">
        <f>SUMIFS('[1]FAANGM - News - Daily'!$J:$J,'[1]FAANGM - News - Daily'!$A:$A,$A529)</f>
        <v>0</v>
      </c>
      <c r="K529">
        <f>SUMIFS('[1]FAANGM - Short Interest'!$J:$J,'[1]FAANGM - Short Interest'!$A:$A,"&gt;"&amp;A528,'[1]FAANGM - Short Interest'!$A:$A,"&lt;="&amp;A529)</f>
        <v>0</v>
      </c>
      <c r="L529">
        <f>SUMIFS('[1]FAANGM - Short Interest'!$M:$M,'[1]FAANGM - Short Interest'!$A:$A,"&gt;"&amp;A528,'[1]FAANGM - Short Interest'!$A:$A,"&lt;="&amp;A529)</f>
        <v>0</v>
      </c>
    </row>
    <row r="530" spans="1:12" x14ac:dyDescent="0.35">
      <c r="A530" s="1">
        <v>40946</v>
      </c>
      <c r="C530">
        <f>SUMIFS('[1]FAANGM - Price - Daily'!$M:$M,'[1]FAANGM - Price - Daily'!$A:$A,A530)</f>
        <v>9.2100000000000009</v>
      </c>
      <c r="D530">
        <f>SUMIFS('[1]FAANGM - Volume - Daily'!$D:$D,'[1]FAANGM - Volume - Daily'!$A:$A,A530)</f>
        <v>102089056</v>
      </c>
      <c r="E530">
        <f>SUMIFS('[1]FAANGM - Twitter - Daily'!$H:$H,'[1]FAANGM - Twitter - Daily'!$A:$A,$A530)</f>
        <v>0</v>
      </c>
      <c r="F530">
        <f>SUMIFS('[1]FAANGM - Twitter - Daily'!$I:$I,'[1]FAANGM - Twitter - Daily'!$A:$A,$A530)</f>
        <v>0</v>
      </c>
      <c r="G530">
        <f>SUMIFS('[1]FAANGM - Twitter - Daily'!$J:$J,'[1]FAANGM - Twitter - Daily'!$A:$A,$A530)</f>
        <v>0</v>
      </c>
      <c r="H530">
        <f>SUMIFS('[1]FAANGM - News - Daily'!$H:$H,'[1]FAANGM - News - Daily'!$A:$A,$A530)</f>
        <v>0</v>
      </c>
      <c r="I530">
        <f>SUMIFS('[1]FAANGM - News - Daily'!$I:$I,'[1]FAANGM - News - Daily'!$A:$A,$A530)</f>
        <v>0</v>
      </c>
      <c r="J530">
        <f>SUMIFS('[1]FAANGM - News - Daily'!$J:$J,'[1]FAANGM - News - Daily'!$A:$A,$A530)</f>
        <v>0</v>
      </c>
      <c r="K530">
        <f>SUMIFS('[1]FAANGM - Short Interest'!$J:$J,'[1]FAANGM - Short Interest'!$A:$A,"&gt;"&amp;A529,'[1]FAANGM - Short Interest'!$A:$A,"&lt;="&amp;A530)</f>
        <v>0</v>
      </c>
      <c r="L530">
        <f>SUMIFS('[1]FAANGM - Short Interest'!$M:$M,'[1]FAANGM - Short Interest'!$A:$A,"&gt;"&amp;A529,'[1]FAANGM - Short Interest'!$A:$A,"&lt;="&amp;A530)</f>
        <v>0</v>
      </c>
    </row>
    <row r="531" spans="1:12" x14ac:dyDescent="0.35">
      <c r="A531" s="1">
        <v>40947</v>
      </c>
      <c r="C531">
        <f>SUMIFS('[1]FAANGM - Price - Daily'!$M:$M,'[1]FAANGM - Price - Daily'!$A:$A,A531)</f>
        <v>9.2739999999999991</v>
      </c>
      <c r="D531">
        <f>SUMIFS('[1]FAANGM - Volume - Daily'!$D:$D,'[1]FAANGM - Volume - Daily'!$A:$A,A531)</f>
        <v>109548496</v>
      </c>
      <c r="E531">
        <f>SUMIFS('[1]FAANGM - Twitter - Daily'!$H:$H,'[1]FAANGM - Twitter - Daily'!$A:$A,$A531)</f>
        <v>0</v>
      </c>
      <c r="F531">
        <f>SUMIFS('[1]FAANGM - Twitter - Daily'!$I:$I,'[1]FAANGM - Twitter - Daily'!$A:$A,$A531)</f>
        <v>0</v>
      </c>
      <c r="G531">
        <f>SUMIFS('[1]FAANGM - Twitter - Daily'!$J:$J,'[1]FAANGM - Twitter - Daily'!$A:$A,$A531)</f>
        <v>0</v>
      </c>
      <c r="H531">
        <f>SUMIFS('[1]FAANGM - News - Daily'!$H:$H,'[1]FAANGM - News - Daily'!$A:$A,$A531)</f>
        <v>0</v>
      </c>
      <c r="I531">
        <f>SUMIFS('[1]FAANGM - News - Daily'!$I:$I,'[1]FAANGM - News - Daily'!$A:$A,$A531)</f>
        <v>0</v>
      </c>
      <c r="J531">
        <f>SUMIFS('[1]FAANGM - News - Daily'!$J:$J,'[1]FAANGM - News - Daily'!$A:$A,$A531)</f>
        <v>0</v>
      </c>
      <c r="K531">
        <f>SUMIFS('[1]FAANGM - Short Interest'!$J:$J,'[1]FAANGM - Short Interest'!$A:$A,"&gt;"&amp;A530,'[1]FAANGM - Short Interest'!$A:$A,"&lt;="&amp;A531)</f>
        <v>0</v>
      </c>
      <c r="L531">
        <f>SUMIFS('[1]FAANGM - Short Interest'!$M:$M,'[1]FAANGM - Short Interest'!$A:$A,"&gt;"&amp;A530,'[1]FAANGM - Short Interest'!$A:$A,"&lt;="&amp;A531)</f>
        <v>0</v>
      </c>
    </row>
    <row r="532" spans="1:12" x14ac:dyDescent="0.35">
      <c r="A532" s="1">
        <v>40948</v>
      </c>
      <c r="C532">
        <f>SUMIFS('[1]FAANGM - Price - Daily'!$M:$M,'[1]FAANGM - Price - Daily'!$A:$A,A532)</f>
        <v>9.2490000000000006</v>
      </c>
      <c r="D532">
        <f>SUMIFS('[1]FAANGM - Volume - Daily'!$D:$D,'[1]FAANGM - Volume - Daily'!$A:$A,A532)</f>
        <v>143799872</v>
      </c>
      <c r="E532">
        <f>SUMIFS('[1]FAANGM - Twitter - Daily'!$H:$H,'[1]FAANGM - Twitter - Daily'!$A:$A,$A532)</f>
        <v>0</v>
      </c>
      <c r="F532">
        <f>SUMIFS('[1]FAANGM - Twitter - Daily'!$I:$I,'[1]FAANGM - Twitter - Daily'!$A:$A,$A532)</f>
        <v>0</v>
      </c>
      <c r="G532">
        <f>SUMIFS('[1]FAANGM - Twitter - Daily'!$J:$J,'[1]FAANGM - Twitter - Daily'!$A:$A,$A532)</f>
        <v>0</v>
      </c>
      <c r="H532">
        <f>SUMIFS('[1]FAANGM - News - Daily'!$H:$H,'[1]FAANGM - News - Daily'!$A:$A,$A532)</f>
        <v>0</v>
      </c>
      <c r="I532">
        <f>SUMIFS('[1]FAANGM - News - Daily'!$I:$I,'[1]FAANGM - News - Daily'!$A:$A,$A532)</f>
        <v>0</v>
      </c>
      <c r="J532">
        <f>SUMIFS('[1]FAANGM - News - Daily'!$J:$J,'[1]FAANGM - News - Daily'!$A:$A,$A532)</f>
        <v>0</v>
      </c>
      <c r="K532">
        <f>SUMIFS('[1]FAANGM - Short Interest'!$J:$J,'[1]FAANGM - Short Interest'!$A:$A,"&gt;"&amp;A531,'[1]FAANGM - Short Interest'!$A:$A,"&lt;="&amp;A532)</f>
        <v>0</v>
      </c>
      <c r="L532">
        <f>SUMIFS('[1]FAANGM - Short Interest'!$M:$M,'[1]FAANGM - Short Interest'!$A:$A,"&gt;"&amp;A531,'[1]FAANGM - Short Interest'!$A:$A,"&lt;="&amp;A532)</f>
        <v>0</v>
      </c>
    </row>
    <row r="533" spans="1:12" x14ac:dyDescent="0.35">
      <c r="A533" s="1">
        <v>40949</v>
      </c>
      <c r="C533">
        <f>SUMIFS('[1]FAANGM - Price - Daily'!$M:$M,'[1]FAANGM - Price - Daily'!$A:$A,A533)</f>
        <v>9.2769999999999992</v>
      </c>
      <c r="D533">
        <f>SUMIFS('[1]FAANGM - Volume - Daily'!$D:$D,'[1]FAANGM - Volume - Daily'!$A:$A,A533)</f>
        <v>115969680</v>
      </c>
      <c r="E533">
        <f>SUMIFS('[1]FAANGM - Twitter - Daily'!$H:$H,'[1]FAANGM - Twitter - Daily'!$A:$A,$A533)</f>
        <v>0</v>
      </c>
      <c r="F533">
        <f>SUMIFS('[1]FAANGM - Twitter - Daily'!$I:$I,'[1]FAANGM - Twitter - Daily'!$A:$A,$A533)</f>
        <v>0</v>
      </c>
      <c r="G533">
        <f>SUMIFS('[1]FAANGM - Twitter - Daily'!$J:$J,'[1]FAANGM - Twitter - Daily'!$A:$A,$A533)</f>
        <v>0</v>
      </c>
      <c r="H533">
        <f>SUMIFS('[1]FAANGM - News - Daily'!$H:$H,'[1]FAANGM - News - Daily'!$A:$A,$A533)</f>
        <v>0</v>
      </c>
      <c r="I533">
        <f>SUMIFS('[1]FAANGM - News - Daily'!$I:$I,'[1]FAANGM - News - Daily'!$A:$A,$A533)</f>
        <v>0</v>
      </c>
      <c r="J533">
        <f>SUMIFS('[1]FAANGM - News - Daily'!$J:$J,'[1]FAANGM - News - Daily'!$A:$A,$A533)</f>
        <v>0</v>
      </c>
      <c r="K533">
        <f>SUMIFS('[1]FAANGM - Short Interest'!$J:$J,'[1]FAANGM - Short Interest'!$A:$A,"&gt;"&amp;A532,'[1]FAANGM - Short Interest'!$A:$A,"&lt;="&amp;A533)</f>
        <v>0</v>
      </c>
      <c r="L533">
        <f>SUMIFS('[1]FAANGM - Short Interest'!$M:$M,'[1]FAANGM - Short Interest'!$A:$A,"&gt;"&amp;A532,'[1]FAANGM - Short Interest'!$A:$A,"&lt;="&amp;A533)</f>
        <v>0</v>
      </c>
    </row>
    <row r="534" spans="1:12" x14ac:dyDescent="0.35">
      <c r="A534" s="1">
        <v>40952</v>
      </c>
      <c r="C534">
        <f>SUMIFS('[1]FAANGM - Price - Daily'!$M:$M,'[1]FAANGM - Price - Daily'!$A:$A,A534)</f>
        <v>9.58</v>
      </c>
      <c r="D534">
        <f>SUMIFS('[1]FAANGM - Volume - Daily'!$D:$D,'[1]FAANGM - Volume - Daily'!$A:$A,A534)</f>
        <v>121471296</v>
      </c>
      <c r="E534">
        <f>SUMIFS('[1]FAANGM - Twitter - Daily'!$H:$H,'[1]FAANGM - Twitter - Daily'!$A:$A,$A534)</f>
        <v>0</v>
      </c>
      <c r="F534">
        <f>SUMIFS('[1]FAANGM - Twitter - Daily'!$I:$I,'[1]FAANGM - Twitter - Daily'!$A:$A,$A534)</f>
        <v>0</v>
      </c>
      <c r="G534">
        <f>SUMIFS('[1]FAANGM - Twitter - Daily'!$J:$J,'[1]FAANGM - Twitter - Daily'!$A:$A,$A534)</f>
        <v>0</v>
      </c>
      <c r="H534">
        <f>SUMIFS('[1]FAANGM - News - Daily'!$H:$H,'[1]FAANGM - News - Daily'!$A:$A,$A534)</f>
        <v>0</v>
      </c>
      <c r="I534">
        <f>SUMIFS('[1]FAANGM - News - Daily'!$I:$I,'[1]FAANGM - News - Daily'!$A:$A,$A534)</f>
        <v>0</v>
      </c>
      <c r="J534">
        <f>SUMIFS('[1]FAANGM - News - Daily'!$J:$J,'[1]FAANGM - News - Daily'!$A:$A,$A534)</f>
        <v>0</v>
      </c>
      <c r="K534">
        <f>SUMIFS('[1]FAANGM - Short Interest'!$J:$J,'[1]FAANGM - Short Interest'!$A:$A,"&gt;"&amp;A533,'[1]FAANGM - Short Interest'!$A:$A,"&lt;="&amp;A534)</f>
        <v>0</v>
      </c>
      <c r="L534">
        <f>SUMIFS('[1]FAANGM - Short Interest'!$M:$M,'[1]FAANGM - Short Interest'!$A:$A,"&gt;"&amp;A533,'[1]FAANGM - Short Interest'!$A:$A,"&lt;="&amp;A534)</f>
        <v>0</v>
      </c>
    </row>
    <row r="535" spans="1:12" x14ac:dyDescent="0.35">
      <c r="A535" s="1">
        <v>40953</v>
      </c>
      <c r="C535">
        <f>SUMIFS('[1]FAANGM - Price - Daily'!$M:$M,'[1]FAANGM - Price - Daily'!$A:$A,A535)</f>
        <v>9.5649999999999995</v>
      </c>
      <c r="D535">
        <f>SUMIFS('[1]FAANGM - Volume - Daily'!$D:$D,'[1]FAANGM - Volume - Daily'!$A:$A,A535)</f>
        <v>190690880</v>
      </c>
      <c r="E535">
        <f>SUMIFS('[1]FAANGM - Twitter - Daily'!$H:$H,'[1]FAANGM - Twitter - Daily'!$A:$A,$A535)</f>
        <v>0</v>
      </c>
      <c r="F535">
        <f>SUMIFS('[1]FAANGM - Twitter - Daily'!$I:$I,'[1]FAANGM - Twitter - Daily'!$A:$A,$A535)</f>
        <v>0</v>
      </c>
      <c r="G535">
        <f>SUMIFS('[1]FAANGM - Twitter - Daily'!$J:$J,'[1]FAANGM - Twitter - Daily'!$A:$A,$A535)</f>
        <v>0</v>
      </c>
      <c r="H535">
        <f>SUMIFS('[1]FAANGM - News - Daily'!$H:$H,'[1]FAANGM - News - Daily'!$A:$A,$A535)</f>
        <v>0</v>
      </c>
      <c r="I535">
        <f>SUMIFS('[1]FAANGM - News - Daily'!$I:$I,'[1]FAANGM - News - Daily'!$A:$A,$A535)</f>
        <v>0</v>
      </c>
      <c r="J535">
        <f>SUMIFS('[1]FAANGM - News - Daily'!$J:$J,'[1]FAANGM - News - Daily'!$A:$A,$A535)</f>
        <v>0</v>
      </c>
      <c r="K535">
        <f>SUMIFS('[1]FAANGM - Short Interest'!$J:$J,'[1]FAANGM - Short Interest'!$A:$A,"&gt;"&amp;A534,'[1]FAANGM - Short Interest'!$A:$A,"&lt;="&amp;A535)</f>
        <v>0</v>
      </c>
      <c r="L535">
        <f>SUMIFS('[1]FAANGM - Short Interest'!$M:$M,'[1]FAANGM - Short Interest'!$A:$A,"&gt;"&amp;A534,'[1]FAANGM - Short Interest'!$A:$A,"&lt;="&amp;A535)</f>
        <v>0</v>
      </c>
    </row>
    <row r="536" spans="1:12" x14ac:dyDescent="0.35">
      <c r="A536" s="1">
        <v>40954</v>
      </c>
      <c r="C536">
        <f>SUMIFS('[1]FAANGM - Price - Daily'!$M:$M,'[1]FAANGM - Price - Daily'!$A:$A,A536)</f>
        <v>9.2240000000000002</v>
      </c>
      <c r="D536">
        <f>SUMIFS('[1]FAANGM - Volume - Daily'!$D:$D,'[1]FAANGM - Volume - Daily'!$A:$A,A536)</f>
        <v>156041184</v>
      </c>
      <c r="E536">
        <f>SUMIFS('[1]FAANGM - Twitter - Daily'!$H:$H,'[1]FAANGM - Twitter - Daily'!$A:$A,$A536)</f>
        <v>0</v>
      </c>
      <c r="F536">
        <f>SUMIFS('[1]FAANGM - Twitter - Daily'!$I:$I,'[1]FAANGM - Twitter - Daily'!$A:$A,$A536)</f>
        <v>0</v>
      </c>
      <c r="G536">
        <f>SUMIFS('[1]FAANGM - Twitter - Daily'!$J:$J,'[1]FAANGM - Twitter - Daily'!$A:$A,$A536)</f>
        <v>0</v>
      </c>
      <c r="H536">
        <f>SUMIFS('[1]FAANGM - News - Daily'!$H:$H,'[1]FAANGM - News - Daily'!$A:$A,$A536)</f>
        <v>0</v>
      </c>
      <c r="I536">
        <f>SUMIFS('[1]FAANGM - News - Daily'!$I:$I,'[1]FAANGM - News - Daily'!$A:$A,$A536)</f>
        <v>0</v>
      </c>
      <c r="J536">
        <f>SUMIFS('[1]FAANGM - News - Daily'!$J:$J,'[1]FAANGM - News - Daily'!$A:$A,$A536)</f>
        <v>0</v>
      </c>
      <c r="K536">
        <f>SUMIFS('[1]FAANGM - Short Interest'!$J:$J,'[1]FAANGM - Short Interest'!$A:$A,"&gt;"&amp;A535,'[1]FAANGM - Short Interest'!$A:$A,"&lt;="&amp;A536)</f>
        <v>0</v>
      </c>
      <c r="L536">
        <f>SUMIFS('[1]FAANGM - Short Interest'!$M:$M,'[1]FAANGM - Short Interest'!$A:$A,"&gt;"&amp;A535,'[1]FAANGM - Short Interest'!$A:$A,"&lt;="&amp;A536)</f>
        <v>0</v>
      </c>
    </row>
    <row r="537" spans="1:12" x14ac:dyDescent="0.35">
      <c r="A537" s="1">
        <v>40955</v>
      </c>
      <c r="C537">
        <f>SUMIFS('[1]FAANGM - Price - Daily'!$M:$M,'[1]FAANGM - Price - Daily'!$A:$A,A537)</f>
        <v>8.9969999999999999</v>
      </c>
      <c r="D537">
        <f>SUMIFS('[1]FAANGM - Volume - Daily'!$D:$D,'[1]FAANGM - Volume - Daily'!$A:$A,A537)</f>
        <v>251309408</v>
      </c>
      <c r="E537">
        <f>SUMIFS('[1]FAANGM - Twitter - Daily'!$H:$H,'[1]FAANGM - Twitter - Daily'!$A:$A,$A537)</f>
        <v>0</v>
      </c>
      <c r="F537">
        <f>SUMIFS('[1]FAANGM - Twitter - Daily'!$I:$I,'[1]FAANGM - Twitter - Daily'!$A:$A,$A537)</f>
        <v>0</v>
      </c>
      <c r="G537">
        <f>SUMIFS('[1]FAANGM - Twitter - Daily'!$J:$J,'[1]FAANGM - Twitter - Daily'!$A:$A,$A537)</f>
        <v>0</v>
      </c>
      <c r="H537">
        <f>SUMIFS('[1]FAANGM - News - Daily'!$H:$H,'[1]FAANGM - News - Daily'!$A:$A,$A537)</f>
        <v>0</v>
      </c>
      <c r="I537">
        <f>SUMIFS('[1]FAANGM - News - Daily'!$I:$I,'[1]FAANGM - News - Daily'!$A:$A,$A537)</f>
        <v>0</v>
      </c>
      <c r="J537">
        <f>SUMIFS('[1]FAANGM - News - Daily'!$J:$J,'[1]FAANGM - News - Daily'!$A:$A,$A537)</f>
        <v>0</v>
      </c>
      <c r="K537">
        <f>SUMIFS('[1]FAANGM - Short Interest'!$J:$J,'[1]FAANGM - Short Interest'!$A:$A,"&gt;"&amp;A536,'[1]FAANGM - Short Interest'!$A:$A,"&lt;="&amp;A537)</f>
        <v>0</v>
      </c>
      <c r="L537">
        <f>SUMIFS('[1]FAANGM - Short Interest'!$M:$M,'[1]FAANGM - Short Interest'!$A:$A,"&gt;"&amp;A536,'[1]FAANGM - Short Interest'!$A:$A,"&lt;="&amp;A537)</f>
        <v>0</v>
      </c>
    </row>
    <row r="538" spans="1:12" x14ac:dyDescent="0.35">
      <c r="A538" s="1">
        <v>40956</v>
      </c>
      <c r="C538">
        <f>SUMIFS('[1]FAANGM - Price - Daily'!$M:$M,'[1]FAANGM - Price - Daily'!$A:$A,A538)</f>
        <v>9.125</v>
      </c>
      <c r="D538">
        <f>SUMIFS('[1]FAANGM - Volume - Daily'!$D:$D,'[1]FAANGM - Volume - Daily'!$A:$A,A538)</f>
        <v>148371264</v>
      </c>
      <c r="E538">
        <f>SUMIFS('[1]FAANGM - Twitter - Daily'!$H:$H,'[1]FAANGM - Twitter - Daily'!$A:$A,$A538)</f>
        <v>0</v>
      </c>
      <c r="F538">
        <f>SUMIFS('[1]FAANGM - Twitter - Daily'!$I:$I,'[1]FAANGM - Twitter - Daily'!$A:$A,$A538)</f>
        <v>0</v>
      </c>
      <c r="G538">
        <f>SUMIFS('[1]FAANGM - Twitter - Daily'!$J:$J,'[1]FAANGM - Twitter - Daily'!$A:$A,$A538)</f>
        <v>0</v>
      </c>
      <c r="H538">
        <f>SUMIFS('[1]FAANGM - News - Daily'!$H:$H,'[1]FAANGM - News - Daily'!$A:$A,$A538)</f>
        <v>0</v>
      </c>
      <c r="I538">
        <f>SUMIFS('[1]FAANGM - News - Daily'!$I:$I,'[1]FAANGM - News - Daily'!$A:$A,$A538)</f>
        <v>0</v>
      </c>
      <c r="J538">
        <f>SUMIFS('[1]FAANGM - News - Daily'!$J:$J,'[1]FAANGM - News - Daily'!$A:$A,$A538)</f>
        <v>0</v>
      </c>
      <c r="K538">
        <f>SUMIFS('[1]FAANGM - Short Interest'!$J:$J,'[1]FAANGM - Short Interest'!$A:$A,"&gt;"&amp;A537,'[1]FAANGM - Short Interest'!$A:$A,"&lt;="&amp;A538)</f>
        <v>0</v>
      </c>
      <c r="L538">
        <f>SUMIFS('[1]FAANGM - Short Interest'!$M:$M,'[1]FAANGM - Short Interest'!$A:$A,"&gt;"&amp;A537,'[1]FAANGM - Short Interest'!$A:$A,"&lt;="&amp;A538)</f>
        <v>0</v>
      </c>
    </row>
    <row r="539" spans="1:12" x14ac:dyDescent="0.35">
      <c r="A539" s="1">
        <v>40960</v>
      </c>
      <c r="C539">
        <f>SUMIFS('[1]FAANGM - Price - Daily'!$M:$M,'[1]FAANGM - Price - Daily'!$A:$A,A539)</f>
        <v>9.1129999999999995</v>
      </c>
      <c r="D539">
        <f>SUMIFS('[1]FAANGM - Volume - Daily'!$D:$D,'[1]FAANGM - Volume - Daily'!$A:$A,A539)</f>
        <v>135179232</v>
      </c>
      <c r="E539">
        <f>SUMIFS('[1]FAANGM - Twitter - Daily'!$H:$H,'[1]FAANGM - Twitter - Daily'!$A:$A,$A539)</f>
        <v>0</v>
      </c>
      <c r="F539">
        <f>SUMIFS('[1]FAANGM - Twitter - Daily'!$I:$I,'[1]FAANGM - Twitter - Daily'!$A:$A,$A539)</f>
        <v>0</v>
      </c>
      <c r="G539">
        <f>SUMIFS('[1]FAANGM - Twitter - Daily'!$J:$J,'[1]FAANGM - Twitter - Daily'!$A:$A,$A539)</f>
        <v>0</v>
      </c>
      <c r="H539">
        <f>SUMIFS('[1]FAANGM - News - Daily'!$H:$H,'[1]FAANGM - News - Daily'!$A:$A,$A539)</f>
        <v>0</v>
      </c>
      <c r="I539">
        <f>SUMIFS('[1]FAANGM - News - Daily'!$I:$I,'[1]FAANGM - News - Daily'!$A:$A,$A539)</f>
        <v>0</v>
      </c>
      <c r="J539">
        <f>SUMIFS('[1]FAANGM - News - Daily'!$J:$J,'[1]FAANGM - News - Daily'!$A:$A,$A539)</f>
        <v>0</v>
      </c>
      <c r="K539">
        <f>SUMIFS('[1]FAANGM - Short Interest'!$J:$J,'[1]FAANGM - Short Interest'!$A:$A,"&gt;"&amp;A538,'[1]FAANGM - Short Interest'!$A:$A,"&lt;="&amp;A539)</f>
        <v>0</v>
      </c>
      <c r="L539">
        <f>SUMIFS('[1]FAANGM - Short Interest'!$M:$M,'[1]FAANGM - Short Interest'!$A:$A,"&gt;"&amp;A538,'[1]FAANGM - Short Interest'!$A:$A,"&lt;="&amp;A539)</f>
        <v>0</v>
      </c>
    </row>
    <row r="540" spans="1:12" x14ac:dyDescent="0.35">
      <c r="A540" s="1">
        <v>40961</v>
      </c>
      <c r="C540">
        <f>SUMIFS('[1]FAANGM - Price - Daily'!$M:$M,'[1]FAANGM - Price - Daily'!$A:$A,A540)</f>
        <v>9.0289999999999999</v>
      </c>
      <c r="D540">
        <f>SUMIFS('[1]FAANGM - Volume - Daily'!$D:$D,'[1]FAANGM - Volume - Daily'!$A:$A,A540)</f>
        <v>115728560</v>
      </c>
      <c r="E540">
        <f>SUMIFS('[1]FAANGM - Twitter - Daily'!$H:$H,'[1]FAANGM - Twitter - Daily'!$A:$A,$A540)</f>
        <v>0</v>
      </c>
      <c r="F540">
        <f>SUMIFS('[1]FAANGM - Twitter - Daily'!$I:$I,'[1]FAANGM - Twitter - Daily'!$A:$A,$A540)</f>
        <v>0</v>
      </c>
      <c r="G540">
        <f>SUMIFS('[1]FAANGM - Twitter - Daily'!$J:$J,'[1]FAANGM - Twitter - Daily'!$A:$A,$A540)</f>
        <v>0</v>
      </c>
      <c r="H540">
        <f>SUMIFS('[1]FAANGM - News - Daily'!$H:$H,'[1]FAANGM - News - Daily'!$A:$A,$A540)</f>
        <v>0</v>
      </c>
      <c r="I540">
        <f>SUMIFS('[1]FAANGM - News - Daily'!$I:$I,'[1]FAANGM - News - Daily'!$A:$A,$A540)</f>
        <v>0</v>
      </c>
      <c r="J540">
        <f>SUMIFS('[1]FAANGM - News - Daily'!$J:$J,'[1]FAANGM - News - Daily'!$A:$A,$A540)</f>
        <v>0</v>
      </c>
      <c r="K540">
        <f>SUMIFS('[1]FAANGM - Short Interest'!$J:$J,'[1]FAANGM - Short Interest'!$A:$A,"&gt;"&amp;A539,'[1]FAANGM - Short Interest'!$A:$A,"&lt;="&amp;A540)</f>
        <v>0</v>
      </c>
      <c r="L540">
        <f>SUMIFS('[1]FAANGM - Short Interest'!$M:$M,'[1]FAANGM - Short Interest'!$A:$A,"&gt;"&amp;A539,'[1]FAANGM - Short Interest'!$A:$A,"&lt;="&amp;A540)</f>
        <v>0</v>
      </c>
    </row>
    <row r="541" spans="1:12" x14ac:dyDescent="0.35">
      <c r="A541" s="1">
        <v>40962</v>
      </c>
      <c r="C541">
        <f>SUMIFS('[1]FAANGM - Price - Daily'!$M:$M,'[1]FAANGM - Price - Daily'!$A:$A,A541)</f>
        <v>8.9440000000000008</v>
      </c>
      <c r="D541">
        <f>SUMIFS('[1]FAANGM - Volume - Daily'!$D:$D,'[1]FAANGM - Volume - Daily'!$A:$A,A541)</f>
        <v>103149296</v>
      </c>
      <c r="E541">
        <f>SUMIFS('[1]FAANGM - Twitter - Daily'!$H:$H,'[1]FAANGM - Twitter - Daily'!$A:$A,$A541)</f>
        <v>0</v>
      </c>
      <c r="F541">
        <f>SUMIFS('[1]FAANGM - Twitter - Daily'!$I:$I,'[1]FAANGM - Twitter - Daily'!$A:$A,$A541)</f>
        <v>0</v>
      </c>
      <c r="G541">
        <f>SUMIFS('[1]FAANGM - Twitter - Daily'!$J:$J,'[1]FAANGM - Twitter - Daily'!$A:$A,$A541)</f>
        <v>0</v>
      </c>
      <c r="H541">
        <f>SUMIFS('[1]FAANGM - News - Daily'!$H:$H,'[1]FAANGM - News - Daily'!$A:$A,$A541)</f>
        <v>0</v>
      </c>
      <c r="I541">
        <f>SUMIFS('[1]FAANGM - News - Daily'!$I:$I,'[1]FAANGM - News - Daily'!$A:$A,$A541)</f>
        <v>0</v>
      </c>
      <c r="J541">
        <f>SUMIFS('[1]FAANGM - News - Daily'!$J:$J,'[1]FAANGM - News - Daily'!$A:$A,$A541)</f>
        <v>0</v>
      </c>
      <c r="K541">
        <f>SUMIFS('[1]FAANGM - Short Interest'!$J:$J,'[1]FAANGM - Short Interest'!$A:$A,"&gt;"&amp;A540,'[1]FAANGM - Short Interest'!$A:$A,"&lt;="&amp;A541)</f>
        <v>0</v>
      </c>
      <c r="L541">
        <f>SUMIFS('[1]FAANGM - Short Interest'!$M:$M,'[1]FAANGM - Short Interest'!$A:$A,"&gt;"&amp;A540,'[1]FAANGM - Short Interest'!$A:$A,"&lt;="&amp;A541)</f>
        <v>0</v>
      </c>
    </row>
    <row r="542" spans="1:12" x14ac:dyDescent="0.35">
      <c r="A542" s="1">
        <v>40963</v>
      </c>
      <c r="C542">
        <f>SUMIFS('[1]FAANGM - Price - Daily'!$M:$M,'[1]FAANGM - Price - Daily'!$A:$A,A542)</f>
        <v>8.9570000000000007</v>
      </c>
      <c r="D542">
        <f>SUMIFS('[1]FAANGM - Volume - Daily'!$D:$D,'[1]FAANGM - Volume - Daily'!$A:$A,A542)</f>
        <v>73383296</v>
      </c>
      <c r="E542">
        <f>SUMIFS('[1]FAANGM - Twitter - Daily'!$H:$H,'[1]FAANGM - Twitter - Daily'!$A:$A,$A542)</f>
        <v>0</v>
      </c>
      <c r="F542">
        <f>SUMIFS('[1]FAANGM - Twitter - Daily'!$I:$I,'[1]FAANGM - Twitter - Daily'!$A:$A,$A542)</f>
        <v>0</v>
      </c>
      <c r="G542">
        <f>SUMIFS('[1]FAANGM - Twitter - Daily'!$J:$J,'[1]FAANGM - Twitter - Daily'!$A:$A,$A542)</f>
        <v>0</v>
      </c>
      <c r="H542">
        <f>SUMIFS('[1]FAANGM - News - Daily'!$H:$H,'[1]FAANGM - News - Daily'!$A:$A,$A542)</f>
        <v>0</v>
      </c>
      <c r="I542">
        <f>SUMIFS('[1]FAANGM - News - Daily'!$I:$I,'[1]FAANGM - News - Daily'!$A:$A,$A542)</f>
        <v>0</v>
      </c>
      <c r="J542">
        <f>SUMIFS('[1]FAANGM - News - Daily'!$J:$J,'[1]FAANGM - News - Daily'!$A:$A,$A542)</f>
        <v>0</v>
      </c>
      <c r="K542">
        <f>SUMIFS('[1]FAANGM - Short Interest'!$J:$J,'[1]FAANGM - Short Interest'!$A:$A,"&gt;"&amp;A541,'[1]FAANGM - Short Interest'!$A:$A,"&lt;="&amp;A542)</f>
        <v>0</v>
      </c>
      <c r="L542">
        <f>SUMIFS('[1]FAANGM - Short Interest'!$M:$M,'[1]FAANGM - Short Interest'!$A:$A,"&gt;"&amp;A541,'[1]FAANGM - Short Interest'!$A:$A,"&lt;="&amp;A542)</f>
        <v>0</v>
      </c>
    </row>
    <row r="543" spans="1:12" x14ac:dyDescent="0.35">
      <c r="A543" s="1">
        <v>40966</v>
      </c>
      <c r="C543">
        <f>SUMIFS('[1]FAANGM - Price - Daily'!$M:$M,'[1]FAANGM - Price - Daily'!$A:$A,A543)</f>
        <v>8.9269999999999996</v>
      </c>
      <c r="D543">
        <f>SUMIFS('[1]FAANGM - Volume - Daily'!$D:$D,'[1]FAANGM - Volume - Daily'!$A:$A,A543)</f>
        <v>74158840</v>
      </c>
      <c r="E543">
        <f>SUMIFS('[1]FAANGM - Twitter - Daily'!$H:$H,'[1]FAANGM - Twitter - Daily'!$A:$A,$A543)</f>
        <v>0</v>
      </c>
      <c r="F543">
        <f>SUMIFS('[1]FAANGM - Twitter - Daily'!$I:$I,'[1]FAANGM - Twitter - Daily'!$A:$A,$A543)</f>
        <v>0</v>
      </c>
      <c r="G543">
        <f>SUMIFS('[1]FAANGM - Twitter - Daily'!$J:$J,'[1]FAANGM - Twitter - Daily'!$A:$A,$A543)</f>
        <v>0</v>
      </c>
      <c r="H543">
        <f>SUMIFS('[1]FAANGM - News - Daily'!$H:$H,'[1]FAANGM - News - Daily'!$A:$A,$A543)</f>
        <v>0</v>
      </c>
      <c r="I543">
        <f>SUMIFS('[1]FAANGM - News - Daily'!$I:$I,'[1]FAANGM - News - Daily'!$A:$A,$A543)</f>
        <v>0</v>
      </c>
      <c r="J543">
        <f>SUMIFS('[1]FAANGM - News - Daily'!$J:$J,'[1]FAANGM - News - Daily'!$A:$A,$A543)</f>
        <v>0</v>
      </c>
      <c r="K543">
        <f>SUMIFS('[1]FAANGM - Short Interest'!$J:$J,'[1]FAANGM - Short Interest'!$A:$A,"&gt;"&amp;A542,'[1]FAANGM - Short Interest'!$A:$A,"&lt;="&amp;A543)</f>
        <v>0</v>
      </c>
      <c r="L543">
        <f>SUMIFS('[1]FAANGM - Short Interest'!$M:$M,'[1]FAANGM - Short Interest'!$A:$A,"&gt;"&amp;A542,'[1]FAANGM - Short Interest'!$A:$A,"&lt;="&amp;A543)</f>
        <v>0</v>
      </c>
    </row>
    <row r="544" spans="1:12" x14ac:dyDescent="0.35">
      <c r="A544" s="1">
        <v>40967</v>
      </c>
      <c r="C544">
        <f>SUMIFS('[1]FAANGM - Price - Daily'!$M:$M,'[1]FAANGM - Price - Daily'!$A:$A,A544)</f>
        <v>9.19</v>
      </c>
      <c r="D544">
        <f>SUMIFS('[1]FAANGM - Volume - Daily'!$D:$D,'[1]FAANGM - Volume - Daily'!$A:$A,A544)</f>
        <v>115298144</v>
      </c>
      <c r="E544">
        <f>SUMIFS('[1]FAANGM - Twitter - Daily'!$H:$H,'[1]FAANGM - Twitter - Daily'!$A:$A,$A544)</f>
        <v>0</v>
      </c>
      <c r="F544">
        <f>SUMIFS('[1]FAANGM - Twitter - Daily'!$I:$I,'[1]FAANGM - Twitter - Daily'!$A:$A,$A544)</f>
        <v>0</v>
      </c>
      <c r="G544">
        <f>SUMIFS('[1]FAANGM - Twitter - Daily'!$J:$J,'[1]FAANGM - Twitter - Daily'!$A:$A,$A544)</f>
        <v>0</v>
      </c>
      <c r="H544">
        <f>SUMIFS('[1]FAANGM - News - Daily'!$H:$H,'[1]FAANGM - News - Daily'!$A:$A,$A544)</f>
        <v>0</v>
      </c>
      <c r="I544">
        <f>SUMIFS('[1]FAANGM - News - Daily'!$I:$I,'[1]FAANGM - News - Daily'!$A:$A,$A544)</f>
        <v>0</v>
      </c>
      <c r="J544">
        <f>SUMIFS('[1]FAANGM - News - Daily'!$J:$J,'[1]FAANGM - News - Daily'!$A:$A,$A544)</f>
        <v>0</v>
      </c>
      <c r="K544">
        <f>SUMIFS('[1]FAANGM - Short Interest'!$J:$J,'[1]FAANGM - Short Interest'!$A:$A,"&gt;"&amp;A543,'[1]FAANGM - Short Interest'!$A:$A,"&lt;="&amp;A544)</f>
        <v>0</v>
      </c>
      <c r="L544">
        <f>SUMIFS('[1]FAANGM - Short Interest'!$M:$M,'[1]FAANGM - Short Interest'!$A:$A,"&gt;"&amp;A543,'[1]FAANGM - Short Interest'!$A:$A,"&lt;="&amp;A544)</f>
        <v>0</v>
      </c>
    </row>
    <row r="545" spans="1:12" x14ac:dyDescent="0.35">
      <c r="A545" s="1">
        <v>40968</v>
      </c>
      <c r="C545">
        <f>SUMIFS('[1]FAANGM - Price - Daily'!$M:$M,'[1]FAANGM - Price - Daily'!$A:$A,A545)</f>
        <v>8.984</v>
      </c>
      <c r="D545">
        <f>SUMIFS('[1]FAANGM - Volume - Daily'!$D:$D,'[1]FAANGM - Volume - Daily'!$A:$A,A545)</f>
        <v>106050160</v>
      </c>
      <c r="E545">
        <f>SUMIFS('[1]FAANGM - Twitter - Daily'!$H:$H,'[1]FAANGM - Twitter - Daily'!$A:$A,$A545)</f>
        <v>0</v>
      </c>
      <c r="F545">
        <f>SUMIFS('[1]FAANGM - Twitter - Daily'!$I:$I,'[1]FAANGM - Twitter - Daily'!$A:$A,$A545)</f>
        <v>0</v>
      </c>
      <c r="G545">
        <f>SUMIFS('[1]FAANGM - Twitter - Daily'!$J:$J,'[1]FAANGM - Twitter - Daily'!$A:$A,$A545)</f>
        <v>0</v>
      </c>
      <c r="H545">
        <f>SUMIFS('[1]FAANGM - News - Daily'!$H:$H,'[1]FAANGM - News - Daily'!$A:$A,$A545)</f>
        <v>0</v>
      </c>
      <c r="I545">
        <f>SUMIFS('[1]FAANGM - News - Daily'!$I:$I,'[1]FAANGM - News - Daily'!$A:$A,$A545)</f>
        <v>0</v>
      </c>
      <c r="J545">
        <f>SUMIFS('[1]FAANGM - News - Daily'!$J:$J,'[1]FAANGM - News - Daily'!$A:$A,$A545)</f>
        <v>0</v>
      </c>
      <c r="K545">
        <f>SUMIFS('[1]FAANGM - Short Interest'!$J:$J,'[1]FAANGM - Short Interest'!$A:$A,"&gt;"&amp;A544,'[1]FAANGM - Short Interest'!$A:$A,"&lt;="&amp;A545)</f>
        <v>0</v>
      </c>
      <c r="L545">
        <f>SUMIFS('[1]FAANGM - Short Interest'!$M:$M,'[1]FAANGM - Short Interest'!$A:$A,"&gt;"&amp;A544,'[1]FAANGM - Short Interest'!$A:$A,"&lt;="&amp;A545)</f>
        <v>0</v>
      </c>
    </row>
    <row r="546" spans="1:12" x14ac:dyDescent="0.35">
      <c r="A546" s="1">
        <v>40969</v>
      </c>
      <c r="C546">
        <f>SUMIFS('[1]FAANGM - Price - Daily'!$M:$M,'[1]FAANGM - Price - Daily'!$A:$A,A546)</f>
        <v>9.0020000000000007</v>
      </c>
      <c r="D546">
        <f>SUMIFS('[1]FAANGM - Volume - Daily'!$D:$D,'[1]FAANGM - Volume - Daily'!$A:$A,A546)</f>
        <v>98768496</v>
      </c>
      <c r="E546">
        <f>SUMIFS('[1]FAANGM - Twitter - Daily'!$H:$H,'[1]FAANGM - Twitter - Daily'!$A:$A,$A546)</f>
        <v>0</v>
      </c>
      <c r="F546">
        <f>SUMIFS('[1]FAANGM - Twitter - Daily'!$I:$I,'[1]FAANGM - Twitter - Daily'!$A:$A,$A546)</f>
        <v>0</v>
      </c>
      <c r="G546">
        <f>SUMIFS('[1]FAANGM - Twitter - Daily'!$J:$J,'[1]FAANGM - Twitter - Daily'!$A:$A,$A546)</f>
        <v>0</v>
      </c>
      <c r="H546">
        <f>SUMIFS('[1]FAANGM - News - Daily'!$H:$H,'[1]FAANGM - News - Daily'!$A:$A,$A546)</f>
        <v>0</v>
      </c>
      <c r="I546">
        <f>SUMIFS('[1]FAANGM - News - Daily'!$I:$I,'[1]FAANGM - News - Daily'!$A:$A,$A546)</f>
        <v>0</v>
      </c>
      <c r="J546">
        <f>SUMIFS('[1]FAANGM - News - Daily'!$J:$J,'[1]FAANGM - News - Daily'!$A:$A,$A546)</f>
        <v>0</v>
      </c>
      <c r="K546">
        <f>SUMIFS('[1]FAANGM - Short Interest'!$J:$J,'[1]FAANGM - Short Interest'!$A:$A,"&gt;"&amp;A545,'[1]FAANGM - Short Interest'!$A:$A,"&lt;="&amp;A546)</f>
        <v>0</v>
      </c>
      <c r="L546">
        <f>SUMIFS('[1]FAANGM - Short Interest'!$M:$M,'[1]FAANGM - Short Interest'!$A:$A,"&gt;"&amp;A545,'[1]FAANGM - Short Interest'!$A:$A,"&lt;="&amp;A546)</f>
        <v>0</v>
      </c>
    </row>
    <row r="547" spans="1:12" x14ac:dyDescent="0.35">
      <c r="A547" s="1">
        <v>40970</v>
      </c>
      <c r="C547">
        <f>SUMIFS('[1]FAANGM - Price - Daily'!$M:$M,'[1]FAANGM - Price - Daily'!$A:$A,A547)</f>
        <v>8.9649999999999999</v>
      </c>
      <c r="D547">
        <f>SUMIFS('[1]FAANGM - Volume - Daily'!$D:$D,'[1]FAANGM - Volume - Daily'!$A:$A,A547)</f>
        <v>73160176</v>
      </c>
      <c r="E547">
        <f>SUMIFS('[1]FAANGM - Twitter - Daily'!$H:$H,'[1]FAANGM - Twitter - Daily'!$A:$A,$A547)</f>
        <v>0</v>
      </c>
      <c r="F547">
        <f>SUMIFS('[1]FAANGM - Twitter - Daily'!$I:$I,'[1]FAANGM - Twitter - Daily'!$A:$A,$A547)</f>
        <v>0</v>
      </c>
      <c r="G547">
        <f>SUMIFS('[1]FAANGM - Twitter - Daily'!$J:$J,'[1]FAANGM - Twitter - Daily'!$A:$A,$A547)</f>
        <v>0</v>
      </c>
      <c r="H547">
        <f>SUMIFS('[1]FAANGM - News - Daily'!$H:$H,'[1]FAANGM - News - Daily'!$A:$A,$A547)</f>
        <v>0</v>
      </c>
      <c r="I547">
        <f>SUMIFS('[1]FAANGM - News - Daily'!$I:$I,'[1]FAANGM - News - Daily'!$A:$A,$A547)</f>
        <v>0</v>
      </c>
      <c r="J547">
        <f>SUMIFS('[1]FAANGM - News - Daily'!$J:$J,'[1]FAANGM - News - Daily'!$A:$A,$A547)</f>
        <v>0</v>
      </c>
      <c r="K547">
        <f>SUMIFS('[1]FAANGM - Short Interest'!$J:$J,'[1]FAANGM - Short Interest'!$A:$A,"&gt;"&amp;A546,'[1]FAANGM - Short Interest'!$A:$A,"&lt;="&amp;A547)</f>
        <v>0</v>
      </c>
      <c r="L547">
        <f>SUMIFS('[1]FAANGM - Short Interest'!$M:$M,'[1]FAANGM - Short Interest'!$A:$A,"&gt;"&amp;A546,'[1]FAANGM - Short Interest'!$A:$A,"&lt;="&amp;A547)</f>
        <v>0</v>
      </c>
    </row>
    <row r="548" spans="1:12" x14ac:dyDescent="0.35">
      <c r="A548" s="1">
        <v>40973</v>
      </c>
      <c r="C548">
        <f>SUMIFS('[1]FAANGM - Price - Daily'!$M:$M,'[1]FAANGM - Price - Daily'!$A:$A,A548)</f>
        <v>9.0129999999999999</v>
      </c>
      <c r="D548">
        <f>SUMIFS('[1]FAANGM - Volume - Daily'!$D:$D,'[1]FAANGM - Volume - Daily'!$A:$A,A548)</f>
        <v>93685136</v>
      </c>
      <c r="E548">
        <f>SUMIFS('[1]FAANGM - Twitter - Daily'!$H:$H,'[1]FAANGM - Twitter - Daily'!$A:$A,$A548)</f>
        <v>0</v>
      </c>
      <c r="F548">
        <f>SUMIFS('[1]FAANGM - Twitter - Daily'!$I:$I,'[1]FAANGM - Twitter - Daily'!$A:$A,$A548)</f>
        <v>0</v>
      </c>
      <c r="G548">
        <f>SUMIFS('[1]FAANGM - Twitter - Daily'!$J:$J,'[1]FAANGM - Twitter - Daily'!$A:$A,$A548)</f>
        <v>0</v>
      </c>
      <c r="H548">
        <f>SUMIFS('[1]FAANGM - News - Daily'!$H:$H,'[1]FAANGM - News - Daily'!$A:$A,$A548)</f>
        <v>0</v>
      </c>
      <c r="I548">
        <f>SUMIFS('[1]FAANGM - News - Daily'!$I:$I,'[1]FAANGM - News - Daily'!$A:$A,$A548)</f>
        <v>0</v>
      </c>
      <c r="J548">
        <f>SUMIFS('[1]FAANGM - News - Daily'!$J:$J,'[1]FAANGM - News - Daily'!$A:$A,$A548)</f>
        <v>0</v>
      </c>
      <c r="K548">
        <f>SUMIFS('[1]FAANGM - Short Interest'!$J:$J,'[1]FAANGM - Short Interest'!$A:$A,"&gt;"&amp;A547,'[1]FAANGM - Short Interest'!$A:$A,"&lt;="&amp;A548)</f>
        <v>0</v>
      </c>
      <c r="L548">
        <f>SUMIFS('[1]FAANGM - Short Interest'!$M:$M,'[1]FAANGM - Short Interest'!$A:$A,"&gt;"&amp;A547,'[1]FAANGM - Short Interest'!$A:$A,"&lt;="&amp;A548)</f>
        <v>0</v>
      </c>
    </row>
    <row r="549" spans="1:12" x14ac:dyDescent="0.35">
      <c r="A549" s="1">
        <v>40974</v>
      </c>
      <c r="C549">
        <f>SUMIFS('[1]FAANGM - Price - Daily'!$M:$M,'[1]FAANGM - Price - Daily'!$A:$A,A549)</f>
        <v>9.0540000000000003</v>
      </c>
      <c r="D549">
        <f>SUMIFS('[1]FAANGM - Volume - Daily'!$D:$D,'[1]FAANGM - Volume - Daily'!$A:$A,A549)</f>
        <v>112281696</v>
      </c>
      <c r="E549">
        <f>SUMIFS('[1]FAANGM - Twitter - Daily'!$H:$H,'[1]FAANGM - Twitter - Daily'!$A:$A,$A549)</f>
        <v>0</v>
      </c>
      <c r="F549">
        <f>SUMIFS('[1]FAANGM - Twitter - Daily'!$I:$I,'[1]FAANGM - Twitter - Daily'!$A:$A,$A549)</f>
        <v>0</v>
      </c>
      <c r="G549">
        <f>SUMIFS('[1]FAANGM - Twitter - Daily'!$J:$J,'[1]FAANGM - Twitter - Daily'!$A:$A,$A549)</f>
        <v>0</v>
      </c>
      <c r="H549">
        <f>SUMIFS('[1]FAANGM - News - Daily'!$H:$H,'[1]FAANGM - News - Daily'!$A:$A,$A549)</f>
        <v>0</v>
      </c>
      <c r="I549">
        <f>SUMIFS('[1]FAANGM - News - Daily'!$I:$I,'[1]FAANGM - News - Daily'!$A:$A,$A549)</f>
        <v>0</v>
      </c>
      <c r="J549">
        <f>SUMIFS('[1]FAANGM - News - Daily'!$J:$J,'[1]FAANGM - News - Daily'!$A:$A,$A549)</f>
        <v>0</v>
      </c>
      <c r="K549">
        <f>SUMIFS('[1]FAANGM - Short Interest'!$J:$J,'[1]FAANGM - Short Interest'!$A:$A,"&gt;"&amp;A548,'[1]FAANGM - Short Interest'!$A:$A,"&lt;="&amp;A549)</f>
        <v>0</v>
      </c>
      <c r="L549">
        <f>SUMIFS('[1]FAANGM - Short Interest'!$M:$M,'[1]FAANGM - Short Interest'!$A:$A,"&gt;"&amp;A548,'[1]FAANGM - Short Interest'!$A:$A,"&lt;="&amp;A549)</f>
        <v>0</v>
      </c>
    </row>
    <row r="550" spans="1:12" x14ac:dyDescent="0.35">
      <c r="A550" s="1">
        <v>40975</v>
      </c>
      <c r="C550">
        <f>SUMIFS('[1]FAANGM - Price - Daily'!$M:$M,'[1]FAANGM - Price - Daily'!$A:$A,A550)</f>
        <v>9.1890000000000001</v>
      </c>
      <c r="D550">
        <f>SUMIFS('[1]FAANGM - Volume - Daily'!$D:$D,'[1]FAANGM - Volume - Daily'!$A:$A,A550)</f>
        <v>99038544</v>
      </c>
      <c r="E550">
        <f>SUMIFS('[1]FAANGM - Twitter - Daily'!$H:$H,'[1]FAANGM - Twitter - Daily'!$A:$A,$A550)</f>
        <v>0</v>
      </c>
      <c r="F550">
        <f>SUMIFS('[1]FAANGM - Twitter - Daily'!$I:$I,'[1]FAANGM - Twitter - Daily'!$A:$A,$A550)</f>
        <v>0</v>
      </c>
      <c r="G550">
        <f>SUMIFS('[1]FAANGM - Twitter - Daily'!$J:$J,'[1]FAANGM - Twitter - Daily'!$A:$A,$A550)</f>
        <v>0</v>
      </c>
      <c r="H550">
        <f>SUMIFS('[1]FAANGM - News - Daily'!$H:$H,'[1]FAANGM - News - Daily'!$A:$A,$A550)</f>
        <v>0</v>
      </c>
      <c r="I550">
        <f>SUMIFS('[1]FAANGM - News - Daily'!$I:$I,'[1]FAANGM - News - Daily'!$A:$A,$A550)</f>
        <v>0</v>
      </c>
      <c r="J550">
        <f>SUMIFS('[1]FAANGM - News - Daily'!$J:$J,'[1]FAANGM - News - Daily'!$A:$A,$A550)</f>
        <v>0</v>
      </c>
      <c r="K550">
        <f>SUMIFS('[1]FAANGM - Short Interest'!$J:$J,'[1]FAANGM - Short Interest'!$A:$A,"&gt;"&amp;A549,'[1]FAANGM - Short Interest'!$A:$A,"&lt;="&amp;A550)</f>
        <v>0</v>
      </c>
      <c r="L550">
        <f>SUMIFS('[1]FAANGM - Short Interest'!$M:$M,'[1]FAANGM - Short Interest'!$A:$A,"&gt;"&amp;A549,'[1]FAANGM - Short Interest'!$A:$A,"&lt;="&amp;A550)</f>
        <v>0</v>
      </c>
    </row>
    <row r="551" spans="1:12" x14ac:dyDescent="0.35">
      <c r="A551" s="1">
        <v>40976</v>
      </c>
      <c r="C551">
        <f>SUMIFS('[1]FAANGM - Price - Daily'!$M:$M,'[1]FAANGM - Price - Daily'!$A:$A,A551)</f>
        <v>9.3819999999999997</v>
      </c>
      <c r="D551">
        <f>SUMIFS('[1]FAANGM - Volume - Daily'!$D:$D,'[1]FAANGM - Volume - Daily'!$A:$A,A551)</f>
        <v>84471776</v>
      </c>
      <c r="E551">
        <f>SUMIFS('[1]FAANGM - Twitter - Daily'!$H:$H,'[1]FAANGM - Twitter - Daily'!$A:$A,$A551)</f>
        <v>0</v>
      </c>
      <c r="F551">
        <f>SUMIFS('[1]FAANGM - Twitter - Daily'!$I:$I,'[1]FAANGM - Twitter - Daily'!$A:$A,$A551)</f>
        <v>0</v>
      </c>
      <c r="G551">
        <f>SUMIFS('[1]FAANGM - Twitter - Daily'!$J:$J,'[1]FAANGM - Twitter - Daily'!$A:$A,$A551)</f>
        <v>0</v>
      </c>
      <c r="H551">
        <f>SUMIFS('[1]FAANGM - News - Daily'!$H:$H,'[1]FAANGM - News - Daily'!$A:$A,$A551)</f>
        <v>0</v>
      </c>
      <c r="I551">
        <f>SUMIFS('[1]FAANGM - News - Daily'!$I:$I,'[1]FAANGM - News - Daily'!$A:$A,$A551)</f>
        <v>0</v>
      </c>
      <c r="J551">
        <f>SUMIFS('[1]FAANGM - News - Daily'!$J:$J,'[1]FAANGM - News - Daily'!$A:$A,$A551)</f>
        <v>0</v>
      </c>
      <c r="K551">
        <f>SUMIFS('[1]FAANGM - Short Interest'!$J:$J,'[1]FAANGM - Short Interest'!$A:$A,"&gt;"&amp;A550,'[1]FAANGM - Short Interest'!$A:$A,"&lt;="&amp;A551)</f>
        <v>0</v>
      </c>
      <c r="L551">
        <f>SUMIFS('[1]FAANGM - Short Interest'!$M:$M,'[1]FAANGM - Short Interest'!$A:$A,"&gt;"&amp;A550,'[1]FAANGM - Short Interest'!$A:$A,"&lt;="&amp;A551)</f>
        <v>0</v>
      </c>
    </row>
    <row r="552" spans="1:12" x14ac:dyDescent="0.35">
      <c r="A552" s="1">
        <v>40977</v>
      </c>
      <c r="C552">
        <f>SUMIFS('[1]FAANGM - Price - Daily'!$M:$M,'[1]FAANGM - Price - Daily'!$A:$A,A552)</f>
        <v>9.2159999999999993</v>
      </c>
      <c r="D552">
        <f>SUMIFS('[1]FAANGM - Volume - Daily'!$D:$D,'[1]FAANGM - Volume - Daily'!$A:$A,A552)</f>
        <v>90211120</v>
      </c>
      <c r="E552">
        <f>SUMIFS('[1]FAANGM - Twitter - Daily'!$H:$H,'[1]FAANGM - Twitter - Daily'!$A:$A,$A552)</f>
        <v>0</v>
      </c>
      <c r="F552">
        <f>SUMIFS('[1]FAANGM - Twitter - Daily'!$I:$I,'[1]FAANGM - Twitter - Daily'!$A:$A,$A552)</f>
        <v>0</v>
      </c>
      <c r="G552">
        <f>SUMIFS('[1]FAANGM - Twitter - Daily'!$J:$J,'[1]FAANGM - Twitter - Daily'!$A:$A,$A552)</f>
        <v>0</v>
      </c>
      <c r="H552">
        <f>SUMIFS('[1]FAANGM - News - Daily'!$H:$H,'[1]FAANGM - News - Daily'!$A:$A,$A552)</f>
        <v>0</v>
      </c>
      <c r="I552">
        <f>SUMIFS('[1]FAANGM - News - Daily'!$I:$I,'[1]FAANGM - News - Daily'!$A:$A,$A552)</f>
        <v>0</v>
      </c>
      <c r="J552">
        <f>SUMIFS('[1]FAANGM - News - Daily'!$J:$J,'[1]FAANGM - News - Daily'!$A:$A,$A552)</f>
        <v>0</v>
      </c>
      <c r="K552">
        <f>SUMIFS('[1]FAANGM - Short Interest'!$J:$J,'[1]FAANGM - Short Interest'!$A:$A,"&gt;"&amp;A551,'[1]FAANGM - Short Interest'!$A:$A,"&lt;="&amp;A552)</f>
        <v>0</v>
      </c>
      <c r="L552">
        <f>SUMIFS('[1]FAANGM - Short Interest'!$M:$M,'[1]FAANGM - Short Interest'!$A:$A,"&gt;"&amp;A551,'[1]FAANGM - Short Interest'!$A:$A,"&lt;="&amp;A552)</f>
        <v>0</v>
      </c>
    </row>
    <row r="553" spans="1:12" x14ac:dyDescent="0.35">
      <c r="A553" s="1">
        <v>40980</v>
      </c>
      <c r="C553">
        <f>SUMIFS('[1]FAANGM - Price - Daily'!$M:$M,'[1]FAANGM - Price - Daily'!$A:$A,A553)</f>
        <v>9.17</v>
      </c>
      <c r="D553">
        <f>SUMIFS('[1]FAANGM - Volume - Daily'!$D:$D,'[1]FAANGM - Volume - Daily'!$A:$A,A553)</f>
        <v>51760040</v>
      </c>
      <c r="E553">
        <f>SUMIFS('[1]FAANGM - Twitter - Daily'!$H:$H,'[1]FAANGM - Twitter - Daily'!$A:$A,$A553)</f>
        <v>0</v>
      </c>
      <c r="F553">
        <f>SUMIFS('[1]FAANGM - Twitter - Daily'!$I:$I,'[1]FAANGM - Twitter - Daily'!$A:$A,$A553)</f>
        <v>0</v>
      </c>
      <c r="G553">
        <f>SUMIFS('[1]FAANGM - Twitter - Daily'!$J:$J,'[1]FAANGM - Twitter - Daily'!$A:$A,$A553)</f>
        <v>0</v>
      </c>
      <c r="H553">
        <f>SUMIFS('[1]FAANGM - News - Daily'!$H:$H,'[1]FAANGM - News - Daily'!$A:$A,$A553)</f>
        <v>0</v>
      </c>
      <c r="I553">
        <f>SUMIFS('[1]FAANGM - News - Daily'!$I:$I,'[1]FAANGM - News - Daily'!$A:$A,$A553)</f>
        <v>0</v>
      </c>
      <c r="J553">
        <f>SUMIFS('[1]FAANGM - News - Daily'!$J:$J,'[1]FAANGM - News - Daily'!$A:$A,$A553)</f>
        <v>0</v>
      </c>
      <c r="K553">
        <f>SUMIFS('[1]FAANGM - Short Interest'!$J:$J,'[1]FAANGM - Short Interest'!$A:$A,"&gt;"&amp;A552,'[1]FAANGM - Short Interest'!$A:$A,"&lt;="&amp;A553)</f>
        <v>0</v>
      </c>
      <c r="L553">
        <f>SUMIFS('[1]FAANGM - Short Interest'!$M:$M,'[1]FAANGM - Short Interest'!$A:$A,"&gt;"&amp;A552,'[1]FAANGM - Short Interest'!$A:$A,"&lt;="&amp;A553)</f>
        <v>0</v>
      </c>
    </row>
    <row r="554" spans="1:12" x14ac:dyDescent="0.35">
      <c r="A554" s="1">
        <v>40981</v>
      </c>
      <c r="C554">
        <f>SUMIFS('[1]FAANGM - Price - Daily'!$M:$M,'[1]FAANGM - Price - Daily'!$A:$A,A554)</f>
        <v>9.2289999999999992</v>
      </c>
      <c r="D554">
        <f>SUMIFS('[1]FAANGM - Volume - Daily'!$D:$D,'[1]FAANGM - Volume - Daily'!$A:$A,A554)</f>
        <v>88085984</v>
      </c>
      <c r="E554">
        <f>SUMIFS('[1]FAANGM - Twitter - Daily'!$H:$H,'[1]FAANGM - Twitter - Daily'!$A:$A,$A554)</f>
        <v>0</v>
      </c>
      <c r="F554">
        <f>SUMIFS('[1]FAANGM - Twitter - Daily'!$I:$I,'[1]FAANGM - Twitter - Daily'!$A:$A,$A554)</f>
        <v>0</v>
      </c>
      <c r="G554">
        <f>SUMIFS('[1]FAANGM - Twitter - Daily'!$J:$J,'[1]FAANGM - Twitter - Daily'!$A:$A,$A554)</f>
        <v>0</v>
      </c>
      <c r="H554">
        <f>SUMIFS('[1]FAANGM - News - Daily'!$H:$H,'[1]FAANGM - News - Daily'!$A:$A,$A554)</f>
        <v>0</v>
      </c>
      <c r="I554">
        <f>SUMIFS('[1]FAANGM - News - Daily'!$I:$I,'[1]FAANGM - News - Daily'!$A:$A,$A554)</f>
        <v>0</v>
      </c>
      <c r="J554">
        <f>SUMIFS('[1]FAANGM - News - Daily'!$J:$J,'[1]FAANGM - News - Daily'!$A:$A,$A554)</f>
        <v>0</v>
      </c>
      <c r="K554">
        <f>SUMIFS('[1]FAANGM - Short Interest'!$J:$J,'[1]FAANGM - Short Interest'!$A:$A,"&gt;"&amp;A553,'[1]FAANGM - Short Interest'!$A:$A,"&lt;="&amp;A554)</f>
        <v>0</v>
      </c>
      <c r="L554">
        <f>SUMIFS('[1]FAANGM - Short Interest'!$M:$M,'[1]FAANGM - Short Interest'!$A:$A,"&gt;"&amp;A553,'[1]FAANGM - Short Interest'!$A:$A,"&lt;="&amp;A554)</f>
        <v>0</v>
      </c>
    </row>
    <row r="555" spans="1:12" x14ac:dyDescent="0.35">
      <c r="A555" s="1">
        <v>40982</v>
      </c>
      <c r="C555">
        <f>SUMIFS('[1]FAANGM - Price - Daily'!$M:$M,'[1]FAANGM - Price - Daily'!$A:$A,A555)</f>
        <v>9.1129999999999995</v>
      </c>
      <c r="D555">
        <f>SUMIFS('[1]FAANGM - Volume - Daily'!$D:$D,'[1]FAANGM - Volume - Daily'!$A:$A,A555)</f>
        <v>73994680</v>
      </c>
      <c r="E555">
        <f>SUMIFS('[1]FAANGM - Twitter - Daily'!$H:$H,'[1]FAANGM - Twitter - Daily'!$A:$A,$A555)</f>
        <v>0</v>
      </c>
      <c r="F555">
        <f>SUMIFS('[1]FAANGM - Twitter - Daily'!$I:$I,'[1]FAANGM - Twitter - Daily'!$A:$A,$A555)</f>
        <v>0</v>
      </c>
      <c r="G555">
        <f>SUMIFS('[1]FAANGM - Twitter - Daily'!$J:$J,'[1]FAANGM - Twitter - Daily'!$A:$A,$A555)</f>
        <v>0</v>
      </c>
      <c r="H555">
        <f>SUMIFS('[1]FAANGM - News - Daily'!$H:$H,'[1]FAANGM - News - Daily'!$A:$A,$A555)</f>
        <v>0</v>
      </c>
      <c r="I555">
        <f>SUMIFS('[1]FAANGM - News - Daily'!$I:$I,'[1]FAANGM - News - Daily'!$A:$A,$A555)</f>
        <v>0</v>
      </c>
      <c r="J555">
        <f>SUMIFS('[1]FAANGM - News - Daily'!$J:$J,'[1]FAANGM - News - Daily'!$A:$A,$A555)</f>
        <v>0</v>
      </c>
      <c r="K555">
        <f>SUMIFS('[1]FAANGM - Short Interest'!$J:$J,'[1]FAANGM - Short Interest'!$A:$A,"&gt;"&amp;A554,'[1]FAANGM - Short Interest'!$A:$A,"&lt;="&amp;A555)</f>
        <v>0</v>
      </c>
      <c r="L555">
        <f>SUMIFS('[1]FAANGM - Short Interest'!$M:$M,'[1]FAANGM - Short Interest'!$A:$A,"&gt;"&amp;A554,'[1]FAANGM - Short Interest'!$A:$A,"&lt;="&amp;A555)</f>
        <v>0</v>
      </c>
    </row>
    <row r="556" spans="1:12" x14ac:dyDescent="0.35">
      <c r="A556" s="1">
        <v>40983</v>
      </c>
      <c r="C556">
        <f>SUMIFS('[1]FAANGM - Price - Daily'!$M:$M,'[1]FAANGM - Price - Daily'!$A:$A,A556)</f>
        <v>9.2219999999999995</v>
      </c>
      <c r="D556">
        <f>SUMIFS('[1]FAANGM - Volume - Daily'!$D:$D,'[1]FAANGM - Volume - Daily'!$A:$A,A556)</f>
        <v>83212360</v>
      </c>
      <c r="E556">
        <f>SUMIFS('[1]FAANGM - Twitter - Daily'!$H:$H,'[1]FAANGM - Twitter - Daily'!$A:$A,$A556)</f>
        <v>0</v>
      </c>
      <c r="F556">
        <f>SUMIFS('[1]FAANGM - Twitter - Daily'!$I:$I,'[1]FAANGM - Twitter - Daily'!$A:$A,$A556)</f>
        <v>0</v>
      </c>
      <c r="G556">
        <f>SUMIFS('[1]FAANGM - Twitter - Daily'!$J:$J,'[1]FAANGM - Twitter - Daily'!$A:$A,$A556)</f>
        <v>0</v>
      </c>
      <c r="H556">
        <f>SUMIFS('[1]FAANGM - News - Daily'!$H:$H,'[1]FAANGM - News - Daily'!$A:$A,$A556)</f>
        <v>0</v>
      </c>
      <c r="I556">
        <f>SUMIFS('[1]FAANGM - News - Daily'!$I:$I,'[1]FAANGM - News - Daily'!$A:$A,$A556)</f>
        <v>0</v>
      </c>
      <c r="J556">
        <f>SUMIFS('[1]FAANGM - News - Daily'!$J:$J,'[1]FAANGM - News - Daily'!$A:$A,$A556)</f>
        <v>0</v>
      </c>
      <c r="K556">
        <f>SUMIFS('[1]FAANGM - Short Interest'!$J:$J,'[1]FAANGM - Short Interest'!$A:$A,"&gt;"&amp;A555,'[1]FAANGM - Short Interest'!$A:$A,"&lt;="&amp;A556)</f>
        <v>0</v>
      </c>
      <c r="L556">
        <f>SUMIFS('[1]FAANGM - Short Interest'!$M:$M,'[1]FAANGM - Short Interest'!$A:$A,"&gt;"&amp;A555,'[1]FAANGM - Short Interest'!$A:$A,"&lt;="&amp;A556)</f>
        <v>0</v>
      </c>
    </row>
    <row r="557" spans="1:12" x14ac:dyDescent="0.35">
      <c r="A557" s="1">
        <v>40984</v>
      </c>
      <c r="C557">
        <f>SUMIFS('[1]FAANGM - Price - Daily'!$M:$M,'[1]FAANGM - Price - Daily'!$A:$A,A557)</f>
        <v>9.2520000000000007</v>
      </c>
      <c r="D557">
        <f>SUMIFS('[1]FAANGM - Volume - Daily'!$D:$D,'[1]FAANGM - Volume - Daily'!$A:$A,A557)</f>
        <v>98696480</v>
      </c>
      <c r="E557">
        <f>SUMIFS('[1]FAANGM - Twitter - Daily'!$H:$H,'[1]FAANGM - Twitter - Daily'!$A:$A,$A557)</f>
        <v>0</v>
      </c>
      <c r="F557">
        <f>SUMIFS('[1]FAANGM - Twitter - Daily'!$I:$I,'[1]FAANGM - Twitter - Daily'!$A:$A,$A557)</f>
        <v>0</v>
      </c>
      <c r="G557">
        <f>SUMIFS('[1]FAANGM - Twitter - Daily'!$J:$J,'[1]FAANGM - Twitter - Daily'!$A:$A,$A557)</f>
        <v>0</v>
      </c>
      <c r="H557">
        <f>SUMIFS('[1]FAANGM - News - Daily'!$H:$H,'[1]FAANGM - News - Daily'!$A:$A,$A557)</f>
        <v>0</v>
      </c>
      <c r="I557">
        <f>SUMIFS('[1]FAANGM - News - Daily'!$I:$I,'[1]FAANGM - News - Daily'!$A:$A,$A557)</f>
        <v>0</v>
      </c>
      <c r="J557">
        <f>SUMIFS('[1]FAANGM - News - Daily'!$J:$J,'[1]FAANGM - News - Daily'!$A:$A,$A557)</f>
        <v>0</v>
      </c>
      <c r="K557">
        <f>SUMIFS('[1]FAANGM - Short Interest'!$J:$J,'[1]FAANGM - Short Interest'!$A:$A,"&gt;"&amp;A556,'[1]FAANGM - Short Interest'!$A:$A,"&lt;="&amp;A557)</f>
        <v>0</v>
      </c>
      <c r="L557">
        <f>SUMIFS('[1]FAANGM - Short Interest'!$M:$M,'[1]FAANGM - Short Interest'!$A:$A,"&gt;"&amp;A556,'[1]FAANGM - Short Interest'!$A:$A,"&lt;="&amp;A557)</f>
        <v>0</v>
      </c>
    </row>
    <row r="558" spans="1:12" x14ac:dyDescent="0.35">
      <c r="A558" s="1">
        <v>40987</v>
      </c>
      <c r="C558">
        <f>SUMIFS('[1]FAANGM - Price - Daily'!$M:$M,'[1]FAANGM - Price - Daily'!$A:$A,A558)</f>
        <v>9.2759999999999998</v>
      </c>
      <c r="D558">
        <f>SUMIFS('[1]FAANGM - Volume - Daily'!$D:$D,'[1]FAANGM - Volume - Daily'!$A:$A,A558)</f>
        <v>78080384</v>
      </c>
      <c r="E558">
        <f>SUMIFS('[1]FAANGM - Twitter - Daily'!$H:$H,'[1]FAANGM - Twitter - Daily'!$A:$A,$A558)</f>
        <v>0</v>
      </c>
      <c r="F558">
        <f>SUMIFS('[1]FAANGM - Twitter - Daily'!$I:$I,'[1]FAANGM - Twitter - Daily'!$A:$A,$A558)</f>
        <v>0</v>
      </c>
      <c r="G558">
        <f>SUMIFS('[1]FAANGM - Twitter - Daily'!$J:$J,'[1]FAANGM - Twitter - Daily'!$A:$A,$A558)</f>
        <v>0</v>
      </c>
      <c r="H558">
        <f>SUMIFS('[1]FAANGM - News - Daily'!$H:$H,'[1]FAANGM - News - Daily'!$A:$A,$A558)</f>
        <v>0</v>
      </c>
      <c r="I558">
        <f>SUMIFS('[1]FAANGM - News - Daily'!$I:$I,'[1]FAANGM - News - Daily'!$A:$A,$A558)</f>
        <v>0</v>
      </c>
      <c r="J558">
        <f>SUMIFS('[1]FAANGM - News - Daily'!$J:$J,'[1]FAANGM - News - Daily'!$A:$A,$A558)</f>
        <v>0</v>
      </c>
      <c r="K558">
        <f>SUMIFS('[1]FAANGM - Short Interest'!$J:$J,'[1]FAANGM - Short Interest'!$A:$A,"&gt;"&amp;A557,'[1]FAANGM - Short Interest'!$A:$A,"&lt;="&amp;A558)</f>
        <v>0</v>
      </c>
      <c r="L558">
        <f>SUMIFS('[1]FAANGM - Short Interest'!$M:$M,'[1]FAANGM - Short Interest'!$A:$A,"&gt;"&amp;A557,'[1]FAANGM - Short Interest'!$A:$A,"&lt;="&amp;A558)</f>
        <v>0</v>
      </c>
    </row>
    <row r="559" spans="1:12" x14ac:dyDescent="0.35">
      <c r="A559" s="1">
        <v>40988</v>
      </c>
      <c r="C559">
        <f>SUMIFS('[1]FAANGM - Price - Daily'!$M:$M,'[1]FAANGM - Price - Daily'!$A:$A,A559)</f>
        <v>9.6159999999999997</v>
      </c>
      <c r="D559">
        <f>SUMIFS('[1]FAANGM - Volume - Daily'!$D:$D,'[1]FAANGM - Volume - Daily'!$A:$A,A559)</f>
        <v>183346160</v>
      </c>
      <c r="E559">
        <f>SUMIFS('[1]FAANGM - Twitter - Daily'!$H:$H,'[1]FAANGM - Twitter - Daily'!$A:$A,$A559)</f>
        <v>0</v>
      </c>
      <c r="F559">
        <f>SUMIFS('[1]FAANGM - Twitter - Daily'!$I:$I,'[1]FAANGM - Twitter - Daily'!$A:$A,$A559)</f>
        <v>0</v>
      </c>
      <c r="G559">
        <f>SUMIFS('[1]FAANGM - Twitter - Daily'!$J:$J,'[1]FAANGM - Twitter - Daily'!$A:$A,$A559)</f>
        <v>0</v>
      </c>
      <c r="H559">
        <f>SUMIFS('[1]FAANGM - News - Daily'!$H:$H,'[1]FAANGM - News - Daily'!$A:$A,$A559)</f>
        <v>0</v>
      </c>
      <c r="I559">
        <f>SUMIFS('[1]FAANGM - News - Daily'!$I:$I,'[1]FAANGM - News - Daily'!$A:$A,$A559)</f>
        <v>0</v>
      </c>
      <c r="J559">
        <f>SUMIFS('[1]FAANGM - News - Daily'!$J:$J,'[1]FAANGM - News - Daily'!$A:$A,$A559)</f>
        <v>0</v>
      </c>
      <c r="K559">
        <f>SUMIFS('[1]FAANGM - Short Interest'!$J:$J,'[1]FAANGM - Short Interest'!$A:$A,"&gt;"&amp;A558,'[1]FAANGM - Short Interest'!$A:$A,"&lt;="&amp;A559)</f>
        <v>0</v>
      </c>
      <c r="L559">
        <f>SUMIFS('[1]FAANGM - Short Interest'!$M:$M,'[1]FAANGM - Short Interest'!$A:$A,"&gt;"&amp;A558,'[1]FAANGM - Short Interest'!$A:$A,"&lt;="&amp;A559)</f>
        <v>0</v>
      </c>
    </row>
    <row r="560" spans="1:12" x14ac:dyDescent="0.35">
      <c r="A560" s="1">
        <v>40989</v>
      </c>
      <c r="C560">
        <f>SUMIFS('[1]FAANGM - Price - Daily'!$M:$M,'[1]FAANGM - Price - Daily'!$A:$A,A560)</f>
        <v>9.5869999999999997</v>
      </c>
      <c r="D560">
        <f>SUMIFS('[1]FAANGM - Volume - Daily'!$D:$D,'[1]FAANGM - Volume - Daily'!$A:$A,A560)</f>
        <v>84309984</v>
      </c>
      <c r="E560">
        <f>SUMIFS('[1]FAANGM - Twitter - Daily'!$H:$H,'[1]FAANGM - Twitter - Daily'!$A:$A,$A560)</f>
        <v>0</v>
      </c>
      <c r="F560">
        <f>SUMIFS('[1]FAANGM - Twitter - Daily'!$I:$I,'[1]FAANGM - Twitter - Daily'!$A:$A,$A560)</f>
        <v>0</v>
      </c>
      <c r="G560">
        <f>SUMIFS('[1]FAANGM - Twitter - Daily'!$J:$J,'[1]FAANGM - Twitter - Daily'!$A:$A,$A560)</f>
        <v>0</v>
      </c>
      <c r="H560">
        <f>SUMIFS('[1]FAANGM - News - Daily'!$H:$H,'[1]FAANGM - News - Daily'!$A:$A,$A560)</f>
        <v>0</v>
      </c>
      <c r="I560">
        <f>SUMIFS('[1]FAANGM - News - Daily'!$I:$I,'[1]FAANGM - News - Daily'!$A:$A,$A560)</f>
        <v>0</v>
      </c>
      <c r="J560">
        <f>SUMIFS('[1]FAANGM - News - Daily'!$J:$J,'[1]FAANGM - News - Daily'!$A:$A,$A560)</f>
        <v>0</v>
      </c>
      <c r="K560">
        <f>SUMIFS('[1]FAANGM - Short Interest'!$J:$J,'[1]FAANGM - Short Interest'!$A:$A,"&gt;"&amp;A559,'[1]FAANGM - Short Interest'!$A:$A,"&lt;="&amp;A560)</f>
        <v>0</v>
      </c>
      <c r="L560">
        <f>SUMIFS('[1]FAANGM - Short Interest'!$M:$M,'[1]FAANGM - Short Interest'!$A:$A,"&gt;"&amp;A559,'[1]FAANGM - Short Interest'!$A:$A,"&lt;="&amp;A560)</f>
        <v>0</v>
      </c>
    </row>
    <row r="561" spans="1:12" x14ac:dyDescent="0.35">
      <c r="A561" s="1">
        <v>40990</v>
      </c>
      <c r="C561">
        <f>SUMIFS('[1]FAANGM - Price - Daily'!$M:$M,'[1]FAANGM - Price - Daily'!$A:$A,A561)</f>
        <v>9.6199999999999992</v>
      </c>
      <c r="D561">
        <f>SUMIFS('[1]FAANGM - Volume - Daily'!$D:$D,'[1]FAANGM - Volume - Daily'!$A:$A,A561)</f>
        <v>74805584</v>
      </c>
      <c r="E561">
        <f>SUMIFS('[1]FAANGM - Twitter - Daily'!$H:$H,'[1]FAANGM - Twitter - Daily'!$A:$A,$A561)</f>
        <v>0</v>
      </c>
      <c r="F561">
        <f>SUMIFS('[1]FAANGM - Twitter - Daily'!$I:$I,'[1]FAANGM - Twitter - Daily'!$A:$A,$A561)</f>
        <v>0</v>
      </c>
      <c r="G561">
        <f>SUMIFS('[1]FAANGM - Twitter - Daily'!$J:$J,'[1]FAANGM - Twitter - Daily'!$A:$A,$A561)</f>
        <v>0</v>
      </c>
      <c r="H561">
        <f>SUMIFS('[1]FAANGM - News - Daily'!$H:$H,'[1]FAANGM - News - Daily'!$A:$A,$A561)</f>
        <v>0</v>
      </c>
      <c r="I561">
        <f>SUMIFS('[1]FAANGM - News - Daily'!$I:$I,'[1]FAANGM - News - Daily'!$A:$A,$A561)</f>
        <v>0</v>
      </c>
      <c r="J561">
        <f>SUMIFS('[1]FAANGM - News - Daily'!$J:$J,'[1]FAANGM - News - Daily'!$A:$A,$A561)</f>
        <v>0</v>
      </c>
      <c r="K561">
        <f>SUMIFS('[1]FAANGM - Short Interest'!$J:$J,'[1]FAANGM - Short Interest'!$A:$A,"&gt;"&amp;A560,'[1]FAANGM - Short Interest'!$A:$A,"&lt;="&amp;A561)</f>
        <v>0</v>
      </c>
      <c r="L561">
        <f>SUMIFS('[1]FAANGM - Short Interest'!$M:$M,'[1]FAANGM - Short Interest'!$A:$A,"&gt;"&amp;A560,'[1]FAANGM - Short Interest'!$A:$A,"&lt;="&amp;A561)</f>
        <v>0</v>
      </c>
    </row>
    <row r="562" spans="1:12" x14ac:dyDescent="0.35">
      <c r="A562" s="1">
        <v>40991</v>
      </c>
      <c r="C562">
        <f>SUMIFS('[1]FAANGM - Price - Daily'!$M:$M,'[1]FAANGM - Price - Daily'!$A:$A,A562)</f>
        <v>9.7520000000000007</v>
      </c>
      <c r="D562">
        <f>SUMIFS('[1]FAANGM - Volume - Daily'!$D:$D,'[1]FAANGM - Volume - Daily'!$A:$A,A562)</f>
        <v>119681880</v>
      </c>
      <c r="E562">
        <f>SUMIFS('[1]FAANGM - Twitter - Daily'!$H:$H,'[1]FAANGM - Twitter - Daily'!$A:$A,$A562)</f>
        <v>0</v>
      </c>
      <c r="F562">
        <f>SUMIFS('[1]FAANGM - Twitter - Daily'!$I:$I,'[1]FAANGM - Twitter - Daily'!$A:$A,$A562)</f>
        <v>0</v>
      </c>
      <c r="G562">
        <f>SUMIFS('[1]FAANGM - Twitter - Daily'!$J:$J,'[1]FAANGM - Twitter - Daily'!$A:$A,$A562)</f>
        <v>0</v>
      </c>
      <c r="H562">
        <f>SUMIFS('[1]FAANGM - News - Daily'!$H:$H,'[1]FAANGM - News - Daily'!$A:$A,$A562)</f>
        <v>0</v>
      </c>
      <c r="I562">
        <f>SUMIFS('[1]FAANGM - News - Daily'!$I:$I,'[1]FAANGM - News - Daily'!$A:$A,$A562)</f>
        <v>0</v>
      </c>
      <c r="J562">
        <f>SUMIFS('[1]FAANGM - News - Daily'!$J:$J,'[1]FAANGM - News - Daily'!$A:$A,$A562)</f>
        <v>0</v>
      </c>
      <c r="K562">
        <f>SUMIFS('[1]FAANGM - Short Interest'!$J:$J,'[1]FAANGM - Short Interest'!$A:$A,"&gt;"&amp;A561,'[1]FAANGM - Short Interest'!$A:$A,"&lt;="&amp;A562)</f>
        <v>0</v>
      </c>
      <c r="L562">
        <f>SUMIFS('[1]FAANGM - Short Interest'!$M:$M,'[1]FAANGM - Short Interest'!$A:$A,"&gt;"&amp;A561,'[1]FAANGM - Short Interest'!$A:$A,"&lt;="&amp;A562)</f>
        <v>0</v>
      </c>
    </row>
    <row r="563" spans="1:12" x14ac:dyDescent="0.35">
      <c r="A563" s="1">
        <v>40994</v>
      </c>
      <c r="C563">
        <f>SUMIFS('[1]FAANGM - Price - Daily'!$M:$M,'[1]FAANGM - Price - Daily'!$A:$A,A563)</f>
        <v>10.144</v>
      </c>
      <c r="D563">
        <f>SUMIFS('[1]FAANGM - Volume - Daily'!$D:$D,'[1]FAANGM - Volume - Daily'!$A:$A,A563)</f>
        <v>152413904</v>
      </c>
      <c r="E563">
        <f>SUMIFS('[1]FAANGM - Twitter - Daily'!$H:$H,'[1]FAANGM - Twitter - Daily'!$A:$A,$A563)</f>
        <v>0</v>
      </c>
      <c r="F563">
        <f>SUMIFS('[1]FAANGM - Twitter - Daily'!$I:$I,'[1]FAANGM - Twitter - Daily'!$A:$A,$A563)</f>
        <v>0</v>
      </c>
      <c r="G563">
        <f>SUMIFS('[1]FAANGM - Twitter - Daily'!$J:$J,'[1]FAANGM - Twitter - Daily'!$A:$A,$A563)</f>
        <v>0</v>
      </c>
      <c r="H563">
        <f>SUMIFS('[1]FAANGM - News - Daily'!$H:$H,'[1]FAANGM - News - Daily'!$A:$A,$A563)</f>
        <v>0</v>
      </c>
      <c r="I563">
        <f>SUMIFS('[1]FAANGM - News - Daily'!$I:$I,'[1]FAANGM - News - Daily'!$A:$A,$A563)</f>
        <v>0</v>
      </c>
      <c r="J563">
        <f>SUMIFS('[1]FAANGM - News - Daily'!$J:$J,'[1]FAANGM - News - Daily'!$A:$A,$A563)</f>
        <v>0</v>
      </c>
      <c r="K563">
        <f>SUMIFS('[1]FAANGM - Short Interest'!$J:$J,'[1]FAANGM - Short Interest'!$A:$A,"&gt;"&amp;A562,'[1]FAANGM - Short Interest'!$A:$A,"&lt;="&amp;A563)</f>
        <v>0</v>
      </c>
      <c r="L563">
        <f>SUMIFS('[1]FAANGM - Short Interest'!$M:$M,'[1]FAANGM - Short Interest'!$A:$A,"&gt;"&amp;A562,'[1]FAANGM - Short Interest'!$A:$A,"&lt;="&amp;A563)</f>
        <v>0</v>
      </c>
    </row>
    <row r="564" spans="1:12" x14ac:dyDescent="0.35">
      <c r="A564" s="1">
        <v>40995</v>
      </c>
      <c r="C564">
        <f>SUMIFS('[1]FAANGM - Price - Daily'!$M:$M,'[1]FAANGM - Price - Daily'!$A:$A,A564)</f>
        <v>10.272</v>
      </c>
      <c r="D564">
        <f>SUMIFS('[1]FAANGM - Volume - Daily'!$D:$D,'[1]FAANGM - Volume - Daily'!$A:$A,A564)</f>
        <v>192014688</v>
      </c>
      <c r="E564">
        <f>SUMIFS('[1]FAANGM - Twitter - Daily'!$H:$H,'[1]FAANGM - Twitter - Daily'!$A:$A,$A564)</f>
        <v>0</v>
      </c>
      <c r="F564">
        <f>SUMIFS('[1]FAANGM - Twitter - Daily'!$I:$I,'[1]FAANGM - Twitter - Daily'!$A:$A,$A564)</f>
        <v>0</v>
      </c>
      <c r="G564">
        <f>SUMIFS('[1]FAANGM - Twitter - Daily'!$J:$J,'[1]FAANGM - Twitter - Daily'!$A:$A,$A564)</f>
        <v>0</v>
      </c>
      <c r="H564">
        <f>SUMIFS('[1]FAANGM - News - Daily'!$H:$H,'[1]FAANGM - News - Daily'!$A:$A,$A564)</f>
        <v>0</v>
      </c>
      <c r="I564">
        <f>SUMIFS('[1]FAANGM - News - Daily'!$I:$I,'[1]FAANGM - News - Daily'!$A:$A,$A564)</f>
        <v>0</v>
      </c>
      <c r="J564">
        <f>SUMIFS('[1]FAANGM - News - Daily'!$J:$J,'[1]FAANGM - News - Daily'!$A:$A,$A564)</f>
        <v>0</v>
      </c>
      <c r="K564">
        <f>SUMIFS('[1]FAANGM - Short Interest'!$J:$J,'[1]FAANGM - Short Interest'!$A:$A,"&gt;"&amp;A563,'[1]FAANGM - Short Interest'!$A:$A,"&lt;="&amp;A564)</f>
        <v>0</v>
      </c>
      <c r="L564">
        <f>SUMIFS('[1]FAANGM - Short Interest'!$M:$M,'[1]FAANGM - Short Interest'!$A:$A,"&gt;"&amp;A563,'[1]FAANGM - Short Interest'!$A:$A,"&lt;="&amp;A564)</f>
        <v>0</v>
      </c>
    </row>
    <row r="565" spans="1:12" x14ac:dyDescent="0.35">
      <c r="A565" s="1">
        <v>40996</v>
      </c>
      <c r="C565">
        <f>SUMIFS('[1]FAANGM - Price - Daily'!$M:$M,'[1]FAANGM - Price - Daily'!$A:$A,A565)</f>
        <v>10.058</v>
      </c>
      <c r="D565">
        <f>SUMIFS('[1]FAANGM - Volume - Daily'!$D:$D,'[1]FAANGM - Volume - Daily'!$A:$A,A565)</f>
        <v>124924720</v>
      </c>
      <c r="E565">
        <f>SUMIFS('[1]FAANGM - Twitter - Daily'!$H:$H,'[1]FAANGM - Twitter - Daily'!$A:$A,$A565)</f>
        <v>0</v>
      </c>
      <c r="F565">
        <f>SUMIFS('[1]FAANGM - Twitter - Daily'!$I:$I,'[1]FAANGM - Twitter - Daily'!$A:$A,$A565)</f>
        <v>0</v>
      </c>
      <c r="G565">
        <f>SUMIFS('[1]FAANGM - Twitter - Daily'!$J:$J,'[1]FAANGM - Twitter - Daily'!$A:$A,$A565)</f>
        <v>0</v>
      </c>
      <c r="H565">
        <f>SUMIFS('[1]FAANGM - News - Daily'!$H:$H,'[1]FAANGM - News - Daily'!$A:$A,$A565)</f>
        <v>0</v>
      </c>
      <c r="I565">
        <f>SUMIFS('[1]FAANGM - News - Daily'!$I:$I,'[1]FAANGM - News - Daily'!$A:$A,$A565)</f>
        <v>0</v>
      </c>
      <c r="J565">
        <f>SUMIFS('[1]FAANGM - News - Daily'!$J:$J,'[1]FAANGM - News - Daily'!$A:$A,$A565)</f>
        <v>0</v>
      </c>
      <c r="K565">
        <f>SUMIFS('[1]FAANGM - Short Interest'!$J:$J,'[1]FAANGM - Short Interest'!$A:$A,"&gt;"&amp;A564,'[1]FAANGM - Short Interest'!$A:$A,"&lt;="&amp;A565)</f>
        <v>0</v>
      </c>
      <c r="L565">
        <f>SUMIFS('[1]FAANGM - Short Interest'!$M:$M,'[1]FAANGM - Short Interest'!$A:$A,"&gt;"&amp;A564,'[1]FAANGM - Short Interest'!$A:$A,"&lt;="&amp;A565)</f>
        <v>0</v>
      </c>
    </row>
    <row r="566" spans="1:12" x14ac:dyDescent="0.35">
      <c r="A566" s="1">
        <v>40997</v>
      </c>
      <c r="C566">
        <f>SUMIFS('[1]FAANGM - Price - Daily'!$M:$M,'[1]FAANGM - Price - Daily'!$A:$A,A566)</f>
        <v>10.231</v>
      </c>
      <c r="D566">
        <f>SUMIFS('[1]FAANGM - Volume - Daily'!$D:$D,'[1]FAANGM - Volume - Daily'!$A:$A,A566)</f>
        <v>114230496</v>
      </c>
      <c r="E566">
        <f>SUMIFS('[1]FAANGM - Twitter - Daily'!$H:$H,'[1]FAANGM - Twitter - Daily'!$A:$A,$A566)</f>
        <v>0</v>
      </c>
      <c r="F566">
        <f>SUMIFS('[1]FAANGM - Twitter - Daily'!$I:$I,'[1]FAANGM - Twitter - Daily'!$A:$A,$A566)</f>
        <v>0</v>
      </c>
      <c r="G566">
        <f>SUMIFS('[1]FAANGM - Twitter - Daily'!$J:$J,'[1]FAANGM - Twitter - Daily'!$A:$A,$A566)</f>
        <v>0</v>
      </c>
      <c r="H566">
        <f>SUMIFS('[1]FAANGM - News - Daily'!$H:$H,'[1]FAANGM - News - Daily'!$A:$A,$A566)</f>
        <v>0</v>
      </c>
      <c r="I566">
        <f>SUMIFS('[1]FAANGM - News - Daily'!$I:$I,'[1]FAANGM - News - Daily'!$A:$A,$A566)</f>
        <v>0</v>
      </c>
      <c r="J566">
        <f>SUMIFS('[1]FAANGM - News - Daily'!$J:$J,'[1]FAANGM - News - Daily'!$A:$A,$A566)</f>
        <v>0</v>
      </c>
      <c r="K566">
        <f>SUMIFS('[1]FAANGM - Short Interest'!$J:$J,'[1]FAANGM - Short Interest'!$A:$A,"&gt;"&amp;A565,'[1]FAANGM - Short Interest'!$A:$A,"&lt;="&amp;A566)</f>
        <v>0</v>
      </c>
      <c r="L566">
        <f>SUMIFS('[1]FAANGM - Short Interest'!$M:$M,'[1]FAANGM - Short Interest'!$A:$A,"&gt;"&amp;A565,'[1]FAANGM - Short Interest'!$A:$A,"&lt;="&amp;A566)</f>
        <v>0</v>
      </c>
    </row>
    <row r="567" spans="1:12" x14ac:dyDescent="0.35">
      <c r="A567" s="1">
        <v>40998</v>
      </c>
      <c r="C567">
        <f>SUMIFS('[1]FAANGM - Price - Daily'!$M:$M,'[1]FAANGM - Price - Daily'!$A:$A,A567)</f>
        <v>10.125</v>
      </c>
      <c r="D567">
        <f>SUMIFS('[1]FAANGM - Volume - Daily'!$D:$D,'[1]FAANGM - Volume - Daily'!$A:$A,A567)</f>
        <v>88819920</v>
      </c>
      <c r="E567">
        <f>SUMIFS('[1]FAANGM - Twitter - Daily'!$H:$H,'[1]FAANGM - Twitter - Daily'!$A:$A,$A567)</f>
        <v>0</v>
      </c>
      <c r="F567">
        <f>SUMIFS('[1]FAANGM - Twitter - Daily'!$I:$I,'[1]FAANGM - Twitter - Daily'!$A:$A,$A567)</f>
        <v>0</v>
      </c>
      <c r="G567">
        <f>SUMIFS('[1]FAANGM - Twitter - Daily'!$J:$J,'[1]FAANGM - Twitter - Daily'!$A:$A,$A567)</f>
        <v>0</v>
      </c>
      <c r="H567">
        <f>SUMIFS('[1]FAANGM - News - Daily'!$H:$H,'[1]FAANGM - News - Daily'!$A:$A,$A567)</f>
        <v>0</v>
      </c>
      <c r="I567">
        <f>SUMIFS('[1]FAANGM - News - Daily'!$I:$I,'[1]FAANGM - News - Daily'!$A:$A,$A567)</f>
        <v>0</v>
      </c>
      <c r="J567">
        <f>SUMIFS('[1]FAANGM - News - Daily'!$J:$J,'[1]FAANGM - News - Daily'!$A:$A,$A567)</f>
        <v>0</v>
      </c>
      <c r="K567">
        <f>SUMIFS('[1]FAANGM - Short Interest'!$J:$J,'[1]FAANGM - Short Interest'!$A:$A,"&gt;"&amp;A566,'[1]FAANGM - Short Interest'!$A:$A,"&lt;="&amp;A567)</f>
        <v>0</v>
      </c>
      <c r="L567">
        <f>SUMIFS('[1]FAANGM - Short Interest'!$M:$M,'[1]FAANGM - Short Interest'!$A:$A,"&gt;"&amp;A566,'[1]FAANGM - Short Interest'!$A:$A,"&lt;="&amp;A567)</f>
        <v>0</v>
      </c>
    </row>
    <row r="568" spans="1:12" x14ac:dyDescent="0.35">
      <c r="A568" s="1">
        <v>41001</v>
      </c>
      <c r="C568">
        <f>SUMIFS('[1]FAANGM - Price - Daily'!$M:$M,'[1]FAANGM - Price - Daily'!$A:$A,A568)</f>
        <v>9.9030000000000005</v>
      </c>
      <c r="D568">
        <f>SUMIFS('[1]FAANGM - Volume - Daily'!$D:$D,'[1]FAANGM - Volume - Daily'!$A:$A,A568)</f>
        <v>128614600</v>
      </c>
      <c r="E568">
        <f>SUMIFS('[1]FAANGM - Twitter - Daily'!$H:$H,'[1]FAANGM - Twitter - Daily'!$A:$A,$A568)</f>
        <v>0</v>
      </c>
      <c r="F568">
        <f>SUMIFS('[1]FAANGM - Twitter - Daily'!$I:$I,'[1]FAANGM - Twitter - Daily'!$A:$A,$A568)</f>
        <v>0</v>
      </c>
      <c r="G568">
        <f>SUMIFS('[1]FAANGM - Twitter - Daily'!$J:$J,'[1]FAANGM - Twitter - Daily'!$A:$A,$A568)</f>
        <v>0</v>
      </c>
      <c r="H568">
        <f>SUMIFS('[1]FAANGM - News - Daily'!$H:$H,'[1]FAANGM - News - Daily'!$A:$A,$A568)</f>
        <v>0</v>
      </c>
      <c r="I568">
        <f>SUMIFS('[1]FAANGM - News - Daily'!$I:$I,'[1]FAANGM - News - Daily'!$A:$A,$A568)</f>
        <v>0</v>
      </c>
      <c r="J568">
        <f>SUMIFS('[1]FAANGM - News - Daily'!$J:$J,'[1]FAANGM - News - Daily'!$A:$A,$A568)</f>
        <v>0</v>
      </c>
      <c r="K568">
        <f>SUMIFS('[1]FAANGM - Short Interest'!$J:$J,'[1]FAANGM - Short Interest'!$A:$A,"&gt;"&amp;A567,'[1]FAANGM - Short Interest'!$A:$A,"&lt;="&amp;A568)</f>
        <v>0</v>
      </c>
      <c r="L568">
        <f>SUMIFS('[1]FAANGM - Short Interest'!$M:$M,'[1]FAANGM - Short Interest'!$A:$A,"&gt;"&amp;A567,'[1]FAANGM - Short Interest'!$A:$A,"&lt;="&amp;A568)</f>
        <v>0</v>
      </c>
    </row>
    <row r="569" spans="1:12" x14ac:dyDescent="0.35">
      <c r="A569" s="1">
        <v>41002</v>
      </c>
      <c r="C569">
        <f>SUMIFS('[1]FAANGM - Price - Daily'!$M:$M,'[1]FAANGM - Price - Daily'!$A:$A,A569)</f>
        <v>9.9830000000000005</v>
      </c>
      <c r="D569">
        <f>SUMIFS('[1]FAANGM - Volume - Daily'!$D:$D,'[1]FAANGM - Volume - Daily'!$A:$A,A569)</f>
        <v>100021400</v>
      </c>
      <c r="E569">
        <f>SUMIFS('[1]FAANGM - Twitter - Daily'!$H:$H,'[1]FAANGM - Twitter - Daily'!$A:$A,$A569)</f>
        <v>0</v>
      </c>
      <c r="F569">
        <f>SUMIFS('[1]FAANGM - Twitter - Daily'!$I:$I,'[1]FAANGM - Twitter - Daily'!$A:$A,$A569)</f>
        <v>0</v>
      </c>
      <c r="G569">
        <f>SUMIFS('[1]FAANGM - Twitter - Daily'!$J:$J,'[1]FAANGM - Twitter - Daily'!$A:$A,$A569)</f>
        <v>0</v>
      </c>
      <c r="H569">
        <f>SUMIFS('[1]FAANGM - News - Daily'!$H:$H,'[1]FAANGM - News - Daily'!$A:$A,$A569)</f>
        <v>0</v>
      </c>
      <c r="I569">
        <f>SUMIFS('[1]FAANGM - News - Daily'!$I:$I,'[1]FAANGM - News - Daily'!$A:$A,$A569)</f>
        <v>0</v>
      </c>
      <c r="J569">
        <f>SUMIFS('[1]FAANGM - News - Daily'!$J:$J,'[1]FAANGM - News - Daily'!$A:$A,$A569)</f>
        <v>0</v>
      </c>
      <c r="K569">
        <f>SUMIFS('[1]FAANGM - Short Interest'!$J:$J,'[1]FAANGM - Short Interest'!$A:$A,"&gt;"&amp;A568,'[1]FAANGM - Short Interest'!$A:$A,"&lt;="&amp;A569)</f>
        <v>0</v>
      </c>
      <c r="L569">
        <f>SUMIFS('[1]FAANGM - Short Interest'!$M:$M,'[1]FAANGM - Short Interest'!$A:$A,"&gt;"&amp;A568,'[1]FAANGM - Short Interest'!$A:$A,"&lt;="&amp;A569)</f>
        <v>0</v>
      </c>
    </row>
    <row r="570" spans="1:12" x14ac:dyDescent="0.35">
      <c r="A570" s="1">
        <v>41003</v>
      </c>
      <c r="C570">
        <f>SUMIFS('[1]FAANGM - Price - Daily'!$M:$M,'[1]FAANGM - Price - Daily'!$A:$A,A570)</f>
        <v>9.6999999999999993</v>
      </c>
      <c r="D570">
        <f>SUMIFS('[1]FAANGM - Volume - Daily'!$D:$D,'[1]FAANGM - Volume - Daily'!$A:$A,A570)</f>
        <v>109189664</v>
      </c>
      <c r="E570">
        <f>SUMIFS('[1]FAANGM - Twitter - Daily'!$H:$H,'[1]FAANGM - Twitter - Daily'!$A:$A,$A570)</f>
        <v>0</v>
      </c>
      <c r="F570">
        <f>SUMIFS('[1]FAANGM - Twitter - Daily'!$I:$I,'[1]FAANGM - Twitter - Daily'!$A:$A,$A570)</f>
        <v>0</v>
      </c>
      <c r="G570">
        <f>SUMIFS('[1]FAANGM - Twitter - Daily'!$J:$J,'[1]FAANGM - Twitter - Daily'!$A:$A,$A570)</f>
        <v>0</v>
      </c>
      <c r="H570">
        <f>SUMIFS('[1]FAANGM - News - Daily'!$H:$H,'[1]FAANGM - News - Daily'!$A:$A,$A570)</f>
        <v>0</v>
      </c>
      <c r="I570">
        <f>SUMIFS('[1]FAANGM - News - Daily'!$I:$I,'[1]FAANGM - News - Daily'!$A:$A,$A570)</f>
        <v>0</v>
      </c>
      <c r="J570">
        <f>SUMIFS('[1]FAANGM - News - Daily'!$J:$J,'[1]FAANGM - News - Daily'!$A:$A,$A570)</f>
        <v>0</v>
      </c>
      <c r="K570">
        <f>SUMIFS('[1]FAANGM - Short Interest'!$J:$J,'[1]FAANGM - Short Interest'!$A:$A,"&gt;"&amp;A569,'[1]FAANGM - Short Interest'!$A:$A,"&lt;="&amp;A570)</f>
        <v>0</v>
      </c>
      <c r="L570">
        <f>SUMIFS('[1]FAANGM - Short Interest'!$M:$M,'[1]FAANGM - Short Interest'!$A:$A,"&gt;"&amp;A569,'[1]FAANGM - Short Interest'!$A:$A,"&lt;="&amp;A570)</f>
        <v>0</v>
      </c>
    </row>
    <row r="571" spans="1:12" x14ac:dyDescent="0.35">
      <c r="A571" s="1">
        <v>41004</v>
      </c>
      <c r="C571">
        <f>SUMIFS('[1]FAANGM - Price - Daily'!$M:$M,'[1]FAANGM - Price - Daily'!$A:$A,A571)</f>
        <v>9.7189999999999994</v>
      </c>
      <c r="D571">
        <f>SUMIFS('[1]FAANGM - Volume - Daily'!$D:$D,'[1]FAANGM - Volume - Daily'!$A:$A,A571)</f>
        <v>64355540</v>
      </c>
      <c r="E571">
        <f>SUMIFS('[1]FAANGM - Twitter - Daily'!$H:$H,'[1]FAANGM - Twitter - Daily'!$A:$A,$A571)</f>
        <v>0</v>
      </c>
      <c r="F571">
        <f>SUMIFS('[1]FAANGM - Twitter - Daily'!$I:$I,'[1]FAANGM - Twitter - Daily'!$A:$A,$A571)</f>
        <v>0</v>
      </c>
      <c r="G571">
        <f>SUMIFS('[1]FAANGM - Twitter - Daily'!$J:$J,'[1]FAANGM - Twitter - Daily'!$A:$A,$A571)</f>
        <v>0</v>
      </c>
      <c r="H571">
        <f>SUMIFS('[1]FAANGM - News - Daily'!$H:$H,'[1]FAANGM - News - Daily'!$A:$A,$A571)</f>
        <v>0</v>
      </c>
      <c r="I571">
        <f>SUMIFS('[1]FAANGM - News - Daily'!$I:$I,'[1]FAANGM - News - Daily'!$A:$A,$A571)</f>
        <v>0</v>
      </c>
      <c r="J571">
        <f>SUMIFS('[1]FAANGM - News - Daily'!$J:$J,'[1]FAANGM - News - Daily'!$A:$A,$A571)</f>
        <v>0</v>
      </c>
      <c r="K571">
        <f>SUMIFS('[1]FAANGM - Short Interest'!$J:$J,'[1]FAANGM - Short Interest'!$A:$A,"&gt;"&amp;A570,'[1]FAANGM - Short Interest'!$A:$A,"&lt;="&amp;A571)</f>
        <v>0</v>
      </c>
      <c r="L571">
        <f>SUMIFS('[1]FAANGM - Short Interest'!$M:$M,'[1]FAANGM - Short Interest'!$A:$A,"&gt;"&amp;A570,'[1]FAANGM - Short Interest'!$A:$A,"&lt;="&amp;A571)</f>
        <v>0</v>
      </c>
    </row>
    <row r="572" spans="1:12" x14ac:dyDescent="0.35">
      <c r="A572" s="1">
        <v>41008</v>
      </c>
      <c r="C572">
        <f>SUMIFS('[1]FAANGM - Price - Daily'!$M:$M,'[1]FAANGM - Price - Daily'!$A:$A,A572)</f>
        <v>9.5939999999999994</v>
      </c>
      <c r="D572">
        <f>SUMIFS('[1]FAANGM - Volume - Daily'!$D:$D,'[1]FAANGM - Volume - Daily'!$A:$A,A572)</f>
        <v>62737560</v>
      </c>
      <c r="E572">
        <f>SUMIFS('[1]FAANGM - Twitter - Daily'!$H:$H,'[1]FAANGM - Twitter - Daily'!$A:$A,$A572)</f>
        <v>0</v>
      </c>
      <c r="F572">
        <f>SUMIFS('[1]FAANGM - Twitter - Daily'!$I:$I,'[1]FAANGM - Twitter - Daily'!$A:$A,$A572)</f>
        <v>0</v>
      </c>
      <c r="G572">
        <f>SUMIFS('[1]FAANGM - Twitter - Daily'!$J:$J,'[1]FAANGM - Twitter - Daily'!$A:$A,$A572)</f>
        <v>0</v>
      </c>
      <c r="H572">
        <f>SUMIFS('[1]FAANGM - News - Daily'!$H:$H,'[1]FAANGM - News - Daily'!$A:$A,$A572)</f>
        <v>0</v>
      </c>
      <c r="I572">
        <f>SUMIFS('[1]FAANGM - News - Daily'!$I:$I,'[1]FAANGM - News - Daily'!$A:$A,$A572)</f>
        <v>0</v>
      </c>
      <c r="J572">
        <f>SUMIFS('[1]FAANGM - News - Daily'!$J:$J,'[1]FAANGM - News - Daily'!$A:$A,$A572)</f>
        <v>0</v>
      </c>
      <c r="K572">
        <f>SUMIFS('[1]FAANGM - Short Interest'!$J:$J,'[1]FAANGM - Short Interest'!$A:$A,"&gt;"&amp;A571,'[1]FAANGM - Short Interest'!$A:$A,"&lt;="&amp;A572)</f>
        <v>0</v>
      </c>
      <c r="L572">
        <f>SUMIFS('[1]FAANGM - Short Interest'!$M:$M,'[1]FAANGM - Short Interest'!$A:$A,"&gt;"&amp;A571,'[1]FAANGM - Short Interest'!$A:$A,"&lt;="&amp;A572)</f>
        <v>0</v>
      </c>
    </row>
    <row r="573" spans="1:12" x14ac:dyDescent="0.35">
      <c r="A573" s="1">
        <v>41009</v>
      </c>
      <c r="C573">
        <f>SUMIFS('[1]FAANGM - Price - Daily'!$M:$M,'[1]FAANGM - Price - Daily'!$A:$A,A573)</f>
        <v>9.3490000000000002</v>
      </c>
      <c r="D573">
        <f>SUMIFS('[1]FAANGM - Volume - Daily'!$D:$D,'[1]FAANGM - Volume - Daily'!$A:$A,A573)</f>
        <v>89109824</v>
      </c>
      <c r="E573">
        <f>SUMIFS('[1]FAANGM - Twitter - Daily'!$H:$H,'[1]FAANGM - Twitter - Daily'!$A:$A,$A573)</f>
        <v>0</v>
      </c>
      <c r="F573">
        <f>SUMIFS('[1]FAANGM - Twitter - Daily'!$I:$I,'[1]FAANGM - Twitter - Daily'!$A:$A,$A573)</f>
        <v>0</v>
      </c>
      <c r="G573">
        <f>SUMIFS('[1]FAANGM - Twitter - Daily'!$J:$J,'[1]FAANGM - Twitter - Daily'!$A:$A,$A573)</f>
        <v>0</v>
      </c>
      <c r="H573">
        <f>SUMIFS('[1]FAANGM - News - Daily'!$H:$H,'[1]FAANGM - News - Daily'!$A:$A,$A573)</f>
        <v>0</v>
      </c>
      <c r="I573">
        <f>SUMIFS('[1]FAANGM - News - Daily'!$I:$I,'[1]FAANGM - News - Daily'!$A:$A,$A573)</f>
        <v>0</v>
      </c>
      <c r="J573">
        <f>SUMIFS('[1]FAANGM - News - Daily'!$J:$J,'[1]FAANGM - News - Daily'!$A:$A,$A573)</f>
        <v>0</v>
      </c>
      <c r="K573">
        <f>SUMIFS('[1]FAANGM - Short Interest'!$J:$J,'[1]FAANGM - Short Interest'!$A:$A,"&gt;"&amp;A572,'[1]FAANGM - Short Interest'!$A:$A,"&lt;="&amp;A573)</f>
        <v>0</v>
      </c>
      <c r="L573">
        <f>SUMIFS('[1]FAANGM - Short Interest'!$M:$M,'[1]FAANGM - Short Interest'!$A:$A,"&gt;"&amp;A572,'[1]FAANGM - Short Interest'!$A:$A,"&lt;="&amp;A573)</f>
        <v>0</v>
      </c>
    </row>
    <row r="574" spans="1:12" x14ac:dyDescent="0.35">
      <c r="A574" s="1">
        <v>41010</v>
      </c>
      <c r="C574">
        <f>SUMIFS('[1]FAANGM - Price - Daily'!$M:$M,'[1]FAANGM - Price - Daily'!$A:$A,A574)</f>
        <v>9.3989999999999991</v>
      </c>
      <c r="D574">
        <f>SUMIFS('[1]FAANGM - Volume - Daily'!$D:$D,'[1]FAANGM - Volume - Daily'!$A:$A,A574)</f>
        <v>86764360</v>
      </c>
      <c r="E574">
        <f>SUMIFS('[1]FAANGM - Twitter - Daily'!$H:$H,'[1]FAANGM - Twitter - Daily'!$A:$A,$A574)</f>
        <v>0</v>
      </c>
      <c r="F574">
        <f>SUMIFS('[1]FAANGM - Twitter - Daily'!$I:$I,'[1]FAANGM - Twitter - Daily'!$A:$A,$A574)</f>
        <v>0</v>
      </c>
      <c r="G574">
        <f>SUMIFS('[1]FAANGM - Twitter - Daily'!$J:$J,'[1]FAANGM - Twitter - Daily'!$A:$A,$A574)</f>
        <v>0</v>
      </c>
      <c r="H574">
        <f>SUMIFS('[1]FAANGM - News - Daily'!$H:$H,'[1]FAANGM - News - Daily'!$A:$A,$A574)</f>
        <v>0</v>
      </c>
      <c r="I574">
        <f>SUMIFS('[1]FAANGM - News - Daily'!$I:$I,'[1]FAANGM - News - Daily'!$A:$A,$A574)</f>
        <v>0</v>
      </c>
      <c r="J574">
        <f>SUMIFS('[1]FAANGM - News - Daily'!$J:$J,'[1]FAANGM - News - Daily'!$A:$A,$A574)</f>
        <v>0</v>
      </c>
      <c r="K574">
        <f>SUMIFS('[1]FAANGM - Short Interest'!$J:$J,'[1]FAANGM - Short Interest'!$A:$A,"&gt;"&amp;A573,'[1]FAANGM - Short Interest'!$A:$A,"&lt;="&amp;A574)</f>
        <v>0</v>
      </c>
      <c r="L574">
        <f>SUMIFS('[1]FAANGM - Short Interest'!$M:$M,'[1]FAANGM - Short Interest'!$A:$A,"&gt;"&amp;A573,'[1]FAANGM - Short Interest'!$A:$A,"&lt;="&amp;A574)</f>
        <v>0</v>
      </c>
    </row>
    <row r="575" spans="1:12" x14ac:dyDescent="0.35">
      <c r="A575" s="1">
        <v>41011</v>
      </c>
      <c r="C575">
        <f>SUMIFS('[1]FAANGM - Price - Daily'!$M:$M,'[1]FAANGM - Price - Daily'!$A:$A,A575)</f>
        <v>9.5350000000000001</v>
      </c>
      <c r="D575">
        <f>SUMIFS('[1]FAANGM - Volume - Daily'!$D:$D,'[1]FAANGM - Volume - Daily'!$A:$A,A575)</f>
        <v>80578200</v>
      </c>
      <c r="E575">
        <f>SUMIFS('[1]FAANGM - Twitter - Daily'!$H:$H,'[1]FAANGM - Twitter - Daily'!$A:$A,$A575)</f>
        <v>0</v>
      </c>
      <c r="F575">
        <f>SUMIFS('[1]FAANGM - Twitter - Daily'!$I:$I,'[1]FAANGM - Twitter - Daily'!$A:$A,$A575)</f>
        <v>0</v>
      </c>
      <c r="G575">
        <f>SUMIFS('[1]FAANGM - Twitter - Daily'!$J:$J,'[1]FAANGM - Twitter - Daily'!$A:$A,$A575)</f>
        <v>0</v>
      </c>
      <c r="H575">
        <f>SUMIFS('[1]FAANGM - News - Daily'!$H:$H,'[1]FAANGM - News - Daily'!$A:$A,$A575)</f>
        <v>0</v>
      </c>
      <c r="I575">
        <f>SUMIFS('[1]FAANGM - News - Daily'!$I:$I,'[1]FAANGM - News - Daily'!$A:$A,$A575)</f>
        <v>0</v>
      </c>
      <c r="J575">
        <f>SUMIFS('[1]FAANGM - News - Daily'!$J:$J,'[1]FAANGM - News - Daily'!$A:$A,$A575)</f>
        <v>0</v>
      </c>
      <c r="K575">
        <f>SUMIFS('[1]FAANGM - Short Interest'!$J:$J,'[1]FAANGM - Short Interest'!$A:$A,"&gt;"&amp;A574,'[1]FAANGM - Short Interest'!$A:$A,"&lt;="&amp;A575)</f>
        <v>0</v>
      </c>
      <c r="L575">
        <f>SUMIFS('[1]FAANGM - Short Interest'!$M:$M,'[1]FAANGM - Short Interest'!$A:$A,"&gt;"&amp;A574,'[1]FAANGM - Short Interest'!$A:$A,"&lt;="&amp;A575)</f>
        <v>0</v>
      </c>
    </row>
    <row r="576" spans="1:12" x14ac:dyDescent="0.35">
      <c r="A576" s="1">
        <v>41012</v>
      </c>
      <c r="C576">
        <f>SUMIFS('[1]FAANGM - Price - Daily'!$M:$M,'[1]FAANGM - Price - Daily'!$A:$A,A576)</f>
        <v>9.423</v>
      </c>
      <c r="D576">
        <f>SUMIFS('[1]FAANGM - Volume - Daily'!$D:$D,'[1]FAANGM - Volume - Daily'!$A:$A,A576)</f>
        <v>68644064</v>
      </c>
      <c r="E576">
        <f>SUMIFS('[1]FAANGM - Twitter - Daily'!$H:$H,'[1]FAANGM - Twitter - Daily'!$A:$A,$A576)</f>
        <v>0</v>
      </c>
      <c r="F576">
        <f>SUMIFS('[1]FAANGM - Twitter - Daily'!$I:$I,'[1]FAANGM - Twitter - Daily'!$A:$A,$A576)</f>
        <v>0</v>
      </c>
      <c r="G576">
        <f>SUMIFS('[1]FAANGM - Twitter - Daily'!$J:$J,'[1]FAANGM - Twitter - Daily'!$A:$A,$A576)</f>
        <v>0</v>
      </c>
      <c r="H576">
        <f>SUMIFS('[1]FAANGM - News - Daily'!$H:$H,'[1]FAANGM - News - Daily'!$A:$A,$A576)</f>
        <v>0</v>
      </c>
      <c r="I576">
        <f>SUMIFS('[1]FAANGM - News - Daily'!$I:$I,'[1]FAANGM - News - Daily'!$A:$A,$A576)</f>
        <v>0</v>
      </c>
      <c r="J576">
        <f>SUMIFS('[1]FAANGM - News - Daily'!$J:$J,'[1]FAANGM - News - Daily'!$A:$A,$A576)</f>
        <v>0</v>
      </c>
      <c r="K576">
        <f>SUMIFS('[1]FAANGM - Short Interest'!$J:$J,'[1]FAANGM - Short Interest'!$A:$A,"&gt;"&amp;A575,'[1]FAANGM - Short Interest'!$A:$A,"&lt;="&amp;A576)</f>
        <v>0</v>
      </c>
      <c r="L576">
        <f>SUMIFS('[1]FAANGM - Short Interest'!$M:$M,'[1]FAANGM - Short Interest'!$A:$A,"&gt;"&amp;A575,'[1]FAANGM - Short Interest'!$A:$A,"&lt;="&amp;A576)</f>
        <v>0</v>
      </c>
    </row>
    <row r="577" spans="1:12" x14ac:dyDescent="0.35">
      <c r="A577" s="1">
        <v>41015</v>
      </c>
      <c r="C577">
        <f>SUMIFS('[1]FAANGM - Price - Daily'!$M:$M,'[1]FAANGM - Price - Daily'!$A:$A,A577)</f>
        <v>9.2750000000000004</v>
      </c>
      <c r="D577">
        <f>SUMIFS('[1]FAANGM - Volume - Daily'!$D:$D,'[1]FAANGM - Volume - Daily'!$A:$A,A577)</f>
        <v>80885424</v>
      </c>
      <c r="E577">
        <f>SUMIFS('[1]FAANGM - Twitter - Daily'!$H:$H,'[1]FAANGM - Twitter - Daily'!$A:$A,$A577)</f>
        <v>0</v>
      </c>
      <c r="F577">
        <f>SUMIFS('[1]FAANGM - Twitter - Daily'!$I:$I,'[1]FAANGM - Twitter - Daily'!$A:$A,$A577)</f>
        <v>0</v>
      </c>
      <c r="G577">
        <f>SUMIFS('[1]FAANGM - Twitter - Daily'!$J:$J,'[1]FAANGM - Twitter - Daily'!$A:$A,$A577)</f>
        <v>0</v>
      </c>
      <c r="H577">
        <f>SUMIFS('[1]FAANGM - News - Daily'!$H:$H,'[1]FAANGM - News - Daily'!$A:$A,$A577)</f>
        <v>0</v>
      </c>
      <c r="I577">
        <f>SUMIFS('[1]FAANGM - News - Daily'!$I:$I,'[1]FAANGM - News - Daily'!$A:$A,$A577)</f>
        <v>0</v>
      </c>
      <c r="J577">
        <f>SUMIFS('[1]FAANGM - News - Daily'!$J:$J,'[1]FAANGM - News - Daily'!$A:$A,$A577)</f>
        <v>0</v>
      </c>
      <c r="K577">
        <f>SUMIFS('[1]FAANGM - Short Interest'!$J:$J,'[1]FAANGM - Short Interest'!$A:$A,"&gt;"&amp;A576,'[1]FAANGM - Short Interest'!$A:$A,"&lt;="&amp;A577)</f>
        <v>0</v>
      </c>
      <c r="L577">
        <f>SUMIFS('[1]FAANGM - Short Interest'!$M:$M,'[1]FAANGM - Short Interest'!$A:$A,"&gt;"&amp;A576,'[1]FAANGM - Short Interest'!$A:$A,"&lt;="&amp;A577)</f>
        <v>0</v>
      </c>
    </row>
    <row r="578" spans="1:12" x14ac:dyDescent="0.35">
      <c r="A578" s="1">
        <v>41016</v>
      </c>
      <c r="C578">
        <f>SUMIFS('[1]FAANGM - Price - Daily'!$M:$M,'[1]FAANGM - Price - Daily'!$A:$A,A578)</f>
        <v>9.42</v>
      </c>
      <c r="D578">
        <f>SUMIFS('[1]FAANGM - Volume - Daily'!$D:$D,'[1]FAANGM - Volume - Daily'!$A:$A,A578)</f>
        <v>56589200</v>
      </c>
      <c r="E578">
        <f>SUMIFS('[1]FAANGM - Twitter - Daily'!$H:$H,'[1]FAANGM - Twitter - Daily'!$A:$A,$A578)</f>
        <v>0</v>
      </c>
      <c r="F578">
        <f>SUMIFS('[1]FAANGM - Twitter - Daily'!$I:$I,'[1]FAANGM - Twitter - Daily'!$A:$A,$A578)</f>
        <v>0</v>
      </c>
      <c r="G578">
        <f>SUMIFS('[1]FAANGM - Twitter - Daily'!$J:$J,'[1]FAANGM - Twitter - Daily'!$A:$A,$A578)</f>
        <v>0</v>
      </c>
      <c r="H578">
        <f>SUMIFS('[1]FAANGM - News - Daily'!$H:$H,'[1]FAANGM - News - Daily'!$A:$A,$A578)</f>
        <v>0</v>
      </c>
      <c r="I578">
        <f>SUMIFS('[1]FAANGM - News - Daily'!$I:$I,'[1]FAANGM - News - Daily'!$A:$A,$A578)</f>
        <v>0</v>
      </c>
      <c r="J578">
        <f>SUMIFS('[1]FAANGM - News - Daily'!$J:$J,'[1]FAANGM - News - Daily'!$A:$A,$A578)</f>
        <v>0</v>
      </c>
      <c r="K578">
        <f>SUMIFS('[1]FAANGM - Short Interest'!$J:$J,'[1]FAANGM - Short Interest'!$A:$A,"&gt;"&amp;A577,'[1]FAANGM - Short Interest'!$A:$A,"&lt;="&amp;A578)</f>
        <v>0</v>
      </c>
      <c r="L578">
        <f>SUMIFS('[1]FAANGM - Short Interest'!$M:$M,'[1]FAANGM - Short Interest'!$A:$A,"&gt;"&amp;A577,'[1]FAANGM - Short Interest'!$A:$A,"&lt;="&amp;A578)</f>
        <v>0</v>
      </c>
    </row>
    <row r="579" spans="1:12" x14ac:dyDescent="0.35">
      <c r="A579" s="1">
        <v>41017</v>
      </c>
      <c r="C579">
        <f>SUMIFS('[1]FAANGM - Price - Daily'!$M:$M,'[1]FAANGM - Price - Daily'!$A:$A,A579)</f>
        <v>9.5540000000000003</v>
      </c>
      <c r="D579">
        <f>SUMIFS('[1]FAANGM - Volume - Daily'!$D:$D,'[1]FAANGM - Volume - Daily'!$A:$A,A579)</f>
        <v>80061904</v>
      </c>
      <c r="E579">
        <f>SUMIFS('[1]FAANGM - Twitter - Daily'!$H:$H,'[1]FAANGM - Twitter - Daily'!$A:$A,$A579)</f>
        <v>0</v>
      </c>
      <c r="F579">
        <f>SUMIFS('[1]FAANGM - Twitter - Daily'!$I:$I,'[1]FAANGM - Twitter - Daily'!$A:$A,$A579)</f>
        <v>0</v>
      </c>
      <c r="G579">
        <f>SUMIFS('[1]FAANGM - Twitter - Daily'!$J:$J,'[1]FAANGM - Twitter - Daily'!$A:$A,$A579)</f>
        <v>0</v>
      </c>
      <c r="H579">
        <f>SUMIFS('[1]FAANGM - News - Daily'!$H:$H,'[1]FAANGM - News - Daily'!$A:$A,$A579)</f>
        <v>0</v>
      </c>
      <c r="I579">
        <f>SUMIFS('[1]FAANGM - News - Daily'!$I:$I,'[1]FAANGM - News - Daily'!$A:$A,$A579)</f>
        <v>0</v>
      </c>
      <c r="J579">
        <f>SUMIFS('[1]FAANGM - News - Daily'!$J:$J,'[1]FAANGM - News - Daily'!$A:$A,$A579)</f>
        <v>0</v>
      </c>
      <c r="K579">
        <f>SUMIFS('[1]FAANGM - Short Interest'!$J:$J,'[1]FAANGM - Short Interest'!$A:$A,"&gt;"&amp;A578,'[1]FAANGM - Short Interest'!$A:$A,"&lt;="&amp;A579)</f>
        <v>0</v>
      </c>
      <c r="L579">
        <f>SUMIFS('[1]FAANGM - Short Interest'!$M:$M,'[1]FAANGM - Short Interest'!$A:$A,"&gt;"&amp;A578,'[1]FAANGM - Short Interest'!$A:$A,"&lt;="&amp;A579)</f>
        <v>0</v>
      </c>
    </row>
    <row r="580" spans="1:12" x14ac:dyDescent="0.35">
      <c r="A580" s="1">
        <v>41018</v>
      </c>
      <c r="C580">
        <f>SUMIFS('[1]FAANGM - Price - Daily'!$M:$M,'[1]FAANGM - Price - Daily'!$A:$A,A580)</f>
        <v>9.5549999999999997</v>
      </c>
      <c r="D580">
        <f>SUMIFS('[1]FAANGM - Volume - Daily'!$D:$D,'[1]FAANGM - Volume - Daily'!$A:$A,A580)</f>
        <v>80060736</v>
      </c>
      <c r="E580">
        <f>SUMIFS('[1]FAANGM - Twitter - Daily'!$H:$H,'[1]FAANGM - Twitter - Daily'!$A:$A,$A580)</f>
        <v>0</v>
      </c>
      <c r="F580">
        <f>SUMIFS('[1]FAANGM - Twitter - Daily'!$I:$I,'[1]FAANGM - Twitter - Daily'!$A:$A,$A580)</f>
        <v>0</v>
      </c>
      <c r="G580">
        <f>SUMIFS('[1]FAANGM - Twitter - Daily'!$J:$J,'[1]FAANGM - Twitter - Daily'!$A:$A,$A580)</f>
        <v>0</v>
      </c>
      <c r="H580">
        <f>SUMIFS('[1]FAANGM - News - Daily'!$H:$H,'[1]FAANGM - News - Daily'!$A:$A,$A580)</f>
        <v>0</v>
      </c>
      <c r="I580">
        <f>SUMIFS('[1]FAANGM - News - Daily'!$I:$I,'[1]FAANGM - News - Daily'!$A:$A,$A580)</f>
        <v>0</v>
      </c>
      <c r="J580">
        <f>SUMIFS('[1]FAANGM - News - Daily'!$J:$J,'[1]FAANGM - News - Daily'!$A:$A,$A580)</f>
        <v>0</v>
      </c>
      <c r="K580">
        <f>SUMIFS('[1]FAANGM - Short Interest'!$J:$J,'[1]FAANGM - Short Interest'!$A:$A,"&gt;"&amp;A579,'[1]FAANGM - Short Interest'!$A:$A,"&lt;="&amp;A580)</f>
        <v>0</v>
      </c>
      <c r="L580">
        <f>SUMIFS('[1]FAANGM - Short Interest'!$M:$M,'[1]FAANGM - Short Interest'!$A:$A,"&gt;"&amp;A579,'[1]FAANGM - Short Interest'!$A:$A,"&lt;="&amp;A580)</f>
        <v>0</v>
      </c>
    </row>
    <row r="581" spans="1:12" x14ac:dyDescent="0.35">
      <c r="A581" s="1">
        <v>41019</v>
      </c>
      <c r="C581">
        <f>SUMIFS('[1]FAANGM - Price - Daily'!$M:$M,'[1]FAANGM - Price - Daily'!$A:$A,A581)</f>
        <v>9.4990000000000006</v>
      </c>
      <c r="D581">
        <f>SUMIFS('[1]FAANGM - Volume - Daily'!$D:$D,'[1]FAANGM - Volume - Daily'!$A:$A,A581)</f>
        <v>64874900</v>
      </c>
      <c r="E581">
        <f>SUMIFS('[1]FAANGM - Twitter - Daily'!$H:$H,'[1]FAANGM - Twitter - Daily'!$A:$A,$A581)</f>
        <v>0</v>
      </c>
      <c r="F581">
        <f>SUMIFS('[1]FAANGM - Twitter - Daily'!$I:$I,'[1]FAANGM - Twitter - Daily'!$A:$A,$A581)</f>
        <v>0</v>
      </c>
      <c r="G581">
        <f>SUMIFS('[1]FAANGM - Twitter - Daily'!$J:$J,'[1]FAANGM - Twitter - Daily'!$A:$A,$A581)</f>
        <v>0</v>
      </c>
      <c r="H581">
        <f>SUMIFS('[1]FAANGM - News - Daily'!$H:$H,'[1]FAANGM - News - Daily'!$A:$A,$A581)</f>
        <v>0</v>
      </c>
      <c r="I581">
        <f>SUMIFS('[1]FAANGM - News - Daily'!$I:$I,'[1]FAANGM - News - Daily'!$A:$A,$A581)</f>
        <v>0</v>
      </c>
      <c r="J581">
        <f>SUMIFS('[1]FAANGM - News - Daily'!$J:$J,'[1]FAANGM - News - Daily'!$A:$A,$A581)</f>
        <v>0</v>
      </c>
      <c r="K581">
        <f>SUMIFS('[1]FAANGM - Short Interest'!$J:$J,'[1]FAANGM - Short Interest'!$A:$A,"&gt;"&amp;A580,'[1]FAANGM - Short Interest'!$A:$A,"&lt;="&amp;A581)</f>
        <v>0</v>
      </c>
      <c r="L581">
        <f>SUMIFS('[1]FAANGM - Short Interest'!$M:$M,'[1]FAANGM - Short Interest'!$A:$A,"&gt;"&amp;A580,'[1]FAANGM - Short Interest'!$A:$A,"&lt;="&amp;A581)</f>
        <v>0</v>
      </c>
    </row>
    <row r="582" spans="1:12" x14ac:dyDescent="0.35">
      <c r="A582" s="1">
        <v>41022</v>
      </c>
      <c r="C582">
        <f>SUMIFS('[1]FAANGM - Price - Daily'!$M:$M,'[1]FAANGM - Price - Daily'!$A:$A,A582)</f>
        <v>9.4120000000000008</v>
      </c>
      <c r="D582">
        <f>SUMIFS('[1]FAANGM - Volume - Daily'!$D:$D,'[1]FAANGM - Volume - Daily'!$A:$A,A582)</f>
        <v>69627120</v>
      </c>
      <c r="E582">
        <f>SUMIFS('[1]FAANGM - Twitter - Daily'!$H:$H,'[1]FAANGM - Twitter - Daily'!$A:$A,$A582)</f>
        <v>0</v>
      </c>
      <c r="F582">
        <f>SUMIFS('[1]FAANGM - Twitter - Daily'!$I:$I,'[1]FAANGM - Twitter - Daily'!$A:$A,$A582)</f>
        <v>0</v>
      </c>
      <c r="G582">
        <f>SUMIFS('[1]FAANGM - Twitter - Daily'!$J:$J,'[1]FAANGM - Twitter - Daily'!$A:$A,$A582)</f>
        <v>0</v>
      </c>
      <c r="H582">
        <f>SUMIFS('[1]FAANGM - News - Daily'!$H:$H,'[1]FAANGM - News - Daily'!$A:$A,$A582)</f>
        <v>0</v>
      </c>
      <c r="I582">
        <f>SUMIFS('[1]FAANGM - News - Daily'!$I:$I,'[1]FAANGM - News - Daily'!$A:$A,$A582)</f>
        <v>0</v>
      </c>
      <c r="J582">
        <f>SUMIFS('[1]FAANGM - News - Daily'!$J:$J,'[1]FAANGM - News - Daily'!$A:$A,$A582)</f>
        <v>0</v>
      </c>
      <c r="K582">
        <f>SUMIFS('[1]FAANGM - Short Interest'!$J:$J,'[1]FAANGM - Short Interest'!$A:$A,"&gt;"&amp;A581,'[1]FAANGM - Short Interest'!$A:$A,"&lt;="&amp;A582)</f>
        <v>0</v>
      </c>
      <c r="L582">
        <f>SUMIFS('[1]FAANGM - Short Interest'!$M:$M,'[1]FAANGM - Short Interest'!$A:$A,"&gt;"&amp;A581,'[1]FAANGM - Short Interest'!$A:$A,"&lt;="&amp;A582)</f>
        <v>0</v>
      </c>
    </row>
    <row r="583" spans="1:12" x14ac:dyDescent="0.35">
      <c r="A583" s="1">
        <v>41023</v>
      </c>
      <c r="C583">
        <f>SUMIFS('[1]FAANGM - Price - Daily'!$M:$M,'[1]FAANGM - Price - Daily'!$A:$A,A583)</f>
        <v>9.5169999999999995</v>
      </c>
      <c r="D583">
        <f>SUMIFS('[1]FAANGM - Volume - Daily'!$D:$D,'[1]FAANGM - Volume - Daily'!$A:$A,A583)</f>
        <v>67637000</v>
      </c>
      <c r="E583">
        <f>SUMIFS('[1]FAANGM - Twitter - Daily'!$H:$H,'[1]FAANGM - Twitter - Daily'!$A:$A,$A583)</f>
        <v>0</v>
      </c>
      <c r="F583">
        <f>SUMIFS('[1]FAANGM - Twitter - Daily'!$I:$I,'[1]FAANGM - Twitter - Daily'!$A:$A,$A583)</f>
        <v>0</v>
      </c>
      <c r="G583">
        <f>SUMIFS('[1]FAANGM - Twitter - Daily'!$J:$J,'[1]FAANGM - Twitter - Daily'!$A:$A,$A583)</f>
        <v>0</v>
      </c>
      <c r="H583">
        <f>SUMIFS('[1]FAANGM - News - Daily'!$H:$H,'[1]FAANGM - News - Daily'!$A:$A,$A583)</f>
        <v>0</v>
      </c>
      <c r="I583">
        <f>SUMIFS('[1]FAANGM - News - Daily'!$I:$I,'[1]FAANGM - News - Daily'!$A:$A,$A583)</f>
        <v>0</v>
      </c>
      <c r="J583">
        <f>SUMIFS('[1]FAANGM - News - Daily'!$J:$J,'[1]FAANGM - News - Daily'!$A:$A,$A583)</f>
        <v>0</v>
      </c>
      <c r="K583">
        <f>SUMIFS('[1]FAANGM - Short Interest'!$J:$J,'[1]FAANGM - Short Interest'!$A:$A,"&gt;"&amp;A582,'[1]FAANGM - Short Interest'!$A:$A,"&lt;="&amp;A583)</f>
        <v>0</v>
      </c>
      <c r="L583">
        <f>SUMIFS('[1]FAANGM - Short Interest'!$M:$M,'[1]FAANGM - Short Interest'!$A:$A,"&gt;"&amp;A582,'[1]FAANGM - Short Interest'!$A:$A,"&lt;="&amp;A583)</f>
        <v>0</v>
      </c>
    </row>
    <row r="584" spans="1:12" x14ac:dyDescent="0.35">
      <c r="A584" s="1">
        <v>41024</v>
      </c>
      <c r="C584">
        <f>SUMIFS('[1]FAANGM - Price - Daily'!$M:$M,'[1]FAANGM - Price - Daily'!$A:$A,A584)</f>
        <v>9.7210000000000001</v>
      </c>
      <c r="D584">
        <f>SUMIFS('[1]FAANGM - Volume - Daily'!$D:$D,'[1]FAANGM - Volume - Daily'!$A:$A,A584)</f>
        <v>79168256</v>
      </c>
      <c r="E584">
        <f>SUMIFS('[1]FAANGM - Twitter - Daily'!$H:$H,'[1]FAANGM - Twitter - Daily'!$A:$A,$A584)</f>
        <v>0</v>
      </c>
      <c r="F584">
        <f>SUMIFS('[1]FAANGM - Twitter - Daily'!$I:$I,'[1]FAANGM - Twitter - Daily'!$A:$A,$A584)</f>
        <v>0</v>
      </c>
      <c r="G584">
        <f>SUMIFS('[1]FAANGM - Twitter - Daily'!$J:$J,'[1]FAANGM - Twitter - Daily'!$A:$A,$A584)</f>
        <v>0</v>
      </c>
      <c r="H584">
        <f>SUMIFS('[1]FAANGM - News - Daily'!$H:$H,'[1]FAANGM - News - Daily'!$A:$A,$A584)</f>
        <v>0</v>
      </c>
      <c r="I584">
        <f>SUMIFS('[1]FAANGM - News - Daily'!$I:$I,'[1]FAANGM - News - Daily'!$A:$A,$A584)</f>
        <v>0</v>
      </c>
      <c r="J584">
        <f>SUMIFS('[1]FAANGM - News - Daily'!$J:$J,'[1]FAANGM - News - Daily'!$A:$A,$A584)</f>
        <v>0</v>
      </c>
      <c r="K584">
        <f>SUMIFS('[1]FAANGM - Short Interest'!$J:$J,'[1]FAANGM - Short Interest'!$A:$A,"&gt;"&amp;A583,'[1]FAANGM - Short Interest'!$A:$A,"&lt;="&amp;A584)</f>
        <v>0</v>
      </c>
      <c r="L584">
        <f>SUMIFS('[1]FAANGM - Short Interest'!$M:$M,'[1]FAANGM - Short Interest'!$A:$A,"&gt;"&amp;A583,'[1]FAANGM - Short Interest'!$A:$A,"&lt;="&amp;A584)</f>
        <v>0</v>
      </c>
    </row>
    <row r="585" spans="1:12" x14ac:dyDescent="0.35">
      <c r="A585" s="1">
        <v>41025</v>
      </c>
      <c r="C585">
        <f>SUMIFS('[1]FAANGM - Price - Daily'!$M:$M,'[1]FAANGM - Price - Daily'!$A:$A,A585)</f>
        <v>9.8000000000000007</v>
      </c>
      <c r="D585">
        <f>SUMIFS('[1]FAANGM - Volume - Daily'!$D:$D,'[1]FAANGM - Volume - Daily'!$A:$A,A585)</f>
        <v>204679600</v>
      </c>
      <c r="E585">
        <f>SUMIFS('[1]FAANGM - Twitter - Daily'!$H:$H,'[1]FAANGM - Twitter - Daily'!$A:$A,$A585)</f>
        <v>0</v>
      </c>
      <c r="F585">
        <f>SUMIFS('[1]FAANGM - Twitter - Daily'!$I:$I,'[1]FAANGM - Twitter - Daily'!$A:$A,$A585)</f>
        <v>0</v>
      </c>
      <c r="G585">
        <f>SUMIFS('[1]FAANGM - Twitter - Daily'!$J:$J,'[1]FAANGM - Twitter - Daily'!$A:$A,$A585)</f>
        <v>0</v>
      </c>
      <c r="H585">
        <f>SUMIFS('[1]FAANGM - News - Daily'!$H:$H,'[1]FAANGM - News - Daily'!$A:$A,$A585)</f>
        <v>0</v>
      </c>
      <c r="I585">
        <f>SUMIFS('[1]FAANGM - News - Daily'!$I:$I,'[1]FAANGM - News - Daily'!$A:$A,$A585)</f>
        <v>0</v>
      </c>
      <c r="J585">
        <f>SUMIFS('[1]FAANGM - News - Daily'!$J:$J,'[1]FAANGM - News - Daily'!$A:$A,$A585)</f>
        <v>0</v>
      </c>
      <c r="K585">
        <f>SUMIFS('[1]FAANGM - Short Interest'!$J:$J,'[1]FAANGM - Short Interest'!$A:$A,"&gt;"&amp;A584,'[1]FAANGM - Short Interest'!$A:$A,"&lt;="&amp;A585)</f>
        <v>0</v>
      </c>
      <c r="L585">
        <f>SUMIFS('[1]FAANGM - Short Interest'!$M:$M,'[1]FAANGM - Short Interest'!$A:$A,"&gt;"&amp;A584,'[1]FAANGM - Short Interest'!$A:$A,"&lt;="&amp;A585)</f>
        <v>0</v>
      </c>
    </row>
    <row r="586" spans="1:12" x14ac:dyDescent="0.35">
      <c r="A586" s="1">
        <v>41026</v>
      </c>
      <c r="C586">
        <f>SUMIFS('[1]FAANGM - Price - Daily'!$M:$M,'[1]FAANGM - Price - Daily'!$A:$A,A586)</f>
        <v>11.342000000000001</v>
      </c>
      <c r="D586">
        <f>SUMIFS('[1]FAANGM - Volume - Daily'!$D:$D,'[1]FAANGM - Volume - Daily'!$A:$A,A586)</f>
        <v>442246592</v>
      </c>
      <c r="E586">
        <f>SUMIFS('[1]FAANGM - Twitter - Daily'!$H:$H,'[1]FAANGM - Twitter - Daily'!$A:$A,$A586)</f>
        <v>0</v>
      </c>
      <c r="F586">
        <f>SUMIFS('[1]FAANGM - Twitter - Daily'!$I:$I,'[1]FAANGM - Twitter - Daily'!$A:$A,$A586)</f>
        <v>0</v>
      </c>
      <c r="G586">
        <f>SUMIFS('[1]FAANGM - Twitter - Daily'!$J:$J,'[1]FAANGM - Twitter - Daily'!$A:$A,$A586)</f>
        <v>0</v>
      </c>
      <c r="H586">
        <f>SUMIFS('[1]FAANGM - News - Daily'!$H:$H,'[1]FAANGM - News - Daily'!$A:$A,$A586)</f>
        <v>0</v>
      </c>
      <c r="I586">
        <f>SUMIFS('[1]FAANGM - News - Daily'!$I:$I,'[1]FAANGM - News - Daily'!$A:$A,$A586)</f>
        <v>0</v>
      </c>
      <c r="J586">
        <f>SUMIFS('[1]FAANGM - News - Daily'!$J:$J,'[1]FAANGM - News - Daily'!$A:$A,$A586)</f>
        <v>0</v>
      </c>
      <c r="K586">
        <f>SUMIFS('[1]FAANGM - Short Interest'!$J:$J,'[1]FAANGM - Short Interest'!$A:$A,"&gt;"&amp;A585,'[1]FAANGM - Short Interest'!$A:$A,"&lt;="&amp;A586)</f>
        <v>0</v>
      </c>
      <c r="L586">
        <f>SUMIFS('[1]FAANGM - Short Interest'!$M:$M,'[1]FAANGM - Short Interest'!$A:$A,"&gt;"&amp;A585,'[1]FAANGM - Short Interest'!$A:$A,"&lt;="&amp;A586)</f>
        <v>0</v>
      </c>
    </row>
    <row r="587" spans="1:12" x14ac:dyDescent="0.35">
      <c r="A587" s="1">
        <v>41029</v>
      </c>
      <c r="C587">
        <f>SUMIFS('[1]FAANGM - Price - Daily'!$M:$M,'[1]FAANGM - Price - Daily'!$A:$A,A587)</f>
        <v>11.595000000000001</v>
      </c>
      <c r="D587">
        <f>SUMIFS('[1]FAANGM - Volume - Daily'!$D:$D,'[1]FAANGM - Volume - Daily'!$A:$A,A587)</f>
        <v>195330240</v>
      </c>
      <c r="E587">
        <f>SUMIFS('[1]FAANGM - Twitter - Daily'!$H:$H,'[1]FAANGM - Twitter - Daily'!$A:$A,$A587)</f>
        <v>0</v>
      </c>
      <c r="F587">
        <f>SUMIFS('[1]FAANGM - Twitter - Daily'!$I:$I,'[1]FAANGM - Twitter - Daily'!$A:$A,$A587)</f>
        <v>0</v>
      </c>
      <c r="G587">
        <f>SUMIFS('[1]FAANGM - Twitter - Daily'!$J:$J,'[1]FAANGM - Twitter - Daily'!$A:$A,$A587)</f>
        <v>0</v>
      </c>
      <c r="H587">
        <f>SUMIFS('[1]FAANGM - News - Daily'!$H:$H,'[1]FAANGM - News - Daily'!$A:$A,$A587)</f>
        <v>0</v>
      </c>
      <c r="I587">
        <f>SUMIFS('[1]FAANGM - News - Daily'!$I:$I,'[1]FAANGM - News - Daily'!$A:$A,$A587)</f>
        <v>0</v>
      </c>
      <c r="J587">
        <f>SUMIFS('[1]FAANGM - News - Daily'!$J:$J,'[1]FAANGM - News - Daily'!$A:$A,$A587)</f>
        <v>0</v>
      </c>
      <c r="K587">
        <f>SUMIFS('[1]FAANGM - Short Interest'!$J:$J,'[1]FAANGM - Short Interest'!$A:$A,"&gt;"&amp;A586,'[1]FAANGM - Short Interest'!$A:$A,"&lt;="&amp;A587)</f>
        <v>0</v>
      </c>
      <c r="L587">
        <f>SUMIFS('[1]FAANGM - Short Interest'!$M:$M,'[1]FAANGM - Short Interest'!$A:$A,"&gt;"&amp;A586,'[1]FAANGM - Short Interest'!$A:$A,"&lt;="&amp;A587)</f>
        <v>0</v>
      </c>
    </row>
    <row r="588" spans="1:12" x14ac:dyDescent="0.35">
      <c r="A588" s="1">
        <v>41030</v>
      </c>
      <c r="C588">
        <f>SUMIFS('[1]FAANGM - Price - Daily'!$M:$M,'[1]FAANGM - Price - Daily'!$A:$A,A588)</f>
        <v>11.502000000000001</v>
      </c>
      <c r="D588">
        <f>SUMIFS('[1]FAANGM - Volume - Daily'!$D:$D,'[1]FAANGM - Volume - Daily'!$A:$A,A588)</f>
        <v>135144336</v>
      </c>
      <c r="E588">
        <f>SUMIFS('[1]FAANGM - Twitter - Daily'!$H:$H,'[1]FAANGM - Twitter - Daily'!$A:$A,$A588)</f>
        <v>0</v>
      </c>
      <c r="F588">
        <f>SUMIFS('[1]FAANGM - Twitter - Daily'!$I:$I,'[1]FAANGM - Twitter - Daily'!$A:$A,$A588)</f>
        <v>0</v>
      </c>
      <c r="G588">
        <f>SUMIFS('[1]FAANGM - Twitter - Daily'!$J:$J,'[1]FAANGM - Twitter - Daily'!$A:$A,$A588)</f>
        <v>0</v>
      </c>
      <c r="H588">
        <f>SUMIFS('[1]FAANGM - News - Daily'!$H:$H,'[1]FAANGM - News - Daily'!$A:$A,$A588)</f>
        <v>0</v>
      </c>
      <c r="I588">
        <f>SUMIFS('[1]FAANGM - News - Daily'!$I:$I,'[1]FAANGM - News - Daily'!$A:$A,$A588)</f>
        <v>0</v>
      </c>
      <c r="J588">
        <f>SUMIFS('[1]FAANGM - News - Daily'!$J:$J,'[1]FAANGM - News - Daily'!$A:$A,$A588)</f>
        <v>0</v>
      </c>
      <c r="K588">
        <f>SUMIFS('[1]FAANGM - Short Interest'!$J:$J,'[1]FAANGM - Short Interest'!$A:$A,"&gt;"&amp;A587,'[1]FAANGM - Short Interest'!$A:$A,"&lt;="&amp;A588)</f>
        <v>0</v>
      </c>
      <c r="L588">
        <f>SUMIFS('[1]FAANGM - Short Interest'!$M:$M,'[1]FAANGM - Short Interest'!$A:$A,"&gt;"&amp;A587,'[1]FAANGM - Short Interest'!$A:$A,"&lt;="&amp;A588)</f>
        <v>0</v>
      </c>
    </row>
    <row r="589" spans="1:12" x14ac:dyDescent="0.35">
      <c r="A589" s="1">
        <v>41031</v>
      </c>
      <c r="C589">
        <f>SUMIFS('[1]FAANGM - Price - Daily'!$M:$M,'[1]FAANGM - Price - Daily'!$A:$A,A589)</f>
        <v>11.512</v>
      </c>
      <c r="D589">
        <f>SUMIFS('[1]FAANGM - Volume - Daily'!$D:$D,'[1]FAANGM - Volume - Daily'!$A:$A,A589)</f>
        <v>91879424</v>
      </c>
      <c r="E589">
        <f>SUMIFS('[1]FAANGM - Twitter - Daily'!$H:$H,'[1]FAANGM - Twitter - Daily'!$A:$A,$A589)</f>
        <v>0</v>
      </c>
      <c r="F589">
        <f>SUMIFS('[1]FAANGM - Twitter - Daily'!$I:$I,'[1]FAANGM - Twitter - Daily'!$A:$A,$A589)</f>
        <v>0</v>
      </c>
      <c r="G589">
        <f>SUMIFS('[1]FAANGM - Twitter - Daily'!$J:$J,'[1]FAANGM - Twitter - Daily'!$A:$A,$A589)</f>
        <v>0</v>
      </c>
      <c r="H589">
        <f>SUMIFS('[1]FAANGM - News - Daily'!$H:$H,'[1]FAANGM - News - Daily'!$A:$A,$A589)</f>
        <v>0</v>
      </c>
      <c r="I589">
        <f>SUMIFS('[1]FAANGM - News - Daily'!$I:$I,'[1]FAANGM - News - Daily'!$A:$A,$A589)</f>
        <v>0</v>
      </c>
      <c r="J589">
        <f>SUMIFS('[1]FAANGM - News - Daily'!$J:$J,'[1]FAANGM - News - Daily'!$A:$A,$A589)</f>
        <v>0</v>
      </c>
      <c r="K589">
        <f>SUMIFS('[1]FAANGM - Short Interest'!$J:$J,'[1]FAANGM - Short Interest'!$A:$A,"&gt;"&amp;A588,'[1]FAANGM - Short Interest'!$A:$A,"&lt;="&amp;A589)</f>
        <v>0</v>
      </c>
      <c r="L589">
        <f>SUMIFS('[1]FAANGM - Short Interest'!$M:$M,'[1]FAANGM - Short Interest'!$A:$A,"&gt;"&amp;A588,'[1]FAANGM - Short Interest'!$A:$A,"&lt;="&amp;A589)</f>
        <v>0</v>
      </c>
    </row>
    <row r="590" spans="1:12" x14ac:dyDescent="0.35">
      <c r="A590" s="1">
        <v>41032</v>
      </c>
      <c r="C590">
        <f>SUMIFS('[1]FAANGM - Price - Daily'!$M:$M,'[1]FAANGM - Price - Daily'!$A:$A,A590)</f>
        <v>11.472</v>
      </c>
      <c r="D590">
        <f>SUMIFS('[1]FAANGM - Volume - Daily'!$D:$D,'[1]FAANGM - Volume - Daily'!$A:$A,A590)</f>
        <v>81157184</v>
      </c>
      <c r="E590">
        <f>SUMIFS('[1]FAANGM - Twitter - Daily'!$H:$H,'[1]FAANGM - Twitter - Daily'!$A:$A,$A590)</f>
        <v>0</v>
      </c>
      <c r="F590">
        <f>SUMIFS('[1]FAANGM - Twitter - Daily'!$I:$I,'[1]FAANGM - Twitter - Daily'!$A:$A,$A590)</f>
        <v>0</v>
      </c>
      <c r="G590">
        <f>SUMIFS('[1]FAANGM - Twitter - Daily'!$J:$J,'[1]FAANGM - Twitter - Daily'!$A:$A,$A590)</f>
        <v>0</v>
      </c>
      <c r="H590">
        <f>SUMIFS('[1]FAANGM - News - Daily'!$H:$H,'[1]FAANGM - News - Daily'!$A:$A,$A590)</f>
        <v>0</v>
      </c>
      <c r="I590">
        <f>SUMIFS('[1]FAANGM - News - Daily'!$I:$I,'[1]FAANGM - News - Daily'!$A:$A,$A590)</f>
        <v>0</v>
      </c>
      <c r="J590">
        <f>SUMIFS('[1]FAANGM - News - Daily'!$J:$J,'[1]FAANGM - News - Daily'!$A:$A,$A590)</f>
        <v>0</v>
      </c>
      <c r="K590">
        <f>SUMIFS('[1]FAANGM - Short Interest'!$J:$J,'[1]FAANGM - Short Interest'!$A:$A,"&gt;"&amp;A589,'[1]FAANGM - Short Interest'!$A:$A,"&lt;="&amp;A590)</f>
        <v>0</v>
      </c>
      <c r="L590">
        <f>SUMIFS('[1]FAANGM - Short Interest'!$M:$M,'[1]FAANGM - Short Interest'!$A:$A,"&gt;"&amp;A589,'[1]FAANGM - Short Interest'!$A:$A,"&lt;="&amp;A590)</f>
        <v>0</v>
      </c>
    </row>
    <row r="591" spans="1:12" x14ac:dyDescent="0.35">
      <c r="A591" s="1">
        <v>41033</v>
      </c>
      <c r="C591">
        <f>SUMIFS('[1]FAANGM - Price - Daily'!$M:$M,'[1]FAANGM - Price - Daily'!$A:$A,A591)</f>
        <v>11.2</v>
      </c>
      <c r="D591">
        <f>SUMIFS('[1]FAANGM - Volume - Daily'!$D:$D,'[1]FAANGM - Volume - Daily'!$A:$A,A591)</f>
        <v>91757856</v>
      </c>
      <c r="E591">
        <f>SUMIFS('[1]FAANGM - Twitter - Daily'!$H:$H,'[1]FAANGM - Twitter - Daily'!$A:$A,$A591)</f>
        <v>0</v>
      </c>
      <c r="F591">
        <f>SUMIFS('[1]FAANGM - Twitter - Daily'!$I:$I,'[1]FAANGM - Twitter - Daily'!$A:$A,$A591)</f>
        <v>0</v>
      </c>
      <c r="G591">
        <f>SUMIFS('[1]FAANGM - Twitter - Daily'!$J:$J,'[1]FAANGM - Twitter - Daily'!$A:$A,$A591)</f>
        <v>0</v>
      </c>
      <c r="H591">
        <f>SUMIFS('[1]FAANGM - News - Daily'!$H:$H,'[1]FAANGM - News - Daily'!$A:$A,$A591)</f>
        <v>0</v>
      </c>
      <c r="I591">
        <f>SUMIFS('[1]FAANGM - News - Daily'!$I:$I,'[1]FAANGM - News - Daily'!$A:$A,$A591)</f>
        <v>0</v>
      </c>
      <c r="J591">
        <f>SUMIFS('[1]FAANGM - News - Daily'!$J:$J,'[1]FAANGM - News - Daily'!$A:$A,$A591)</f>
        <v>0</v>
      </c>
      <c r="K591">
        <f>SUMIFS('[1]FAANGM - Short Interest'!$J:$J,'[1]FAANGM - Short Interest'!$A:$A,"&gt;"&amp;A590,'[1]FAANGM - Short Interest'!$A:$A,"&lt;="&amp;A591)</f>
        <v>0</v>
      </c>
      <c r="L591">
        <f>SUMIFS('[1]FAANGM - Short Interest'!$M:$M,'[1]FAANGM - Short Interest'!$A:$A,"&gt;"&amp;A590,'[1]FAANGM - Short Interest'!$A:$A,"&lt;="&amp;A591)</f>
        <v>0</v>
      </c>
    </row>
    <row r="592" spans="1:12" x14ac:dyDescent="0.35">
      <c r="A592" s="1">
        <v>41036</v>
      </c>
      <c r="C592">
        <f>SUMIFS('[1]FAANGM - Price - Daily'!$M:$M,'[1]FAANGM - Price - Daily'!$A:$A,A592)</f>
        <v>11.257999999999999</v>
      </c>
      <c r="D592">
        <f>SUMIFS('[1]FAANGM - Volume - Daily'!$D:$D,'[1]FAANGM - Volume - Daily'!$A:$A,A592)</f>
        <v>66284520</v>
      </c>
      <c r="E592">
        <f>SUMIFS('[1]FAANGM - Twitter - Daily'!$H:$H,'[1]FAANGM - Twitter - Daily'!$A:$A,$A592)</f>
        <v>0</v>
      </c>
      <c r="F592">
        <f>SUMIFS('[1]FAANGM - Twitter - Daily'!$I:$I,'[1]FAANGM - Twitter - Daily'!$A:$A,$A592)</f>
        <v>0</v>
      </c>
      <c r="G592">
        <f>SUMIFS('[1]FAANGM - Twitter - Daily'!$J:$J,'[1]FAANGM - Twitter - Daily'!$A:$A,$A592)</f>
        <v>0</v>
      </c>
      <c r="H592">
        <f>SUMIFS('[1]FAANGM - News - Daily'!$H:$H,'[1]FAANGM - News - Daily'!$A:$A,$A592)</f>
        <v>0</v>
      </c>
      <c r="I592">
        <f>SUMIFS('[1]FAANGM - News - Daily'!$I:$I,'[1]FAANGM - News - Daily'!$A:$A,$A592)</f>
        <v>0</v>
      </c>
      <c r="J592">
        <f>SUMIFS('[1]FAANGM - News - Daily'!$J:$J,'[1]FAANGM - News - Daily'!$A:$A,$A592)</f>
        <v>0</v>
      </c>
      <c r="K592">
        <f>SUMIFS('[1]FAANGM - Short Interest'!$J:$J,'[1]FAANGM - Short Interest'!$A:$A,"&gt;"&amp;A591,'[1]FAANGM - Short Interest'!$A:$A,"&lt;="&amp;A592)</f>
        <v>0</v>
      </c>
      <c r="L592">
        <f>SUMIFS('[1]FAANGM - Short Interest'!$M:$M,'[1]FAANGM - Short Interest'!$A:$A,"&gt;"&amp;A591,'[1]FAANGM - Short Interest'!$A:$A,"&lt;="&amp;A592)</f>
        <v>0</v>
      </c>
    </row>
    <row r="593" spans="1:12" x14ac:dyDescent="0.35">
      <c r="A593" s="1">
        <v>41037</v>
      </c>
      <c r="C593">
        <f>SUMIFS('[1]FAANGM - Price - Daily'!$M:$M,'[1]FAANGM - Price - Daily'!$A:$A,A593)</f>
        <v>11.195</v>
      </c>
      <c r="D593">
        <f>SUMIFS('[1]FAANGM - Volume - Daily'!$D:$D,'[1]FAANGM - Volume - Daily'!$A:$A,A593)</f>
        <v>90460880</v>
      </c>
      <c r="E593">
        <f>SUMIFS('[1]FAANGM - Twitter - Daily'!$H:$H,'[1]FAANGM - Twitter - Daily'!$A:$A,$A593)</f>
        <v>0</v>
      </c>
      <c r="F593">
        <f>SUMIFS('[1]FAANGM - Twitter - Daily'!$I:$I,'[1]FAANGM - Twitter - Daily'!$A:$A,$A593)</f>
        <v>0</v>
      </c>
      <c r="G593">
        <f>SUMIFS('[1]FAANGM - Twitter - Daily'!$J:$J,'[1]FAANGM - Twitter - Daily'!$A:$A,$A593)</f>
        <v>0</v>
      </c>
      <c r="H593">
        <f>SUMIFS('[1]FAANGM - News - Daily'!$H:$H,'[1]FAANGM - News - Daily'!$A:$A,$A593)</f>
        <v>0</v>
      </c>
      <c r="I593">
        <f>SUMIFS('[1]FAANGM - News - Daily'!$I:$I,'[1]FAANGM - News - Daily'!$A:$A,$A593)</f>
        <v>0</v>
      </c>
      <c r="J593">
        <f>SUMIFS('[1]FAANGM - News - Daily'!$J:$J,'[1]FAANGM - News - Daily'!$A:$A,$A593)</f>
        <v>0</v>
      </c>
      <c r="K593">
        <f>SUMIFS('[1]FAANGM - Short Interest'!$J:$J,'[1]FAANGM - Short Interest'!$A:$A,"&gt;"&amp;A592,'[1]FAANGM - Short Interest'!$A:$A,"&lt;="&amp;A593)</f>
        <v>0</v>
      </c>
      <c r="L593">
        <f>SUMIFS('[1]FAANGM - Short Interest'!$M:$M,'[1]FAANGM - Short Interest'!$A:$A,"&gt;"&amp;A592,'[1]FAANGM - Short Interest'!$A:$A,"&lt;="&amp;A593)</f>
        <v>0</v>
      </c>
    </row>
    <row r="594" spans="1:12" x14ac:dyDescent="0.35">
      <c r="A594" s="1">
        <v>41038</v>
      </c>
      <c r="C594">
        <f>SUMIFS('[1]FAANGM - Price - Daily'!$M:$M,'[1]FAANGM - Price - Daily'!$A:$A,A594)</f>
        <v>11.148999999999999</v>
      </c>
      <c r="D594">
        <f>SUMIFS('[1]FAANGM - Volume - Daily'!$D:$D,'[1]FAANGM - Volume - Daily'!$A:$A,A594)</f>
        <v>74268624</v>
      </c>
      <c r="E594">
        <f>SUMIFS('[1]FAANGM - Twitter - Daily'!$H:$H,'[1]FAANGM - Twitter - Daily'!$A:$A,$A594)</f>
        <v>0</v>
      </c>
      <c r="F594">
        <f>SUMIFS('[1]FAANGM - Twitter - Daily'!$I:$I,'[1]FAANGM - Twitter - Daily'!$A:$A,$A594)</f>
        <v>0</v>
      </c>
      <c r="G594">
        <f>SUMIFS('[1]FAANGM - Twitter - Daily'!$J:$J,'[1]FAANGM - Twitter - Daily'!$A:$A,$A594)</f>
        <v>0</v>
      </c>
      <c r="H594">
        <f>SUMIFS('[1]FAANGM - News - Daily'!$H:$H,'[1]FAANGM - News - Daily'!$A:$A,$A594)</f>
        <v>0</v>
      </c>
      <c r="I594">
        <f>SUMIFS('[1]FAANGM - News - Daily'!$I:$I,'[1]FAANGM - News - Daily'!$A:$A,$A594)</f>
        <v>0</v>
      </c>
      <c r="J594">
        <f>SUMIFS('[1]FAANGM - News - Daily'!$J:$J,'[1]FAANGM - News - Daily'!$A:$A,$A594)</f>
        <v>0</v>
      </c>
      <c r="K594">
        <f>SUMIFS('[1]FAANGM - Short Interest'!$J:$J,'[1]FAANGM - Short Interest'!$A:$A,"&gt;"&amp;A593,'[1]FAANGM - Short Interest'!$A:$A,"&lt;="&amp;A594)</f>
        <v>0</v>
      </c>
      <c r="L594">
        <f>SUMIFS('[1]FAANGM - Short Interest'!$M:$M,'[1]FAANGM - Short Interest'!$A:$A,"&gt;"&amp;A593,'[1]FAANGM - Short Interest'!$A:$A,"&lt;="&amp;A594)</f>
        <v>0</v>
      </c>
    </row>
    <row r="595" spans="1:12" x14ac:dyDescent="0.35">
      <c r="A595" s="1">
        <v>41039</v>
      </c>
      <c r="C595">
        <f>SUMIFS('[1]FAANGM - Price - Daily'!$M:$M,'[1]FAANGM - Price - Daily'!$A:$A,A595)</f>
        <v>11.335000000000001</v>
      </c>
      <c r="D595">
        <f>SUMIFS('[1]FAANGM - Volume - Daily'!$D:$D,'[1]FAANGM - Volume - Daily'!$A:$A,A595)</f>
        <v>92967184</v>
      </c>
      <c r="E595">
        <f>SUMIFS('[1]FAANGM - Twitter - Daily'!$H:$H,'[1]FAANGM - Twitter - Daily'!$A:$A,$A595)</f>
        <v>0</v>
      </c>
      <c r="F595">
        <f>SUMIFS('[1]FAANGM - Twitter - Daily'!$I:$I,'[1]FAANGM - Twitter - Daily'!$A:$A,$A595)</f>
        <v>0</v>
      </c>
      <c r="G595">
        <f>SUMIFS('[1]FAANGM - Twitter - Daily'!$J:$J,'[1]FAANGM - Twitter - Daily'!$A:$A,$A595)</f>
        <v>0</v>
      </c>
      <c r="H595">
        <f>SUMIFS('[1]FAANGM - News - Daily'!$H:$H,'[1]FAANGM - News - Daily'!$A:$A,$A595)</f>
        <v>0</v>
      </c>
      <c r="I595">
        <f>SUMIFS('[1]FAANGM - News - Daily'!$I:$I,'[1]FAANGM - News - Daily'!$A:$A,$A595)</f>
        <v>0</v>
      </c>
      <c r="J595">
        <f>SUMIFS('[1]FAANGM - News - Daily'!$J:$J,'[1]FAANGM - News - Daily'!$A:$A,$A595)</f>
        <v>0</v>
      </c>
      <c r="K595">
        <f>SUMIFS('[1]FAANGM - Short Interest'!$J:$J,'[1]FAANGM - Short Interest'!$A:$A,"&gt;"&amp;A594,'[1]FAANGM - Short Interest'!$A:$A,"&lt;="&amp;A595)</f>
        <v>0</v>
      </c>
      <c r="L595">
        <f>SUMIFS('[1]FAANGM - Short Interest'!$M:$M,'[1]FAANGM - Short Interest'!$A:$A,"&gt;"&amp;A594,'[1]FAANGM - Short Interest'!$A:$A,"&lt;="&amp;A595)</f>
        <v>0</v>
      </c>
    </row>
    <row r="596" spans="1:12" x14ac:dyDescent="0.35">
      <c r="A596" s="1">
        <v>41040</v>
      </c>
      <c r="C596">
        <f>SUMIFS('[1]FAANGM - Price - Daily'!$M:$M,'[1]FAANGM - Price - Daily'!$A:$A,A596)</f>
        <v>11.384</v>
      </c>
      <c r="D596">
        <f>SUMIFS('[1]FAANGM - Volume - Daily'!$D:$D,'[1]FAANGM - Volume - Daily'!$A:$A,A596)</f>
        <v>83910816</v>
      </c>
      <c r="E596">
        <f>SUMIFS('[1]FAANGM - Twitter - Daily'!$H:$H,'[1]FAANGM - Twitter - Daily'!$A:$A,$A596)</f>
        <v>0</v>
      </c>
      <c r="F596">
        <f>SUMIFS('[1]FAANGM - Twitter - Daily'!$I:$I,'[1]FAANGM - Twitter - Daily'!$A:$A,$A596)</f>
        <v>0</v>
      </c>
      <c r="G596">
        <f>SUMIFS('[1]FAANGM - Twitter - Daily'!$J:$J,'[1]FAANGM - Twitter - Daily'!$A:$A,$A596)</f>
        <v>0</v>
      </c>
      <c r="H596">
        <f>SUMIFS('[1]FAANGM - News - Daily'!$H:$H,'[1]FAANGM - News - Daily'!$A:$A,$A596)</f>
        <v>0</v>
      </c>
      <c r="I596">
        <f>SUMIFS('[1]FAANGM - News - Daily'!$I:$I,'[1]FAANGM - News - Daily'!$A:$A,$A596)</f>
        <v>0</v>
      </c>
      <c r="J596">
        <f>SUMIFS('[1]FAANGM - News - Daily'!$J:$J,'[1]FAANGM - News - Daily'!$A:$A,$A596)</f>
        <v>0</v>
      </c>
      <c r="K596">
        <f>SUMIFS('[1]FAANGM - Short Interest'!$J:$J,'[1]FAANGM - Short Interest'!$A:$A,"&gt;"&amp;A595,'[1]FAANGM - Short Interest'!$A:$A,"&lt;="&amp;A596)</f>
        <v>0</v>
      </c>
      <c r="L596">
        <f>SUMIFS('[1]FAANGM - Short Interest'!$M:$M,'[1]FAANGM - Short Interest'!$A:$A,"&gt;"&amp;A595,'[1]FAANGM - Short Interest'!$A:$A,"&lt;="&amp;A596)</f>
        <v>0</v>
      </c>
    </row>
    <row r="597" spans="1:12" x14ac:dyDescent="0.35">
      <c r="A597" s="1">
        <v>41043</v>
      </c>
      <c r="C597">
        <f>SUMIFS('[1]FAANGM - Price - Daily'!$M:$M,'[1]FAANGM - Price - Daily'!$A:$A,A597)</f>
        <v>11.146000000000001</v>
      </c>
      <c r="D597">
        <f>SUMIFS('[1]FAANGM - Volume - Daily'!$D:$D,'[1]FAANGM - Volume - Daily'!$A:$A,A597)</f>
        <v>61935880</v>
      </c>
      <c r="E597">
        <f>SUMIFS('[1]FAANGM - Twitter - Daily'!$H:$H,'[1]FAANGM - Twitter - Daily'!$A:$A,$A597)</f>
        <v>0</v>
      </c>
      <c r="F597">
        <f>SUMIFS('[1]FAANGM - Twitter - Daily'!$I:$I,'[1]FAANGM - Twitter - Daily'!$A:$A,$A597)</f>
        <v>0</v>
      </c>
      <c r="G597">
        <f>SUMIFS('[1]FAANGM - Twitter - Daily'!$J:$J,'[1]FAANGM - Twitter - Daily'!$A:$A,$A597)</f>
        <v>0</v>
      </c>
      <c r="H597">
        <f>SUMIFS('[1]FAANGM - News - Daily'!$H:$H,'[1]FAANGM - News - Daily'!$A:$A,$A597)</f>
        <v>0</v>
      </c>
      <c r="I597">
        <f>SUMIFS('[1]FAANGM - News - Daily'!$I:$I,'[1]FAANGM - News - Daily'!$A:$A,$A597)</f>
        <v>0</v>
      </c>
      <c r="J597">
        <f>SUMIFS('[1]FAANGM - News - Daily'!$J:$J,'[1]FAANGM - News - Daily'!$A:$A,$A597)</f>
        <v>0</v>
      </c>
      <c r="K597">
        <f>SUMIFS('[1]FAANGM - Short Interest'!$J:$J,'[1]FAANGM - Short Interest'!$A:$A,"&gt;"&amp;A596,'[1]FAANGM - Short Interest'!$A:$A,"&lt;="&amp;A597)</f>
        <v>0</v>
      </c>
      <c r="L597">
        <f>SUMIFS('[1]FAANGM - Short Interest'!$M:$M,'[1]FAANGM - Short Interest'!$A:$A,"&gt;"&amp;A596,'[1]FAANGM - Short Interest'!$A:$A,"&lt;="&amp;A597)</f>
        <v>0</v>
      </c>
    </row>
    <row r="598" spans="1:12" x14ac:dyDescent="0.35">
      <c r="A598" s="1">
        <v>41044</v>
      </c>
      <c r="C598">
        <f>SUMIFS('[1]FAANGM - Price - Daily'!$M:$M,'[1]FAANGM - Price - Daily'!$A:$A,A598)</f>
        <v>11.218999999999999</v>
      </c>
      <c r="D598">
        <f>SUMIFS('[1]FAANGM - Volume - Daily'!$D:$D,'[1]FAANGM - Volume - Daily'!$A:$A,A598)</f>
        <v>114337160</v>
      </c>
      <c r="E598">
        <f>SUMIFS('[1]FAANGM - Twitter - Daily'!$H:$H,'[1]FAANGM - Twitter - Daily'!$A:$A,$A598)</f>
        <v>0</v>
      </c>
      <c r="F598">
        <f>SUMIFS('[1]FAANGM - Twitter - Daily'!$I:$I,'[1]FAANGM - Twitter - Daily'!$A:$A,$A598)</f>
        <v>0</v>
      </c>
      <c r="G598">
        <f>SUMIFS('[1]FAANGM - Twitter - Daily'!$J:$J,'[1]FAANGM - Twitter - Daily'!$A:$A,$A598)</f>
        <v>0</v>
      </c>
      <c r="H598">
        <f>SUMIFS('[1]FAANGM - News - Daily'!$H:$H,'[1]FAANGM - News - Daily'!$A:$A,$A598)</f>
        <v>0</v>
      </c>
      <c r="I598">
        <f>SUMIFS('[1]FAANGM - News - Daily'!$I:$I,'[1]FAANGM - News - Daily'!$A:$A,$A598)</f>
        <v>0</v>
      </c>
      <c r="J598">
        <f>SUMIFS('[1]FAANGM - News - Daily'!$J:$J,'[1]FAANGM - News - Daily'!$A:$A,$A598)</f>
        <v>0</v>
      </c>
      <c r="K598">
        <f>SUMIFS('[1]FAANGM - Short Interest'!$J:$J,'[1]FAANGM - Short Interest'!$A:$A,"&gt;"&amp;A597,'[1]FAANGM - Short Interest'!$A:$A,"&lt;="&amp;A598)</f>
        <v>0</v>
      </c>
      <c r="L598">
        <f>SUMIFS('[1]FAANGM - Short Interest'!$M:$M,'[1]FAANGM - Short Interest'!$A:$A,"&gt;"&amp;A597,'[1]FAANGM - Short Interest'!$A:$A,"&lt;="&amp;A598)</f>
        <v>0</v>
      </c>
    </row>
    <row r="599" spans="1:12" x14ac:dyDescent="0.35">
      <c r="A599" s="1">
        <v>41045</v>
      </c>
      <c r="C599">
        <f>SUMIFS('[1]FAANGM - Price - Daily'!$M:$M,'[1]FAANGM - Price - Daily'!$A:$A,A599)</f>
        <v>11.202999999999999</v>
      </c>
      <c r="D599">
        <f>SUMIFS('[1]FAANGM - Volume - Daily'!$D:$D,'[1]FAANGM - Volume - Daily'!$A:$A,A599)</f>
        <v>105239120</v>
      </c>
      <c r="E599">
        <f>SUMIFS('[1]FAANGM - Twitter - Daily'!$H:$H,'[1]FAANGM - Twitter - Daily'!$A:$A,$A599)</f>
        <v>0</v>
      </c>
      <c r="F599">
        <f>SUMIFS('[1]FAANGM - Twitter - Daily'!$I:$I,'[1]FAANGM - Twitter - Daily'!$A:$A,$A599)</f>
        <v>0</v>
      </c>
      <c r="G599">
        <f>SUMIFS('[1]FAANGM - Twitter - Daily'!$J:$J,'[1]FAANGM - Twitter - Daily'!$A:$A,$A599)</f>
        <v>0</v>
      </c>
      <c r="H599">
        <f>SUMIFS('[1]FAANGM - News - Daily'!$H:$H,'[1]FAANGM - News - Daily'!$A:$A,$A599)</f>
        <v>0</v>
      </c>
      <c r="I599">
        <f>SUMIFS('[1]FAANGM - News - Daily'!$I:$I,'[1]FAANGM - News - Daily'!$A:$A,$A599)</f>
        <v>0</v>
      </c>
      <c r="J599">
        <f>SUMIFS('[1]FAANGM - News - Daily'!$J:$J,'[1]FAANGM - News - Daily'!$A:$A,$A599)</f>
        <v>0</v>
      </c>
      <c r="K599">
        <f>SUMIFS('[1]FAANGM - Short Interest'!$J:$J,'[1]FAANGM - Short Interest'!$A:$A,"&gt;"&amp;A598,'[1]FAANGM - Short Interest'!$A:$A,"&lt;="&amp;A599)</f>
        <v>0</v>
      </c>
      <c r="L599">
        <f>SUMIFS('[1]FAANGM - Short Interest'!$M:$M,'[1]FAANGM - Short Interest'!$A:$A,"&gt;"&amp;A598,'[1]FAANGM - Short Interest'!$A:$A,"&lt;="&amp;A599)</f>
        <v>0</v>
      </c>
    </row>
    <row r="600" spans="1:12" x14ac:dyDescent="0.35">
      <c r="A600" s="1">
        <v>41046</v>
      </c>
      <c r="C600">
        <f>SUMIFS('[1]FAANGM - Price - Daily'!$M:$M,'[1]FAANGM - Price - Daily'!$A:$A,A600)</f>
        <v>10.917999999999999</v>
      </c>
      <c r="D600">
        <f>SUMIFS('[1]FAANGM - Volume - Daily'!$D:$D,'[1]FAANGM - Volume - Daily'!$A:$A,A600)</f>
        <v>90158224</v>
      </c>
      <c r="E600">
        <f>SUMIFS('[1]FAANGM - Twitter - Daily'!$H:$H,'[1]FAANGM - Twitter - Daily'!$A:$A,$A600)</f>
        <v>0</v>
      </c>
      <c r="F600">
        <f>SUMIFS('[1]FAANGM - Twitter - Daily'!$I:$I,'[1]FAANGM - Twitter - Daily'!$A:$A,$A600)</f>
        <v>0</v>
      </c>
      <c r="G600">
        <f>SUMIFS('[1]FAANGM - Twitter - Daily'!$J:$J,'[1]FAANGM - Twitter - Daily'!$A:$A,$A600)</f>
        <v>0</v>
      </c>
      <c r="H600">
        <f>SUMIFS('[1]FAANGM - News - Daily'!$H:$H,'[1]FAANGM - News - Daily'!$A:$A,$A600)</f>
        <v>0</v>
      </c>
      <c r="I600">
        <f>SUMIFS('[1]FAANGM - News - Daily'!$I:$I,'[1]FAANGM - News - Daily'!$A:$A,$A600)</f>
        <v>0</v>
      </c>
      <c r="J600">
        <f>SUMIFS('[1]FAANGM - News - Daily'!$J:$J,'[1]FAANGM - News - Daily'!$A:$A,$A600)</f>
        <v>0</v>
      </c>
      <c r="K600">
        <f>SUMIFS('[1]FAANGM - Short Interest'!$J:$J,'[1]FAANGM - Short Interest'!$A:$A,"&gt;"&amp;A599,'[1]FAANGM - Short Interest'!$A:$A,"&lt;="&amp;A600)</f>
        <v>0</v>
      </c>
      <c r="L600">
        <f>SUMIFS('[1]FAANGM - Short Interest'!$M:$M,'[1]FAANGM - Short Interest'!$A:$A,"&gt;"&amp;A599,'[1]FAANGM - Short Interest'!$A:$A,"&lt;="&amp;A600)</f>
        <v>0</v>
      </c>
    </row>
    <row r="601" spans="1:12" x14ac:dyDescent="0.35">
      <c r="A601" s="1">
        <v>41047</v>
      </c>
      <c r="C601">
        <f>SUMIFS('[1]FAANGM - Price - Daily'!$M:$M,'[1]FAANGM - Price - Daily'!$A:$A,A601)</f>
        <v>10.693</v>
      </c>
      <c r="D601">
        <f>SUMIFS('[1]FAANGM - Volume - Daily'!$D:$D,'[1]FAANGM - Volume - Daily'!$A:$A,A601)</f>
        <v>104670440</v>
      </c>
      <c r="E601">
        <f>SUMIFS('[1]FAANGM - Twitter - Daily'!$H:$H,'[1]FAANGM - Twitter - Daily'!$A:$A,$A601)</f>
        <v>0</v>
      </c>
      <c r="F601">
        <f>SUMIFS('[1]FAANGM - Twitter - Daily'!$I:$I,'[1]FAANGM - Twitter - Daily'!$A:$A,$A601)</f>
        <v>0</v>
      </c>
      <c r="G601">
        <f>SUMIFS('[1]FAANGM - Twitter - Daily'!$J:$J,'[1]FAANGM - Twitter - Daily'!$A:$A,$A601)</f>
        <v>0</v>
      </c>
      <c r="H601">
        <f>SUMIFS('[1]FAANGM - News - Daily'!$H:$H,'[1]FAANGM - News - Daily'!$A:$A,$A601)</f>
        <v>0</v>
      </c>
      <c r="I601">
        <f>SUMIFS('[1]FAANGM - News - Daily'!$I:$I,'[1]FAANGM - News - Daily'!$A:$A,$A601)</f>
        <v>0</v>
      </c>
      <c r="J601">
        <f>SUMIFS('[1]FAANGM - News - Daily'!$J:$J,'[1]FAANGM - News - Daily'!$A:$A,$A601)</f>
        <v>0</v>
      </c>
      <c r="K601">
        <f>SUMIFS('[1]FAANGM - Short Interest'!$J:$J,'[1]FAANGM - Short Interest'!$A:$A,"&gt;"&amp;A600,'[1]FAANGM - Short Interest'!$A:$A,"&lt;="&amp;A601)</f>
        <v>0</v>
      </c>
      <c r="L601">
        <f>SUMIFS('[1]FAANGM - Short Interest'!$M:$M,'[1]FAANGM - Short Interest'!$A:$A,"&gt;"&amp;A600,'[1]FAANGM - Short Interest'!$A:$A,"&lt;="&amp;A601)</f>
        <v>0</v>
      </c>
    </row>
    <row r="602" spans="1:12" x14ac:dyDescent="0.35">
      <c r="A602" s="1">
        <v>41050</v>
      </c>
      <c r="C602">
        <f>SUMIFS('[1]FAANGM - Price - Daily'!$M:$M,'[1]FAANGM - Price - Daily'!$A:$A,A602)</f>
        <v>10.906000000000001</v>
      </c>
      <c r="D602">
        <f>SUMIFS('[1]FAANGM - Volume - Daily'!$D:$D,'[1]FAANGM - Volume - Daily'!$A:$A,A602)</f>
        <v>71601920</v>
      </c>
      <c r="E602">
        <f>SUMIFS('[1]FAANGM - Twitter - Daily'!$H:$H,'[1]FAANGM - Twitter - Daily'!$A:$A,$A602)</f>
        <v>0</v>
      </c>
      <c r="F602">
        <f>SUMIFS('[1]FAANGM - Twitter - Daily'!$I:$I,'[1]FAANGM - Twitter - Daily'!$A:$A,$A602)</f>
        <v>0</v>
      </c>
      <c r="G602">
        <f>SUMIFS('[1]FAANGM - Twitter - Daily'!$J:$J,'[1]FAANGM - Twitter - Daily'!$A:$A,$A602)</f>
        <v>0</v>
      </c>
      <c r="H602">
        <f>SUMIFS('[1]FAANGM - News - Daily'!$H:$H,'[1]FAANGM - News - Daily'!$A:$A,$A602)</f>
        <v>0</v>
      </c>
      <c r="I602">
        <f>SUMIFS('[1]FAANGM - News - Daily'!$I:$I,'[1]FAANGM - News - Daily'!$A:$A,$A602)</f>
        <v>0</v>
      </c>
      <c r="J602">
        <f>SUMIFS('[1]FAANGM - News - Daily'!$J:$J,'[1]FAANGM - News - Daily'!$A:$A,$A602)</f>
        <v>0</v>
      </c>
      <c r="K602">
        <f>SUMIFS('[1]FAANGM - Short Interest'!$J:$J,'[1]FAANGM - Short Interest'!$A:$A,"&gt;"&amp;A601,'[1]FAANGM - Short Interest'!$A:$A,"&lt;="&amp;A602)</f>
        <v>0</v>
      </c>
      <c r="L602">
        <f>SUMIFS('[1]FAANGM - Short Interest'!$M:$M,'[1]FAANGM - Short Interest'!$A:$A,"&gt;"&amp;A601,'[1]FAANGM - Short Interest'!$A:$A,"&lt;="&amp;A602)</f>
        <v>0</v>
      </c>
    </row>
    <row r="603" spans="1:12" x14ac:dyDescent="0.35">
      <c r="A603" s="1">
        <v>41051</v>
      </c>
      <c r="C603">
        <f>SUMIFS('[1]FAANGM - Price - Daily'!$M:$M,'[1]FAANGM - Price - Daily'!$A:$A,A603)</f>
        <v>10.766999999999999</v>
      </c>
      <c r="D603">
        <f>SUMIFS('[1]FAANGM - Volume - Daily'!$D:$D,'[1]FAANGM - Volume - Daily'!$A:$A,A603)</f>
        <v>74676880</v>
      </c>
      <c r="E603">
        <f>SUMIFS('[1]FAANGM - Twitter - Daily'!$H:$H,'[1]FAANGM - Twitter - Daily'!$A:$A,$A603)</f>
        <v>0</v>
      </c>
      <c r="F603">
        <f>SUMIFS('[1]FAANGM - Twitter - Daily'!$I:$I,'[1]FAANGM - Twitter - Daily'!$A:$A,$A603)</f>
        <v>0</v>
      </c>
      <c r="G603">
        <f>SUMIFS('[1]FAANGM - Twitter - Daily'!$J:$J,'[1]FAANGM - Twitter - Daily'!$A:$A,$A603)</f>
        <v>0</v>
      </c>
      <c r="H603">
        <f>SUMIFS('[1]FAANGM - News - Daily'!$H:$H,'[1]FAANGM - News - Daily'!$A:$A,$A603)</f>
        <v>0</v>
      </c>
      <c r="I603">
        <f>SUMIFS('[1]FAANGM - News - Daily'!$I:$I,'[1]FAANGM - News - Daily'!$A:$A,$A603)</f>
        <v>0</v>
      </c>
      <c r="J603">
        <f>SUMIFS('[1]FAANGM - News - Daily'!$J:$J,'[1]FAANGM - News - Daily'!$A:$A,$A603)</f>
        <v>0</v>
      </c>
      <c r="K603">
        <f>SUMIFS('[1]FAANGM - Short Interest'!$J:$J,'[1]FAANGM - Short Interest'!$A:$A,"&gt;"&amp;A602,'[1]FAANGM - Short Interest'!$A:$A,"&lt;="&amp;A603)</f>
        <v>0</v>
      </c>
      <c r="L603">
        <f>SUMIFS('[1]FAANGM - Short Interest'!$M:$M,'[1]FAANGM - Short Interest'!$A:$A,"&gt;"&amp;A602,'[1]FAANGM - Short Interest'!$A:$A,"&lt;="&amp;A603)</f>
        <v>0</v>
      </c>
    </row>
    <row r="604" spans="1:12" x14ac:dyDescent="0.35">
      <c r="A604" s="1">
        <v>41052</v>
      </c>
      <c r="C604">
        <f>SUMIFS('[1]FAANGM - Price - Daily'!$M:$M,'[1]FAANGM - Price - Daily'!$A:$A,A604)</f>
        <v>10.864000000000001</v>
      </c>
      <c r="D604">
        <f>SUMIFS('[1]FAANGM - Volume - Daily'!$D:$D,'[1]FAANGM - Volume - Daily'!$A:$A,A604)</f>
        <v>84875480</v>
      </c>
      <c r="E604">
        <f>SUMIFS('[1]FAANGM - Twitter - Daily'!$H:$H,'[1]FAANGM - Twitter - Daily'!$A:$A,$A604)</f>
        <v>0</v>
      </c>
      <c r="F604">
        <f>SUMIFS('[1]FAANGM - Twitter - Daily'!$I:$I,'[1]FAANGM - Twitter - Daily'!$A:$A,$A604)</f>
        <v>0</v>
      </c>
      <c r="G604">
        <f>SUMIFS('[1]FAANGM - Twitter - Daily'!$J:$J,'[1]FAANGM - Twitter - Daily'!$A:$A,$A604)</f>
        <v>0</v>
      </c>
      <c r="H604">
        <f>SUMIFS('[1]FAANGM - News - Daily'!$H:$H,'[1]FAANGM - News - Daily'!$A:$A,$A604)</f>
        <v>0</v>
      </c>
      <c r="I604">
        <f>SUMIFS('[1]FAANGM - News - Daily'!$I:$I,'[1]FAANGM - News - Daily'!$A:$A,$A604)</f>
        <v>0</v>
      </c>
      <c r="J604">
        <f>SUMIFS('[1]FAANGM - News - Daily'!$J:$J,'[1]FAANGM - News - Daily'!$A:$A,$A604)</f>
        <v>0</v>
      </c>
      <c r="K604">
        <f>SUMIFS('[1]FAANGM - Short Interest'!$J:$J,'[1]FAANGM - Short Interest'!$A:$A,"&gt;"&amp;A603,'[1]FAANGM - Short Interest'!$A:$A,"&lt;="&amp;A604)</f>
        <v>0</v>
      </c>
      <c r="L604">
        <f>SUMIFS('[1]FAANGM - Short Interest'!$M:$M,'[1]FAANGM - Short Interest'!$A:$A,"&gt;"&amp;A603,'[1]FAANGM - Short Interest'!$A:$A,"&lt;="&amp;A604)</f>
        <v>0</v>
      </c>
    </row>
    <row r="605" spans="1:12" x14ac:dyDescent="0.35">
      <c r="A605" s="1">
        <v>41053</v>
      </c>
      <c r="C605">
        <f>SUMIFS('[1]FAANGM - Price - Daily'!$M:$M,'[1]FAANGM - Price - Daily'!$A:$A,A605)</f>
        <v>10.762</v>
      </c>
      <c r="D605">
        <f>SUMIFS('[1]FAANGM - Volume - Daily'!$D:$D,'[1]FAANGM - Volume - Daily'!$A:$A,A605)</f>
        <v>62829920</v>
      </c>
      <c r="E605">
        <f>SUMIFS('[1]FAANGM - Twitter - Daily'!$H:$H,'[1]FAANGM - Twitter - Daily'!$A:$A,$A605)</f>
        <v>0</v>
      </c>
      <c r="F605">
        <f>SUMIFS('[1]FAANGM - Twitter - Daily'!$I:$I,'[1]FAANGM - Twitter - Daily'!$A:$A,$A605)</f>
        <v>0</v>
      </c>
      <c r="G605">
        <f>SUMIFS('[1]FAANGM - Twitter - Daily'!$J:$J,'[1]FAANGM - Twitter - Daily'!$A:$A,$A605)</f>
        <v>0</v>
      </c>
      <c r="H605">
        <f>SUMIFS('[1]FAANGM - News - Daily'!$H:$H,'[1]FAANGM - News - Daily'!$A:$A,$A605)</f>
        <v>0</v>
      </c>
      <c r="I605">
        <f>SUMIFS('[1]FAANGM - News - Daily'!$I:$I,'[1]FAANGM - News - Daily'!$A:$A,$A605)</f>
        <v>0</v>
      </c>
      <c r="J605">
        <f>SUMIFS('[1]FAANGM - News - Daily'!$J:$J,'[1]FAANGM - News - Daily'!$A:$A,$A605)</f>
        <v>0</v>
      </c>
      <c r="K605">
        <f>SUMIFS('[1]FAANGM - Short Interest'!$J:$J,'[1]FAANGM - Short Interest'!$A:$A,"&gt;"&amp;A604,'[1]FAANGM - Short Interest'!$A:$A,"&lt;="&amp;A605)</f>
        <v>0</v>
      </c>
      <c r="L605">
        <f>SUMIFS('[1]FAANGM - Short Interest'!$M:$M,'[1]FAANGM - Short Interest'!$A:$A,"&gt;"&amp;A604,'[1]FAANGM - Short Interest'!$A:$A,"&lt;="&amp;A605)</f>
        <v>0</v>
      </c>
    </row>
    <row r="606" spans="1:12" x14ac:dyDescent="0.35">
      <c r="A606" s="1">
        <v>41054</v>
      </c>
      <c r="C606">
        <f>SUMIFS('[1]FAANGM - Price - Daily'!$M:$M,'[1]FAANGM - Price - Daily'!$A:$A,A606)</f>
        <v>10.644</v>
      </c>
      <c r="D606">
        <f>SUMIFS('[1]FAANGM - Volume - Daily'!$D:$D,'[1]FAANGM - Volume - Daily'!$A:$A,A606)</f>
        <v>43427280</v>
      </c>
      <c r="E606">
        <f>SUMIFS('[1]FAANGM - Twitter - Daily'!$H:$H,'[1]FAANGM - Twitter - Daily'!$A:$A,$A606)</f>
        <v>0</v>
      </c>
      <c r="F606">
        <f>SUMIFS('[1]FAANGM - Twitter - Daily'!$I:$I,'[1]FAANGM - Twitter - Daily'!$A:$A,$A606)</f>
        <v>0</v>
      </c>
      <c r="G606">
        <f>SUMIFS('[1]FAANGM - Twitter - Daily'!$J:$J,'[1]FAANGM - Twitter - Daily'!$A:$A,$A606)</f>
        <v>0</v>
      </c>
      <c r="H606">
        <f>SUMIFS('[1]FAANGM - News - Daily'!$H:$H,'[1]FAANGM - News - Daily'!$A:$A,$A606)</f>
        <v>0</v>
      </c>
      <c r="I606">
        <f>SUMIFS('[1]FAANGM - News - Daily'!$I:$I,'[1]FAANGM - News - Daily'!$A:$A,$A606)</f>
        <v>0</v>
      </c>
      <c r="J606">
        <f>SUMIFS('[1]FAANGM - News - Daily'!$J:$J,'[1]FAANGM - News - Daily'!$A:$A,$A606)</f>
        <v>0</v>
      </c>
      <c r="K606">
        <f>SUMIFS('[1]FAANGM - Short Interest'!$J:$J,'[1]FAANGM - Short Interest'!$A:$A,"&gt;"&amp;A605,'[1]FAANGM - Short Interest'!$A:$A,"&lt;="&amp;A606)</f>
        <v>0</v>
      </c>
      <c r="L606">
        <f>SUMIFS('[1]FAANGM - Short Interest'!$M:$M,'[1]FAANGM - Short Interest'!$A:$A,"&gt;"&amp;A605,'[1]FAANGM - Short Interest'!$A:$A,"&lt;="&amp;A606)</f>
        <v>0</v>
      </c>
    </row>
    <row r="607" spans="1:12" x14ac:dyDescent="0.35">
      <c r="A607" s="1">
        <v>41058</v>
      </c>
      <c r="C607">
        <f>SUMIFS('[1]FAANGM - Price - Daily'!$M:$M,'[1]FAANGM - Price - Daily'!$A:$A,A607)</f>
        <v>10.738</v>
      </c>
      <c r="D607">
        <f>SUMIFS('[1]FAANGM - Volume - Daily'!$D:$D,'[1]FAANGM - Volume - Daily'!$A:$A,A607)</f>
        <v>53918760</v>
      </c>
      <c r="E607">
        <f>SUMIFS('[1]FAANGM - Twitter - Daily'!$H:$H,'[1]FAANGM - Twitter - Daily'!$A:$A,$A607)</f>
        <v>0</v>
      </c>
      <c r="F607">
        <f>SUMIFS('[1]FAANGM - Twitter - Daily'!$I:$I,'[1]FAANGM - Twitter - Daily'!$A:$A,$A607)</f>
        <v>0</v>
      </c>
      <c r="G607">
        <f>SUMIFS('[1]FAANGM - Twitter - Daily'!$J:$J,'[1]FAANGM - Twitter - Daily'!$A:$A,$A607)</f>
        <v>0</v>
      </c>
      <c r="H607">
        <f>SUMIFS('[1]FAANGM - News - Daily'!$H:$H,'[1]FAANGM - News - Daily'!$A:$A,$A607)</f>
        <v>0</v>
      </c>
      <c r="I607">
        <f>SUMIFS('[1]FAANGM - News - Daily'!$I:$I,'[1]FAANGM - News - Daily'!$A:$A,$A607)</f>
        <v>0</v>
      </c>
      <c r="J607">
        <f>SUMIFS('[1]FAANGM - News - Daily'!$J:$J,'[1]FAANGM - News - Daily'!$A:$A,$A607)</f>
        <v>0</v>
      </c>
      <c r="K607">
        <f>SUMIFS('[1]FAANGM - Short Interest'!$J:$J,'[1]FAANGM - Short Interest'!$A:$A,"&gt;"&amp;A606,'[1]FAANGM - Short Interest'!$A:$A,"&lt;="&amp;A607)</f>
        <v>0</v>
      </c>
      <c r="L607">
        <f>SUMIFS('[1]FAANGM - Short Interest'!$M:$M,'[1]FAANGM - Short Interest'!$A:$A,"&gt;"&amp;A606,'[1]FAANGM - Short Interest'!$A:$A,"&lt;="&amp;A607)</f>
        <v>0</v>
      </c>
    </row>
    <row r="608" spans="1:12" x14ac:dyDescent="0.35">
      <c r="A608" s="1">
        <v>41059</v>
      </c>
      <c r="C608">
        <f>SUMIFS('[1]FAANGM - Price - Daily'!$M:$M,'[1]FAANGM - Price - Daily'!$A:$A,A608)</f>
        <v>10.462</v>
      </c>
      <c r="D608">
        <f>SUMIFS('[1]FAANGM - Volume - Daily'!$D:$D,'[1]FAANGM - Volume - Daily'!$A:$A,A608)</f>
        <v>81708280</v>
      </c>
      <c r="E608">
        <f>SUMIFS('[1]FAANGM - Twitter - Daily'!$H:$H,'[1]FAANGM - Twitter - Daily'!$A:$A,$A608)</f>
        <v>0</v>
      </c>
      <c r="F608">
        <f>SUMIFS('[1]FAANGM - Twitter - Daily'!$I:$I,'[1]FAANGM - Twitter - Daily'!$A:$A,$A608)</f>
        <v>0</v>
      </c>
      <c r="G608">
        <f>SUMIFS('[1]FAANGM - Twitter - Daily'!$J:$J,'[1]FAANGM - Twitter - Daily'!$A:$A,$A608)</f>
        <v>0</v>
      </c>
      <c r="H608">
        <f>SUMIFS('[1]FAANGM - News - Daily'!$H:$H,'[1]FAANGM - News - Daily'!$A:$A,$A608)</f>
        <v>0</v>
      </c>
      <c r="I608">
        <f>SUMIFS('[1]FAANGM - News - Daily'!$I:$I,'[1]FAANGM - News - Daily'!$A:$A,$A608)</f>
        <v>0</v>
      </c>
      <c r="J608">
        <f>SUMIFS('[1]FAANGM - News - Daily'!$J:$J,'[1]FAANGM - News - Daily'!$A:$A,$A608)</f>
        <v>0</v>
      </c>
      <c r="K608">
        <f>SUMIFS('[1]FAANGM - Short Interest'!$J:$J,'[1]FAANGM - Short Interest'!$A:$A,"&gt;"&amp;A607,'[1]FAANGM - Short Interest'!$A:$A,"&lt;="&amp;A608)</f>
        <v>0</v>
      </c>
      <c r="L608">
        <f>SUMIFS('[1]FAANGM - Short Interest'!$M:$M,'[1]FAANGM - Short Interest'!$A:$A,"&gt;"&amp;A607,'[1]FAANGM - Short Interest'!$A:$A,"&lt;="&amp;A608)</f>
        <v>0</v>
      </c>
    </row>
    <row r="609" spans="1:12" x14ac:dyDescent="0.35">
      <c r="A609" s="1">
        <v>41060</v>
      </c>
      <c r="C609">
        <f>SUMIFS('[1]FAANGM - Price - Daily'!$M:$M,'[1]FAANGM - Price - Daily'!$A:$A,A609)</f>
        <v>10.646000000000001</v>
      </c>
      <c r="D609">
        <f>SUMIFS('[1]FAANGM - Volume - Daily'!$D:$D,'[1]FAANGM - Volume - Daily'!$A:$A,A609)</f>
        <v>98898480</v>
      </c>
      <c r="E609">
        <f>SUMIFS('[1]FAANGM - Twitter - Daily'!$H:$H,'[1]FAANGM - Twitter - Daily'!$A:$A,$A609)</f>
        <v>0</v>
      </c>
      <c r="F609">
        <f>SUMIFS('[1]FAANGM - Twitter - Daily'!$I:$I,'[1]FAANGM - Twitter - Daily'!$A:$A,$A609)</f>
        <v>0</v>
      </c>
      <c r="G609">
        <f>SUMIFS('[1]FAANGM - Twitter - Daily'!$J:$J,'[1]FAANGM - Twitter - Daily'!$A:$A,$A609)</f>
        <v>0</v>
      </c>
      <c r="H609">
        <f>SUMIFS('[1]FAANGM - News - Daily'!$H:$H,'[1]FAANGM - News - Daily'!$A:$A,$A609)</f>
        <v>0</v>
      </c>
      <c r="I609">
        <f>SUMIFS('[1]FAANGM - News - Daily'!$I:$I,'[1]FAANGM - News - Daily'!$A:$A,$A609)</f>
        <v>0</v>
      </c>
      <c r="J609">
        <f>SUMIFS('[1]FAANGM - News - Daily'!$J:$J,'[1]FAANGM - News - Daily'!$A:$A,$A609)</f>
        <v>0</v>
      </c>
      <c r="K609">
        <f>SUMIFS('[1]FAANGM - Short Interest'!$J:$J,'[1]FAANGM - Short Interest'!$A:$A,"&gt;"&amp;A608,'[1]FAANGM - Short Interest'!$A:$A,"&lt;="&amp;A609)</f>
        <v>34010296</v>
      </c>
      <c r="L609">
        <f>SUMIFS('[1]FAANGM - Short Interest'!$M:$M,'[1]FAANGM - Short Interest'!$A:$A,"&gt;"&amp;A608,'[1]FAANGM - Short Interest'!$A:$A,"&lt;="&amp;A609)</f>
        <v>0.31392130186064499</v>
      </c>
    </row>
    <row r="610" spans="1:12" x14ac:dyDescent="0.35">
      <c r="A610" s="1">
        <v>41061</v>
      </c>
      <c r="C610">
        <f>SUMIFS('[1]FAANGM - Price - Daily'!$M:$M,'[1]FAANGM - Price - Daily'!$A:$A,A610)</f>
        <v>10.411</v>
      </c>
      <c r="D610">
        <f>SUMIFS('[1]FAANGM - Volume - Daily'!$D:$D,'[1]FAANGM - Volume - Daily'!$A:$A,A610)</f>
        <v>79073824</v>
      </c>
      <c r="E610">
        <f>SUMIFS('[1]FAANGM - Twitter - Daily'!$H:$H,'[1]FAANGM - Twitter - Daily'!$A:$A,$A610)</f>
        <v>0</v>
      </c>
      <c r="F610">
        <f>SUMIFS('[1]FAANGM - Twitter - Daily'!$I:$I,'[1]FAANGM - Twitter - Daily'!$A:$A,$A610)</f>
        <v>0</v>
      </c>
      <c r="G610">
        <f>SUMIFS('[1]FAANGM - Twitter - Daily'!$J:$J,'[1]FAANGM - Twitter - Daily'!$A:$A,$A610)</f>
        <v>0</v>
      </c>
      <c r="H610">
        <f>SUMIFS('[1]FAANGM - News - Daily'!$H:$H,'[1]FAANGM - News - Daily'!$A:$A,$A610)</f>
        <v>0</v>
      </c>
      <c r="I610">
        <f>SUMIFS('[1]FAANGM - News - Daily'!$I:$I,'[1]FAANGM - News - Daily'!$A:$A,$A610)</f>
        <v>0</v>
      </c>
      <c r="J610">
        <f>SUMIFS('[1]FAANGM - News - Daily'!$J:$J,'[1]FAANGM - News - Daily'!$A:$A,$A610)</f>
        <v>0</v>
      </c>
      <c r="K610">
        <f>SUMIFS('[1]FAANGM - Short Interest'!$J:$J,'[1]FAANGM - Short Interest'!$A:$A,"&gt;"&amp;A609,'[1]FAANGM - Short Interest'!$A:$A,"&lt;="&amp;A610)</f>
        <v>0</v>
      </c>
      <c r="L610">
        <f>SUMIFS('[1]FAANGM - Short Interest'!$M:$M,'[1]FAANGM - Short Interest'!$A:$A,"&gt;"&amp;A609,'[1]FAANGM - Short Interest'!$A:$A,"&lt;="&amp;A610)</f>
        <v>0</v>
      </c>
    </row>
    <row r="611" spans="1:12" x14ac:dyDescent="0.35">
      <c r="A611" s="1">
        <v>41064</v>
      </c>
      <c r="C611">
        <f>SUMIFS('[1]FAANGM - Price - Daily'!$M:$M,'[1]FAANGM - Price - Daily'!$A:$A,A611)</f>
        <v>10.728999999999999</v>
      </c>
      <c r="D611">
        <f>SUMIFS('[1]FAANGM - Volume - Daily'!$D:$D,'[1]FAANGM - Volume - Daily'!$A:$A,A611)</f>
        <v>86046816</v>
      </c>
      <c r="E611">
        <f>SUMIFS('[1]FAANGM - Twitter - Daily'!$H:$H,'[1]FAANGM - Twitter - Daily'!$A:$A,$A611)</f>
        <v>0</v>
      </c>
      <c r="F611">
        <f>SUMIFS('[1]FAANGM - Twitter - Daily'!$I:$I,'[1]FAANGM - Twitter - Daily'!$A:$A,$A611)</f>
        <v>0</v>
      </c>
      <c r="G611">
        <f>SUMIFS('[1]FAANGM - Twitter - Daily'!$J:$J,'[1]FAANGM - Twitter - Daily'!$A:$A,$A611)</f>
        <v>0</v>
      </c>
      <c r="H611">
        <f>SUMIFS('[1]FAANGM - News - Daily'!$H:$H,'[1]FAANGM - News - Daily'!$A:$A,$A611)</f>
        <v>0</v>
      </c>
      <c r="I611">
        <f>SUMIFS('[1]FAANGM - News - Daily'!$I:$I,'[1]FAANGM - News - Daily'!$A:$A,$A611)</f>
        <v>0</v>
      </c>
      <c r="J611">
        <f>SUMIFS('[1]FAANGM - News - Daily'!$J:$J,'[1]FAANGM - News - Daily'!$A:$A,$A611)</f>
        <v>0</v>
      </c>
      <c r="K611">
        <f>SUMIFS('[1]FAANGM - Short Interest'!$J:$J,'[1]FAANGM - Short Interest'!$A:$A,"&gt;"&amp;A610,'[1]FAANGM - Short Interest'!$A:$A,"&lt;="&amp;A611)</f>
        <v>0</v>
      </c>
      <c r="L611">
        <f>SUMIFS('[1]FAANGM - Short Interest'!$M:$M,'[1]FAANGM - Short Interest'!$A:$A,"&gt;"&amp;A610,'[1]FAANGM - Short Interest'!$A:$A,"&lt;="&amp;A611)</f>
        <v>0</v>
      </c>
    </row>
    <row r="612" spans="1:12" x14ac:dyDescent="0.35">
      <c r="A612" s="1">
        <v>41065</v>
      </c>
      <c r="C612">
        <f>SUMIFS('[1]FAANGM - Price - Daily'!$M:$M,'[1]FAANGM - Price - Daily'!$A:$A,A612)</f>
        <v>10.66</v>
      </c>
      <c r="D612">
        <f>SUMIFS('[1]FAANGM - Volume - Daily'!$D:$D,'[1]FAANGM - Volume - Daily'!$A:$A,A612)</f>
        <v>70928816</v>
      </c>
      <c r="E612">
        <f>SUMIFS('[1]FAANGM - Twitter - Daily'!$H:$H,'[1]FAANGM - Twitter - Daily'!$A:$A,$A612)</f>
        <v>0</v>
      </c>
      <c r="F612">
        <f>SUMIFS('[1]FAANGM - Twitter - Daily'!$I:$I,'[1]FAANGM - Twitter - Daily'!$A:$A,$A612)</f>
        <v>0</v>
      </c>
      <c r="G612">
        <f>SUMIFS('[1]FAANGM - Twitter - Daily'!$J:$J,'[1]FAANGM - Twitter - Daily'!$A:$A,$A612)</f>
        <v>0</v>
      </c>
      <c r="H612">
        <f>SUMIFS('[1]FAANGM - News - Daily'!$H:$H,'[1]FAANGM - News - Daily'!$A:$A,$A612)</f>
        <v>0</v>
      </c>
      <c r="I612">
        <f>SUMIFS('[1]FAANGM - News - Daily'!$I:$I,'[1]FAANGM - News - Daily'!$A:$A,$A612)</f>
        <v>0</v>
      </c>
      <c r="J612">
        <f>SUMIFS('[1]FAANGM - News - Daily'!$J:$J,'[1]FAANGM - News - Daily'!$A:$A,$A612)</f>
        <v>0</v>
      </c>
      <c r="K612">
        <f>SUMIFS('[1]FAANGM - Short Interest'!$J:$J,'[1]FAANGM - Short Interest'!$A:$A,"&gt;"&amp;A611,'[1]FAANGM - Short Interest'!$A:$A,"&lt;="&amp;A612)</f>
        <v>0</v>
      </c>
      <c r="L612">
        <f>SUMIFS('[1]FAANGM - Short Interest'!$M:$M,'[1]FAANGM - Short Interest'!$A:$A,"&gt;"&amp;A611,'[1]FAANGM - Short Interest'!$A:$A,"&lt;="&amp;A612)</f>
        <v>0</v>
      </c>
    </row>
    <row r="613" spans="1:12" x14ac:dyDescent="0.35">
      <c r="A613" s="1">
        <v>41066</v>
      </c>
      <c r="C613">
        <f>SUMIFS('[1]FAANGM - Price - Daily'!$M:$M,'[1]FAANGM - Price - Daily'!$A:$A,A613)</f>
        <v>10.882</v>
      </c>
      <c r="D613">
        <f>SUMIFS('[1]FAANGM - Volume - Daily'!$D:$D,'[1]FAANGM - Volume - Daily'!$A:$A,A613)</f>
        <v>54301080</v>
      </c>
      <c r="E613">
        <f>SUMIFS('[1]FAANGM - Twitter - Daily'!$H:$H,'[1]FAANGM - Twitter - Daily'!$A:$A,$A613)</f>
        <v>0</v>
      </c>
      <c r="F613">
        <f>SUMIFS('[1]FAANGM - Twitter - Daily'!$I:$I,'[1]FAANGM - Twitter - Daily'!$A:$A,$A613)</f>
        <v>0</v>
      </c>
      <c r="G613">
        <f>SUMIFS('[1]FAANGM - Twitter - Daily'!$J:$J,'[1]FAANGM - Twitter - Daily'!$A:$A,$A613)</f>
        <v>0</v>
      </c>
      <c r="H613">
        <f>SUMIFS('[1]FAANGM - News - Daily'!$H:$H,'[1]FAANGM - News - Daily'!$A:$A,$A613)</f>
        <v>0</v>
      </c>
      <c r="I613">
        <f>SUMIFS('[1]FAANGM - News - Daily'!$I:$I,'[1]FAANGM - News - Daily'!$A:$A,$A613)</f>
        <v>0</v>
      </c>
      <c r="J613">
        <f>SUMIFS('[1]FAANGM - News - Daily'!$J:$J,'[1]FAANGM - News - Daily'!$A:$A,$A613)</f>
        <v>0</v>
      </c>
      <c r="K613">
        <f>SUMIFS('[1]FAANGM - Short Interest'!$J:$J,'[1]FAANGM - Short Interest'!$A:$A,"&gt;"&amp;A612,'[1]FAANGM - Short Interest'!$A:$A,"&lt;="&amp;A613)</f>
        <v>0</v>
      </c>
      <c r="L613">
        <f>SUMIFS('[1]FAANGM - Short Interest'!$M:$M,'[1]FAANGM - Short Interest'!$A:$A,"&gt;"&amp;A612,'[1]FAANGM - Short Interest'!$A:$A,"&lt;="&amp;A613)</f>
        <v>0</v>
      </c>
    </row>
    <row r="614" spans="1:12" x14ac:dyDescent="0.35">
      <c r="A614" s="1">
        <v>41067</v>
      </c>
      <c r="C614">
        <f>SUMIFS('[1]FAANGM - Price - Daily'!$M:$M,'[1]FAANGM - Price - Daily'!$A:$A,A614)</f>
        <v>10.94</v>
      </c>
      <c r="D614">
        <f>SUMIFS('[1]FAANGM - Volume - Daily'!$D:$D,'[1]FAANGM - Volume - Daily'!$A:$A,A614)</f>
        <v>70108320</v>
      </c>
      <c r="E614">
        <f>SUMIFS('[1]FAANGM - Twitter - Daily'!$H:$H,'[1]FAANGM - Twitter - Daily'!$A:$A,$A614)</f>
        <v>0</v>
      </c>
      <c r="F614">
        <f>SUMIFS('[1]FAANGM - Twitter - Daily'!$I:$I,'[1]FAANGM - Twitter - Daily'!$A:$A,$A614)</f>
        <v>0</v>
      </c>
      <c r="G614">
        <f>SUMIFS('[1]FAANGM - Twitter - Daily'!$J:$J,'[1]FAANGM - Twitter - Daily'!$A:$A,$A614)</f>
        <v>0</v>
      </c>
      <c r="H614">
        <f>SUMIFS('[1]FAANGM - News - Daily'!$H:$H,'[1]FAANGM - News - Daily'!$A:$A,$A614)</f>
        <v>0</v>
      </c>
      <c r="I614">
        <f>SUMIFS('[1]FAANGM - News - Daily'!$I:$I,'[1]FAANGM - News - Daily'!$A:$A,$A614)</f>
        <v>0</v>
      </c>
      <c r="J614">
        <f>SUMIFS('[1]FAANGM - News - Daily'!$J:$J,'[1]FAANGM - News - Daily'!$A:$A,$A614)</f>
        <v>0</v>
      </c>
      <c r="K614">
        <f>SUMIFS('[1]FAANGM - Short Interest'!$J:$J,'[1]FAANGM - Short Interest'!$A:$A,"&gt;"&amp;A613,'[1]FAANGM - Short Interest'!$A:$A,"&lt;="&amp;A614)</f>
        <v>0</v>
      </c>
      <c r="L614">
        <f>SUMIFS('[1]FAANGM - Short Interest'!$M:$M,'[1]FAANGM - Short Interest'!$A:$A,"&gt;"&amp;A613,'[1]FAANGM - Short Interest'!$A:$A,"&lt;="&amp;A614)</f>
        <v>0</v>
      </c>
    </row>
    <row r="615" spans="1:12" x14ac:dyDescent="0.35">
      <c r="A615" s="1">
        <v>41068</v>
      </c>
      <c r="C615">
        <f>SUMIFS('[1]FAANGM - Price - Daily'!$M:$M,'[1]FAANGM - Price - Daily'!$A:$A,A615)</f>
        <v>10.923999999999999</v>
      </c>
      <c r="D615">
        <f>SUMIFS('[1]FAANGM - Volume - Daily'!$D:$D,'[1]FAANGM - Volume - Daily'!$A:$A,A615)</f>
        <v>57538080</v>
      </c>
      <c r="E615">
        <f>SUMIFS('[1]FAANGM - Twitter - Daily'!$H:$H,'[1]FAANGM - Twitter - Daily'!$A:$A,$A615)</f>
        <v>0</v>
      </c>
      <c r="F615">
        <f>SUMIFS('[1]FAANGM - Twitter - Daily'!$I:$I,'[1]FAANGM - Twitter - Daily'!$A:$A,$A615)</f>
        <v>0</v>
      </c>
      <c r="G615">
        <f>SUMIFS('[1]FAANGM - Twitter - Daily'!$J:$J,'[1]FAANGM - Twitter - Daily'!$A:$A,$A615)</f>
        <v>0</v>
      </c>
      <c r="H615">
        <f>SUMIFS('[1]FAANGM - News - Daily'!$H:$H,'[1]FAANGM - News - Daily'!$A:$A,$A615)</f>
        <v>0</v>
      </c>
      <c r="I615">
        <f>SUMIFS('[1]FAANGM - News - Daily'!$I:$I,'[1]FAANGM - News - Daily'!$A:$A,$A615)</f>
        <v>0</v>
      </c>
      <c r="J615">
        <f>SUMIFS('[1]FAANGM - News - Daily'!$J:$J,'[1]FAANGM - News - Daily'!$A:$A,$A615)</f>
        <v>0</v>
      </c>
      <c r="K615">
        <f>SUMIFS('[1]FAANGM - Short Interest'!$J:$J,'[1]FAANGM - Short Interest'!$A:$A,"&gt;"&amp;A614,'[1]FAANGM - Short Interest'!$A:$A,"&lt;="&amp;A615)</f>
        <v>0</v>
      </c>
      <c r="L615">
        <f>SUMIFS('[1]FAANGM - Short Interest'!$M:$M,'[1]FAANGM - Short Interest'!$A:$A,"&gt;"&amp;A614,'[1]FAANGM - Short Interest'!$A:$A,"&lt;="&amp;A615)</f>
        <v>0</v>
      </c>
    </row>
    <row r="616" spans="1:12" x14ac:dyDescent="0.35">
      <c r="A616" s="1">
        <v>41071</v>
      </c>
      <c r="C616">
        <f>SUMIFS('[1]FAANGM - Price - Daily'!$M:$M,'[1]FAANGM - Price - Daily'!$A:$A,A616)</f>
        <v>10.824999999999999</v>
      </c>
      <c r="D616">
        <f>SUMIFS('[1]FAANGM - Volume - Daily'!$D:$D,'[1]FAANGM - Volume - Daily'!$A:$A,A616)</f>
        <v>74981696</v>
      </c>
      <c r="E616">
        <f>SUMIFS('[1]FAANGM - Twitter - Daily'!$H:$H,'[1]FAANGM - Twitter - Daily'!$A:$A,$A616)</f>
        <v>0</v>
      </c>
      <c r="F616">
        <f>SUMIFS('[1]FAANGM - Twitter - Daily'!$I:$I,'[1]FAANGM - Twitter - Daily'!$A:$A,$A616)</f>
        <v>0</v>
      </c>
      <c r="G616">
        <f>SUMIFS('[1]FAANGM - Twitter - Daily'!$J:$J,'[1]FAANGM - Twitter - Daily'!$A:$A,$A616)</f>
        <v>0</v>
      </c>
      <c r="H616">
        <f>SUMIFS('[1]FAANGM - News - Daily'!$H:$H,'[1]FAANGM - News - Daily'!$A:$A,$A616)</f>
        <v>0</v>
      </c>
      <c r="I616">
        <f>SUMIFS('[1]FAANGM - News - Daily'!$I:$I,'[1]FAANGM - News - Daily'!$A:$A,$A616)</f>
        <v>0</v>
      </c>
      <c r="J616">
        <f>SUMIFS('[1]FAANGM - News - Daily'!$J:$J,'[1]FAANGM - News - Daily'!$A:$A,$A616)</f>
        <v>0</v>
      </c>
      <c r="K616">
        <f>SUMIFS('[1]FAANGM - Short Interest'!$J:$J,'[1]FAANGM - Short Interest'!$A:$A,"&gt;"&amp;A615,'[1]FAANGM - Short Interest'!$A:$A,"&lt;="&amp;A616)</f>
        <v>0</v>
      </c>
      <c r="L616">
        <f>SUMIFS('[1]FAANGM - Short Interest'!$M:$M,'[1]FAANGM - Short Interest'!$A:$A,"&gt;"&amp;A615,'[1]FAANGM - Short Interest'!$A:$A,"&lt;="&amp;A616)</f>
        <v>0</v>
      </c>
    </row>
    <row r="617" spans="1:12" x14ac:dyDescent="0.35">
      <c r="A617" s="1">
        <v>41072</v>
      </c>
      <c r="C617">
        <f>SUMIFS('[1]FAANGM - Price - Daily'!$M:$M,'[1]FAANGM - Price - Daily'!$A:$A,A617)</f>
        <v>10.821</v>
      </c>
      <c r="D617">
        <f>SUMIFS('[1]FAANGM - Volume - Daily'!$D:$D,'[1]FAANGM - Volume - Daily'!$A:$A,A617)</f>
        <v>56675300</v>
      </c>
      <c r="E617">
        <f>SUMIFS('[1]FAANGM - Twitter - Daily'!$H:$H,'[1]FAANGM - Twitter - Daily'!$A:$A,$A617)</f>
        <v>0</v>
      </c>
      <c r="F617">
        <f>SUMIFS('[1]FAANGM - Twitter - Daily'!$I:$I,'[1]FAANGM - Twitter - Daily'!$A:$A,$A617)</f>
        <v>0</v>
      </c>
      <c r="G617">
        <f>SUMIFS('[1]FAANGM - Twitter - Daily'!$J:$J,'[1]FAANGM - Twitter - Daily'!$A:$A,$A617)</f>
        <v>0</v>
      </c>
      <c r="H617">
        <f>SUMIFS('[1]FAANGM - News - Daily'!$H:$H,'[1]FAANGM - News - Daily'!$A:$A,$A617)</f>
        <v>0</v>
      </c>
      <c r="I617">
        <f>SUMIFS('[1]FAANGM - News - Daily'!$I:$I,'[1]FAANGM - News - Daily'!$A:$A,$A617)</f>
        <v>0</v>
      </c>
      <c r="J617">
        <f>SUMIFS('[1]FAANGM - News - Daily'!$J:$J,'[1]FAANGM - News - Daily'!$A:$A,$A617)</f>
        <v>0</v>
      </c>
      <c r="K617">
        <f>SUMIFS('[1]FAANGM - Short Interest'!$J:$J,'[1]FAANGM - Short Interest'!$A:$A,"&gt;"&amp;A616,'[1]FAANGM - Short Interest'!$A:$A,"&lt;="&amp;A617)</f>
        <v>0</v>
      </c>
      <c r="L617">
        <f>SUMIFS('[1]FAANGM - Short Interest'!$M:$M,'[1]FAANGM - Short Interest'!$A:$A,"&gt;"&amp;A616,'[1]FAANGM - Short Interest'!$A:$A,"&lt;="&amp;A617)</f>
        <v>0</v>
      </c>
    </row>
    <row r="618" spans="1:12" x14ac:dyDescent="0.35">
      <c r="A618" s="1">
        <v>41073</v>
      </c>
      <c r="C618">
        <f>SUMIFS('[1]FAANGM - Price - Daily'!$M:$M,'[1]FAANGM - Price - Daily'!$A:$A,A618)</f>
        <v>10.736000000000001</v>
      </c>
      <c r="D618">
        <f>SUMIFS('[1]FAANGM - Volume - Daily'!$D:$D,'[1]FAANGM - Volume - Daily'!$A:$A,A618)</f>
        <v>46525080</v>
      </c>
      <c r="E618">
        <f>SUMIFS('[1]FAANGM - Twitter - Daily'!$H:$H,'[1]FAANGM - Twitter - Daily'!$A:$A,$A618)</f>
        <v>0</v>
      </c>
      <c r="F618">
        <f>SUMIFS('[1]FAANGM - Twitter - Daily'!$I:$I,'[1]FAANGM - Twitter - Daily'!$A:$A,$A618)</f>
        <v>0</v>
      </c>
      <c r="G618">
        <f>SUMIFS('[1]FAANGM - Twitter - Daily'!$J:$J,'[1]FAANGM - Twitter - Daily'!$A:$A,$A618)</f>
        <v>0</v>
      </c>
      <c r="H618">
        <f>SUMIFS('[1]FAANGM - News - Daily'!$H:$H,'[1]FAANGM - News - Daily'!$A:$A,$A618)</f>
        <v>0</v>
      </c>
      <c r="I618">
        <f>SUMIFS('[1]FAANGM - News - Daily'!$I:$I,'[1]FAANGM - News - Daily'!$A:$A,$A618)</f>
        <v>0</v>
      </c>
      <c r="J618">
        <f>SUMIFS('[1]FAANGM - News - Daily'!$J:$J,'[1]FAANGM - News - Daily'!$A:$A,$A618)</f>
        <v>0</v>
      </c>
      <c r="K618">
        <f>SUMIFS('[1]FAANGM - Short Interest'!$J:$J,'[1]FAANGM - Short Interest'!$A:$A,"&gt;"&amp;A617,'[1]FAANGM - Short Interest'!$A:$A,"&lt;="&amp;A618)</f>
        <v>0</v>
      </c>
      <c r="L618">
        <f>SUMIFS('[1]FAANGM - Short Interest'!$M:$M,'[1]FAANGM - Short Interest'!$A:$A,"&gt;"&amp;A617,'[1]FAANGM - Short Interest'!$A:$A,"&lt;="&amp;A618)</f>
        <v>0</v>
      </c>
    </row>
    <row r="619" spans="1:12" x14ac:dyDescent="0.35">
      <c r="A619" s="1">
        <v>41074</v>
      </c>
      <c r="C619">
        <f>SUMIFS('[1]FAANGM - Price - Daily'!$M:$M,'[1]FAANGM - Price - Daily'!$A:$A,A619)</f>
        <v>10.722</v>
      </c>
      <c r="D619">
        <f>SUMIFS('[1]FAANGM - Volume - Daily'!$D:$D,'[1]FAANGM - Volume - Daily'!$A:$A,A619)</f>
        <v>61219460</v>
      </c>
      <c r="E619">
        <f>SUMIFS('[1]FAANGM - Twitter - Daily'!$H:$H,'[1]FAANGM - Twitter - Daily'!$A:$A,$A619)</f>
        <v>0</v>
      </c>
      <c r="F619">
        <f>SUMIFS('[1]FAANGM - Twitter - Daily'!$I:$I,'[1]FAANGM - Twitter - Daily'!$A:$A,$A619)</f>
        <v>0</v>
      </c>
      <c r="G619">
        <f>SUMIFS('[1]FAANGM - Twitter - Daily'!$J:$J,'[1]FAANGM - Twitter - Daily'!$A:$A,$A619)</f>
        <v>0</v>
      </c>
      <c r="H619">
        <f>SUMIFS('[1]FAANGM - News - Daily'!$H:$H,'[1]FAANGM - News - Daily'!$A:$A,$A619)</f>
        <v>0</v>
      </c>
      <c r="I619">
        <f>SUMIFS('[1]FAANGM - News - Daily'!$I:$I,'[1]FAANGM - News - Daily'!$A:$A,$A619)</f>
        <v>0</v>
      </c>
      <c r="J619">
        <f>SUMIFS('[1]FAANGM - News - Daily'!$J:$J,'[1]FAANGM - News - Daily'!$A:$A,$A619)</f>
        <v>0</v>
      </c>
      <c r="K619">
        <f>SUMIFS('[1]FAANGM - Short Interest'!$J:$J,'[1]FAANGM - Short Interest'!$A:$A,"&gt;"&amp;A618,'[1]FAANGM - Short Interest'!$A:$A,"&lt;="&amp;A619)</f>
        <v>0</v>
      </c>
      <c r="L619">
        <f>SUMIFS('[1]FAANGM - Short Interest'!$M:$M,'[1]FAANGM - Short Interest'!$A:$A,"&gt;"&amp;A618,'[1]FAANGM - Short Interest'!$A:$A,"&lt;="&amp;A619)</f>
        <v>0</v>
      </c>
    </row>
    <row r="620" spans="1:12" x14ac:dyDescent="0.35">
      <c r="A620" s="1">
        <v>41075</v>
      </c>
      <c r="C620">
        <f>SUMIFS('[1]FAANGM - Price - Daily'!$M:$M,'[1]FAANGM - Price - Daily'!$A:$A,A620)</f>
        <v>10.917</v>
      </c>
      <c r="D620">
        <f>SUMIFS('[1]FAANGM - Volume - Daily'!$D:$D,'[1]FAANGM - Volume - Daily'!$A:$A,A620)</f>
        <v>75760096</v>
      </c>
      <c r="E620">
        <f>SUMIFS('[1]FAANGM - Twitter - Daily'!$H:$H,'[1]FAANGM - Twitter - Daily'!$A:$A,$A620)</f>
        <v>0</v>
      </c>
      <c r="F620">
        <f>SUMIFS('[1]FAANGM - Twitter - Daily'!$I:$I,'[1]FAANGM - Twitter - Daily'!$A:$A,$A620)</f>
        <v>0</v>
      </c>
      <c r="G620">
        <f>SUMIFS('[1]FAANGM - Twitter - Daily'!$J:$J,'[1]FAANGM - Twitter - Daily'!$A:$A,$A620)</f>
        <v>0</v>
      </c>
      <c r="H620">
        <f>SUMIFS('[1]FAANGM - News - Daily'!$H:$H,'[1]FAANGM - News - Daily'!$A:$A,$A620)</f>
        <v>0</v>
      </c>
      <c r="I620">
        <f>SUMIFS('[1]FAANGM - News - Daily'!$I:$I,'[1]FAANGM - News - Daily'!$A:$A,$A620)</f>
        <v>0</v>
      </c>
      <c r="J620">
        <f>SUMIFS('[1]FAANGM - News - Daily'!$J:$J,'[1]FAANGM - News - Daily'!$A:$A,$A620)</f>
        <v>0</v>
      </c>
      <c r="K620">
        <f>SUMIFS('[1]FAANGM - Short Interest'!$J:$J,'[1]FAANGM - Short Interest'!$A:$A,"&gt;"&amp;A619,'[1]FAANGM - Short Interest'!$A:$A,"&lt;="&amp;A620)</f>
        <v>45249272</v>
      </c>
      <c r="L620">
        <f>SUMIFS('[1]FAANGM - Short Interest'!$M:$M,'[1]FAANGM - Short Interest'!$A:$A,"&gt;"&amp;A619,'[1]FAANGM - Short Interest'!$A:$A,"&lt;="&amp;A620)</f>
        <v>1.3592774763738</v>
      </c>
    </row>
    <row r="621" spans="1:12" x14ac:dyDescent="0.35">
      <c r="A621" s="1">
        <v>41078</v>
      </c>
      <c r="C621">
        <f>SUMIFS('[1]FAANGM - Price - Daily'!$M:$M,'[1]FAANGM - Price - Daily'!$A:$A,A621)</f>
        <v>11.132999999999999</v>
      </c>
      <c r="D621">
        <f>SUMIFS('[1]FAANGM - Volume - Daily'!$D:$D,'[1]FAANGM - Volume - Daily'!$A:$A,A621)</f>
        <v>67428920</v>
      </c>
      <c r="E621">
        <f>SUMIFS('[1]FAANGM - Twitter - Daily'!$H:$H,'[1]FAANGM - Twitter - Daily'!$A:$A,$A621)</f>
        <v>0</v>
      </c>
      <c r="F621">
        <f>SUMIFS('[1]FAANGM - Twitter - Daily'!$I:$I,'[1]FAANGM - Twitter - Daily'!$A:$A,$A621)</f>
        <v>0</v>
      </c>
      <c r="G621">
        <f>SUMIFS('[1]FAANGM - Twitter - Daily'!$J:$J,'[1]FAANGM - Twitter - Daily'!$A:$A,$A621)</f>
        <v>0</v>
      </c>
      <c r="H621">
        <f>SUMIFS('[1]FAANGM - News - Daily'!$H:$H,'[1]FAANGM - News - Daily'!$A:$A,$A621)</f>
        <v>0</v>
      </c>
      <c r="I621">
        <f>SUMIFS('[1]FAANGM - News - Daily'!$I:$I,'[1]FAANGM - News - Daily'!$A:$A,$A621)</f>
        <v>0</v>
      </c>
      <c r="J621">
        <f>SUMIFS('[1]FAANGM - News - Daily'!$J:$J,'[1]FAANGM - News - Daily'!$A:$A,$A621)</f>
        <v>0</v>
      </c>
      <c r="K621">
        <f>SUMIFS('[1]FAANGM - Short Interest'!$J:$J,'[1]FAANGM - Short Interest'!$A:$A,"&gt;"&amp;A620,'[1]FAANGM - Short Interest'!$A:$A,"&lt;="&amp;A621)</f>
        <v>0</v>
      </c>
      <c r="L621">
        <f>SUMIFS('[1]FAANGM - Short Interest'!$M:$M,'[1]FAANGM - Short Interest'!$A:$A,"&gt;"&amp;A620,'[1]FAANGM - Short Interest'!$A:$A,"&lt;="&amp;A621)</f>
        <v>0</v>
      </c>
    </row>
    <row r="622" spans="1:12" x14ac:dyDescent="0.35">
      <c r="A622" s="1">
        <v>41079</v>
      </c>
      <c r="C622">
        <f>SUMIFS('[1]FAANGM - Price - Daily'!$M:$M,'[1]FAANGM - Price - Daily'!$A:$A,A622)</f>
        <v>11.201000000000001</v>
      </c>
      <c r="D622">
        <f>SUMIFS('[1]FAANGM - Volume - Daily'!$D:$D,'[1]FAANGM - Volume - Daily'!$A:$A,A622)</f>
        <v>54336380</v>
      </c>
      <c r="E622">
        <f>SUMIFS('[1]FAANGM - Twitter - Daily'!$H:$H,'[1]FAANGM - Twitter - Daily'!$A:$A,$A622)</f>
        <v>0</v>
      </c>
      <c r="F622">
        <f>SUMIFS('[1]FAANGM - Twitter - Daily'!$I:$I,'[1]FAANGM - Twitter - Daily'!$A:$A,$A622)</f>
        <v>0</v>
      </c>
      <c r="G622">
        <f>SUMIFS('[1]FAANGM - Twitter - Daily'!$J:$J,'[1]FAANGM - Twitter - Daily'!$A:$A,$A622)</f>
        <v>0</v>
      </c>
      <c r="H622">
        <f>SUMIFS('[1]FAANGM - News - Daily'!$H:$H,'[1]FAANGM - News - Daily'!$A:$A,$A622)</f>
        <v>0</v>
      </c>
      <c r="I622">
        <f>SUMIFS('[1]FAANGM - News - Daily'!$I:$I,'[1]FAANGM - News - Daily'!$A:$A,$A622)</f>
        <v>0</v>
      </c>
      <c r="J622">
        <f>SUMIFS('[1]FAANGM - News - Daily'!$J:$J,'[1]FAANGM - News - Daily'!$A:$A,$A622)</f>
        <v>0</v>
      </c>
      <c r="K622">
        <f>SUMIFS('[1]FAANGM - Short Interest'!$J:$J,'[1]FAANGM - Short Interest'!$A:$A,"&gt;"&amp;A621,'[1]FAANGM - Short Interest'!$A:$A,"&lt;="&amp;A622)</f>
        <v>0</v>
      </c>
      <c r="L622">
        <f>SUMIFS('[1]FAANGM - Short Interest'!$M:$M,'[1]FAANGM - Short Interest'!$A:$A,"&gt;"&amp;A621,'[1]FAANGM - Short Interest'!$A:$A,"&lt;="&amp;A622)</f>
        <v>0</v>
      </c>
    </row>
    <row r="623" spans="1:12" x14ac:dyDescent="0.35">
      <c r="A623" s="1">
        <v>41080</v>
      </c>
      <c r="C623">
        <f>SUMIFS('[1]FAANGM - Price - Daily'!$M:$M,'[1]FAANGM - Price - Daily'!$A:$A,A623)</f>
        <v>11.151</v>
      </c>
      <c r="D623">
        <f>SUMIFS('[1]FAANGM - Volume - Daily'!$D:$D,'[1]FAANGM - Volume - Daily'!$A:$A,A623)</f>
        <v>48915480</v>
      </c>
      <c r="E623">
        <f>SUMIFS('[1]FAANGM - Twitter - Daily'!$H:$H,'[1]FAANGM - Twitter - Daily'!$A:$A,$A623)</f>
        <v>0</v>
      </c>
      <c r="F623">
        <f>SUMIFS('[1]FAANGM - Twitter - Daily'!$I:$I,'[1]FAANGM - Twitter - Daily'!$A:$A,$A623)</f>
        <v>0</v>
      </c>
      <c r="G623">
        <f>SUMIFS('[1]FAANGM - Twitter - Daily'!$J:$J,'[1]FAANGM - Twitter - Daily'!$A:$A,$A623)</f>
        <v>0</v>
      </c>
      <c r="H623">
        <f>SUMIFS('[1]FAANGM - News - Daily'!$H:$H,'[1]FAANGM - News - Daily'!$A:$A,$A623)</f>
        <v>0</v>
      </c>
      <c r="I623">
        <f>SUMIFS('[1]FAANGM - News - Daily'!$I:$I,'[1]FAANGM - News - Daily'!$A:$A,$A623)</f>
        <v>0</v>
      </c>
      <c r="J623">
        <f>SUMIFS('[1]FAANGM - News - Daily'!$J:$J,'[1]FAANGM - News - Daily'!$A:$A,$A623)</f>
        <v>0</v>
      </c>
      <c r="K623">
        <f>SUMIFS('[1]FAANGM - Short Interest'!$J:$J,'[1]FAANGM - Short Interest'!$A:$A,"&gt;"&amp;A622,'[1]FAANGM - Short Interest'!$A:$A,"&lt;="&amp;A623)</f>
        <v>0</v>
      </c>
      <c r="L623">
        <f>SUMIFS('[1]FAANGM - Short Interest'!$M:$M,'[1]FAANGM - Short Interest'!$A:$A,"&gt;"&amp;A622,'[1]FAANGM - Short Interest'!$A:$A,"&lt;="&amp;A623)</f>
        <v>0</v>
      </c>
    </row>
    <row r="624" spans="1:12" x14ac:dyDescent="0.35">
      <c r="A624" s="1">
        <v>41081</v>
      </c>
      <c r="C624">
        <f>SUMIFS('[1]FAANGM - Price - Daily'!$M:$M,'[1]FAANGM - Price - Daily'!$A:$A,A624)</f>
        <v>11.029</v>
      </c>
      <c r="D624">
        <f>SUMIFS('[1]FAANGM - Volume - Daily'!$D:$D,'[1]FAANGM - Volume - Daily'!$A:$A,A624)</f>
        <v>56862600</v>
      </c>
      <c r="E624">
        <f>SUMIFS('[1]FAANGM - Twitter - Daily'!$H:$H,'[1]FAANGM - Twitter - Daily'!$A:$A,$A624)</f>
        <v>0</v>
      </c>
      <c r="F624">
        <f>SUMIFS('[1]FAANGM - Twitter - Daily'!$I:$I,'[1]FAANGM - Twitter - Daily'!$A:$A,$A624)</f>
        <v>0</v>
      </c>
      <c r="G624">
        <f>SUMIFS('[1]FAANGM - Twitter - Daily'!$J:$J,'[1]FAANGM - Twitter - Daily'!$A:$A,$A624)</f>
        <v>0</v>
      </c>
      <c r="H624">
        <f>SUMIFS('[1]FAANGM - News - Daily'!$H:$H,'[1]FAANGM - News - Daily'!$A:$A,$A624)</f>
        <v>0</v>
      </c>
      <c r="I624">
        <f>SUMIFS('[1]FAANGM - News - Daily'!$I:$I,'[1]FAANGM - News - Daily'!$A:$A,$A624)</f>
        <v>0</v>
      </c>
      <c r="J624">
        <f>SUMIFS('[1]FAANGM - News - Daily'!$J:$J,'[1]FAANGM - News - Daily'!$A:$A,$A624)</f>
        <v>0</v>
      </c>
      <c r="K624">
        <f>SUMIFS('[1]FAANGM - Short Interest'!$J:$J,'[1]FAANGM - Short Interest'!$A:$A,"&gt;"&amp;A623,'[1]FAANGM - Short Interest'!$A:$A,"&lt;="&amp;A624)</f>
        <v>0</v>
      </c>
      <c r="L624">
        <f>SUMIFS('[1]FAANGM - Short Interest'!$M:$M,'[1]FAANGM - Short Interest'!$A:$A,"&gt;"&amp;A623,'[1]FAANGM - Short Interest'!$A:$A,"&lt;="&amp;A624)</f>
        <v>0</v>
      </c>
    </row>
    <row r="625" spans="1:12" x14ac:dyDescent="0.35">
      <c r="A625" s="1">
        <v>41082</v>
      </c>
      <c r="C625">
        <f>SUMIFS('[1]FAANGM - Price - Daily'!$M:$M,'[1]FAANGM - Price - Daily'!$A:$A,A625)</f>
        <v>11.108000000000001</v>
      </c>
      <c r="D625">
        <f>SUMIFS('[1]FAANGM - Volume - Daily'!$D:$D,'[1]FAANGM - Volume - Daily'!$A:$A,A625)</f>
        <v>43761260</v>
      </c>
      <c r="E625">
        <f>SUMIFS('[1]FAANGM - Twitter - Daily'!$H:$H,'[1]FAANGM - Twitter - Daily'!$A:$A,$A625)</f>
        <v>0</v>
      </c>
      <c r="F625">
        <f>SUMIFS('[1]FAANGM - Twitter - Daily'!$I:$I,'[1]FAANGM - Twitter - Daily'!$A:$A,$A625)</f>
        <v>0</v>
      </c>
      <c r="G625">
        <f>SUMIFS('[1]FAANGM - Twitter - Daily'!$J:$J,'[1]FAANGM - Twitter - Daily'!$A:$A,$A625)</f>
        <v>0</v>
      </c>
      <c r="H625">
        <f>SUMIFS('[1]FAANGM - News - Daily'!$H:$H,'[1]FAANGM - News - Daily'!$A:$A,$A625)</f>
        <v>0</v>
      </c>
      <c r="I625">
        <f>SUMIFS('[1]FAANGM - News - Daily'!$I:$I,'[1]FAANGM - News - Daily'!$A:$A,$A625)</f>
        <v>0</v>
      </c>
      <c r="J625">
        <f>SUMIFS('[1]FAANGM - News - Daily'!$J:$J,'[1]FAANGM - News - Daily'!$A:$A,$A625)</f>
        <v>0</v>
      </c>
      <c r="K625">
        <f>SUMIFS('[1]FAANGM - Short Interest'!$J:$J,'[1]FAANGM - Short Interest'!$A:$A,"&gt;"&amp;A624,'[1]FAANGM - Short Interest'!$A:$A,"&lt;="&amp;A625)</f>
        <v>0</v>
      </c>
      <c r="L625">
        <f>SUMIFS('[1]FAANGM - Short Interest'!$M:$M,'[1]FAANGM - Short Interest'!$A:$A,"&gt;"&amp;A624,'[1]FAANGM - Short Interest'!$A:$A,"&lt;="&amp;A625)</f>
        <v>0</v>
      </c>
    </row>
    <row r="626" spans="1:12" x14ac:dyDescent="0.35">
      <c r="A626" s="1">
        <v>41085</v>
      </c>
      <c r="C626">
        <f>SUMIFS('[1]FAANGM - Price - Daily'!$M:$M,'[1]FAANGM - Price - Daily'!$A:$A,A626)</f>
        <v>11.003</v>
      </c>
      <c r="D626">
        <f>SUMIFS('[1]FAANGM - Volume - Daily'!$D:$D,'[1]FAANGM - Volume - Daily'!$A:$A,A626)</f>
        <v>47645300</v>
      </c>
      <c r="E626">
        <f>SUMIFS('[1]FAANGM - Twitter - Daily'!$H:$H,'[1]FAANGM - Twitter - Daily'!$A:$A,$A626)</f>
        <v>0</v>
      </c>
      <c r="F626">
        <f>SUMIFS('[1]FAANGM - Twitter - Daily'!$I:$I,'[1]FAANGM - Twitter - Daily'!$A:$A,$A626)</f>
        <v>0</v>
      </c>
      <c r="G626">
        <f>SUMIFS('[1]FAANGM - Twitter - Daily'!$J:$J,'[1]FAANGM - Twitter - Daily'!$A:$A,$A626)</f>
        <v>0</v>
      </c>
      <c r="H626">
        <f>SUMIFS('[1]FAANGM - News - Daily'!$H:$H,'[1]FAANGM - News - Daily'!$A:$A,$A626)</f>
        <v>0</v>
      </c>
      <c r="I626">
        <f>SUMIFS('[1]FAANGM - News - Daily'!$I:$I,'[1]FAANGM - News - Daily'!$A:$A,$A626)</f>
        <v>0</v>
      </c>
      <c r="J626">
        <f>SUMIFS('[1]FAANGM - News - Daily'!$J:$J,'[1]FAANGM - News - Daily'!$A:$A,$A626)</f>
        <v>0</v>
      </c>
      <c r="K626">
        <f>SUMIFS('[1]FAANGM - Short Interest'!$J:$J,'[1]FAANGM - Short Interest'!$A:$A,"&gt;"&amp;A625,'[1]FAANGM - Short Interest'!$A:$A,"&lt;="&amp;A626)</f>
        <v>0</v>
      </c>
      <c r="L626">
        <f>SUMIFS('[1]FAANGM - Short Interest'!$M:$M,'[1]FAANGM - Short Interest'!$A:$A,"&gt;"&amp;A625,'[1]FAANGM - Short Interest'!$A:$A,"&lt;="&amp;A626)</f>
        <v>0</v>
      </c>
    </row>
    <row r="627" spans="1:12" x14ac:dyDescent="0.35">
      <c r="A627" s="1">
        <v>41086</v>
      </c>
      <c r="C627">
        <f>SUMIFS('[1]FAANGM - Price - Daily'!$M:$M,'[1]FAANGM - Price - Daily'!$A:$A,A627)</f>
        <v>11.281000000000001</v>
      </c>
      <c r="D627">
        <f>SUMIFS('[1]FAANGM - Volume - Daily'!$D:$D,'[1]FAANGM - Volume - Daily'!$A:$A,A627)</f>
        <v>75100680</v>
      </c>
      <c r="E627">
        <f>SUMIFS('[1]FAANGM - Twitter - Daily'!$H:$H,'[1]FAANGM - Twitter - Daily'!$A:$A,$A627)</f>
        <v>0</v>
      </c>
      <c r="F627">
        <f>SUMIFS('[1]FAANGM - Twitter - Daily'!$I:$I,'[1]FAANGM - Twitter - Daily'!$A:$A,$A627)</f>
        <v>0</v>
      </c>
      <c r="G627">
        <f>SUMIFS('[1]FAANGM - Twitter - Daily'!$J:$J,'[1]FAANGM - Twitter - Daily'!$A:$A,$A627)</f>
        <v>0</v>
      </c>
      <c r="H627">
        <f>SUMIFS('[1]FAANGM - News - Daily'!$H:$H,'[1]FAANGM - News - Daily'!$A:$A,$A627)</f>
        <v>0</v>
      </c>
      <c r="I627">
        <f>SUMIFS('[1]FAANGM - News - Daily'!$I:$I,'[1]FAANGM - News - Daily'!$A:$A,$A627)</f>
        <v>0</v>
      </c>
      <c r="J627">
        <f>SUMIFS('[1]FAANGM - News - Daily'!$J:$J,'[1]FAANGM - News - Daily'!$A:$A,$A627)</f>
        <v>0</v>
      </c>
      <c r="K627">
        <f>SUMIFS('[1]FAANGM - Short Interest'!$J:$J,'[1]FAANGM - Short Interest'!$A:$A,"&gt;"&amp;A626,'[1]FAANGM - Short Interest'!$A:$A,"&lt;="&amp;A627)</f>
        <v>0</v>
      </c>
      <c r="L627">
        <f>SUMIFS('[1]FAANGM - Short Interest'!$M:$M,'[1]FAANGM - Short Interest'!$A:$A,"&gt;"&amp;A626,'[1]FAANGM - Short Interest'!$A:$A,"&lt;="&amp;A627)</f>
        <v>0</v>
      </c>
    </row>
    <row r="628" spans="1:12" x14ac:dyDescent="0.35">
      <c r="A628" s="1">
        <v>41087</v>
      </c>
      <c r="C628">
        <f>SUMIFS('[1]FAANGM - Price - Daily'!$M:$M,'[1]FAANGM - Price - Daily'!$A:$A,A628)</f>
        <v>11.281000000000001</v>
      </c>
      <c r="D628">
        <f>SUMIFS('[1]FAANGM - Volume - Daily'!$D:$D,'[1]FAANGM - Volume - Daily'!$A:$A,A628)</f>
        <v>55991600</v>
      </c>
      <c r="E628">
        <f>SUMIFS('[1]FAANGM - Twitter - Daily'!$H:$H,'[1]FAANGM - Twitter - Daily'!$A:$A,$A628)</f>
        <v>0</v>
      </c>
      <c r="F628">
        <f>SUMIFS('[1]FAANGM - Twitter - Daily'!$I:$I,'[1]FAANGM - Twitter - Daily'!$A:$A,$A628)</f>
        <v>0</v>
      </c>
      <c r="G628">
        <f>SUMIFS('[1]FAANGM - Twitter - Daily'!$J:$J,'[1]FAANGM - Twitter - Daily'!$A:$A,$A628)</f>
        <v>0</v>
      </c>
      <c r="H628">
        <f>SUMIFS('[1]FAANGM - News - Daily'!$H:$H,'[1]FAANGM - News - Daily'!$A:$A,$A628)</f>
        <v>0</v>
      </c>
      <c r="I628">
        <f>SUMIFS('[1]FAANGM - News - Daily'!$I:$I,'[1]FAANGM - News - Daily'!$A:$A,$A628)</f>
        <v>0</v>
      </c>
      <c r="J628">
        <f>SUMIFS('[1]FAANGM - News - Daily'!$J:$J,'[1]FAANGM - News - Daily'!$A:$A,$A628)</f>
        <v>0</v>
      </c>
      <c r="K628">
        <f>SUMIFS('[1]FAANGM - Short Interest'!$J:$J,'[1]FAANGM - Short Interest'!$A:$A,"&gt;"&amp;A627,'[1]FAANGM - Short Interest'!$A:$A,"&lt;="&amp;A628)</f>
        <v>0</v>
      </c>
      <c r="L628">
        <f>SUMIFS('[1]FAANGM - Short Interest'!$M:$M,'[1]FAANGM - Short Interest'!$A:$A,"&gt;"&amp;A627,'[1]FAANGM - Short Interest'!$A:$A,"&lt;="&amp;A628)</f>
        <v>0</v>
      </c>
    </row>
    <row r="629" spans="1:12" x14ac:dyDescent="0.35">
      <c r="A629" s="1">
        <v>41088</v>
      </c>
      <c r="C629">
        <f>SUMIFS('[1]FAANGM - Price - Daily'!$M:$M,'[1]FAANGM - Price - Daily'!$A:$A,A629)</f>
        <v>11.066000000000001</v>
      </c>
      <c r="D629">
        <f>SUMIFS('[1]FAANGM - Volume - Daily'!$D:$D,'[1]FAANGM - Volume - Daily'!$A:$A,A629)</f>
        <v>59906760</v>
      </c>
      <c r="E629">
        <f>SUMIFS('[1]FAANGM - Twitter - Daily'!$H:$H,'[1]FAANGM - Twitter - Daily'!$A:$A,$A629)</f>
        <v>0</v>
      </c>
      <c r="F629">
        <f>SUMIFS('[1]FAANGM - Twitter - Daily'!$I:$I,'[1]FAANGM - Twitter - Daily'!$A:$A,$A629)</f>
        <v>0</v>
      </c>
      <c r="G629">
        <f>SUMIFS('[1]FAANGM - Twitter - Daily'!$J:$J,'[1]FAANGM - Twitter - Daily'!$A:$A,$A629)</f>
        <v>0</v>
      </c>
      <c r="H629">
        <f>SUMIFS('[1]FAANGM - News - Daily'!$H:$H,'[1]FAANGM - News - Daily'!$A:$A,$A629)</f>
        <v>0</v>
      </c>
      <c r="I629">
        <f>SUMIFS('[1]FAANGM - News - Daily'!$I:$I,'[1]FAANGM - News - Daily'!$A:$A,$A629)</f>
        <v>0</v>
      </c>
      <c r="J629">
        <f>SUMIFS('[1]FAANGM - News - Daily'!$J:$J,'[1]FAANGM - News - Daily'!$A:$A,$A629)</f>
        <v>0</v>
      </c>
      <c r="K629">
        <f>SUMIFS('[1]FAANGM - Short Interest'!$J:$J,'[1]FAANGM - Short Interest'!$A:$A,"&gt;"&amp;A628,'[1]FAANGM - Short Interest'!$A:$A,"&lt;="&amp;A629)</f>
        <v>0</v>
      </c>
      <c r="L629">
        <f>SUMIFS('[1]FAANGM - Short Interest'!$M:$M,'[1]FAANGM - Short Interest'!$A:$A,"&gt;"&amp;A628,'[1]FAANGM - Short Interest'!$A:$A,"&lt;="&amp;A629)</f>
        <v>0</v>
      </c>
    </row>
    <row r="630" spans="1:12" x14ac:dyDescent="0.35">
      <c r="A630" s="1">
        <v>41089</v>
      </c>
      <c r="C630">
        <f>SUMIFS('[1]FAANGM - Price - Daily'!$M:$M,'[1]FAANGM - Price - Daily'!$A:$A,A630)</f>
        <v>11.417</v>
      </c>
      <c r="D630">
        <f>SUMIFS('[1]FAANGM - Volume - Daily'!$D:$D,'[1]FAANGM - Volume - Daily'!$A:$A,A630)</f>
        <v>72311440</v>
      </c>
      <c r="E630">
        <f>SUMIFS('[1]FAANGM - Twitter - Daily'!$H:$H,'[1]FAANGM - Twitter - Daily'!$A:$A,$A630)</f>
        <v>0</v>
      </c>
      <c r="F630">
        <f>SUMIFS('[1]FAANGM - Twitter - Daily'!$I:$I,'[1]FAANGM - Twitter - Daily'!$A:$A,$A630)</f>
        <v>0</v>
      </c>
      <c r="G630">
        <f>SUMIFS('[1]FAANGM - Twitter - Daily'!$J:$J,'[1]FAANGM - Twitter - Daily'!$A:$A,$A630)</f>
        <v>0</v>
      </c>
      <c r="H630">
        <f>SUMIFS('[1]FAANGM - News - Daily'!$H:$H,'[1]FAANGM - News - Daily'!$A:$A,$A630)</f>
        <v>0</v>
      </c>
      <c r="I630">
        <f>SUMIFS('[1]FAANGM - News - Daily'!$I:$I,'[1]FAANGM - News - Daily'!$A:$A,$A630)</f>
        <v>0</v>
      </c>
      <c r="J630">
        <f>SUMIFS('[1]FAANGM - News - Daily'!$J:$J,'[1]FAANGM - News - Daily'!$A:$A,$A630)</f>
        <v>0</v>
      </c>
      <c r="K630">
        <f>SUMIFS('[1]FAANGM - Short Interest'!$J:$J,'[1]FAANGM - Short Interest'!$A:$A,"&gt;"&amp;A629,'[1]FAANGM - Short Interest'!$A:$A,"&lt;="&amp;A630)</f>
        <v>60154699</v>
      </c>
      <c r="L630">
        <f>SUMIFS('[1]FAANGM - Short Interest'!$M:$M,'[1]FAANGM - Short Interest'!$A:$A,"&gt;"&amp;A629,'[1]FAANGM - Short Interest'!$A:$A,"&lt;="&amp;A630)</f>
        <v>1.9967674809975899</v>
      </c>
    </row>
    <row r="631" spans="1:12" x14ac:dyDescent="0.35">
      <c r="A631" s="1">
        <v>41092</v>
      </c>
      <c r="C631">
        <f>SUMIFS('[1]FAANGM - Price - Daily'!$M:$M,'[1]FAANGM - Price - Daily'!$A:$A,A631)</f>
        <v>11.465999999999999</v>
      </c>
      <c r="D631">
        <f>SUMIFS('[1]FAANGM - Volume - Daily'!$D:$D,'[1]FAANGM - Volume - Daily'!$A:$A,A631)</f>
        <v>46618600</v>
      </c>
      <c r="E631">
        <f>SUMIFS('[1]FAANGM - Twitter - Daily'!$H:$H,'[1]FAANGM - Twitter - Daily'!$A:$A,$A631)</f>
        <v>0</v>
      </c>
      <c r="F631">
        <f>SUMIFS('[1]FAANGM - Twitter - Daily'!$I:$I,'[1]FAANGM - Twitter - Daily'!$A:$A,$A631)</f>
        <v>0</v>
      </c>
      <c r="G631">
        <f>SUMIFS('[1]FAANGM - Twitter - Daily'!$J:$J,'[1]FAANGM - Twitter - Daily'!$A:$A,$A631)</f>
        <v>0</v>
      </c>
      <c r="H631">
        <f>SUMIFS('[1]FAANGM - News - Daily'!$H:$H,'[1]FAANGM - News - Daily'!$A:$A,$A631)</f>
        <v>0</v>
      </c>
      <c r="I631">
        <f>SUMIFS('[1]FAANGM - News - Daily'!$I:$I,'[1]FAANGM - News - Daily'!$A:$A,$A631)</f>
        <v>0</v>
      </c>
      <c r="J631">
        <f>SUMIFS('[1]FAANGM - News - Daily'!$J:$J,'[1]FAANGM - News - Daily'!$A:$A,$A631)</f>
        <v>0</v>
      </c>
      <c r="K631">
        <f>SUMIFS('[1]FAANGM - Short Interest'!$J:$J,'[1]FAANGM - Short Interest'!$A:$A,"&gt;"&amp;A630,'[1]FAANGM - Short Interest'!$A:$A,"&lt;="&amp;A631)</f>
        <v>0</v>
      </c>
      <c r="L631">
        <f>SUMIFS('[1]FAANGM - Short Interest'!$M:$M,'[1]FAANGM - Short Interest'!$A:$A,"&gt;"&amp;A630,'[1]FAANGM - Short Interest'!$A:$A,"&lt;="&amp;A631)</f>
        <v>0</v>
      </c>
    </row>
    <row r="632" spans="1:12" x14ac:dyDescent="0.35">
      <c r="A632" s="1">
        <v>41093</v>
      </c>
      <c r="C632">
        <f>SUMIFS('[1]FAANGM - Price - Daily'!$M:$M,'[1]FAANGM - Price - Daily'!$A:$A,A632)</f>
        <v>11.476000000000001</v>
      </c>
      <c r="D632">
        <f>SUMIFS('[1]FAANGM - Volume - Daily'!$D:$D,'[1]FAANGM - Volume - Daily'!$A:$A,A632)</f>
        <v>26719040</v>
      </c>
      <c r="E632">
        <f>SUMIFS('[1]FAANGM - Twitter - Daily'!$H:$H,'[1]FAANGM - Twitter - Daily'!$A:$A,$A632)</f>
        <v>0</v>
      </c>
      <c r="F632">
        <f>SUMIFS('[1]FAANGM - Twitter - Daily'!$I:$I,'[1]FAANGM - Twitter - Daily'!$A:$A,$A632)</f>
        <v>0</v>
      </c>
      <c r="G632">
        <f>SUMIFS('[1]FAANGM - Twitter - Daily'!$J:$J,'[1]FAANGM - Twitter - Daily'!$A:$A,$A632)</f>
        <v>0</v>
      </c>
      <c r="H632">
        <f>SUMIFS('[1]FAANGM - News - Daily'!$H:$H,'[1]FAANGM - News - Daily'!$A:$A,$A632)</f>
        <v>0</v>
      </c>
      <c r="I632">
        <f>SUMIFS('[1]FAANGM - News - Daily'!$I:$I,'[1]FAANGM - News - Daily'!$A:$A,$A632)</f>
        <v>0</v>
      </c>
      <c r="J632">
        <f>SUMIFS('[1]FAANGM - News - Daily'!$J:$J,'[1]FAANGM - News - Daily'!$A:$A,$A632)</f>
        <v>0</v>
      </c>
      <c r="K632">
        <f>SUMIFS('[1]FAANGM - Short Interest'!$J:$J,'[1]FAANGM - Short Interest'!$A:$A,"&gt;"&amp;A631,'[1]FAANGM - Short Interest'!$A:$A,"&lt;="&amp;A632)</f>
        <v>0</v>
      </c>
      <c r="L632">
        <f>SUMIFS('[1]FAANGM - Short Interest'!$M:$M,'[1]FAANGM - Short Interest'!$A:$A,"&gt;"&amp;A631,'[1]FAANGM - Short Interest'!$A:$A,"&lt;="&amp;A632)</f>
        <v>0</v>
      </c>
    </row>
    <row r="633" spans="1:12" x14ac:dyDescent="0.35">
      <c r="A633" s="1">
        <v>41095</v>
      </c>
      <c r="C633">
        <f>SUMIFS('[1]FAANGM - Price - Daily'!$M:$M,'[1]FAANGM - Price - Daily'!$A:$A,A633)</f>
        <v>11.353</v>
      </c>
      <c r="D633">
        <f>SUMIFS('[1]FAANGM - Volume - Daily'!$D:$D,'[1]FAANGM - Volume - Daily'!$A:$A,A633)</f>
        <v>53672200</v>
      </c>
      <c r="E633">
        <f>SUMIFS('[1]FAANGM - Twitter - Daily'!$H:$H,'[1]FAANGM - Twitter - Daily'!$A:$A,$A633)</f>
        <v>0</v>
      </c>
      <c r="F633">
        <f>SUMIFS('[1]FAANGM - Twitter - Daily'!$I:$I,'[1]FAANGM - Twitter - Daily'!$A:$A,$A633)</f>
        <v>0</v>
      </c>
      <c r="G633">
        <f>SUMIFS('[1]FAANGM - Twitter - Daily'!$J:$J,'[1]FAANGM - Twitter - Daily'!$A:$A,$A633)</f>
        <v>0</v>
      </c>
      <c r="H633">
        <f>SUMIFS('[1]FAANGM - News - Daily'!$H:$H,'[1]FAANGM - News - Daily'!$A:$A,$A633)</f>
        <v>0</v>
      </c>
      <c r="I633">
        <f>SUMIFS('[1]FAANGM - News - Daily'!$I:$I,'[1]FAANGM - News - Daily'!$A:$A,$A633)</f>
        <v>0</v>
      </c>
      <c r="J633">
        <f>SUMIFS('[1]FAANGM - News - Daily'!$J:$J,'[1]FAANGM - News - Daily'!$A:$A,$A633)</f>
        <v>0</v>
      </c>
      <c r="K633">
        <f>SUMIFS('[1]FAANGM - Short Interest'!$J:$J,'[1]FAANGM - Short Interest'!$A:$A,"&gt;"&amp;A632,'[1]FAANGM - Short Interest'!$A:$A,"&lt;="&amp;A633)</f>
        <v>0</v>
      </c>
      <c r="L633">
        <f>SUMIFS('[1]FAANGM - Short Interest'!$M:$M,'[1]FAANGM - Short Interest'!$A:$A,"&gt;"&amp;A632,'[1]FAANGM - Short Interest'!$A:$A,"&lt;="&amp;A633)</f>
        <v>0</v>
      </c>
    </row>
    <row r="634" spans="1:12" x14ac:dyDescent="0.35">
      <c r="A634" s="1">
        <v>41096</v>
      </c>
      <c r="C634">
        <f>SUMIFS('[1]FAANGM - Price - Daily'!$M:$M,'[1]FAANGM - Price - Daily'!$A:$A,A634)</f>
        <v>11.252000000000001</v>
      </c>
      <c r="D634">
        <f>SUMIFS('[1]FAANGM - Volume - Daily'!$D:$D,'[1]FAANGM - Volume - Daily'!$A:$A,A634)</f>
        <v>64064600</v>
      </c>
      <c r="E634">
        <f>SUMIFS('[1]FAANGM - Twitter - Daily'!$H:$H,'[1]FAANGM - Twitter - Daily'!$A:$A,$A634)</f>
        <v>0</v>
      </c>
      <c r="F634">
        <f>SUMIFS('[1]FAANGM - Twitter - Daily'!$I:$I,'[1]FAANGM - Twitter - Daily'!$A:$A,$A634)</f>
        <v>0</v>
      </c>
      <c r="G634">
        <f>SUMIFS('[1]FAANGM - Twitter - Daily'!$J:$J,'[1]FAANGM - Twitter - Daily'!$A:$A,$A634)</f>
        <v>0</v>
      </c>
      <c r="H634">
        <f>SUMIFS('[1]FAANGM - News - Daily'!$H:$H,'[1]FAANGM - News - Daily'!$A:$A,$A634)</f>
        <v>0</v>
      </c>
      <c r="I634">
        <f>SUMIFS('[1]FAANGM - News - Daily'!$I:$I,'[1]FAANGM - News - Daily'!$A:$A,$A634)</f>
        <v>0</v>
      </c>
      <c r="J634">
        <f>SUMIFS('[1]FAANGM - News - Daily'!$J:$J,'[1]FAANGM - News - Daily'!$A:$A,$A634)</f>
        <v>0</v>
      </c>
      <c r="K634">
        <f>SUMIFS('[1]FAANGM - Short Interest'!$J:$J,'[1]FAANGM - Short Interest'!$A:$A,"&gt;"&amp;A633,'[1]FAANGM - Short Interest'!$A:$A,"&lt;="&amp;A634)</f>
        <v>0</v>
      </c>
      <c r="L634">
        <f>SUMIFS('[1]FAANGM - Short Interest'!$M:$M,'[1]FAANGM - Short Interest'!$A:$A,"&gt;"&amp;A633,'[1]FAANGM - Short Interest'!$A:$A,"&lt;="&amp;A634)</f>
        <v>0</v>
      </c>
    </row>
    <row r="635" spans="1:12" x14ac:dyDescent="0.35">
      <c r="A635" s="1">
        <v>41099</v>
      </c>
      <c r="C635">
        <f>SUMIFS('[1]FAANGM - Price - Daily'!$M:$M,'[1]FAANGM - Price - Daily'!$A:$A,A635)</f>
        <v>11.252000000000001</v>
      </c>
      <c r="D635">
        <f>SUMIFS('[1]FAANGM - Volume - Daily'!$D:$D,'[1]FAANGM - Volume - Daily'!$A:$A,A635)</f>
        <v>38439580</v>
      </c>
      <c r="E635">
        <f>SUMIFS('[1]FAANGM - Twitter - Daily'!$H:$H,'[1]FAANGM - Twitter - Daily'!$A:$A,$A635)</f>
        <v>0</v>
      </c>
      <c r="F635">
        <f>SUMIFS('[1]FAANGM - Twitter - Daily'!$I:$I,'[1]FAANGM - Twitter - Daily'!$A:$A,$A635)</f>
        <v>0</v>
      </c>
      <c r="G635">
        <f>SUMIFS('[1]FAANGM - Twitter - Daily'!$J:$J,'[1]FAANGM - Twitter - Daily'!$A:$A,$A635)</f>
        <v>0</v>
      </c>
      <c r="H635">
        <f>SUMIFS('[1]FAANGM - News - Daily'!$H:$H,'[1]FAANGM - News - Daily'!$A:$A,$A635)</f>
        <v>0</v>
      </c>
      <c r="I635">
        <f>SUMIFS('[1]FAANGM - News - Daily'!$I:$I,'[1]FAANGM - News - Daily'!$A:$A,$A635)</f>
        <v>0</v>
      </c>
      <c r="J635">
        <f>SUMIFS('[1]FAANGM - News - Daily'!$J:$J,'[1]FAANGM - News - Daily'!$A:$A,$A635)</f>
        <v>0</v>
      </c>
      <c r="K635">
        <f>SUMIFS('[1]FAANGM - Short Interest'!$J:$J,'[1]FAANGM - Short Interest'!$A:$A,"&gt;"&amp;A634,'[1]FAANGM - Short Interest'!$A:$A,"&lt;="&amp;A635)</f>
        <v>0</v>
      </c>
      <c r="L635">
        <f>SUMIFS('[1]FAANGM - Short Interest'!$M:$M,'[1]FAANGM - Short Interest'!$A:$A,"&gt;"&amp;A634,'[1]FAANGM - Short Interest'!$A:$A,"&lt;="&amp;A635)</f>
        <v>0</v>
      </c>
    </row>
    <row r="636" spans="1:12" x14ac:dyDescent="0.35">
      <c r="A636" s="1">
        <v>41100</v>
      </c>
      <c r="C636">
        <f>SUMIFS('[1]FAANGM - Price - Daily'!$M:$M,'[1]FAANGM - Price - Daily'!$A:$A,A636)</f>
        <v>10.975</v>
      </c>
      <c r="D636">
        <f>SUMIFS('[1]FAANGM - Volume - Daily'!$D:$D,'[1]FAANGM - Volume - Daily'!$A:$A,A636)</f>
        <v>59662180</v>
      </c>
      <c r="E636">
        <f>SUMIFS('[1]FAANGM - Twitter - Daily'!$H:$H,'[1]FAANGM - Twitter - Daily'!$A:$A,$A636)</f>
        <v>0</v>
      </c>
      <c r="F636">
        <f>SUMIFS('[1]FAANGM - Twitter - Daily'!$I:$I,'[1]FAANGM - Twitter - Daily'!$A:$A,$A636)</f>
        <v>0</v>
      </c>
      <c r="G636">
        <f>SUMIFS('[1]FAANGM - Twitter - Daily'!$J:$J,'[1]FAANGM - Twitter - Daily'!$A:$A,$A636)</f>
        <v>0</v>
      </c>
      <c r="H636">
        <f>SUMIFS('[1]FAANGM - News - Daily'!$H:$H,'[1]FAANGM - News - Daily'!$A:$A,$A636)</f>
        <v>0</v>
      </c>
      <c r="I636">
        <f>SUMIFS('[1]FAANGM - News - Daily'!$I:$I,'[1]FAANGM - News - Daily'!$A:$A,$A636)</f>
        <v>0</v>
      </c>
      <c r="J636">
        <f>SUMIFS('[1]FAANGM - News - Daily'!$J:$J,'[1]FAANGM - News - Daily'!$A:$A,$A636)</f>
        <v>0</v>
      </c>
      <c r="K636">
        <f>SUMIFS('[1]FAANGM - Short Interest'!$J:$J,'[1]FAANGM - Short Interest'!$A:$A,"&gt;"&amp;A635,'[1]FAANGM - Short Interest'!$A:$A,"&lt;="&amp;A636)</f>
        <v>0</v>
      </c>
      <c r="L636">
        <f>SUMIFS('[1]FAANGM - Short Interest'!$M:$M,'[1]FAANGM - Short Interest'!$A:$A,"&gt;"&amp;A635,'[1]FAANGM - Short Interest'!$A:$A,"&lt;="&amp;A636)</f>
        <v>0</v>
      </c>
    </row>
    <row r="637" spans="1:12" x14ac:dyDescent="0.35">
      <c r="A637" s="1">
        <v>41101</v>
      </c>
      <c r="C637">
        <f>SUMIFS('[1]FAANGM - Price - Daily'!$M:$M,'[1]FAANGM - Price - Daily'!$A:$A,A637)</f>
        <v>10.917999999999999</v>
      </c>
      <c r="D637">
        <f>SUMIFS('[1]FAANGM - Volume - Daily'!$D:$D,'[1]FAANGM - Volume - Daily'!$A:$A,A637)</f>
        <v>54696960</v>
      </c>
      <c r="E637">
        <f>SUMIFS('[1]FAANGM - Twitter - Daily'!$H:$H,'[1]FAANGM - Twitter - Daily'!$A:$A,$A637)</f>
        <v>0</v>
      </c>
      <c r="F637">
        <f>SUMIFS('[1]FAANGM - Twitter - Daily'!$I:$I,'[1]FAANGM - Twitter - Daily'!$A:$A,$A637)</f>
        <v>0</v>
      </c>
      <c r="G637">
        <f>SUMIFS('[1]FAANGM - Twitter - Daily'!$J:$J,'[1]FAANGM - Twitter - Daily'!$A:$A,$A637)</f>
        <v>0</v>
      </c>
      <c r="H637">
        <f>SUMIFS('[1]FAANGM - News - Daily'!$H:$H,'[1]FAANGM - News - Daily'!$A:$A,$A637)</f>
        <v>0</v>
      </c>
      <c r="I637">
        <f>SUMIFS('[1]FAANGM - News - Daily'!$I:$I,'[1]FAANGM - News - Daily'!$A:$A,$A637)</f>
        <v>0</v>
      </c>
      <c r="J637">
        <f>SUMIFS('[1]FAANGM - News - Daily'!$J:$J,'[1]FAANGM - News - Daily'!$A:$A,$A637)</f>
        <v>0</v>
      </c>
      <c r="K637">
        <f>SUMIFS('[1]FAANGM - Short Interest'!$J:$J,'[1]FAANGM - Short Interest'!$A:$A,"&gt;"&amp;A636,'[1]FAANGM - Short Interest'!$A:$A,"&lt;="&amp;A637)</f>
        <v>0</v>
      </c>
      <c r="L637">
        <f>SUMIFS('[1]FAANGM - Short Interest'!$M:$M,'[1]FAANGM - Short Interest'!$A:$A,"&gt;"&amp;A636,'[1]FAANGM - Short Interest'!$A:$A,"&lt;="&amp;A637)</f>
        <v>0</v>
      </c>
    </row>
    <row r="638" spans="1:12" x14ac:dyDescent="0.35">
      <c r="A638" s="1">
        <v>41102</v>
      </c>
      <c r="C638">
        <f>SUMIFS('[1]FAANGM - Price - Daily'!$M:$M,'[1]FAANGM - Price - Daily'!$A:$A,A638)</f>
        <v>10.768000000000001</v>
      </c>
      <c r="D638">
        <f>SUMIFS('[1]FAANGM - Volume - Daily'!$D:$D,'[1]FAANGM - Volume - Daily'!$A:$A,A638)</f>
        <v>52342800</v>
      </c>
      <c r="E638">
        <f>SUMIFS('[1]FAANGM - Twitter - Daily'!$H:$H,'[1]FAANGM - Twitter - Daily'!$A:$A,$A638)</f>
        <v>0</v>
      </c>
      <c r="F638">
        <f>SUMIFS('[1]FAANGM - Twitter - Daily'!$I:$I,'[1]FAANGM - Twitter - Daily'!$A:$A,$A638)</f>
        <v>0</v>
      </c>
      <c r="G638">
        <f>SUMIFS('[1]FAANGM - Twitter - Daily'!$J:$J,'[1]FAANGM - Twitter - Daily'!$A:$A,$A638)</f>
        <v>0</v>
      </c>
      <c r="H638">
        <f>SUMIFS('[1]FAANGM - News - Daily'!$H:$H,'[1]FAANGM - News - Daily'!$A:$A,$A638)</f>
        <v>0</v>
      </c>
      <c r="I638">
        <f>SUMIFS('[1]FAANGM - News - Daily'!$I:$I,'[1]FAANGM - News - Daily'!$A:$A,$A638)</f>
        <v>0</v>
      </c>
      <c r="J638">
        <f>SUMIFS('[1]FAANGM - News - Daily'!$J:$J,'[1]FAANGM - News - Daily'!$A:$A,$A638)</f>
        <v>0</v>
      </c>
      <c r="K638">
        <f>SUMIFS('[1]FAANGM - Short Interest'!$J:$J,'[1]FAANGM - Short Interest'!$A:$A,"&gt;"&amp;A637,'[1]FAANGM - Short Interest'!$A:$A,"&lt;="&amp;A638)</f>
        <v>0</v>
      </c>
      <c r="L638">
        <f>SUMIFS('[1]FAANGM - Short Interest'!$M:$M,'[1]FAANGM - Short Interest'!$A:$A,"&gt;"&amp;A637,'[1]FAANGM - Short Interest'!$A:$A,"&lt;="&amp;A638)</f>
        <v>0</v>
      </c>
    </row>
    <row r="639" spans="1:12" x14ac:dyDescent="0.35">
      <c r="A639" s="1">
        <v>41103</v>
      </c>
      <c r="C639">
        <f>SUMIFS('[1]FAANGM - Price - Daily'!$M:$M,'[1]FAANGM - Price - Daily'!$A:$A,A639)</f>
        <v>10.92</v>
      </c>
      <c r="D639">
        <f>SUMIFS('[1]FAANGM - Volume - Daily'!$D:$D,'[1]FAANGM - Volume - Daily'!$A:$A,A639)</f>
        <v>44446580</v>
      </c>
      <c r="E639">
        <f>SUMIFS('[1]FAANGM - Twitter - Daily'!$H:$H,'[1]FAANGM - Twitter - Daily'!$A:$A,$A639)</f>
        <v>0</v>
      </c>
      <c r="F639">
        <f>SUMIFS('[1]FAANGM - Twitter - Daily'!$I:$I,'[1]FAANGM - Twitter - Daily'!$A:$A,$A639)</f>
        <v>0</v>
      </c>
      <c r="G639">
        <f>SUMIFS('[1]FAANGM - Twitter - Daily'!$J:$J,'[1]FAANGM - Twitter - Daily'!$A:$A,$A639)</f>
        <v>0</v>
      </c>
      <c r="H639">
        <f>SUMIFS('[1]FAANGM - News - Daily'!$H:$H,'[1]FAANGM - News - Daily'!$A:$A,$A639)</f>
        <v>0</v>
      </c>
      <c r="I639">
        <f>SUMIFS('[1]FAANGM - News - Daily'!$I:$I,'[1]FAANGM - News - Daily'!$A:$A,$A639)</f>
        <v>0</v>
      </c>
      <c r="J639">
        <f>SUMIFS('[1]FAANGM - News - Daily'!$J:$J,'[1]FAANGM - News - Daily'!$A:$A,$A639)</f>
        <v>0</v>
      </c>
      <c r="K639">
        <f>SUMIFS('[1]FAANGM - Short Interest'!$J:$J,'[1]FAANGM - Short Interest'!$A:$A,"&gt;"&amp;A638,'[1]FAANGM - Short Interest'!$A:$A,"&lt;="&amp;A639)</f>
        <v>56718300</v>
      </c>
      <c r="L639">
        <f>SUMIFS('[1]FAANGM - Short Interest'!$M:$M,'[1]FAANGM - Short Interest'!$A:$A,"&gt;"&amp;A638,'[1]FAANGM - Short Interest'!$A:$A,"&lt;="&amp;A639)</f>
        <v>4.6956219381197499</v>
      </c>
    </row>
    <row r="640" spans="1:12" x14ac:dyDescent="0.35">
      <c r="A640" s="1">
        <v>41106</v>
      </c>
      <c r="C640">
        <f>SUMIFS('[1]FAANGM - Price - Daily'!$M:$M,'[1]FAANGM - Price - Daily'!$A:$A,A640)</f>
        <v>10.8</v>
      </c>
      <c r="D640">
        <f>SUMIFS('[1]FAANGM - Volume - Daily'!$D:$D,'[1]FAANGM - Volume - Daily'!$A:$A,A640)</f>
        <v>40086900</v>
      </c>
      <c r="E640">
        <f>SUMIFS('[1]FAANGM - Twitter - Daily'!$H:$H,'[1]FAANGM - Twitter - Daily'!$A:$A,$A640)</f>
        <v>0</v>
      </c>
      <c r="F640">
        <f>SUMIFS('[1]FAANGM - Twitter - Daily'!$I:$I,'[1]FAANGM - Twitter - Daily'!$A:$A,$A640)</f>
        <v>0</v>
      </c>
      <c r="G640">
        <f>SUMIFS('[1]FAANGM - Twitter - Daily'!$J:$J,'[1]FAANGM - Twitter - Daily'!$A:$A,$A640)</f>
        <v>0</v>
      </c>
      <c r="H640">
        <f>SUMIFS('[1]FAANGM - News - Daily'!$H:$H,'[1]FAANGM - News - Daily'!$A:$A,$A640)</f>
        <v>0</v>
      </c>
      <c r="I640">
        <f>SUMIFS('[1]FAANGM - News - Daily'!$I:$I,'[1]FAANGM - News - Daily'!$A:$A,$A640)</f>
        <v>0</v>
      </c>
      <c r="J640">
        <f>SUMIFS('[1]FAANGM - News - Daily'!$J:$J,'[1]FAANGM - News - Daily'!$A:$A,$A640)</f>
        <v>0</v>
      </c>
      <c r="K640">
        <f>SUMIFS('[1]FAANGM - Short Interest'!$J:$J,'[1]FAANGM - Short Interest'!$A:$A,"&gt;"&amp;A639,'[1]FAANGM - Short Interest'!$A:$A,"&lt;="&amp;A640)</f>
        <v>0</v>
      </c>
      <c r="L640">
        <f>SUMIFS('[1]FAANGM - Short Interest'!$M:$M,'[1]FAANGM - Short Interest'!$A:$A,"&gt;"&amp;A639,'[1]FAANGM - Short Interest'!$A:$A,"&lt;="&amp;A640)</f>
        <v>0</v>
      </c>
    </row>
    <row r="641" spans="1:12" x14ac:dyDescent="0.35">
      <c r="A641" s="1">
        <v>41107</v>
      </c>
      <c r="C641">
        <f>SUMIFS('[1]FAANGM - Price - Daily'!$M:$M,'[1]FAANGM - Price - Daily'!$A:$A,A641)</f>
        <v>10.847</v>
      </c>
      <c r="D641">
        <f>SUMIFS('[1]FAANGM - Volume - Daily'!$D:$D,'[1]FAANGM - Volume - Daily'!$A:$A,A641)</f>
        <v>39745340</v>
      </c>
      <c r="E641">
        <f>SUMIFS('[1]FAANGM - Twitter - Daily'!$H:$H,'[1]FAANGM - Twitter - Daily'!$A:$A,$A641)</f>
        <v>0</v>
      </c>
      <c r="F641">
        <f>SUMIFS('[1]FAANGM - Twitter - Daily'!$I:$I,'[1]FAANGM - Twitter - Daily'!$A:$A,$A641)</f>
        <v>0</v>
      </c>
      <c r="G641">
        <f>SUMIFS('[1]FAANGM - Twitter - Daily'!$J:$J,'[1]FAANGM - Twitter - Daily'!$A:$A,$A641)</f>
        <v>0</v>
      </c>
      <c r="H641">
        <f>SUMIFS('[1]FAANGM - News - Daily'!$H:$H,'[1]FAANGM - News - Daily'!$A:$A,$A641)</f>
        <v>0</v>
      </c>
      <c r="I641">
        <f>SUMIFS('[1]FAANGM - News - Daily'!$I:$I,'[1]FAANGM - News - Daily'!$A:$A,$A641)</f>
        <v>0</v>
      </c>
      <c r="J641">
        <f>SUMIFS('[1]FAANGM - News - Daily'!$J:$J,'[1]FAANGM - News - Daily'!$A:$A,$A641)</f>
        <v>0</v>
      </c>
      <c r="K641">
        <f>SUMIFS('[1]FAANGM - Short Interest'!$J:$J,'[1]FAANGM - Short Interest'!$A:$A,"&gt;"&amp;A640,'[1]FAANGM - Short Interest'!$A:$A,"&lt;="&amp;A641)</f>
        <v>0</v>
      </c>
      <c r="L641">
        <f>SUMIFS('[1]FAANGM - Short Interest'!$M:$M,'[1]FAANGM - Short Interest'!$A:$A,"&gt;"&amp;A640,'[1]FAANGM - Short Interest'!$A:$A,"&lt;="&amp;A641)</f>
        <v>0</v>
      </c>
    </row>
    <row r="642" spans="1:12" x14ac:dyDescent="0.35">
      <c r="A642" s="1">
        <v>41108</v>
      </c>
      <c r="C642">
        <f>SUMIFS('[1]FAANGM - Price - Daily'!$M:$M,'[1]FAANGM - Price - Daily'!$A:$A,A642)</f>
        <v>10.872999999999999</v>
      </c>
      <c r="D642">
        <f>SUMIFS('[1]FAANGM - Volume - Daily'!$D:$D,'[1]FAANGM - Volume - Daily'!$A:$A,A642)</f>
        <v>41946380</v>
      </c>
      <c r="E642">
        <f>SUMIFS('[1]FAANGM - Twitter - Daily'!$H:$H,'[1]FAANGM - Twitter - Daily'!$A:$A,$A642)</f>
        <v>0</v>
      </c>
      <c r="F642">
        <f>SUMIFS('[1]FAANGM - Twitter - Daily'!$I:$I,'[1]FAANGM - Twitter - Daily'!$A:$A,$A642)</f>
        <v>0</v>
      </c>
      <c r="G642">
        <f>SUMIFS('[1]FAANGM - Twitter - Daily'!$J:$J,'[1]FAANGM - Twitter - Daily'!$A:$A,$A642)</f>
        <v>0</v>
      </c>
      <c r="H642">
        <f>SUMIFS('[1]FAANGM - News - Daily'!$H:$H,'[1]FAANGM - News - Daily'!$A:$A,$A642)</f>
        <v>0</v>
      </c>
      <c r="I642">
        <f>SUMIFS('[1]FAANGM - News - Daily'!$I:$I,'[1]FAANGM - News - Daily'!$A:$A,$A642)</f>
        <v>0</v>
      </c>
      <c r="J642">
        <f>SUMIFS('[1]FAANGM - News - Daily'!$J:$J,'[1]FAANGM - News - Daily'!$A:$A,$A642)</f>
        <v>0</v>
      </c>
      <c r="K642">
        <f>SUMIFS('[1]FAANGM - Short Interest'!$J:$J,'[1]FAANGM - Short Interest'!$A:$A,"&gt;"&amp;A641,'[1]FAANGM - Short Interest'!$A:$A,"&lt;="&amp;A642)</f>
        <v>0</v>
      </c>
      <c r="L642">
        <f>SUMIFS('[1]FAANGM - Short Interest'!$M:$M,'[1]FAANGM - Short Interest'!$A:$A,"&gt;"&amp;A641,'[1]FAANGM - Short Interest'!$A:$A,"&lt;="&amp;A642)</f>
        <v>0</v>
      </c>
    </row>
    <row r="643" spans="1:12" x14ac:dyDescent="0.35">
      <c r="A643" s="1">
        <v>41109</v>
      </c>
      <c r="C643">
        <f>SUMIFS('[1]FAANGM - Price - Daily'!$M:$M,'[1]FAANGM - Price - Daily'!$A:$A,A643)</f>
        <v>11.308999999999999</v>
      </c>
      <c r="D643">
        <f>SUMIFS('[1]FAANGM - Volume - Daily'!$D:$D,'[1]FAANGM - Volume - Daily'!$A:$A,A643)</f>
        <v>109027040</v>
      </c>
      <c r="E643">
        <f>SUMIFS('[1]FAANGM - Twitter - Daily'!$H:$H,'[1]FAANGM - Twitter - Daily'!$A:$A,$A643)</f>
        <v>0</v>
      </c>
      <c r="F643">
        <f>SUMIFS('[1]FAANGM - Twitter - Daily'!$I:$I,'[1]FAANGM - Twitter - Daily'!$A:$A,$A643)</f>
        <v>0</v>
      </c>
      <c r="G643">
        <f>SUMIFS('[1]FAANGM - Twitter - Daily'!$J:$J,'[1]FAANGM - Twitter - Daily'!$A:$A,$A643)</f>
        <v>0</v>
      </c>
      <c r="H643">
        <f>SUMIFS('[1]FAANGM - News - Daily'!$H:$H,'[1]FAANGM - News - Daily'!$A:$A,$A643)</f>
        <v>0</v>
      </c>
      <c r="I643">
        <f>SUMIFS('[1]FAANGM - News - Daily'!$I:$I,'[1]FAANGM - News - Daily'!$A:$A,$A643)</f>
        <v>0</v>
      </c>
      <c r="J643">
        <f>SUMIFS('[1]FAANGM - News - Daily'!$J:$J,'[1]FAANGM - News - Daily'!$A:$A,$A643)</f>
        <v>0</v>
      </c>
      <c r="K643">
        <f>SUMIFS('[1]FAANGM - Short Interest'!$J:$J,'[1]FAANGM - Short Interest'!$A:$A,"&gt;"&amp;A642,'[1]FAANGM - Short Interest'!$A:$A,"&lt;="&amp;A643)</f>
        <v>0</v>
      </c>
      <c r="L643">
        <f>SUMIFS('[1]FAANGM - Short Interest'!$M:$M,'[1]FAANGM - Short Interest'!$A:$A,"&gt;"&amp;A642,'[1]FAANGM - Short Interest'!$A:$A,"&lt;="&amp;A643)</f>
        <v>0</v>
      </c>
    </row>
    <row r="644" spans="1:12" x14ac:dyDescent="0.35">
      <c r="A644" s="1">
        <v>41110</v>
      </c>
      <c r="C644">
        <f>SUMIFS('[1]FAANGM - Price - Daily'!$M:$M,'[1]FAANGM - Price - Daily'!$A:$A,A644)</f>
        <v>11.414999999999999</v>
      </c>
      <c r="D644">
        <f>SUMIFS('[1]FAANGM - Volume - Daily'!$D:$D,'[1]FAANGM - Volume - Daily'!$A:$A,A644)</f>
        <v>83417664</v>
      </c>
      <c r="E644">
        <f>SUMIFS('[1]FAANGM - Twitter - Daily'!$H:$H,'[1]FAANGM - Twitter - Daily'!$A:$A,$A644)</f>
        <v>0</v>
      </c>
      <c r="F644">
        <f>SUMIFS('[1]FAANGM - Twitter - Daily'!$I:$I,'[1]FAANGM - Twitter - Daily'!$A:$A,$A644)</f>
        <v>0</v>
      </c>
      <c r="G644">
        <f>SUMIFS('[1]FAANGM - Twitter - Daily'!$J:$J,'[1]FAANGM - Twitter - Daily'!$A:$A,$A644)</f>
        <v>0</v>
      </c>
      <c r="H644">
        <f>SUMIFS('[1]FAANGM - News - Daily'!$H:$H,'[1]FAANGM - News - Daily'!$A:$A,$A644)</f>
        <v>0</v>
      </c>
      <c r="I644">
        <f>SUMIFS('[1]FAANGM - News - Daily'!$I:$I,'[1]FAANGM - News - Daily'!$A:$A,$A644)</f>
        <v>0</v>
      </c>
      <c r="J644">
        <f>SUMIFS('[1]FAANGM - News - Daily'!$J:$J,'[1]FAANGM - News - Daily'!$A:$A,$A644)</f>
        <v>0</v>
      </c>
      <c r="K644">
        <f>SUMIFS('[1]FAANGM - Short Interest'!$J:$J,'[1]FAANGM - Short Interest'!$A:$A,"&gt;"&amp;A643,'[1]FAANGM - Short Interest'!$A:$A,"&lt;="&amp;A644)</f>
        <v>0</v>
      </c>
      <c r="L644">
        <f>SUMIFS('[1]FAANGM - Short Interest'!$M:$M,'[1]FAANGM - Short Interest'!$A:$A,"&gt;"&amp;A643,'[1]FAANGM - Short Interest'!$A:$A,"&lt;="&amp;A644)</f>
        <v>0</v>
      </c>
    </row>
    <row r="645" spans="1:12" x14ac:dyDescent="0.35">
      <c r="A645" s="1">
        <v>41113</v>
      </c>
      <c r="C645">
        <f>SUMIFS('[1]FAANGM - Price - Daily'!$M:$M,'[1]FAANGM - Price - Daily'!$A:$A,A645)</f>
        <v>11.3</v>
      </c>
      <c r="D645">
        <f>SUMIFS('[1]FAANGM - Volume - Daily'!$D:$D,'[1]FAANGM - Volume - Daily'!$A:$A,A645)</f>
        <v>110338176</v>
      </c>
      <c r="E645">
        <f>SUMIFS('[1]FAANGM - Twitter - Daily'!$H:$H,'[1]FAANGM - Twitter - Daily'!$A:$A,$A645)</f>
        <v>0</v>
      </c>
      <c r="F645">
        <f>SUMIFS('[1]FAANGM - Twitter - Daily'!$I:$I,'[1]FAANGM - Twitter - Daily'!$A:$A,$A645)</f>
        <v>0</v>
      </c>
      <c r="G645">
        <f>SUMIFS('[1]FAANGM - Twitter - Daily'!$J:$J,'[1]FAANGM - Twitter - Daily'!$A:$A,$A645)</f>
        <v>0</v>
      </c>
      <c r="H645">
        <f>SUMIFS('[1]FAANGM - News - Daily'!$H:$H,'[1]FAANGM - News - Daily'!$A:$A,$A645)</f>
        <v>0</v>
      </c>
      <c r="I645">
        <f>SUMIFS('[1]FAANGM - News - Daily'!$I:$I,'[1]FAANGM - News - Daily'!$A:$A,$A645)</f>
        <v>0</v>
      </c>
      <c r="J645">
        <f>SUMIFS('[1]FAANGM - News - Daily'!$J:$J,'[1]FAANGM - News - Daily'!$A:$A,$A645)</f>
        <v>0</v>
      </c>
      <c r="K645">
        <f>SUMIFS('[1]FAANGM - Short Interest'!$J:$J,'[1]FAANGM - Short Interest'!$A:$A,"&gt;"&amp;A644,'[1]FAANGM - Short Interest'!$A:$A,"&lt;="&amp;A645)</f>
        <v>0</v>
      </c>
      <c r="L645">
        <f>SUMIFS('[1]FAANGM - Short Interest'!$M:$M,'[1]FAANGM - Short Interest'!$A:$A,"&gt;"&amp;A644,'[1]FAANGM - Short Interest'!$A:$A,"&lt;="&amp;A645)</f>
        <v>0</v>
      </c>
    </row>
    <row r="646" spans="1:12" x14ac:dyDescent="0.35">
      <c r="A646" s="1">
        <v>41114</v>
      </c>
      <c r="C646">
        <f>SUMIFS('[1]FAANGM - Price - Daily'!$M:$M,'[1]FAANGM - Price - Daily'!$A:$A,A646)</f>
        <v>11.151999999999999</v>
      </c>
      <c r="D646">
        <f>SUMIFS('[1]FAANGM - Volume - Daily'!$D:$D,'[1]FAANGM - Volume - Daily'!$A:$A,A646)</f>
        <v>100341984</v>
      </c>
      <c r="E646">
        <f>SUMIFS('[1]FAANGM - Twitter - Daily'!$H:$H,'[1]FAANGM - Twitter - Daily'!$A:$A,$A646)</f>
        <v>0</v>
      </c>
      <c r="F646">
        <f>SUMIFS('[1]FAANGM - Twitter - Daily'!$I:$I,'[1]FAANGM - Twitter - Daily'!$A:$A,$A646)</f>
        <v>0</v>
      </c>
      <c r="G646">
        <f>SUMIFS('[1]FAANGM - Twitter - Daily'!$J:$J,'[1]FAANGM - Twitter - Daily'!$A:$A,$A646)</f>
        <v>0</v>
      </c>
      <c r="H646">
        <f>SUMIFS('[1]FAANGM - News - Daily'!$H:$H,'[1]FAANGM - News - Daily'!$A:$A,$A646)</f>
        <v>0</v>
      </c>
      <c r="I646">
        <f>SUMIFS('[1]FAANGM - News - Daily'!$I:$I,'[1]FAANGM - News - Daily'!$A:$A,$A646)</f>
        <v>0</v>
      </c>
      <c r="J646">
        <f>SUMIFS('[1]FAANGM - News - Daily'!$J:$J,'[1]FAANGM - News - Daily'!$A:$A,$A646)</f>
        <v>0</v>
      </c>
      <c r="K646">
        <f>SUMIFS('[1]FAANGM - Short Interest'!$J:$J,'[1]FAANGM - Short Interest'!$A:$A,"&gt;"&amp;A645,'[1]FAANGM - Short Interest'!$A:$A,"&lt;="&amp;A646)</f>
        <v>0</v>
      </c>
      <c r="L646">
        <f>SUMIFS('[1]FAANGM - Short Interest'!$M:$M,'[1]FAANGM - Short Interest'!$A:$A,"&gt;"&amp;A645,'[1]FAANGM - Short Interest'!$A:$A,"&lt;="&amp;A646)</f>
        <v>0</v>
      </c>
    </row>
    <row r="647" spans="1:12" x14ac:dyDescent="0.35">
      <c r="A647" s="1">
        <v>41115</v>
      </c>
      <c r="C647">
        <f>SUMIFS('[1]FAANGM - Price - Daily'!$M:$M,'[1]FAANGM - Price - Daily'!$A:$A,A647)</f>
        <v>10.852</v>
      </c>
      <c r="D647">
        <f>SUMIFS('[1]FAANGM - Volume - Daily'!$D:$D,'[1]FAANGM - Volume - Daily'!$A:$A,A647)</f>
        <v>72962544</v>
      </c>
      <c r="E647">
        <f>SUMIFS('[1]FAANGM - Twitter - Daily'!$H:$H,'[1]FAANGM - Twitter - Daily'!$A:$A,$A647)</f>
        <v>0</v>
      </c>
      <c r="F647">
        <f>SUMIFS('[1]FAANGM - Twitter - Daily'!$I:$I,'[1]FAANGM - Twitter - Daily'!$A:$A,$A647)</f>
        <v>0</v>
      </c>
      <c r="G647">
        <f>SUMIFS('[1]FAANGM - Twitter - Daily'!$J:$J,'[1]FAANGM - Twitter - Daily'!$A:$A,$A647)</f>
        <v>0</v>
      </c>
      <c r="H647">
        <f>SUMIFS('[1]FAANGM - News - Daily'!$H:$H,'[1]FAANGM - News - Daily'!$A:$A,$A647)</f>
        <v>0</v>
      </c>
      <c r="I647">
        <f>SUMIFS('[1]FAANGM - News - Daily'!$I:$I,'[1]FAANGM - News - Daily'!$A:$A,$A647)</f>
        <v>0</v>
      </c>
      <c r="J647">
        <f>SUMIFS('[1]FAANGM - News - Daily'!$J:$J,'[1]FAANGM - News - Daily'!$A:$A,$A647)</f>
        <v>0</v>
      </c>
      <c r="K647">
        <f>SUMIFS('[1]FAANGM - Short Interest'!$J:$J,'[1]FAANGM - Short Interest'!$A:$A,"&gt;"&amp;A646,'[1]FAANGM - Short Interest'!$A:$A,"&lt;="&amp;A647)</f>
        <v>0</v>
      </c>
      <c r="L647">
        <f>SUMIFS('[1]FAANGM - Short Interest'!$M:$M,'[1]FAANGM - Short Interest'!$A:$A,"&gt;"&amp;A646,'[1]FAANGM - Short Interest'!$A:$A,"&lt;="&amp;A647)</f>
        <v>0</v>
      </c>
    </row>
    <row r="648" spans="1:12" x14ac:dyDescent="0.35">
      <c r="A648" s="1">
        <v>41116</v>
      </c>
      <c r="C648">
        <f>SUMIFS('[1]FAANGM - Price - Daily'!$M:$M,'[1]FAANGM - Price - Daily'!$A:$A,A648)</f>
        <v>11</v>
      </c>
      <c r="D648">
        <f>SUMIFS('[1]FAANGM - Volume - Daily'!$D:$D,'[1]FAANGM - Volume - Daily'!$A:$A,A648)</f>
        <v>138746736</v>
      </c>
      <c r="E648">
        <f>SUMIFS('[1]FAANGM - Twitter - Daily'!$H:$H,'[1]FAANGM - Twitter - Daily'!$A:$A,$A648)</f>
        <v>0</v>
      </c>
      <c r="F648">
        <f>SUMIFS('[1]FAANGM - Twitter - Daily'!$I:$I,'[1]FAANGM - Twitter - Daily'!$A:$A,$A648)</f>
        <v>0</v>
      </c>
      <c r="G648">
        <f>SUMIFS('[1]FAANGM - Twitter - Daily'!$J:$J,'[1]FAANGM - Twitter - Daily'!$A:$A,$A648)</f>
        <v>0</v>
      </c>
      <c r="H648">
        <f>SUMIFS('[1]FAANGM - News - Daily'!$H:$H,'[1]FAANGM - News - Daily'!$A:$A,$A648)</f>
        <v>0</v>
      </c>
      <c r="I648">
        <f>SUMIFS('[1]FAANGM - News - Daily'!$I:$I,'[1]FAANGM - News - Daily'!$A:$A,$A648)</f>
        <v>0</v>
      </c>
      <c r="J648">
        <f>SUMIFS('[1]FAANGM - News - Daily'!$J:$J,'[1]FAANGM - News - Daily'!$A:$A,$A648)</f>
        <v>0</v>
      </c>
      <c r="K648">
        <f>SUMIFS('[1]FAANGM - Short Interest'!$J:$J,'[1]FAANGM - Short Interest'!$A:$A,"&gt;"&amp;A647,'[1]FAANGM - Short Interest'!$A:$A,"&lt;="&amp;A648)</f>
        <v>0</v>
      </c>
      <c r="L648">
        <f>SUMIFS('[1]FAANGM - Short Interest'!$M:$M,'[1]FAANGM - Short Interest'!$A:$A,"&gt;"&amp;A647,'[1]FAANGM - Short Interest'!$A:$A,"&lt;="&amp;A648)</f>
        <v>0</v>
      </c>
    </row>
    <row r="649" spans="1:12" x14ac:dyDescent="0.35">
      <c r="A649" s="1">
        <v>41117</v>
      </c>
      <c r="C649">
        <f>SUMIFS('[1]FAANGM - Price - Daily'!$M:$M,'[1]FAANGM - Price - Daily'!$A:$A,A649)</f>
        <v>11.866</v>
      </c>
      <c r="D649">
        <f>SUMIFS('[1]FAANGM - Volume - Daily'!$D:$D,'[1]FAANGM - Volume - Daily'!$A:$A,A649)</f>
        <v>226310480</v>
      </c>
      <c r="E649">
        <f>SUMIFS('[1]FAANGM - Twitter - Daily'!$H:$H,'[1]FAANGM - Twitter - Daily'!$A:$A,$A649)</f>
        <v>0</v>
      </c>
      <c r="F649">
        <f>SUMIFS('[1]FAANGM - Twitter - Daily'!$I:$I,'[1]FAANGM - Twitter - Daily'!$A:$A,$A649)</f>
        <v>0</v>
      </c>
      <c r="G649">
        <f>SUMIFS('[1]FAANGM - Twitter - Daily'!$J:$J,'[1]FAANGM - Twitter - Daily'!$A:$A,$A649)</f>
        <v>0</v>
      </c>
      <c r="H649">
        <f>SUMIFS('[1]FAANGM - News - Daily'!$H:$H,'[1]FAANGM - News - Daily'!$A:$A,$A649)</f>
        <v>0</v>
      </c>
      <c r="I649">
        <f>SUMIFS('[1]FAANGM - News - Daily'!$I:$I,'[1]FAANGM - News - Daily'!$A:$A,$A649)</f>
        <v>0</v>
      </c>
      <c r="J649">
        <f>SUMIFS('[1]FAANGM - News - Daily'!$J:$J,'[1]FAANGM - News - Daily'!$A:$A,$A649)</f>
        <v>0</v>
      </c>
      <c r="K649">
        <f>SUMIFS('[1]FAANGM - Short Interest'!$J:$J,'[1]FAANGM - Short Interest'!$A:$A,"&gt;"&amp;A648,'[1]FAANGM - Short Interest'!$A:$A,"&lt;="&amp;A649)</f>
        <v>0</v>
      </c>
      <c r="L649">
        <f>SUMIFS('[1]FAANGM - Short Interest'!$M:$M,'[1]FAANGM - Short Interest'!$A:$A,"&gt;"&amp;A648,'[1]FAANGM - Short Interest'!$A:$A,"&lt;="&amp;A649)</f>
        <v>0</v>
      </c>
    </row>
    <row r="650" spans="1:12" x14ac:dyDescent="0.35">
      <c r="A650" s="1">
        <v>41120</v>
      </c>
      <c r="C650">
        <f>SUMIFS('[1]FAANGM - Price - Daily'!$M:$M,'[1]FAANGM - Price - Daily'!$A:$A,A650)</f>
        <v>11.804</v>
      </c>
      <c r="D650">
        <f>SUMIFS('[1]FAANGM - Volume - Daily'!$D:$D,'[1]FAANGM - Volume - Daily'!$A:$A,A650)</f>
        <v>74727296</v>
      </c>
      <c r="E650">
        <f>SUMIFS('[1]FAANGM - Twitter - Daily'!$H:$H,'[1]FAANGM - Twitter - Daily'!$A:$A,$A650)</f>
        <v>0</v>
      </c>
      <c r="F650">
        <f>SUMIFS('[1]FAANGM - Twitter - Daily'!$I:$I,'[1]FAANGM - Twitter - Daily'!$A:$A,$A650)</f>
        <v>0</v>
      </c>
      <c r="G650">
        <f>SUMIFS('[1]FAANGM - Twitter - Daily'!$J:$J,'[1]FAANGM - Twitter - Daily'!$A:$A,$A650)</f>
        <v>0</v>
      </c>
      <c r="H650">
        <f>SUMIFS('[1]FAANGM - News - Daily'!$H:$H,'[1]FAANGM - News - Daily'!$A:$A,$A650)</f>
        <v>0</v>
      </c>
      <c r="I650">
        <f>SUMIFS('[1]FAANGM - News - Daily'!$I:$I,'[1]FAANGM - News - Daily'!$A:$A,$A650)</f>
        <v>0</v>
      </c>
      <c r="J650">
        <f>SUMIFS('[1]FAANGM - News - Daily'!$J:$J,'[1]FAANGM - News - Daily'!$A:$A,$A650)</f>
        <v>0</v>
      </c>
      <c r="K650">
        <f>SUMIFS('[1]FAANGM - Short Interest'!$J:$J,'[1]FAANGM - Short Interest'!$A:$A,"&gt;"&amp;A649,'[1]FAANGM - Short Interest'!$A:$A,"&lt;="&amp;A650)</f>
        <v>0</v>
      </c>
      <c r="L650">
        <f>SUMIFS('[1]FAANGM - Short Interest'!$M:$M,'[1]FAANGM - Short Interest'!$A:$A,"&gt;"&amp;A649,'[1]FAANGM - Short Interest'!$A:$A,"&lt;="&amp;A650)</f>
        <v>0</v>
      </c>
    </row>
    <row r="651" spans="1:12" x14ac:dyDescent="0.35">
      <c r="A651" s="1">
        <v>41121</v>
      </c>
      <c r="C651">
        <f>SUMIFS('[1]FAANGM - Price - Daily'!$M:$M,'[1]FAANGM - Price - Daily'!$A:$A,A651)</f>
        <v>11.664999999999999</v>
      </c>
      <c r="D651">
        <f>SUMIFS('[1]FAANGM - Volume - Daily'!$D:$D,'[1]FAANGM - Volume - Daily'!$A:$A,A651)</f>
        <v>69117360</v>
      </c>
      <c r="E651">
        <f>SUMIFS('[1]FAANGM - Twitter - Daily'!$H:$H,'[1]FAANGM - Twitter - Daily'!$A:$A,$A651)</f>
        <v>0</v>
      </c>
      <c r="F651">
        <f>SUMIFS('[1]FAANGM - Twitter - Daily'!$I:$I,'[1]FAANGM - Twitter - Daily'!$A:$A,$A651)</f>
        <v>0</v>
      </c>
      <c r="G651">
        <f>SUMIFS('[1]FAANGM - Twitter - Daily'!$J:$J,'[1]FAANGM - Twitter - Daily'!$A:$A,$A651)</f>
        <v>0</v>
      </c>
      <c r="H651">
        <f>SUMIFS('[1]FAANGM - News - Daily'!$H:$H,'[1]FAANGM - News - Daily'!$A:$A,$A651)</f>
        <v>0</v>
      </c>
      <c r="I651">
        <f>SUMIFS('[1]FAANGM - News - Daily'!$I:$I,'[1]FAANGM - News - Daily'!$A:$A,$A651)</f>
        <v>0</v>
      </c>
      <c r="J651">
        <f>SUMIFS('[1]FAANGM - News - Daily'!$J:$J,'[1]FAANGM - News - Daily'!$A:$A,$A651)</f>
        <v>0</v>
      </c>
      <c r="K651">
        <f>SUMIFS('[1]FAANGM - Short Interest'!$J:$J,'[1]FAANGM - Short Interest'!$A:$A,"&gt;"&amp;A650,'[1]FAANGM - Short Interest'!$A:$A,"&lt;="&amp;A651)</f>
        <v>61325822</v>
      </c>
      <c r="L651">
        <f>SUMIFS('[1]FAANGM - Short Interest'!$M:$M,'[1]FAANGM - Short Interest'!$A:$A,"&gt;"&amp;A650,'[1]FAANGM - Short Interest'!$A:$A,"&lt;="&amp;A651)</f>
        <v>1.7944414348105799</v>
      </c>
    </row>
    <row r="652" spans="1:12" x14ac:dyDescent="0.35">
      <c r="A652" s="1">
        <v>41122</v>
      </c>
      <c r="C652">
        <f>SUMIFS('[1]FAANGM - Price - Daily'!$M:$M,'[1]FAANGM - Price - Daily'!$A:$A,A652)</f>
        <v>11.603999999999999</v>
      </c>
      <c r="D652">
        <f>SUMIFS('[1]FAANGM - Volume - Daily'!$D:$D,'[1]FAANGM - Volume - Daily'!$A:$A,A652)</f>
        <v>50876860</v>
      </c>
      <c r="E652">
        <f>SUMIFS('[1]FAANGM - Twitter - Daily'!$H:$H,'[1]FAANGM - Twitter - Daily'!$A:$A,$A652)</f>
        <v>0</v>
      </c>
      <c r="F652">
        <f>SUMIFS('[1]FAANGM - Twitter - Daily'!$I:$I,'[1]FAANGM - Twitter - Daily'!$A:$A,$A652)</f>
        <v>0</v>
      </c>
      <c r="G652">
        <f>SUMIFS('[1]FAANGM - Twitter - Daily'!$J:$J,'[1]FAANGM - Twitter - Daily'!$A:$A,$A652)</f>
        <v>0</v>
      </c>
      <c r="H652">
        <f>SUMIFS('[1]FAANGM - News - Daily'!$H:$H,'[1]FAANGM - News - Daily'!$A:$A,$A652)</f>
        <v>0</v>
      </c>
      <c r="I652">
        <f>SUMIFS('[1]FAANGM - News - Daily'!$I:$I,'[1]FAANGM - News - Daily'!$A:$A,$A652)</f>
        <v>0</v>
      </c>
      <c r="J652">
        <f>SUMIFS('[1]FAANGM - News - Daily'!$J:$J,'[1]FAANGM - News - Daily'!$A:$A,$A652)</f>
        <v>0</v>
      </c>
      <c r="K652">
        <f>SUMIFS('[1]FAANGM - Short Interest'!$J:$J,'[1]FAANGM - Short Interest'!$A:$A,"&gt;"&amp;A651,'[1]FAANGM - Short Interest'!$A:$A,"&lt;="&amp;A652)</f>
        <v>0</v>
      </c>
      <c r="L652">
        <f>SUMIFS('[1]FAANGM - Short Interest'!$M:$M,'[1]FAANGM - Short Interest'!$A:$A,"&gt;"&amp;A651,'[1]FAANGM - Short Interest'!$A:$A,"&lt;="&amp;A652)</f>
        <v>0</v>
      </c>
    </row>
    <row r="653" spans="1:12" x14ac:dyDescent="0.35">
      <c r="A653" s="1">
        <v>41123</v>
      </c>
      <c r="C653">
        <f>SUMIFS('[1]FAANGM - Price - Daily'!$M:$M,'[1]FAANGM - Price - Daily'!$A:$A,A653)</f>
        <v>11.54</v>
      </c>
      <c r="D653">
        <f>SUMIFS('[1]FAANGM - Volume - Daily'!$D:$D,'[1]FAANGM - Volume - Daily'!$A:$A,A653)</f>
        <v>60966620</v>
      </c>
      <c r="E653">
        <f>SUMIFS('[1]FAANGM - Twitter - Daily'!$H:$H,'[1]FAANGM - Twitter - Daily'!$A:$A,$A653)</f>
        <v>0</v>
      </c>
      <c r="F653">
        <f>SUMIFS('[1]FAANGM - Twitter - Daily'!$I:$I,'[1]FAANGM - Twitter - Daily'!$A:$A,$A653)</f>
        <v>0</v>
      </c>
      <c r="G653">
        <f>SUMIFS('[1]FAANGM - Twitter - Daily'!$J:$J,'[1]FAANGM - Twitter - Daily'!$A:$A,$A653)</f>
        <v>0</v>
      </c>
      <c r="H653">
        <f>SUMIFS('[1]FAANGM - News - Daily'!$H:$H,'[1]FAANGM - News - Daily'!$A:$A,$A653)</f>
        <v>0</v>
      </c>
      <c r="I653">
        <f>SUMIFS('[1]FAANGM - News - Daily'!$I:$I,'[1]FAANGM - News - Daily'!$A:$A,$A653)</f>
        <v>0</v>
      </c>
      <c r="J653">
        <f>SUMIFS('[1]FAANGM - News - Daily'!$J:$J,'[1]FAANGM - News - Daily'!$A:$A,$A653)</f>
        <v>0</v>
      </c>
      <c r="K653">
        <f>SUMIFS('[1]FAANGM - Short Interest'!$J:$J,'[1]FAANGM - Short Interest'!$A:$A,"&gt;"&amp;A652,'[1]FAANGM - Short Interest'!$A:$A,"&lt;="&amp;A653)</f>
        <v>0</v>
      </c>
      <c r="L653">
        <f>SUMIFS('[1]FAANGM - Short Interest'!$M:$M,'[1]FAANGM - Short Interest'!$A:$A,"&gt;"&amp;A652,'[1]FAANGM - Short Interest'!$A:$A,"&lt;="&amp;A653)</f>
        <v>0</v>
      </c>
    </row>
    <row r="654" spans="1:12" x14ac:dyDescent="0.35">
      <c r="A654" s="1">
        <v>41124</v>
      </c>
      <c r="C654">
        <f>SUMIFS('[1]FAANGM - Price - Daily'!$M:$M,'[1]FAANGM - Price - Daily'!$A:$A,A654)</f>
        <v>11.747999999999999</v>
      </c>
      <c r="D654">
        <f>SUMIFS('[1]FAANGM - Volume - Daily'!$D:$D,'[1]FAANGM - Volume - Daily'!$A:$A,A654)</f>
        <v>56510280</v>
      </c>
      <c r="E654">
        <f>SUMIFS('[1]FAANGM - Twitter - Daily'!$H:$H,'[1]FAANGM - Twitter - Daily'!$A:$A,$A654)</f>
        <v>0</v>
      </c>
      <c r="F654">
        <f>SUMIFS('[1]FAANGM - Twitter - Daily'!$I:$I,'[1]FAANGM - Twitter - Daily'!$A:$A,$A654)</f>
        <v>0</v>
      </c>
      <c r="G654">
        <f>SUMIFS('[1]FAANGM - Twitter - Daily'!$J:$J,'[1]FAANGM - Twitter - Daily'!$A:$A,$A654)</f>
        <v>0</v>
      </c>
      <c r="H654">
        <f>SUMIFS('[1]FAANGM - News - Daily'!$H:$H,'[1]FAANGM - News - Daily'!$A:$A,$A654)</f>
        <v>0</v>
      </c>
      <c r="I654">
        <f>SUMIFS('[1]FAANGM - News - Daily'!$I:$I,'[1]FAANGM - News - Daily'!$A:$A,$A654)</f>
        <v>0</v>
      </c>
      <c r="J654">
        <f>SUMIFS('[1]FAANGM - News - Daily'!$J:$J,'[1]FAANGM - News - Daily'!$A:$A,$A654)</f>
        <v>0</v>
      </c>
      <c r="K654">
        <f>SUMIFS('[1]FAANGM - Short Interest'!$J:$J,'[1]FAANGM - Short Interest'!$A:$A,"&gt;"&amp;A653,'[1]FAANGM - Short Interest'!$A:$A,"&lt;="&amp;A654)</f>
        <v>0</v>
      </c>
      <c r="L654">
        <f>SUMIFS('[1]FAANGM - Short Interest'!$M:$M,'[1]FAANGM - Short Interest'!$A:$A,"&gt;"&amp;A653,'[1]FAANGM - Short Interest'!$A:$A,"&lt;="&amp;A654)</f>
        <v>0</v>
      </c>
    </row>
    <row r="655" spans="1:12" x14ac:dyDescent="0.35">
      <c r="A655" s="1">
        <v>41127</v>
      </c>
      <c r="C655">
        <f>SUMIFS('[1]FAANGM - Price - Daily'!$M:$M,'[1]FAANGM - Price - Daily'!$A:$A,A655)</f>
        <v>11.7</v>
      </c>
      <c r="D655">
        <f>SUMIFS('[1]FAANGM - Volume - Daily'!$D:$D,'[1]FAANGM - Volume - Daily'!$A:$A,A655)</f>
        <v>36873720</v>
      </c>
      <c r="E655">
        <f>SUMIFS('[1]FAANGM - Twitter - Daily'!$H:$H,'[1]FAANGM - Twitter - Daily'!$A:$A,$A655)</f>
        <v>0</v>
      </c>
      <c r="F655">
        <f>SUMIFS('[1]FAANGM - Twitter - Daily'!$I:$I,'[1]FAANGM - Twitter - Daily'!$A:$A,$A655)</f>
        <v>0</v>
      </c>
      <c r="G655">
        <f>SUMIFS('[1]FAANGM - Twitter - Daily'!$J:$J,'[1]FAANGM - Twitter - Daily'!$A:$A,$A655)</f>
        <v>0</v>
      </c>
      <c r="H655">
        <f>SUMIFS('[1]FAANGM - News - Daily'!$H:$H,'[1]FAANGM - News - Daily'!$A:$A,$A655)</f>
        <v>0</v>
      </c>
      <c r="I655">
        <f>SUMIFS('[1]FAANGM - News - Daily'!$I:$I,'[1]FAANGM - News - Daily'!$A:$A,$A655)</f>
        <v>0</v>
      </c>
      <c r="J655">
        <f>SUMIFS('[1]FAANGM - News - Daily'!$J:$J,'[1]FAANGM - News - Daily'!$A:$A,$A655)</f>
        <v>0</v>
      </c>
      <c r="K655">
        <f>SUMIFS('[1]FAANGM - Short Interest'!$J:$J,'[1]FAANGM - Short Interest'!$A:$A,"&gt;"&amp;A654,'[1]FAANGM - Short Interest'!$A:$A,"&lt;="&amp;A655)</f>
        <v>0</v>
      </c>
      <c r="L655">
        <f>SUMIFS('[1]FAANGM - Short Interest'!$M:$M,'[1]FAANGM - Short Interest'!$A:$A,"&gt;"&amp;A654,'[1]FAANGM - Short Interest'!$A:$A,"&lt;="&amp;A655)</f>
        <v>0</v>
      </c>
    </row>
    <row r="656" spans="1:12" x14ac:dyDescent="0.35">
      <c r="A656" s="1">
        <v>41128</v>
      </c>
      <c r="C656">
        <f>SUMIFS('[1]FAANGM - Price - Daily'!$M:$M,'[1]FAANGM - Price - Daily'!$A:$A,A656)</f>
        <v>11.827999999999999</v>
      </c>
      <c r="D656">
        <f>SUMIFS('[1]FAANGM - Volume - Daily'!$D:$D,'[1]FAANGM - Volume - Daily'!$A:$A,A656)</f>
        <v>41168560</v>
      </c>
      <c r="E656">
        <f>SUMIFS('[1]FAANGM - Twitter - Daily'!$H:$H,'[1]FAANGM - Twitter - Daily'!$A:$A,$A656)</f>
        <v>0</v>
      </c>
      <c r="F656">
        <f>SUMIFS('[1]FAANGM - Twitter - Daily'!$I:$I,'[1]FAANGM - Twitter - Daily'!$A:$A,$A656)</f>
        <v>0</v>
      </c>
      <c r="G656">
        <f>SUMIFS('[1]FAANGM - Twitter - Daily'!$J:$J,'[1]FAANGM - Twitter - Daily'!$A:$A,$A656)</f>
        <v>0</v>
      </c>
      <c r="H656">
        <f>SUMIFS('[1]FAANGM - News - Daily'!$H:$H,'[1]FAANGM - News - Daily'!$A:$A,$A656)</f>
        <v>0</v>
      </c>
      <c r="I656">
        <f>SUMIFS('[1]FAANGM - News - Daily'!$I:$I,'[1]FAANGM - News - Daily'!$A:$A,$A656)</f>
        <v>0</v>
      </c>
      <c r="J656">
        <f>SUMIFS('[1]FAANGM - News - Daily'!$J:$J,'[1]FAANGM - News - Daily'!$A:$A,$A656)</f>
        <v>0</v>
      </c>
      <c r="K656">
        <f>SUMIFS('[1]FAANGM - Short Interest'!$J:$J,'[1]FAANGM - Short Interest'!$A:$A,"&gt;"&amp;A655,'[1]FAANGM - Short Interest'!$A:$A,"&lt;="&amp;A656)</f>
        <v>0</v>
      </c>
      <c r="L656">
        <f>SUMIFS('[1]FAANGM - Short Interest'!$M:$M,'[1]FAANGM - Short Interest'!$A:$A,"&gt;"&amp;A655,'[1]FAANGM - Short Interest'!$A:$A,"&lt;="&amp;A656)</f>
        <v>0</v>
      </c>
    </row>
    <row r="657" spans="1:12" x14ac:dyDescent="0.35">
      <c r="A657" s="1">
        <v>41129</v>
      </c>
      <c r="C657">
        <f>SUMIFS('[1]FAANGM - Price - Daily'!$M:$M,'[1]FAANGM - Price - Daily'!$A:$A,A657)</f>
        <v>11.718999999999999</v>
      </c>
      <c r="D657">
        <f>SUMIFS('[1]FAANGM - Volume - Daily'!$D:$D,'[1]FAANGM - Volume - Daily'!$A:$A,A657)</f>
        <v>30684560</v>
      </c>
      <c r="E657">
        <f>SUMIFS('[1]FAANGM - Twitter - Daily'!$H:$H,'[1]FAANGM - Twitter - Daily'!$A:$A,$A657)</f>
        <v>0</v>
      </c>
      <c r="F657">
        <f>SUMIFS('[1]FAANGM - Twitter - Daily'!$I:$I,'[1]FAANGM - Twitter - Daily'!$A:$A,$A657)</f>
        <v>0</v>
      </c>
      <c r="G657">
        <f>SUMIFS('[1]FAANGM - Twitter - Daily'!$J:$J,'[1]FAANGM - Twitter - Daily'!$A:$A,$A657)</f>
        <v>0</v>
      </c>
      <c r="H657">
        <f>SUMIFS('[1]FAANGM - News - Daily'!$H:$H,'[1]FAANGM - News - Daily'!$A:$A,$A657)</f>
        <v>0</v>
      </c>
      <c r="I657">
        <f>SUMIFS('[1]FAANGM - News - Daily'!$I:$I,'[1]FAANGM - News - Daily'!$A:$A,$A657)</f>
        <v>0</v>
      </c>
      <c r="J657">
        <f>SUMIFS('[1]FAANGM - News - Daily'!$J:$J,'[1]FAANGM - News - Daily'!$A:$A,$A657)</f>
        <v>0</v>
      </c>
      <c r="K657">
        <f>SUMIFS('[1]FAANGM - Short Interest'!$J:$J,'[1]FAANGM - Short Interest'!$A:$A,"&gt;"&amp;A656,'[1]FAANGM - Short Interest'!$A:$A,"&lt;="&amp;A657)</f>
        <v>0</v>
      </c>
      <c r="L657">
        <f>SUMIFS('[1]FAANGM - Short Interest'!$M:$M,'[1]FAANGM - Short Interest'!$A:$A,"&gt;"&amp;A656,'[1]FAANGM - Short Interest'!$A:$A,"&lt;="&amp;A657)</f>
        <v>0</v>
      </c>
    </row>
    <row r="658" spans="1:12" x14ac:dyDescent="0.35">
      <c r="A658" s="1">
        <v>41130</v>
      </c>
      <c r="C658">
        <f>SUMIFS('[1]FAANGM - Price - Daily'!$M:$M,'[1]FAANGM - Price - Daily'!$A:$A,A658)</f>
        <v>11.702999999999999</v>
      </c>
      <c r="D658">
        <f>SUMIFS('[1]FAANGM - Volume - Daily'!$D:$D,'[1]FAANGM - Volume - Daily'!$A:$A,A658)</f>
        <v>30971040</v>
      </c>
      <c r="E658">
        <f>SUMIFS('[1]FAANGM - Twitter - Daily'!$H:$H,'[1]FAANGM - Twitter - Daily'!$A:$A,$A658)</f>
        <v>0</v>
      </c>
      <c r="F658">
        <f>SUMIFS('[1]FAANGM - Twitter - Daily'!$I:$I,'[1]FAANGM - Twitter - Daily'!$A:$A,$A658)</f>
        <v>0</v>
      </c>
      <c r="G658">
        <f>SUMIFS('[1]FAANGM - Twitter - Daily'!$J:$J,'[1]FAANGM - Twitter - Daily'!$A:$A,$A658)</f>
        <v>0</v>
      </c>
      <c r="H658">
        <f>SUMIFS('[1]FAANGM - News - Daily'!$H:$H,'[1]FAANGM - News - Daily'!$A:$A,$A658)</f>
        <v>0</v>
      </c>
      <c r="I658">
        <f>SUMIFS('[1]FAANGM - News - Daily'!$I:$I,'[1]FAANGM - News - Daily'!$A:$A,$A658)</f>
        <v>0</v>
      </c>
      <c r="J658">
        <f>SUMIFS('[1]FAANGM - News - Daily'!$J:$J,'[1]FAANGM - News - Daily'!$A:$A,$A658)</f>
        <v>0</v>
      </c>
      <c r="K658">
        <f>SUMIFS('[1]FAANGM - Short Interest'!$J:$J,'[1]FAANGM - Short Interest'!$A:$A,"&gt;"&amp;A657,'[1]FAANGM - Short Interest'!$A:$A,"&lt;="&amp;A658)</f>
        <v>0</v>
      </c>
      <c r="L658">
        <f>SUMIFS('[1]FAANGM - Short Interest'!$M:$M,'[1]FAANGM - Short Interest'!$A:$A,"&gt;"&amp;A657,'[1]FAANGM - Short Interest'!$A:$A,"&lt;="&amp;A658)</f>
        <v>0</v>
      </c>
    </row>
    <row r="659" spans="1:12" x14ac:dyDescent="0.35">
      <c r="A659" s="1">
        <v>41131</v>
      </c>
      <c r="C659">
        <f>SUMIFS('[1]FAANGM - Price - Daily'!$M:$M,'[1]FAANGM - Price - Daily'!$A:$A,A659)</f>
        <v>11.637</v>
      </c>
      <c r="D659">
        <f>SUMIFS('[1]FAANGM - Volume - Daily'!$D:$D,'[1]FAANGM - Volume - Daily'!$A:$A,A659)</f>
        <v>37050060</v>
      </c>
      <c r="E659">
        <f>SUMIFS('[1]FAANGM - Twitter - Daily'!$H:$H,'[1]FAANGM - Twitter - Daily'!$A:$A,$A659)</f>
        <v>0</v>
      </c>
      <c r="F659">
        <f>SUMIFS('[1]FAANGM - Twitter - Daily'!$I:$I,'[1]FAANGM - Twitter - Daily'!$A:$A,$A659)</f>
        <v>0</v>
      </c>
      <c r="G659">
        <f>SUMIFS('[1]FAANGM - Twitter - Daily'!$J:$J,'[1]FAANGM - Twitter - Daily'!$A:$A,$A659)</f>
        <v>0</v>
      </c>
      <c r="H659">
        <f>SUMIFS('[1]FAANGM - News - Daily'!$H:$H,'[1]FAANGM - News - Daily'!$A:$A,$A659)</f>
        <v>0</v>
      </c>
      <c r="I659">
        <f>SUMIFS('[1]FAANGM - News - Daily'!$I:$I,'[1]FAANGM - News - Daily'!$A:$A,$A659)</f>
        <v>0</v>
      </c>
      <c r="J659">
        <f>SUMIFS('[1]FAANGM - News - Daily'!$J:$J,'[1]FAANGM - News - Daily'!$A:$A,$A659)</f>
        <v>0</v>
      </c>
      <c r="K659">
        <f>SUMIFS('[1]FAANGM - Short Interest'!$J:$J,'[1]FAANGM - Short Interest'!$A:$A,"&gt;"&amp;A658,'[1]FAANGM - Short Interest'!$A:$A,"&lt;="&amp;A659)</f>
        <v>0</v>
      </c>
      <c r="L659">
        <f>SUMIFS('[1]FAANGM - Short Interest'!$M:$M,'[1]FAANGM - Short Interest'!$A:$A,"&gt;"&amp;A658,'[1]FAANGM - Short Interest'!$A:$A,"&lt;="&amp;A659)</f>
        <v>0</v>
      </c>
    </row>
    <row r="660" spans="1:12" x14ac:dyDescent="0.35">
      <c r="A660" s="1">
        <v>41134</v>
      </c>
      <c r="C660">
        <f>SUMIFS('[1]FAANGM - Price - Daily'!$M:$M,'[1]FAANGM - Price - Daily'!$A:$A,A660)</f>
        <v>11.622</v>
      </c>
      <c r="D660">
        <f>SUMIFS('[1]FAANGM - Volume - Daily'!$D:$D,'[1]FAANGM - Volume - Daily'!$A:$A,A660)</f>
        <v>39948420</v>
      </c>
      <c r="E660">
        <f>SUMIFS('[1]FAANGM - Twitter - Daily'!$H:$H,'[1]FAANGM - Twitter - Daily'!$A:$A,$A660)</f>
        <v>0</v>
      </c>
      <c r="F660">
        <f>SUMIFS('[1]FAANGM - Twitter - Daily'!$I:$I,'[1]FAANGM - Twitter - Daily'!$A:$A,$A660)</f>
        <v>0</v>
      </c>
      <c r="G660">
        <f>SUMIFS('[1]FAANGM - Twitter - Daily'!$J:$J,'[1]FAANGM - Twitter - Daily'!$A:$A,$A660)</f>
        <v>0</v>
      </c>
      <c r="H660">
        <f>SUMIFS('[1]FAANGM - News - Daily'!$H:$H,'[1]FAANGM - News - Daily'!$A:$A,$A660)</f>
        <v>0</v>
      </c>
      <c r="I660">
        <f>SUMIFS('[1]FAANGM - News - Daily'!$I:$I,'[1]FAANGM - News - Daily'!$A:$A,$A660)</f>
        <v>0</v>
      </c>
      <c r="J660">
        <f>SUMIFS('[1]FAANGM - News - Daily'!$J:$J,'[1]FAANGM - News - Daily'!$A:$A,$A660)</f>
        <v>0</v>
      </c>
      <c r="K660">
        <f>SUMIFS('[1]FAANGM - Short Interest'!$J:$J,'[1]FAANGM - Short Interest'!$A:$A,"&gt;"&amp;A659,'[1]FAANGM - Short Interest'!$A:$A,"&lt;="&amp;A660)</f>
        <v>0</v>
      </c>
      <c r="L660">
        <f>SUMIFS('[1]FAANGM - Short Interest'!$M:$M,'[1]FAANGM - Short Interest'!$A:$A,"&gt;"&amp;A659,'[1]FAANGM - Short Interest'!$A:$A,"&lt;="&amp;A660)</f>
        <v>0</v>
      </c>
    </row>
    <row r="661" spans="1:12" x14ac:dyDescent="0.35">
      <c r="A661" s="1">
        <v>41135</v>
      </c>
      <c r="C661">
        <f>SUMIFS('[1]FAANGM - Price - Daily'!$M:$M,'[1]FAANGM - Price - Daily'!$A:$A,A661)</f>
        <v>11.66</v>
      </c>
      <c r="D661">
        <f>SUMIFS('[1]FAANGM - Volume - Daily'!$D:$D,'[1]FAANGM - Volume - Daily'!$A:$A,A661)</f>
        <v>55019960</v>
      </c>
      <c r="E661">
        <f>SUMIFS('[1]FAANGM - Twitter - Daily'!$H:$H,'[1]FAANGM - Twitter - Daily'!$A:$A,$A661)</f>
        <v>0</v>
      </c>
      <c r="F661">
        <f>SUMIFS('[1]FAANGM - Twitter - Daily'!$I:$I,'[1]FAANGM - Twitter - Daily'!$A:$A,$A661)</f>
        <v>0</v>
      </c>
      <c r="G661">
        <f>SUMIFS('[1]FAANGM - Twitter - Daily'!$J:$J,'[1]FAANGM - Twitter - Daily'!$A:$A,$A661)</f>
        <v>0</v>
      </c>
      <c r="H661">
        <f>SUMIFS('[1]FAANGM - News - Daily'!$H:$H,'[1]FAANGM - News - Daily'!$A:$A,$A661)</f>
        <v>0</v>
      </c>
      <c r="I661">
        <f>SUMIFS('[1]FAANGM - News - Daily'!$I:$I,'[1]FAANGM - News - Daily'!$A:$A,$A661)</f>
        <v>0</v>
      </c>
      <c r="J661">
        <f>SUMIFS('[1]FAANGM - News - Daily'!$J:$J,'[1]FAANGM - News - Daily'!$A:$A,$A661)</f>
        <v>0</v>
      </c>
      <c r="K661">
        <f>SUMIFS('[1]FAANGM - Short Interest'!$J:$J,'[1]FAANGM - Short Interest'!$A:$A,"&gt;"&amp;A660,'[1]FAANGM - Short Interest'!$A:$A,"&lt;="&amp;A661)</f>
        <v>0</v>
      </c>
      <c r="L661">
        <f>SUMIFS('[1]FAANGM - Short Interest'!$M:$M,'[1]FAANGM - Short Interest'!$A:$A,"&gt;"&amp;A660,'[1]FAANGM - Short Interest'!$A:$A,"&lt;="&amp;A661)</f>
        <v>0</v>
      </c>
    </row>
    <row r="662" spans="1:12" x14ac:dyDescent="0.35">
      <c r="A662" s="1">
        <v>41136</v>
      </c>
      <c r="C662">
        <f>SUMIFS('[1]FAANGM - Price - Daily'!$M:$M,'[1]FAANGM - Price - Daily'!$A:$A,A662)</f>
        <v>11.871</v>
      </c>
      <c r="D662">
        <f>SUMIFS('[1]FAANGM - Volume - Daily'!$D:$D,'[1]FAANGM - Volume - Daily'!$A:$A,A662)</f>
        <v>65336380</v>
      </c>
      <c r="E662">
        <f>SUMIFS('[1]FAANGM - Twitter - Daily'!$H:$H,'[1]FAANGM - Twitter - Daily'!$A:$A,$A662)</f>
        <v>0</v>
      </c>
      <c r="F662">
        <f>SUMIFS('[1]FAANGM - Twitter - Daily'!$I:$I,'[1]FAANGM - Twitter - Daily'!$A:$A,$A662)</f>
        <v>0</v>
      </c>
      <c r="G662">
        <f>SUMIFS('[1]FAANGM - Twitter - Daily'!$J:$J,'[1]FAANGM - Twitter - Daily'!$A:$A,$A662)</f>
        <v>0</v>
      </c>
      <c r="H662">
        <f>SUMIFS('[1]FAANGM - News - Daily'!$H:$H,'[1]FAANGM - News - Daily'!$A:$A,$A662)</f>
        <v>0</v>
      </c>
      <c r="I662">
        <f>SUMIFS('[1]FAANGM - News - Daily'!$I:$I,'[1]FAANGM - News - Daily'!$A:$A,$A662)</f>
        <v>0</v>
      </c>
      <c r="J662">
        <f>SUMIFS('[1]FAANGM - News - Daily'!$J:$J,'[1]FAANGM - News - Daily'!$A:$A,$A662)</f>
        <v>0</v>
      </c>
      <c r="K662">
        <f>SUMIFS('[1]FAANGM - Short Interest'!$J:$J,'[1]FAANGM - Short Interest'!$A:$A,"&gt;"&amp;A661,'[1]FAANGM - Short Interest'!$A:$A,"&lt;="&amp;A662)</f>
        <v>87984040</v>
      </c>
      <c r="L662">
        <f>SUMIFS('[1]FAANGM - Short Interest'!$M:$M,'[1]FAANGM - Short Interest'!$A:$A,"&gt;"&amp;A661,'[1]FAANGM - Short Interest'!$A:$A,"&lt;="&amp;A662)</f>
        <v>2.2567534503875701</v>
      </c>
    </row>
    <row r="663" spans="1:12" x14ac:dyDescent="0.35">
      <c r="A663" s="1">
        <v>41137</v>
      </c>
      <c r="C663">
        <f>SUMIFS('[1]FAANGM - Price - Daily'!$M:$M,'[1]FAANGM - Price - Daily'!$A:$A,A663)</f>
        <v>12.077999999999999</v>
      </c>
      <c r="D663">
        <f>SUMIFS('[1]FAANGM - Volume - Daily'!$D:$D,'[1]FAANGM - Volume - Daily'!$A:$A,A663)</f>
        <v>86254240</v>
      </c>
      <c r="E663">
        <f>SUMIFS('[1]FAANGM - Twitter - Daily'!$H:$H,'[1]FAANGM - Twitter - Daily'!$A:$A,$A663)</f>
        <v>0</v>
      </c>
      <c r="F663">
        <f>SUMIFS('[1]FAANGM - Twitter - Daily'!$I:$I,'[1]FAANGM - Twitter - Daily'!$A:$A,$A663)</f>
        <v>0</v>
      </c>
      <c r="G663">
        <f>SUMIFS('[1]FAANGM - Twitter - Daily'!$J:$J,'[1]FAANGM - Twitter - Daily'!$A:$A,$A663)</f>
        <v>0</v>
      </c>
      <c r="H663">
        <f>SUMIFS('[1]FAANGM - News - Daily'!$H:$H,'[1]FAANGM - News - Daily'!$A:$A,$A663)</f>
        <v>0</v>
      </c>
      <c r="I663">
        <f>SUMIFS('[1]FAANGM - News - Daily'!$I:$I,'[1]FAANGM - News - Daily'!$A:$A,$A663)</f>
        <v>0</v>
      </c>
      <c r="J663">
        <f>SUMIFS('[1]FAANGM - News - Daily'!$J:$J,'[1]FAANGM - News - Daily'!$A:$A,$A663)</f>
        <v>0</v>
      </c>
      <c r="K663">
        <f>SUMIFS('[1]FAANGM - Short Interest'!$J:$J,'[1]FAANGM - Short Interest'!$A:$A,"&gt;"&amp;A662,'[1]FAANGM - Short Interest'!$A:$A,"&lt;="&amp;A663)</f>
        <v>0</v>
      </c>
      <c r="L663">
        <f>SUMIFS('[1]FAANGM - Short Interest'!$M:$M,'[1]FAANGM - Short Interest'!$A:$A,"&gt;"&amp;A662,'[1]FAANGM - Short Interest'!$A:$A,"&lt;="&amp;A663)</f>
        <v>0</v>
      </c>
    </row>
    <row r="664" spans="1:12" x14ac:dyDescent="0.35">
      <c r="A664" s="1">
        <v>41138</v>
      </c>
      <c r="C664">
        <f>SUMIFS('[1]FAANGM - Price - Daily'!$M:$M,'[1]FAANGM - Price - Daily'!$A:$A,A664)</f>
        <v>12.058999999999999</v>
      </c>
      <c r="D664">
        <f>SUMIFS('[1]FAANGM - Volume - Daily'!$D:$D,'[1]FAANGM - Volume - Daily'!$A:$A,A664)</f>
        <v>61718000</v>
      </c>
      <c r="E664">
        <f>SUMIFS('[1]FAANGM - Twitter - Daily'!$H:$H,'[1]FAANGM - Twitter - Daily'!$A:$A,$A664)</f>
        <v>0</v>
      </c>
      <c r="F664">
        <f>SUMIFS('[1]FAANGM - Twitter - Daily'!$I:$I,'[1]FAANGM - Twitter - Daily'!$A:$A,$A664)</f>
        <v>0</v>
      </c>
      <c r="G664">
        <f>SUMIFS('[1]FAANGM - Twitter - Daily'!$J:$J,'[1]FAANGM - Twitter - Daily'!$A:$A,$A664)</f>
        <v>0</v>
      </c>
      <c r="H664">
        <f>SUMIFS('[1]FAANGM - News - Daily'!$H:$H,'[1]FAANGM - News - Daily'!$A:$A,$A664)</f>
        <v>0</v>
      </c>
      <c r="I664">
        <f>SUMIFS('[1]FAANGM - News - Daily'!$I:$I,'[1]FAANGM - News - Daily'!$A:$A,$A664)</f>
        <v>0</v>
      </c>
      <c r="J664">
        <f>SUMIFS('[1]FAANGM - News - Daily'!$J:$J,'[1]FAANGM - News - Daily'!$A:$A,$A664)</f>
        <v>0</v>
      </c>
      <c r="K664">
        <f>SUMIFS('[1]FAANGM - Short Interest'!$J:$J,'[1]FAANGM - Short Interest'!$A:$A,"&gt;"&amp;A663,'[1]FAANGM - Short Interest'!$A:$A,"&lt;="&amp;A664)</f>
        <v>0</v>
      </c>
      <c r="L664">
        <f>SUMIFS('[1]FAANGM - Short Interest'!$M:$M,'[1]FAANGM - Short Interest'!$A:$A,"&gt;"&amp;A663,'[1]FAANGM - Short Interest'!$A:$A,"&lt;="&amp;A664)</f>
        <v>0</v>
      </c>
    </row>
    <row r="665" spans="1:12" x14ac:dyDescent="0.35">
      <c r="A665" s="1">
        <v>41141</v>
      </c>
      <c r="C665">
        <f>SUMIFS('[1]FAANGM - Price - Daily'!$M:$M,'[1]FAANGM - Price - Daily'!$A:$A,A665)</f>
        <v>12.016999999999999</v>
      </c>
      <c r="D665">
        <f>SUMIFS('[1]FAANGM - Volume - Daily'!$D:$D,'[1]FAANGM - Volume - Daily'!$A:$A,A665)</f>
        <v>37799840</v>
      </c>
      <c r="E665">
        <f>SUMIFS('[1]FAANGM - Twitter - Daily'!$H:$H,'[1]FAANGM - Twitter - Daily'!$A:$A,$A665)</f>
        <v>0</v>
      </c>
      <c r="F665">
        <f>SUMIFS('[1]FAANGM - Twitter - Daily'!$I:$I,'[1]FAANGM - Twitter - Daily'!$A:$A,$A665)</f>
        <v>0</v>
      </c>
      <c r="G665">
        <f>SUMIFS('[1]FAANGM - Twitter - Daily'!$J:$J,'[1]FAANGM - Twitter - Daily'!$A:$A,$A665)</f>
        <v>0</v>
      </c>
      <c r="H665">
        <f>SUMIFS('[1]FAANGM - News - Daily'!$H:$H,'[1]FAANGM - News - Daily'!$A:$A,$A665)</f>
        <v>0</v>
      </c>
      <c r="I665">
        <f>SUMIFS('[1]FAANGM - News - Daily'!$I:$I,'[1]FAANGM - News - Daily'!$A:$A,$A665)</f>
        <v>0</v>
      </c>
      <c r="J665">
        <f>SUMIFS('[1]FAANGM - News - Daily'!$J:$J,'[1]FAANGM - News - Daily'!$A:$A,$A665)</f>
        <v>0</v>
      </c>
      <c r="K665">
        <f>SUMIFS('[1]FAANGM - Short Interest'!$J:$J,'[1]FAANGM - Short Interest'!$A:$A,"&gt;"&amp;A664,'[1]FAANGM - Short Interest'!$A:$A,"&lt;="&amp;A665)</f>
        <v>0</v>
      </c>
      <c r="L665">
        <f>SUMIFS('[1]FAANGM - Short Interest'!$M:$M,'[1]FAANGM - Short Interest'!$A:$A,"&gt;"&amp;A664,'[1]FAANGM - Short Interest'!$A:$A,"&lt;="&amp;A665)</f>
        <v>0</v>
      </c>
    </row>
    <row r="666" spans="1:12" x14ac:dyDescent="0.35">
      <c r="A666" s="1">
        <v>41142</v>
      </c>
      <c r="C666">
        <f>SUMIFS('[1]FAANGM - Price - Daily'!$M:$M,'[1]FAANGM - Price - Daily'!$A:$A,A666)</f>
        <v>11.972</v>
      </c>
      <c r="D666">
        <f>SUMIFS('[1]FAANGM - Volume - Daily'!$D:$D,'[1]FAANGM - Volume - Daily'!$A:$A,A666)</f>
        <v>51438220</v>
      </c>
      <c r="E666">
        <f>SUMIFS('[1]FAANGM - Twitter - Daily'!$H:$H,'[1]FAANGM - Twitter - Daily'!$A:$A,$A666)</f>
        <v>0</v>
      </c>
      <c r="F666">
        <f>SUMIFS('[1]FAANGM - Twitter - Daily'!$I:$I,'[1]FAANGM - Twitter - Daily'!$A:$A,$A666)</f>
        <v>0</v>
      </c>
      <c r="G666">
        <f>SUMIFS('[1]FAANGM - Twitter - Daily'!$J:$J,'[1]FAANGM - Twitter - Daily'!$A:$A,$A666)</f>
        <v>0</v>
      </c>
      <c r="H666">
        <f>SUMIFS('[1]FAANGM - News - Daily'!$H:$H,'[1]FAANGM - News - Daily'!$A:$A,$A666)</f>
        <v>0</v>
      </c>
      <c r="I666">
        <f>SUMIFS('[1]FAANGM - News - Daily'!$I:$I,'[1]FAANGM - News - Daily'!$A:$A,$A666)</f>
        <v>0</v>
      </c>
      <c r="J666">
        <f>SUMIFS('[1]FAANGM - News - Daily'!$J:$J,'[1]FAANGM - News - Daily'!$A:$A,$A666)</f>
        <v>0</v>
      </c>
      <c r="K666">
        <f>SUMIFS('[1]FAANGM - Short Interest'!$J:$J,'[1]FAANGM - Short Interest'!$A:$A,"&gt;"&amp;A665,'[1]FAANGM - Short Interest'!$A:$A,"&lt;="&amp;A666)</f>
        <v>0</v>
      </c>
      <c r="L666">
        <f>SUMIFS('[1]FAANGM - Short Interest'!$M:$M,'[1]FAANGM - Short Interest'!$A:$A,"&gt;"&amp;A665,'[1]FAANGM - Short Interest'!$A:$A,"&lt;="&amp;A666)</f>
        <v>0</v>
      </c>
    </row>
    <row r="667" spans="1:12" x14ac:dyDescent="0.35">
      <c r="A667" s="1">
        <v>41143</v>
      </c>
      <c r="C667">
        <f>SUMIFS('[1]FAANGM - Price - Daily'!$M:$M,'[1]FAANGM - Price - Daily'!$A:$A,A667)</f>
        <v>12.154999999999999</v>
      </c>
      <c r="D667">
        <f>SUMIFS('[1]FAANGM - Volume - Daily'!$D:$D,'[1]FAANGM - Volume - Daily'!$A:$A,A667)</f>
        <v>49477720</v>
      </c>
      <c r="E667">
        <f>SUMIFS('[1]FAANGM - Twitter - Daily'!$H:$H,'[1]FAANGM - Twitter - Daily'!$A:$A,$A667)</f>
        <v>0</v>
      </c>
      <c r="F667">
        <f>SUMIFS('[1]FAANGM - Twitter - Daily'!$I:$I,'[1]FAANGM - Twitter - Daily'!$A:$A,$A667)</f>
        <v>0</v>
      </c>
      <c r="G667">
        <f>SUMIFS('[1]FAANGM - Twitter - Daily'!$J:$J,'[1]FAANGM - Twitter - Daily'!$A:$A,$A667)</f>
        <v>0</v>
      </c>
      <c r="H667">
        <f>SUMIFS('[1]FAANGM - News - Daily'!$H:$H,'[1]FAANGM - News - Daily'!$A:$A,$A667)</f>
        <v>0</v>
      </c>
      <c r="I667">
        <f>SUMIFS('[1]FAANGM - News - Daily'!$I:$I,'[1]FAANGM - News - Daily'!$A:$A,$A667)</f>
        <v>0</v>
      </c>
      <c r="J667">
        <f>SUMIFS('[1]FAANGM - News - Daily'!$J:$J,'[1]FAANGM - News - Daily'!$A:$A,$A667)</f>
        <v>0</v>
      </c>
      <c r="K667">
        <f>SUMIFS('[1]FAANGM - Short Interest'!$J:$J,'[1]FAANGM - Short Interest'!$A:$A,"&gt;"&amp;A666,'[1]FAANGM - Short Interest'!$A:$A,"&lt;="&amp;A667)</f>
        <v>0</v>
      </c>
      <c r="L667">
        <f>SUMIFS('[1]FAANGM - Short Interest'!$M:$M,'[1]FAANGM - Short Interest'!$A:$A,"&gt;"&amp;A666,'[1]FAANGM - Short Interest'!$A:$A,"&lt;="&amp;A667)</f>
        <v>0</v>
      </c>
    </row>
    <row r="668" spans="1:12" x14ac:dyDescent="0.35">
      <c r="A668" s="1">
        <v>41144</v>
      </c>
      <c r="C668">
        <f>SUMIFS('[1]FAANGM - Price - Daily'!$M:$M,'[1]FAANGM - Price - Daily'!$A:$A,A668)</f>
        <v>12.06</v>
      </c>
      <c r="D668">
        <f>SUMIFS('[1]FAANGM - Volume - Daily'!$D:$D,'[1]FAANGM - Volume - Daily'!$A:$A,A668)</f>
        <v>49088900</v>
      </c>
      <c r="E668">
        <f>SUMIFS('[1]FAANGM - Twitter - Daily'!$H:$H,'[1]FAANGM - Twitter - Daily'!$A:$A,$A668)</f>
        <v>0</v>
      </c>
      <c r="F668">
        <f>SUMIFS('[1]FAANGM - Twitter - Daily'!$I:$I,'[1]FAANGM - Twitter - Daily'!$A:$A,$A668)</f>
        <v>0</v>
      </c>
      <c r="G668">
        <f>SUMIFS('[1]FAANGM - Twitter - Daily'!$J:$J,'[1]FAANGM - Twitter - Daily'!$A:$A,$A668)</f>
        <v>0</v>
      </c>
      <c r="H668">
        <f>SUMIFS('[1]FAANGM - News - Daily'!$H:$H,'[1]FAANGM - News - Daily'!$A:$A,$A668)</f>
        <v>0</v>
      </c>
      <c r="I668">
        <f>SUMIFS('[1]FAANGM - News - Daily'!$I:$I,'[1]FAANGM - News - Daily'!$A:$A,$A668)</f>
        <v>0</v>
      </c>
      <c r="J668">
        <f>SUMIFS('[1]FAANGM - News - Daily'!$J:$J,'[1]FAANGM - News - Daily'!$A:$A,$A668)</f>
        <v>0</v>
      </c>
      <c r="K668">
        <f>SUMIFS('[1]FAANGM - Short Interest'!$J:$J,'[1]FAANGM - Short Interest'!$A:$A,"&gt;"&amp;A667,'[1]FAANGM - Short Interest'!$A:$A,"&lt;="&amp;A668)</f>
        <v>0</v>
      </c>
      <c r="L668">
        <f>SUMIFS('[1]FAANGM - Short Interest'!$M:$M,'[1]FAANGM - Short Interest'!$A:$A,"&gt;"&amp;A667,'[1]FAANGM - Short Interest'!$A:$A,"&lt;="&amp;A668)</f>
        <v>0</v>
      </c>
    </row>
    <row r="669" spans="1:12" x14ac:dyDescent="0.35">
      <c r="A669" s="1">
        <v>41145</v>
      </c>
      <c r="C669">
        <f>SUMIFS('[1]FAANGM - Price - Daily'!$M:$M,'[1]FAANGM - Price - Daily'!$A:$A,A669)</f>
        <v>12.287000000000001</v>
      </c>
      <c r="D669">
        <f>SUMIFS('[1]FAANGM - Volume - Daily'!$D:$D,'[1]FAANGM - Volume - Daily'!$A:$A,A669)</f>
        <v>73987936</v>
      </c>
      <c r="E669">
        <f>SUMIFS('[1]FAANGM - Twitter - Daily'!$H:$H,'[1]FAANGM - Twitter - Daily'!$A:$A,$A669)</f>
        <v>0</v>
      </c>
      <c r="F669">
        <f>SUMIFS('[1]FAANGM - Twitter - Daily'!$I:$I,'[1]FAANGM - Twitter - Daily'!$A:$A,$A669)</f>
        <v>0</v>
      </c>
      <c r="G669">
        <f>SUMIFS('[1]FAANGM - Twitter - Daily'!$J:$J,'[1]FAANGM - Twitter - Daily'!$A:$A,$A669)</f>
        <v>0</v>
      </c>
      <c r="H669">
        <f>SUMIFS('[1]FAANGM - News - Daily'!$H:$H,'[1]FAANGM - News - Daily'!$A:$A,$A669)</f>
        <v>0</v>
      </c>
      <c r="I669">
        <f>SUMIFS('[1]FAANGM - News - Daily'!$I:$I,'[1]FAANGM - News - Daily'!$A:$A,$A669)</f>
        <v>0</v>
      </c>
      <c r="J669">
        <f>SUMIFS('[1]FAANGM - News - Daily'!$J:$J,'[1]FAANGM - News - Daily'!$A:$A,$A669)</f>
        <v>0</v>
      </c>
      <c r="K669">
        <f>SUMIFS('[1]FAANGM - Short Interest'!$J:$J,'[1]FAANGM - Short Interest'!$A:$A,"&gt;"&amp;A668,'[1]FAANGM - Short Interest'!$A:$A,"&lt;="&amp;A669)</f>
        <v>0</v>
      </c>
      <c r="L669">
        <f>SUMIFS('[1]FAANGM - Short Interest'!$M:$M,'[1]FAANGM - Short Interest'!$A:$A,"&gt;"&amp;A668,'[1]FAANGM - Short Interest'!$A:$A,"&lt;="&amp;A669)</f>
        <v>0</v>
      </c>
    </row>
    <row r="670" spans="1:12" x14ac:dyDescent="0.35">
      <c r="A670" s="1">
        <v>41148</v>
      </c>
      <c r="C670">
        <f>SUMIFS('[1]FAANGM - Price - Daily'!$M:$M,'[1]FAANGM - Price - Daily'!$A:$A,A670)</f>
        <v>12.196</v>
      </c>
      <c r="D670">
        <f>SUMIFS('[1]FAANGM - Volume - Daily'!$D:$D,'[1]FAANGM - Volume - Daily'!$A:$A,A670)</f>
        <v>58593520</v>
      </c>
      <c r="E670">
        <f>SUMIFS('[1]FAANGM - Twitter - Daily'!$H:$H,'[1]FAANGM - Twitter - Daily'!$A:$A,$A670)</f>
        <v>0</v>
      </c>
      <c r="F670">
        <f>SUMIFS('[1]FAANGM - Twitter - Daily'!$I:$I,'[1]FAANGM - Twitter - Daily'!$A:$A,$A670)</f>
        <v>0</v>
      </c>
      <c r="G670">
        <f>SUMIFS('[1]FAANGM - Twitter - Daily'!$J:$J,'[1]FAANGM - Twitter - Daily'!$A:$A,$A670)</f>
        <v>0</v>
      </c>
      <c r="H670">
        <f>SUMIFS('[1]FAANGM - News - Daily'!$H:$H,'[1]FAANGM - News - Daily'!$A:$A,$A670)</f>
        <v>0</v>
      </c>
      <c r="I670">
        <f>SUMIFS('[1]FAANGM - News - Daily'!$I:$I,'[1]FAANGM - News - Daily'!$A:$A,$A670)</f>
        <v>0</v>
      </c>
      <c r="J670">
        <f>SUMIFS('[1]FAANGM - News - Daily'!$J:$J,'[1]FAANGM - News - Daily'!$A:$A,$A670)</f>
        <v>0</v>
      </c>
      <c r="K670">
        <f>SUMIFS('[1]FAANGM - Short Interest'!$J:$J,'[1]FAANGM - Short Interest'!$A:$A,"&gt;"&amp;A669,'[1]FAANGM - Short Interest'!$A:$A,"&lt;="&amp;A670)</f>
        <v>0</v>
      </c>
      <c r="L670">
        <f>SUMIFS('[1]FAANGM - Short Interest'!$M:$M,'[1]FAANGM - Short Interest'!$A:$A,"&gt;"&amp;A669,'[1]FAANGM - Short Interest'!$A:$A,"&lt;="&amp;A670)</f>
        <v>0</v>
      </c>
    </row>
    <row r="671" spans="1:12" x14ac:dyDescent="0.35">
      <c r="A671" s="1">
        <v>41149</v>
      </c>
      <c r="C671">
        <f>SUMIFS('[1]FAANGM - Price - Daily'!$M:$M,'[1]FAANGM - Price - Daily'!$A:$A,A671)</f>
        <v>12.305999999999999</v>
      </c>
      <c r="D671">
        <f>SUMIFS('[1]FAANGM - Volume - Daily'!$D:$D,'[1]FAANGM - Volume - Daily'!$A:$A,A671)</f>
        <v>54938240</v>
      </c>
      <c r="E671">
        <f>SUMIFS('[1]FAANGM - Twitter - Daily'!$H:$H,'[1]FAANGM - Twitter - Daily'!$A:$A,$A671)</f>
        <v>0</v>
      </c>
      <c r="F671">
        <f>SUMIFS('[1]FAANGM - Twitter - Daily'!$I:$I,'[1]FAANGM - Twitter - Daily'!$A:$A,$A671)</f>
        <v>0</v>
      </c>
      <c r="G671">
        <f>SUMIFS('[1]FAANGM - Twitter - Daily'!$J:$J,'[1]FAANGM - Twitter - Daily'!$A:$A,$A671)</f>
        <v>0</v>
      </c>
      <c r="H671">
        <f>SUMIFS('[1]FAANGM - News - Daily'!$H:$H,'[1]FAANGM - News - Daily'!$A:$A,$A671)</f>
        <v>0</v>
      </c>
      <c r="I671">
        <f>SUMIFS('[1]FAANGM - News - Daily'!$I:$I,'[1]FAANGM - News - Daily'!$A:$A,$A671)</f>
        <v>0</v>
      </c>
      <c r="J671">
        <f>SUMIFS('[1]FAANGM - News - Daily'!$J:$J,'[1]FAANGM - News - Daily'!$A:$A,$A671)</f>
        <v>0</v>
      </c>
      <c r="K671">
        <f>SUMIFS('[1]FAANGM - Short Interest'!$J:$J,'[1]FAANGM - Short Interest'!$A:$A,"&gt;"&amp;A670,'[1]FAANGM - Short Interest'!$A:$A,"&lt;="&amp;A671)</f>
        <v>0</v>
      </c>
      <c r="L671">
        <f>SUMIFS('[1]FAANGM - Short Interest'!$M:$M,'[1]FAANGM - Short Interest'!$A:$A,"&gt;"&amp;A670,'[1]FAANGM - Short Interest'!$A:$A,"&lt;="&amp;A671)</f>
        <v>0</v>
      </c>
    </row>
    <row r="672" spans="1:12" x14ac:dyDescent="0.35">
      <c r="A672" s="1">
        <v>41150</v>
      </c>
      <c r="C672">
        <f>SUMIFS('[1]FAANGM - Price - Daily'!$M:$M,'[1]FAANGM - Price - Daily'!$A:$A,A672)</f>
        <v>12.356</v>
      </c>
      <c r="D672">
        <f>SUMIFS('[1]FAANGM - Volume - Daily'!$D:$D,'[1]FAANGM - Volume - Daily'!$A:$A,A672)</f>
        <v>35477980</v>
      </c>
      <c r="E672">
        <f>SUMIFS('[1]FAANGM - Twitter - Daily'!$H:$H,'[1]FAANGM - Twitter - Daily'!$A:$A,$A672)</f>
        <v>0</v>
      </c>
      <c r="F672">
        <f>SUMIFS('[1]FAANGM - Twitter - Daily'!$I:$I,'[1]FAANGM - Twitter - Daily'!$A:$A,$A672)</f>
        <v>0</v>
      </c>
      <c r="G672">
        <f>SUMIFS('[1]FAANGM - Twitter - Daily'!$J:$J,'[1]FAANGM - Twitter - Daily'!$A:$A,$A672)</f>
        <v>0</v>
      </c>
      <c r="H672">
        <f>SUMIFS('[1]FAANGM - News - Daily'!$H:$H,'[1]FAANGM - News - Daily'!$A:$A,$A672)</f>
        <v>0</v>
      </c>
      <c r="I672">
        <f>SUMIFS('[1]FAANGM - News - Daily'!$I:$I,'[1]FAANGM - News - Daily'!$A:$A,$A672)</f>
        <v>0</v>
      </c>
      <c r="J672">
        <f>SUMIFS('[1]FAANGM - News - Daily'!$J:$J,'[1]FAANGM - News - Daily'!$A:$A,$A672)</f>
        <v>0</v>
      </c>
      <c r="K672">
        <f>SUMIFS('[1]FAANGM - Short Interest'!$J:$J,'[1]FAANGM - Short Interest'!$A:$A,"&gt;"&amp;A671,'[1]FAANGM - Short Interest'!$A:$A,"&lt;="&amp;A672)</f>
        <v>0</v>
      </c>
      <c r="L672">
        <f>SUMIFS('[1]FAANGM - Short Interest'!$M:$M,'[1]FAANGM - Short Interest'!$A:$A,"&gt;"&amp;A671,'[1]FAANGM - Short Interest'!$A:$A,"&lt;="&amp;A672)</f>
        <v>0</v>
      </c>
    </row>
    <row r="673" spans="1:12" x14ac:dyDescent="0.35">
      <c r="A673" s="1">
        <v>41151</v>
      </c>
      <c r="C673">
        <f>SUMIFS('[1]FAANGM - Price - Daily'!$M:$M,'[1]FAANGM - Price - Daily'!$A:$A,A673)</f>
        <v>12.311</v>
      </c>
      <c r="D673">
        <f>SUMIFS('[1]FAANGM - Volume - Daily'!$D:$D,'[1]FAANGM - Volume - Daily'!$A:$A,A673)</f>
        <v>72959520</v>
      </c>
      <c r="E673">
        <f>SUMIFS('[1]FAANGM - Twitter - Daily'!$H:$H,'[1]FAANGM - Twitter - Daily'!$A:$A,$A673)</f>
        <v>0</v>
      </c>
      <c r="F673">
        <f>SUMIFS('[1]FAANGM - Twitter - Daily'!$I:$I,'[1]FAANGM - Twitter - Daily'!$A:$A,$A673)</f>
        <v>0</v>
      </c>
      <c r="G673">
        <f>SUMIFS('[1]FAANGM - Twitter - Daily'!$J:$J,'[1]FAANGM - Twitter - Daily'!$A:$A,$A673)</f>
        <v>0</v>
      </c>
      <c r="H673">
        <f>SUMIFS('[1]FAANGM - News - Daily'!$H:$H,'[1]FAANGM - News - Daily'!$A:$A,$A673)</f>
        <v>0</v>
      </c>
      <c r="I673">
        <f>SUMIFS('[1]FAANGM - News - Daily'!$I:$I,'[1]FAANGM - News - Daily'!$A:$A,$A673)</f>
        <v>0</v>
      </c>
      <c r="J673">
        <f>SUMIFS('[1]FAANGM - News - Daily'!$J:$J,'[1]FAANGM - News - Daily'!$A:$A,$A673)</f>
        <v>0</v>
      </c>
      <c r="K673">
        <f>SUMIFS('[1]FAANGM - Short Interest'!$J:$J,'[1]FAANGM - Short Interest'!$A:$A,"&gt;"&amp;A672,'[1]FAANGM - Short Interest'!$A:$A,"&lt;="&amp;A673)</f>
        <v>0</v>
      </c>
      <c r="L673">
        <f>SUMIFS('[1]FAANGM - Short Interest'!$M:$M,'[1]FAANGM - Short Interest'!$A:$A,"&gt;"&amp;A672,'[1]FAANGM - Short Interest'!$A:$A,"&lt;="&amp;A673)</f>
        <v>0</v>
      </c>
    </row>
    <row r="674" spans="1:12" x14ac:dyDescent="0.35">
      <c r="A674" s="1">
        <v>41152</v>
      </c>
      <c r="C674">
        <f>SUMIFS('[1]FAANGM - Price - Daily'!$M:$M,'[1]FAANGM - Price - Daily'!$A:$A,A674)</f>
        <v>12.413</v>
      </c>
      <c r="D674">
        <f>SUMIFS('[1]FAANGM - Volume - Daily'!$D:$D,'[1]FAANGM - Volume - Daily'!$A:$A,A674)</f>
        <v>66949160</v>
      </c>
      <c r="E674">
        <f>SUMIFS('[1]FAANGM - Twitter - Daily'!$H:$H,'[1]FAANGM - Twitter - Daily'!$A:$A,$A674)</f>
        <v>0</v>
      </c>
      <c r="F674">
        <f>SUMIFS('[1]FAANGM - Twitter - Daily'!$I:$I,'[1]FAANGM - Twitter - Daily'!$A:$A,$A674)</f>
        <v>0</v>
      </c>
      <c r="G674">
        <f>SUMIFS('[1]FAANGM - Twitter - Daily'!$J:$J,'[1]FAANGM - Twitter - Daily'!$A:$A,$A674)</f>
        <v>0</v>
      </c>
      <c r="H674">
        <f>SUMIFS('[1]FAANGM - News - Daily'!$H:$H,'[1]FAANGM - News - Daily'!$A:$A,$A674)</f>
        <v>0</v>
      </c>
      <c r="I674">
        <f>SUMIFS('[1]FAANGM - News - Daily'!$I:$I,'[1]FAANGM - News - Daily'!$A:$A,$A674)</f>
        <v>0</v>
      </c>
      <c r="J674">
        <f>SUMIFS('[1]FAANGM - News - Daily'!$J:$J,'[1]FAANGM - News - Daily'!$A:$A,$A674)</f>
        <v>0</v>
      </c>
      <c r="K674">
        <f>SUMIFS('[1]FAANGM - Short Interest'!$J:$J,'[1]FAANGM - Short Interest'!$A:$A,"&gt;"&amp;A673,'[1]FAANGM - Short Interest'!$A:$A,"&lt;="&amp;A674)</f>
        <v>85350481</v>
      </c>
      <c r="L674">
        <f>SUMIFS('[1]FAANGM - Short Interest'!$M:$M,'[1]FAANGM - Short Interest'!$A:$A,"&gt;"&amp;A673,'[1]FAANGM - Short Interest'!$A:$A,"&lt;="&amp;A674)</f>
        <v>1.4226102312117801</v>
      </c>
    </row>
    <row r="675" spans="1:12" x14ac:dyDescent="0.35">
      <c r="A675" s="1">
        <v>41156</v>
      </c>
      <c r="C675">
        <f>SUMIFS('[1]FAANGM - Price - Daily'!$M:$M,'[1]FAANGM - Price - Daily'!$A:$A,A675)</f>
        <v>12.394</v>
      </c>
      <c r="D675">
        <f>SUMIFS('[1]FAANGM - Volume - Daily'!$D:$D,'[1]FAANGM - Volume - Daily'!$A:$A,A675)</f>
        <v>79081320</v>
      </c>
      <c r="E675">
        <f>SUMIFS('[1]FAANGM - Twitter - Daily'!$H:$H,'[1]FAANGM - Twitter - Daily'!$A:$A,$A675)</f>
        <v>0</v>
      </c>
      <c r="F675">
        <f>SUMIFS('[1]FAANGM - Twitter - Daily'!$I:$I,'[1]FAANGM - Twitter - Daily'!$A:$A,$A675)</f>
        <v>0</v>
      </c>
      <c r="G675">
        <f>SUMIFS('[1]FAANGM - Twitter - Daily'!$J:$J,'[1]FAANGM - Twitter - Daily'!$A:$A,$A675)</f>
        <v>0</v>
      </c>
      <c r="H675">
        <f>SUMIFS('[1]FAANGM - News - Daily'!$H:$H,'[1]FAANGM - News - Daily'!$A:$A,$A675)</f>
        <v>0</v>
      </c>
      <c r="I675">
        <f>SUMIFS('[1]FAANGM - News - Daily'!$I:$I,'[1]FAANGM - News - Daily'!$A:$A,$A675)</f>
        <v>0</v>
      </c>
      <c r="J675">
        <f>SUMIFS('[1]FAANGM - News - Daily'!$J:$J,'[1]FAANGM - News - Daily'!$A:$A,$A675)</f>
        <v>0</v>
      </c>
      <c r="K675">
        <f>SUMIFS('[1]FAANGM - Short Interest'!$J:$J,'[1]FAANGM - Short Interest'!$A:$A,"&gt;"&amp;A674,'[1]FAANGM - Short Interest'!$A:$A,"&lt;="&amp;A675)</f>
        <v>0</v>
      </c>
      <c r="L675">
        <f>SUMIFS('[1]FAANGM - Short Interest'!$M:$M,'[1]FAANGM - Short Interest'!$A:$A,"&gt;"&amp;A674,'[1]FAANGM - Short Interest'!$A:$A,"&lt;="&amp;A675)</f>
        <v>0</v>
      </c>
    </row>
    <row r="676" spans="1:12" x14ac:dyDescent="0.35">
      <c r="A676" s="1">
        <v>41157</v>
      </c>
      <c r="C676">
        <f>SUMIFS('[1]FAANGM - Price - Daily'!$M:$M,'[1]FAANGM - Price - Daily'!$A:$A,A676)</f>
        <v>12.311</v>
      </c>
      <c r="D676">
        <f>SUMIFS('[1]FAANGM - Volume - Daily'!$D:$D,'[1]FAANGM - Volume - Daily'!$A:$A,A676)</f>
        <v>53071520</v>
      </c>
      <c r="E676">
        <f>SUMIFS('[1]FAANGM - Twitter - Daily'!$H:$H,'[1]FAANGM - Twitter - Daily'!$A:$A,$A676)</f>
        <v>0</v>
      </c>
      <c r="F676">
        <f>SUMIFS('[1]FAANGM - Twitter - Daily'!$I:$I,'[1]FAANGM - Twitter - Daily'!$A:$A,$A676)</f>
        <v>0</v>
      </c>
      <c r="G676">
        <f>SUMIFS('[1]FAANGM - Twitter - Daily'!$J:$J,'[1]FAANGM - Twitter - Daily'!$A:$A,$A676)</f>
        <v>0</v>
      </c>
      <c r="H676">
        <f>SUMIFS('[1]FAANGM - News - Daily'!$H:$H,'[1]FAANGM - News - Daily'!$A:$A,$A676)</f>
        <v>0</v>
      </c>
      <c r="I676">
        <f>SUMIFS('[1]FAANGM - News - Daily'!$I:$I,'[1]FAANGM - News - Daily'!$A:$A,$A676)</f>
        <v>0</v>
      </c>
      <c r="J676">
        <f>SUMIFS('[1]FAANGM - News - Daily'!$J:$J,'[1]FAANGM - News - Daily'!$A:$A,$A676)</f>
        <v>0</v>
      </c>
      <c r="K676">
        <f>SUMIFS('[1]FAANGM - Short Interest'!$J:$J,'[1]FAANGM - Short Interest'!$A:$A,"&gt;"&amp;A675,'[1]FAANGM - Short Interest'!$A:$A,"&lt;="&amp;A676)</f>
        <v>0</v>
      </c>
      <c r="L676">
        <f>SUMIFS('[1]FAANGM - Short Interest'!$M:$M,'[1]FAANGM - Short Interest'!$A:$A,"&gt;"&amp;A675,'[1]FAANGM - Short Interest'!$A:$A,"&lt;="&amp;A676)</f>
        <v>0</v>
      </c>
    </row>
    <row r="677" spans="1:12" x14ac:dyDescent="0.35">
      <c r="A677" s="1">
        <v>41158</v>
      </c>
      <c r="C677">
        <f>SUMIFS('[1]FAANGM - Price - Daily'!$M:$M,'[1]FAANGM - Price - Daily'!$A:$A,A677)</f>
        <v>12.569000000000001</v>
      </c>
      <c r="D677">
        <f>SUMIFS('[1]FAANGM - Volume - Daily'!$D:$D,'[1]FAANGM - Volume - Daily'!$A:$A,A677)</f>
        <v>107267360</v>
      </c>
      <c r="E677">
        <f>SUMIFS('[1]FAANGM - Twitter - Daily'!$H:$H,'[1]FAANGM - Twitter - Daily'!$A:$A,$A677)</f>
        <v>0</v>
      </c>
      <c r="F677">
        <f>SUMIFS('[1]FAANGM - Twitter - Daily'!$I:$I,'[1]FAANGM - Twitter - Daily'!$A:$A,$A677)</f>
        <v>0</v>
      </c>
      <c r="G677">
        <f>SUMIFS('[1]FAANGM - Twitter - Daily'!$J:$J,'[1]FAANGM - Twitter - Daily'!$A:$A,$A677)</f>
        <v>0</v>
      </c>
      <c r="H677">
        <f>SUMIFS('[1]FAANGM - News - Daily'!$H:$H,'[1]FAANGM - News - Daily'!$A:$A,$A677)</f>
        <v>0</v>
      </c>
      <c r="I677">
        <f>SUMIFS('[1]FAANGM - News - Daily'!$I:$I,'[1]FAANGM - News - Daily'!$A:$A,$A677)</f>
        <v>0</v>
      </c>
      <c r="J677">
        <f>SUMIFS('[1]FAANGM - News - Daily'!$J:$J,'[1]FAANGM - News - Daily'!$A:$A,$A677)</f>
        <v>0</v>
      </c>
      <c r="K677">
        <f>SUMIFS('[1]FAANGM - Short Interest'!$J:$J,'[1]FAANGM - Short Interest'!$A:$A,"&gt;"&amp;A676,'[1]FAANGM - Short Interest'!$A:$A,"&lt;="&amp;A677)</f>
        <v>0</v>
      </c>
      <c r="L677">
        <f>SUMIFS('[1]FAANGM - Short Interest'!$M:$M,'[1]FAANGM - Short Interest'!$A:$A,"&gt;"&amp;A676,'[1]FAANGM - Short Interest'!$A:$A,"&lt;="&amp;A677)</f>
        <v>0</v>
      </c>
    </row>
    <row r="678" spans="1:12" x14ac:dyDescent="0.35">
      <c r="A678" s="1">
        <v>41159</v>
      </c>
      <c r="C678">
        <f>SUMIFS('[1]FAANGM - Price - Daily'!$M:$M,'[1]FAANGM - Price - Daily'!$A:$A,A678)</f>
        <v>12.957000000000001</v>
      </c>
      <c r="D678">
        <f>SUMIFS('[1]FAANGM - Volume - Daily'!$D:$D,'[1]FAANGM - Volume - Daily'!$A:$A,A678)</f>
        <v>100617520</v>
      </c>
      <c r="E678">
        <f>SUMIFS('[1]FAANGM - Twitter - Daily'!$H:$H,'[1]FAANGM - Twitter - Daily'!$A:$A,$A678)</f>
        <v>0</v>
      </c>
      <c r="F678">
        <f>SUMIFS('[1]FAANGM - Twitter - Daily'!$I:$I,'[1]FAANGM - Twitter - Daily'!$A:$A,$A678)</f>
        <v>0</v>
      </c>
      <c r="G678">
        <f>SUMIFS('[1]FAANGM - Twitter - Daily'!$J:$J,'[1]FAANGM - Twitter - Daily'!$A:$A,$A678)</f>
        <v>0</v>
      </c>
      <c r="H678">
        <f>SUMIFS('[1]FAANGM - News - Daily'!$H:$H,'[1]FAANGM - News - Daily'!$A:$A,$A678)</f>
        <v>0</v>
      </c>
      <c r="I678">
        <f>SUMIFS('[1]FAANGM - News - Daily'!$I:$I,'[1]FAANGM - News - Daily'!$A:$A,$A678)</f>
        <v>0</v>
      </c>
      <c r="J678">
        <f>SUMIFS('[1]FAANGM - News - Daily'!$J:$J,'[1]FAANGM - News - Daily'!$A:$A,$A678)</f>
        <v>0</v>
      </c>
      <c r="K678">
        <f>SUMIFS('[1]FAANGM - Short Interest'!$J:$J,'[1]FAANGM - Short Interest'!$A:$A,"&gt;"&amp;A677,'[1]FAANGM - Short Interest'!$A:$A,"&lt;="&amp;A678)</f>
        <v>0</v>
      </c>
      <c r="L678">
        <f>SUMIFS('[1]FAANGM - Short Interest'!$M:$M,'[1]FAANGM - Short Interest'!$A:$A,"&gt;"&amp;A677,'[1]FAANGM - Short Interest'!$A:$A,"&lt;="&amp;A678)</f>
        <v>0</v>
      </c>
    </row>
    <row r="679" spans="1:12" x14ac:dyDescent="0.35">
      <c r="A679" s="1">
        <v>41162</v>
      </c>
      <c r="C679">
        <f>SUMIFS('[1]FAANGM - Price - Daily'!$M:$M,'[1]FAANGM - Price - Daily'!$A:$A,A679)</f>
        <v>12.853999999999999</v>
      </c>
      <c r="D679">
        <f>SUMIFS('[1]FAANGM - Volume - Daily'!$D:$D,'[1]FAANGM - Volume - Daily'!$A:$A,A679)</f>
        <v>51350420</v>
      </c>
      <c r="E679">
        <f>SUMIFS('[1]FAANGM - Twitter - Daily'!$H:$H,'[1]FAANGM - Twitter - Daily'!$A:$A,$A679)</f>
        <v>0</v>
      </c>
      <c r="F679">
        <f>SUMIFS('[1]FAANGM - Twitter - Daily'!$I:$I,'[1]FAANGM - Twitter - Daily'!$A:$A,$A679)</f>
        <v>0</v>
      </c>
      <c r="G679">
        <f>SUMIFS('[1]FAANGM - Twitter - Daily'!$J:$J,'[1]FAANGM - Twitter - Daily'!$A:$A,$A679)</f>
        <v>0</v>
      </c>
      <c r="H679">
        <f>SUMIFS('[1]FAANGM - News - Daily'!$H:$H,'[1]FAANGM - News - Daily'!$A:$A,$A679)</f>
        <v>0</v>
      </c>
      <c r="I679">
        <f>SUMIFS('[1]FAANGM - News - Daily'!$I:$I,'[1]FAANGM - News - Daily'!$A:$A,$A679)</f>
        <v>0</v>
      </c>
      <c r="J679">
        <f>SUMIFS('[1]FAANGM - News - Daily'!$J:$J,'[1]FAANGM - News - Daily'!$A:$A,$A679)</f>
        <v>0</v>
      </c>
      <c r="K679">
        <f>SUMIFS('[1]FAANGM - Short Interest'!$J:$J,'[1]FAANGM - Short Interest'!$A:$A,"&gt;"&amp;A678,'[1]FAANGM - Short Interest'!$A:$A,"&lt;="&amp;A679)</f>
        <v>0</v>
      </c>
      <c r="L679">
        <f>SUMIFS('[1]FAANGM - Short Interest'!$M:$M,'[1]FAANGM - Short Interest'!$A:$A,"&gt;"&amp;A678,'[1]FAANGM - Short Interest'!$A:$A,"&lt;="&amp;A679)</f>
        <v>0</v>
      </c>
    </row>
    <row r="680" spans="1:12" x14ac:dyDescent="0.35">
      <c r="A680" s="1">
        <v>41163</v>
      </c>
      <c r="C680">
        <f>SUMIFS('[1]FAANGM - Price - Daily'!$M:$M,'[1]FAANGM - Price - Daily'!$A:$A,A680)</f>
        <v>12.782999999999999</v>
      </c>
      <c r="D680">
        <f>SUMIFS('[1]FAANGM - Volume - Daily'!$D:$D,'[1]FAANGM - Volume - Daily'!$A:$A,A680)</f>
        <v>50527900</v>
      </c>
      <c r="E680">
        <f>SUMIFS('[1]FAANGM - Twitter - Daily'!$H:$H,'[1]FAANGM - Twitter - Daily'!$A:$A,$A680)</f>
        <v>0</v>
      </c>
      <c r="F680">
        <f>SUMIFS('[1]FAANGM - Twitter - Daily'!$I:$I,'[1]FAANGM - Twitter - Daily'!$A:$A,$A680)</f>
        <v>0</v>
      </c>
      <c r="G680">
        <f>SUMIFS('[1]FAANGM - Twitter - Daily'!$J:$J,'[1]FAANGM - Twitter - Daily'!$A:$A,$A680)</f>
        <v>0</v>
      </c>
      <c r="H680">
        <f>SUMIFS('[1]FAANGM - News - Daily'!$H:$H,'[1]FAANGM - News - Daily'!$A:$A,$A680)</f>
        <v>0</v>
      </c>
      <c r="I680">
        <f>SUMIFS('[1]FAANGM - News - Daily'!$I:$I,'[1]FAANGM - News - Daily'!$A:$A,$A680)</f>
        <v>0</v>
      </c>
      <c r="J680">
        <f>SUMIFS('[1]FAANGM - News - Daily'!$J:$J,'[1]FAANGM - News - Daily'!$A:$A,$A680)</f>
        <v>0</v>
      </c>
      <c r="K680">
        <f>SUMIFS('[1]FAANGM - Short Interest'!$J:$J,'[1]FAANGM - Short Interest'!$A:$A,"&gt;"&amp;A679,'[1]FAANGM - Short Interest'!$A:$A,"&lt;="&amp;A680)</f>
        <v>0</v>
      </c>
      <c r="L680">
        <f>SUMIFS('[1]FAANGM - Short Interest'!$M:$M,'[1]FAANGM - Short Interest'!$A:$A,"&gt;"&amp;A679,'[1]FAANGM - Short Interest'!$A:$A,"&lt;="&amp;A680)</f>
        <v>0</v>
      </c>
    </row>
    <row r="681" spans="1:12" x14ac:dyDescent="0.35">
      <c r="A681" s="1">
        <v>41164</v>
      </c>
      <c r="C681">
        <f>SUMIFS('[1]FAANGM - Price - Daily'!$M:$M,'[1]FAANGM - Price - Daily'!$A:$A,A681)</f>
        <v>12.781000000000001</v>
      </c>
      <c r="D681">
        <f>SUMIFS('[1]FAANGM - Volume - Daily'!$D:$D,'[1]FAANGM - Volume - Daily'!$A:$A,A681)</f>
        <v>45494300</v>
      </c>
      <c r="E681">
        <f>SUMIFS('[1]FAANGM - Twitter - Daily'!$H:$H,'[1]FAANGM - Twitter - Daily'!$A:$A,$A681)</f>
        <v>0</v>
      </c>
      <c r="F681">
        <f>SUMIFS('[1]FAANGM - Twitter - Daily'!$I:$I,'[1]FAANGM - Twitter - Daily'!$A:$A,$A681)</f>
        <v>0</v>
      </c>
      <c r="G681">
        <f>SUMIFS('[1]FAANGM - Twitter - Daily'!$J:$J,'[1]FAANGM - Twitter - Daily'!$A:$A,$A681)</f>
        <v>0</v>
      </c>
      <c r="H681">
        <f>SUMIFS('[1]FAANGM - News - Daily'!$H:$H,'[1]FAANGM - News - Daily'!$A:$A,$A681)</f>
        <v>0</v>
      </c>
      <c r="I681">
        <f>SUMIFS('[1]FAANGM - News - Daily'!$I:$I,'[1]FAANGM - News - Daily'!$A:$A,$A681)</f>
        <v>0</v>
      </c>
      <c r="J681">
        <f>SUMIFS('[1]FAANGM - News - Daily'!$J:$J,'[1]FAANGM - News - Daily'!$A:$A,$A681)</f>
        <v>0</v>
      </c>
      <c r="K681">
        <f>SUMIFS('[1]FAANGM - Short Interest'!$J:$J,'[1]FAANGM - Short Interest'!$A:$A,"&gt;"&amp;A680,'[1]FAANGM - Short Interest'!$A:$A,"&lt;="&amp;A681)</f>
        <v>0</v>
      </c>
      <c r="L681">
        <f>SUMIFS('[1]FAANGM - Short Interest'!$M:$M,'[1]FAANGM - Short Interest'!$A:$A,"&gt;"&amp;A680,'[1]FAANGM - Short Interest'!$A:$A,"&lt;="&amp;A681)</f>
        <v>0</v>
      </c>
    </row>
    <row r="682" spans="1:12" x14ac:dyDescent="0.35">
      <c r="A682" s="1">
        <v>41165</v>
      </c>
      <c r="C682">
        <f>SUMIFS('[1]FAANGM - Price - Daily'!$M:$M,'[1]FAANGM - Price - Daily'!$A:$A,A682)</f>
        <v>13.012</v>
      </c>
      <c r="D682">
        <f>SUMIFS('[1]FAANGM - Volume - Daily'!$D:$D,'[1]FAANGM - Volume - Daily'!$A:$A,A682)</f>
        <v>70529536</v>
      </c>
      <c r="E682">
        <f>SUMIFS('[1]FAANGM - Twitter - Daily'!$H:$H,'[1]FAANGM - Twitter - Daily'!$A:$A,$A682)</f>
        <v>0</v>
      </c>
      <c r="F682">
        <f>SUMIFS('[1]FAANGM - Twitter - Daily'!$I:$I,'[1]FAANGM - Twitter - Daily'!$A:$A,$A682)</f>
        <v>0</v>
      </c>
      <c r="G682">
        <f>SUMIFS('[1]FAANGM - Twitter - Daily'!$J:$J,'[1]FAANGM - Twitter - Daily'!$A:$A,$A682)</f>
        <v>0</v>
      </c>
      <c r="H682">
        <f>SUMIFS('[1]FAANGM - News - Daily'!$H:$H,'[1]FAANGM - News - Daily'!$A:$A,$A682)</f>
        <v>0</v>
      </c>
      <c r="I682">
        <f>SUMIFS('[1]FAANGM - News - Daily'!$I:$I,'[1]FAANGM - News - Daily'!$A:$A,$A682)</f>
        <v>0</v>
      </c>
      <c r="J682">
        <f>SUMIFS('[1]FAANGM - News - Daily'!$J:$J,'[1]FAANGM - News - Daily'!$A:$A,$A682)</f>
        <v>0</v>
      </c>
      <c r="K682">
        <f>SUMIFS('[1]FAANGM - Short Interest'!$J:$J,'[1]FAANGM - Short Interest'!$A:$A,"&gt;"&amp;A681,'[1]FAANGM - Short Interest'!$A:$A,"&lt;="&amp;A682)</f>
        <v>0</v>
      </c>
      <c r="L682">
        <f>SUMIFS('[1]FAANGM - Short Interest'!$M:$M,'[1]FAANGM - Short Interest'!$A:$A,"&gt;"&amp;A681,'[1]FAANGM - Short Interest'!$A:$A,"&lt;="&amp;A682)</f>
        <v>0</v>
      </c>
    </row>
    <row r="683" spans="1:12" x14ac:dyDescent="0.35">
      <c r="A683" s="1">
        <v>41166</v>
      </c>
      <c r="C683">
        <f>SUMIFS('[1]FAANGM - Price - Daily'!$M:$M,'[1]FAANGM - Price - Daily'!$A:$A,A683)</f>
        <v>13.064</v>
      </c>
      <c r="D683">
        <f>SUMIFS('[1]FAANGM - Volume - Daily'!$D:$D,'[1]FAANGM - Volume - Daily'!$A:$A,A683)</f>
        <v>73331664</v>
      </c>
      <c r="E683">
        <f>SUMIFS('[1]FAANGM - Twitter - Daily'!$H:$H,'[1]FAANGM - Twitter - Daily'!$A:$A,$A683)</f>
        <v>0</v>
      </c>
      <c r="F683">
        <f>SUMIFS('[1]FAANGM - Twitter - Daily'!$I:$I,'[1]FAANGM - Twitter - Daily'!$A:$A,$A683)</f>
        <v>0</v>
      </c>
      <c r="G683">
        <f>SUMIFS('[1]FAANGM - Twitter - Daily'!$J:$J,'[1]FAANGM - Twitter - Daily'!$A:$A,$A683)</f>
        <v>0</v>
      </c>
      <c r="H683">
        <f>SUMIFS('[1]FAANGM - News - Daily'!$H:$H,'[1]FAANGM - News - Daily'!$A:$A,$A683)</f>
        <v>0</v>
      </c>
      <c r="I683">
        <f>SUMIFS('[1]FAANGM - News - Daily'!$I:$I,'[1]FAANGM - News - Daily'!$A:$A,$A683)</f>
        <v>0</v>
      </c>
      <c r="J683">
        <f>SUMIFS('[1]FAANGM - News - Daily'!$J:$J,'[1]FAANGM - News - Daily'!$A:$A,$A683)</f>
        <v>0</v>
      </c>
      <c r="K683">
        <f>SUMIFS('[1]FAANGM - Short Interest'!$J:$J,'[1]FAANGM - Short Interest'!$A:$A,"&gt;"&amp;A682,'[1]FAANGM - Short Interest'!$A:$A,"&lt;="&amp;A683)</f>
        <v>87560446</v>
      </c>
      <c r="L683">
        <f>SUMIFS('[1]FAANGM - Short Interest'!$M:$M,'[1]FAANGM - Short Interest'!$A:$A,"&gt;"&amp;A682,'[1]FAANGM - Short Interest'!$A:$A,"&lt;="&amp;A683)</f>
        <v>1.5065815650862899</v>
      </c>
    </row>
    <row r="684" spans="1:12" x14ac:dyDescent="0.35">
      <c r="A684" s="1">
        <v>41169</v>
      </c>
      <c r="C684">
        <f>SUMIFS('[1]FAANGM - Price - Daily'!$M:$M,'[1]FAANGM - Price - Daily'!$A:$A,A684)</f>
        <v>12.9</v>
      </c>
      <c r="D684">
        <f>SUMIFS('[1]FAANGM - Volume - Daily'!$D:$D,'[1]FAANGM - Volume - Daily'!$A:$A,A684)</f>
        <v>46124300</v>
      </c>
      <c r="E684">
        <f>SUMIFS('[1]FAANGM - Twitter - Daily'!$H:$H,'[1]FAANGM - Twitter - Daily'!$A:$A,$A684)</f>
        <v>0</v>
      </c>
      <c r="F684">
        <f>SUMIFS('[1]FAANGM - Twitter - Daily'!$I:$I,'[1]FAANGM - Twitter - Daily'!$A:$A,$A684)</f>
        <v>0</v>
      </c>
      <c r="G684">
        <f>SUMIFS('[1]FAANGM - Twitter - Daily'!$J:$J,'[1]FAANGM - Twitter - Daily'!$A:$A,$A684)</f>
        <v>0</v>
      </c>
      <c r="H684">
        <f>SUMIFS('[1]FAANGM - News - Daily'!$H:$H,'[1]FAANGM - News - Daily'!$A:$A,$A684)</f>
        <v>0</v>
      </c>
      <c r="I684">
        <f>SUMIFS('[1]FAANGM - News - Daily'!$I:$I,'[1]FAANGM - News - Daily'!$A:$A,$A684)</f>
        <v>0</v>
      </c>
      <c r="J684">
        <f>SUMIFS('[1]FAANGM - News - Daily'!$J:$J,'[1]FAANGM - News - Daily'!$A:$A,$A684)</f>
        <v>0</v>
      </c>
      <c r="K684">
        <f>SUMIFS('[1]FAANGM - Short Interest'!$J:$J,'[1]FAANGM - Short Interest'!$A:$A,"&gt;"&amp;A683,'[1]FAANGM - Short Interest'!$A:$A,"&lt;="&amp;A684)</f>
        <v>0</v>
      </c>
      <c r="L684">
        <f>SUMIFS('[1]FAANGM - Short Interest'!$M:$M,'[1]FAANGM - Short Interest'!$A:$A,"&gt;"&amp;A683,'[1]FAANGM - Short Interest'!$A:$A,"&lt;="&amp;A684)</f>
        <v>0</v>
      </c>
    </row>
    <row r="685" spans="1:12" x14ac:dyDescent="0.35">
      <c r="A685" s="1">
        <v>41170</v>
      </c>
      <c r="C685">
        <f>SUMIFS('[1]FAANGM - Price - Daily'!$M:$M,'[1]FAANGM - Price - Daily'!$A:$A,A685)</f>
        <v>12.938000000000001</v>
      </c>
      <c r="D685">
        <f>SUMIFS('[1]FAANGM - Volume - Daily'!$D:$D,'[1]FAANGM - Volume - Daily'!$A:$A,A685)</f>
        <v>44322960</v>
      </c>
      <c r="E685">
        <f>SUMIFS('[1]FAANGM - Twitter - Daily'!$H:$H,'[1]FAANGM - Twitter - Daily'!$A:$A,$A685)</f>
        <v>0</v>
      </c>
      <c r="F685">
        <f>SUMIFS('[1]FAANGM - Twitter - Daily'!$I:$I,'[1]FAANGM - Twitter - Daily'!$A:$A,$A685)</f>
        <v>0</v>
      </c>
      <c r="G685">
        <f>SUMIFS('[1]FAANGM - Twitter - Daily'!$J:$J,'[1]FAANGM - Twitter - Daily'!$A:$A,$A685)</f>
        <v>0</v>
      </c>
      <c r="H685">
        <f>SUMIFS('[1]FAANGM - News - Daily'!$H:$H,'[1]FAANGM - News - Daily'!$A:$A,$A685)</f>
        <v>0</v>
      </c>
      <c r="I685">
        <f>SUMIFS('[1]FAANGM - News - Daily'!$I:$I,'[1]FAANGM - News - Daily'!$A:$A,$A685)</f>
        <v>0</v>
      </c>
      <c r="J685">
        <f>SUMIFS('[1]FAANGM - News - Daily'!$J:$J,'[1]FAANGM - News - Daily'!$A:$A,$A685)</f>
        <v>0</v>
      </c>
      <c r="K685">
        <f>SUMIFS('[1]FAANGM - Short Interest'!$J:$J,'[1]FAANGM - Short Interest'!$A:$A,"&gt;"&amp;A684,'[1]FAANGM - Short Interest'!$A:$A,"&lt;="&amp;A685)</f>
        <v>0</v>
      </c>
      <c r="L685">
        <f>SUMIFS('[1]FAANGM - Short Interest'!$M:$M,'[1]FAANGM - Short Interest'!$A:$A,"&gt;"&amp;A684,'[1]FAANGM - Short Interest'!$A:$A,"&lt;="&amp;A685)</f>
        <v>0</v>
      </c>
    </row>
    <row r="686" spans="1:12" x14ac:dyDescent="0.35">
      <c r="A686" s="1">
        <v>41171</v>
      </c>
      <c r="C686">
        <f>SUMIFS('[1]FAANGM - Price - Daily'!$M:$M,'[1]FAANGM - Price - Daily'!$A:$A,A686)</f>
        <v>13.084</v>
      </c>
      <c r="D686">
        <f>SUMIFS('[1]FAANGM - Volume - Daily'!$D:$D,'[1]FAANGM - Volume - Daily'!$A:$A,A686)</f>
        <v>52744280</v>
      </c>
      <c r="E686">
        <f>SUMIFS('[1]FAANGM - Twitter - Daily'!$H:$H,'[1]FAANGM - Twitter - Daily'!$A:$A,$A686)</f>
        <v>0</v>
      </c>
      <c r="F686">
        <f>SUMIFS('[1]FAANGM - Twitter - Daily'!$I:$I,'[1]FAANGM - Twitter - Daily'!$A:$A,$A686)</f>
        <v>0</v>
      </c>
      <c r="G686">
        <f>SUMIFS('[1]FAANGM - Twitter - Daily'!$J:$J,'[1]FAANGM - Twitter - Daily'!$A:$A,$A686)</f>
        <v>0</v>
      </c>
      <c r="H686">
        <f>SUMIFS('[1]FAANGM - News - Daily'!$H:$H,'[1]FAANGM - News - Daily'!$A:$A,$A686)</f>
        <v>0</v>
      </c>
      <c r="I686">
        <f>SUMIFS('[1]FAANGM - News - Daily'!$I:$I,'[1]FAANGM - News - Daily'!$A:$A,$A686)</f>
        <v>0</v>
      </c>
      <c r="J686">
        <f>SUMIFS('[1]FAANGM - News - Daily'!$J:$J,'[1]FAANGM - News - Daily'!$A:$A,$A686)</f>
        <v>0</v>
      </c>
      <c r="K686">
        <f>SUMIFS('[1]FAANGM - Short Interest'!$J:$J,'[1]FAANGM - Short Interest'!$A:$A,"&gt;"&amp;A685,'[1]FAANGM - Short Interest'!$A:$A,"&lt;="&amp;A686)</f>
        <v>0</v>
      </c>
      <c r="L686">
        <f>SUMIFS('[1]FAANGM - Short Interest'!$M:$M,'[1]FAANGM - Short Interest'!$A:$A,"&gt;"&amp;A685,'[1]FAANGM - Short Interest'!$A:$A,"&lt;="&amp;A686)</f>
        <v>0</v>
      </c>
    </row>
    <row r="687" spans="1:12" x14ac:dyDescent="0.35">
      <c r="A687" s="1">
        <v>41172</v>
      </c>
      <c r="C687">
        <f>SUMIFS('[1]FAANGM - Price - Daily'!$M:$M,'[1]FAANGM - Price - Daily'!$A:$A,A687)</f>
        <v>13.04</v>
      </c>
      <c r="D687">
        <f>SUMIFS('[1]FAANGM - Volume - Daily'!$D:$D,'[1]FAANGM - Volume - Daily'!$A:$A,A687)</f>
        <v>58282880</v>
      </c>
      <c r="E687">
        <f>SUMIFS('[1]FAANGM - Twitter - Daily'!$H:$H,'[1]FAANGM - Twitter - Daily'!$A:$A,$A687)</f>
        <v>0</v>
      </c>
      <c r="F687">
        <f>SUMIFS('[1]FAANGM - Twitter - Daily'!$I:$I,'[1]FAANGM - Twitter - Daily'!$A:$A,$A687)</f>
        <v>0</v>
      </c>
      <c r="G687">
        <f>SUMIFS('[1]FAANGM - Twitter - Daily'!$J:$J,'[1]FAANGM - Twitter - Daily'!$A:$A,$A687)</f>
        <v>0</v>
      </c>
      <c r="H687">
        <f>SUMIFS('[1]FAANGM - News - Daily'!$H:$H,'[1]FAANGM - News - Daily'!$A:$A,$A687)</f>
        <v>0</v>
      </c>
      <c r="I687">
        <f>SUMIFS('[1]FAANGM - News - Daily'!$I:$I,'[1]FAANGM - News - Daily'!$A:$A,$A687)</f>
        <v>0</v>
      </c>
      <c r="J687">
        <f>SUMIFS('[1]FAANGM - News - Daily'!$J:$J,'[1]FAANGM - News - Daily'!$A:$A,$A687)</f>
        <v>0</v>
      </c>
      <c r="K687">
        <f>SUMIFS('[1]FAANGM - Short Interest'!$J:$J,'[1]FAANGM - Short Interest'!$A:$A,"&gt;"&amp;A686,'[1]FAANGM - Short Interest'!$A:$A,"&lt;="&amp;A687)</f>
        <v>0</v>
      </c>
      <c r="L687">
        <f>SUMIFS('[1]FAANGM - Short Interest'!$M:$M,'[1]FAANGM - Short Interest'!$A:$A,"&gt;"&amp;A686,'[1]FAANGM - Short Interest'!$A:$A,"&lt;="&amp;A687)</f>
        <v>0</v>
      </c>
    </row>
    <row r="688" spans="1:12" x14ac:dyDescent="0.35">
      <c r="A688" s="1">
        <v>41173</v>
      </c>
      <c r="C688">
        <f>SUMIFS('[1]FAANGM - Price - Daily'!$M:$M,'[1]FAANGM - Price - Daily'!$A:$A,A688)</f>
        <v>12.872999999999999</v>
      </c>
      <c r="D688">
        <f>SUMIFS('[1]FAANGM - Volume - Daily'!$D:$D,'[1]FAANGM - Volume - Daily'!$A:$A,A688)</f>
        <v>121207000</v>
      </c>
      <c r="E688">
        <f>SUMIFS('[1]FAANGM - Twitter - Daily'!$H:$H,'[1]FAANGM - Twitter - Daily'!$A:$A,$A688)</f>
        <v>0</v>
      </c>
      <c r="F688">
        <f>SUMIFS('[1]FAANGM - Twitter - Daily'!$I:$I,'[1]FAANGM - Twitter - Daily'!$A:$A,$A688)</f>
        <v>0</v>
      </c>
      <c r="G688">
        <f>SUMIFS('[1]FAANGM - Twitter - Daily'!$J:$J,'[1]FAANGM - Twitter - Daily'!$A:$A,$A688)</f>
        <v>0</v>
      </c>
      <c r="H688">
        <f>SUMIFS('[1]FAANGM - News - Daily'!$H:$H,'[1]FAANGM - News - Daily'!$A:$A,$A688)</f>
        <v>0</v>
      </c>
      <c r="I688">
        <f>SUMIFS('[1]FAANGM - News - Daily'!$I:$I,'[1]FAANGM - News - Daily'!$A:$A,$A688)</f>
        <v>0</v>
      </c>
      <c r="J688">
        <f>SUMIFS('[1]FAANGM - News - Daily'!$J:$J,'[1]FAANGM - News - Daily'!$A:$A,$A688)</f>
        <v>0</v>
      </c>
      <c r="K688">
        <f>SUMIFS('[1]FAANGM - Short Interest'!$J:$J,'[1]FAANGM - Short Interest'!$A:$A,"&gt;"&amp;A687,'[1]FAANGM - Short Interest'!$A:$A,"&lt;="&amp;A688)</f>
        <v>0</v>
      </c>
      <c r="L688">
        <f>SUMIFS('[1]FAANGM - Short Interest'!$M:$M,'[1]FAANGM - Short Interest'!$A:$A,"&gt;"&amp;A687,'[1]FAANGM - Short Interest'!$A:$A,"&lt;="&amp;A688)</f>
        <v>0</v>
      </c>
    </row>
    <row r="689" spans="1:12" x14ac:dyDescent="0.35">
      <c r="A689" s="1">
        <v>41176</v>
      </c>
      <c r="C689">
        <f>SUMIFS('[1]FAANGM - Price - Daily'!$M:$M,'[1]FAANGM - Price - Daily'!$A:$A,A689)</f>
        <v>12.74</v>
      </c>
      <c r="D689">
        <f>SUMIFS('[1]FAANGM - Volume - Daily'!$D:$D,'[1]FAANGM - Volume - Daily'!$A:$A,A689)</f>
        <v>54200800</v>
      </c>
      <c r="E689">
        <f>SUMIFS('[1]FAANGM - Twitter - Daily'!$H:$H,'[1]FAANGM - Twitter - Daily'!$A:$A,$A689)</f>
        <v>0</v>
      </c>
      <c r="F689">
        <f>SUMIFS('[1]FAANGM - Twitter - Daily'!$I:$I,'[1]FAANGM - Twitter - Daily'!$A:$A,$A689)</f>
        <v>0</v>
      </c>
      <c r="G689">
        <f>SUMIFS('[1]FAANGM - Twitter - Daily'!$J:$J,'[1]FAANGM - Twitter - Daily'!$A:$A,$A689)</f>
        <v>0</v>
      </c>
      <c r="H689">
        <f>SUMIFS('[1]FAANGM - News - Daily'!$H:$H,'[1]FAANGM - News - Daily'!$A:$A,$A689)</f>
        <v>0</v>
      </c>
      <c r="I689">
        <f>SUMIFS('[1]FAANGM - News - Daily'!$I:$I,'[1]FAANGM - News - Daily'!$A:$A,$A689)</f>
        <v>0</v>
      </c>
      <c r="J689">
        <f>SUMIFS('[1]FAANGM - News - Daily'!$J:$J,'[1]FAANGM - News - Daily'!$A:$A,$A689)</f>
        <v>0</v>
      </c>
      <c r="K689">
        <f>SUMIFS('[1]FAANGM - Short Interest'!$J:$J,'[1]FAANGM - Short Interest'!$A:$A,"&gt;"&amp;A688,'[1]FAANGM - Short Interest'!$A:$A,"&lt;="&amp;A689)</f>
        <v>0</v>
      </c>
      <c r="L689">
        <f>SUMIFS('[1]FAANGM - Short Interest'!$M:$M,'[1]FAANGM - Short Interest'!$A:$A,"&gt;"&amp;A688,'[1]FAANGM - Short Interest'!$A:$A,"&lt;="&amp;A689)</f>
        <v>0</v>
      </c>
    </row>
    <row r="690" spans="1:12" x14ac:dyDescent="0.35">
      <c r="A690" s="1">
        <v>41177</v>
      </c>
      <c r="C690">
        <f>SUMIFS('[1]FAANGM - Price - Daily'!$M:$M,'[1]FAANGM - Price - Daily'!$A:$A,A690)</f>
        <v>12.622999999999999</v>
      </c>
      <c r="D690">
        <f>SUMIFS('[1]FAANGM - Volume - Daily'!$D:$D,'[1]FAANGM - Volume - Daily'!$A:$A,A690)</f>
        <v>88119520</v>
      </c>
      <c r="E690">
        <f>SUMIFS('[1]FAANGM - Twitter - Daily'!$H:$H,'[1]FAANGM - Twitter - Daily'!$A:$A,$A690)</f>
        <v>0</v>
      </c>
      <c r="F690">
        <f>SUMIFS('[1]FAANGM - Twitter - Daily'!$I:$I,'[1]FAANGM - Twitter - Daily'!$A:$A,$A690)</f>
        <v>0</v>
      </c>
      <c r="G690">
        <f>SUMIFS('[1]FAANGM - Twitter - Daily'!$J:$J,'[1]FAANGM - Twitter - Daily'!$A:$A,$A690)</f>
        <v>0</v>
      </c>
      <c r="H690">
        <f>SUMIFS('[1]FAANGM - News - Daily'!$H:$H,'[1]FAANGM - News - Daily'!$A:$A,$A690)</f>
        <v>0</v>
      </c>
      <c r="I690">
        <f>SUMIFS('[1]FAANGM - News - Daily'!$I:$I,'[1]FAANGM - News - Daily'!$A:$A,$A690)</f>
        <v>0</v>
      </c>
      <c r="J690">
        <f>SUMIFS('[1]FAANGM - News - Daily'!$J:$J,'[1]FAANGM - News - Daily'!$A:$A,$A690)</f>
        <v>0</v>
      </c>
      <c r="K690">
        <f>SUMIFS('[1]FAANGM - Short Interest'!$J:$J,'[1]FAANGM - Short Interest'!$A:$A,"&gt;"&amp;A689,'[1]FAANGM - Short Interest'!$A:$A,"&lt;="&amp;A690)</f>
        <v>0</v>
      </c>
      <c r="L690">
        <f>SUMIFS('[1]FAANGM - Short Interest'!$M:$M,'[1]FAANGM - Short Interest'!$A:$A,"&gt;"&amp;A689,'[1]FAANGM - Short Interest'!$A:$A,"&lt;="&amp;A690)</f>
        <v>0</v>
      </c>
    </row>
    <row r="691" spans="1:12" x14ac:dyDescent="0.35">
      <c r="A691" s="1">
        <v>41178</v>
      </c>
      <c r="C691">
        <f>SUMIFS('[1]FAANGM - Price - Daily'!$M:$M,'[1]FAANGM - Price - Daily'!$A:$A,A691)</f>
        <v>12.483000000000001</v>
      </c>
      <c r="D691">
        <f>SUMIFS('[1]FAANGM - Volume - Daily'!$D:$D,'[1]FAANGM - Volume - Daily'!$A:$A,A691)</f>
        <v>58420840</v>
      </c>
      <c r="E691">
        <f>SUMIFS('[1]FAANGM - Twitter - Daily'!$H:$H,'[1]FAANGM - Twitter - Daily'!$A:$A,$A691)</f>
        <v>0</v>
      </c>
      <c r="F691">
        <f>SUMIFS('[1]FAANGM - Twitter - Daily'!$I:$I,'[1]FAANGM - Twitter - Daily'!$A:$A,$A691)</f>
        <v>0</v>
      </c>
      <c r="G691">
        <f>SUMIFS('[1]FAANGM - Twitter - Daily'!$J:$J,'[1]FAANGM - Twitter - Daily'!$A:$A,$A691)</f>
        <v>0</v>
      </c>
      <c r="H691">
        <f>SUMIFS('[1]FAANGM - News - Daily'!$H:$H,'[1]FAANGM - News - Daily'!$A:$A,$A691)</f>
        <v>0</v>
      </c>
      <c r="I691">
        <f>SUMIFS('[1]FAANGM - News - Daily'!$I:$I,'[1]FAANGM - News - Daily'!$A:$A,$A691)</f>
        <v>0</v>
      </c>
      <c r="J691">
        <f>SUMIFS('[1]FAANGM - News - Daily'!$J:$J,'[1]FAANGM - News - Daily'!$A:$A,$A691)</f>
        <v>0</v>
      </c>
      <c r="K691">
        <f>SUMIFS('[1]FAANGM - Short Interest'!$J:$J,'[1]FAANGM - Short Interest'!$A:$A,"&gt;"&amp;A690,'[1]FAANGM - Short Interest'!$A:$A,"&lt;="&amp;A691)</f>
        <v>0</v>
      </c>
      <c r="L691">
        <f>SUMIFS('[1]FAANGM - Short Interest'!$M:$M,'[1]FAANGM - Short Interest'!$A:$A,"&gt;"&amp;A690,'[1]FAANGM - Short Interest'!$A:$A,"&lt;="&amp;A691)</f>
        <v>0</v>
      </c>
    </row>
    <row r="692" spans="1:12" x14ac:dyDescent="0.35">
      <c r="A692" s="1">
        <v>41179</v>
      </c>
      <c r="C692">
        <f>SUMIFS('[1]FAANGM - Price - Daily'!$M:$M,'[1]FAANGM - Price - Daily'!$A:$A,A692)</f>
        <v>12.83</v>
      </c>
      <c r="D692">
        <f>SUMIFS('[1]FAANGM - Volume - Daily'!$D:$D,'[1]FAANGM - Volume - Daily'!$A:$A,A692)</f>
        <v>67954784</v>
      </c>
      <c r="E692">
        <f>SUMIFS('[1]FAANGM - Twitter - Daily'!$H:$H,'[1]FAANGM - Twitter - Daily'!$A:$A,$A692)</f>
        <v>0</v>
      </c>
      <c r="F692">
        <f>SUMIFS('[1]FAANGM - Twitter - Daily'!$I:$I,'[1]FAANGM - Twitter - Daily'!$A:$A,$A692)</f>
        <v>0</v>
      </c>
      <c r="G692">
        <f>SUMIFS('[1]FAANGM - Twitter - Daily'!$J:$J,'[1]FAANGM - Twitter - Daily'!$A:$A,$A692)</f>
        <v>0</v>
      </c>
      <c r="H692">
        <f>SUMIFS('[1]FAANGM - News - Daily'!$H:$H,'[1]FAANGM - News - Daily'!$A:$A,$A692)</f>
        <v>0</v>
      </c>
      <c r="I692">
        <f>SUMIFS('[1]FAANGM - News - Daily'!$I:$I,'[1]FAANGM - News - Daily'!$A:$A,$A692)</f>
        <v>0</v>
      </c>
      <c r="J692">
        <f>SUMIFS('[1]FAANGM - News - Daily'!$J:$J,'[1]FAANGM - News - Daily'!$A:$A,$A692)</f>
        <v>0</v>
      </c>
      <c r="K692">
        <f>SUMIFS('[1]FAANGM - Short Interest'!$J:$J,'[1]FAANGM - Short Interest'!$A:$A,"&gt;"&amp;A691,'[1]FAANGM - Short Interest'!$A:$A,"&lt;="&amp;A692)</f>
        <v>0</v>
      </c>
      <c r="L692">
        <f>SUMIFS('[1]FAANGM - Short Interest'!$M:$M,'[1]FAANGM - Short Interest'!$A:$A,"&gt;"&amp;A691,'[1]FAANGM - Short Interest'!$A:$A,"&lt;="&amp;A692)</f>
        <v>0</v>
      </c>
    </row>
    <row r="693" spans="1:12" x14ac:dyDescent="0.35">
      <c r="A693" s="1">
        <v>41180</v>
      </c>
      <c r="C693">
        <f>SUMIFS('[1]FAANGM - Price - Daily'!$M:$M,'[1]FAANGM - Price - Daily'!$A:$A,A693)</f>
        <v>12.715999999999999</v>
      </c>
      <c r="D693">
        <f>SUMIFS('[1]FAANGM - Volume - Daily'!$D:$D,'[1]FAANGM - Volume - Daily'!$A:$A,A693)</f>
        <v>49134200</v>
      </c>
      <c r="E693">
        <f>SUMIFS('[1]FAANGM - Twitter - Daily'!$H:$H,'[1]FAANGM - Twitter - Daily'!$A:$A,$A693)</f>
        <v>0</v>
      </c>
      <c r="F693">
        <f>SUMIFS('[1]FAANGM - Twitter - Daily'!$I:$I,'[1]FAANGM - Twitter - Daily'!$A:$A,$A693)</f>
        <v>0</v>
      </c>
      <c r="G693">
        <f>SUMIFS('[1]FAANGM - Twitter - Daily'!$J:$J,'[1]FAANGM - Twitter - Daily'!$A:$A,$A693)</f>
        <v>0</v>
      </c>
      <c r="H693">
        <f>SUMIFS('[1]FAANGM - News - Daily'!$H:$H,'[1]FAANGM - News - Daily'!$A:$A,$A693)</f>
        <v>0</v>
      </c>
      <c r="I693">
        <f>SUMIFS('[1]FAANGM - News - Daily'!$I:$I,'[1]FAANGM - News - Daily'!$A:$A,$A693)</f>
        <v>0</v>
      </c>
      <c r="J693">
        <f>SUMIFS('[1]FAANGM - News - Daily'!$J:$J,'[1]FAANGM - News - Daily'!$A:$A,$A693)</f>
        <v>0</v>
      </c>
      <c r="K693">
        <f>SUMIFS('[1]FAANGM - Short Interest'!$J:$J,'[1]FAANGM - Short Interest'!$A:$A,"&gt;"&amp;A692,'[1]FAANGM - Short Interest'!$A:$A,"&lt;="&amp;A693)</f>
        <v>77992874</v>
      </c>
      <c r="L693">
        <f>SUMIFS('[1]FAANGM - Short Interest'!$M:$M,'[1]FAANGM - Short Interest'!$A:$A,"&gt;"&amp;A692,'[1]FAANGM - Short Interest'!$A:$A,"&lt;="&amp;A693)</f>
        <v>1.46749639720237</v>
      </c>
    </row>
    <row r="694" spans="1:12" x14ac:dyDescent="0.35">
      <c r="A694" s="1">
        <v>41183</v>
      </c>
      <c r="C694">
        <f>SUMIFS('[1]FAANGM - Price - Daily'!$M:$M,'[1]FAANGM - Price - Daily'!$A:$A,A694)</f>
        <v>12.601000000000001</v>
      </c>
      <c r="D694">
        <f>SUMIFS('[1]FAANGM - Volume - Daily'!$D:$D,'[1]FAANGM - Volume - Daily'!$A:$A,A694)</f>
        <v>51624040</v>
      </c>
      <c r="E694">
        <f>SUMIFS('[1]FAANGM - Twitter - Daily'!$H:$H,'[1]FAANGM - Twitter - Daily'!$A:$A,$A694)</f>
        <v>0</v>
      </c>
      <c r="F694">
        <f>SUMIFS('[1]FAANGM - Twitter - Daily'!$I:$I,'[1]FAANGM - Twitter - Daily'!$A:$A,$A694)</f>
        <v>0</v>
      </c>
      <c r="G694">
        <f>SUMIFS('[1]FAANGM - Twitter - Daily'!$J:$J,'[1]FAANGM - Twitter - Daily'!$A:$A,$A694)</f>
        <v>0</v>
      </c>
      <c r="H694">
        <f>SUMIFS('[1]FAANGM - News - Daily'!$H:$H,'[1]FAANGM - News - Daily'!$A:$A,$A694)</f>
        <v>0</v>
      </c>
      <c r="I694">
        <f>SUMIFS('[1]FAANGM - News - Daily'!$I:$I,'[1]FAANGM - News - Daily'!$A:$A,$A694)</f>
        <v>0</v>
      </c>
      <c r="J694">
        <f>SUMIFS('[1]FAANGM - News - Daily'!$J:$J,'[1]FAANGM - News - Daily'!$A:$A,$A694)</f>
        <v>0</v>
      </c>
      <c r="K694">
        <f>SUMIFS('[1]FAANGM - Short Interest'!$J:$J,'[1]FAANGM - Short Interest'!$A:$A,"&gt;"&amp;A693,'[1]FAANGM - Short Interest'!$A:$A,"&lt;="&amp;A694)</f>
        <v>0</v>
      </c>
      <c r="L694">
        <f>SUMIFS('[1]FAANGM - Short Interest'!$M:$M,'[1]FAANGM - Short Interest'!$A:$A,"&gt;"&amp;A693,'[1]FAANGM - Short Interest'!$A:$A,"&lt;="&amp;A694)</f>
        <v>0</v>
      </c>
    </row>
    <row r="695" spans="1:12" x14ac:dyDescent="0.35">
      <c r="A695" s="1">
        <v>41184</v>
      </c>
      <c r="C695">
        <f>SUMIFS('[1]FAANGM - Price - Daily'!$M:$M,'[1]FAANGM - Price - Daily'!$A:$A,A695)</f>
        <v>12.53</v>
      </c>
      <c r="D695">
        <f>SUMIFS('[1]FAANGM - Volume - Daily'!$D:$D,'[1]FAANGM - Volume - Daily'!$A:$A,A695)</f>
        <v>43915340</v>
      </c>
      <c r="E695">
        <f>SUMIFS('[1]FAANGM - Twitter - Daily'!$H:$H,'[1]FAANGM - Twitter - Daily'!$A:$A,$A695)</f>
        <v>0</v>
      </c>
      <c r="F695">
        <f>SUMIFS('[1]FAANGM - Twitter - Daily'!$I:$I,'[1]FAANGM - Twitter - Daily'!$A:$A,$A695)</f>
        <v>0</v>
      </c>
      <c r="G695">
        <f>SUMIFS('[1]FAANGM - Twitter - Daily'!$J:$J,'[1]FAANGM - Twitter - Daily'!$A:$A,$A695)</f>
        <v>0</v>
      </c>
      <c r="H695">
        <f>SUMIFS('[1]FAANGM - News - Daily'!$H:$H,'[1]FAANGM - News - Daily'!$A:$A,$A695)</f>
        <v>0</v>
      </c>
      <c r="I695">
        <f>SUMIFS('[1]FAANGM - News - Daily'!$I:$I,'[1]FAANGM - News - Daily'!$A:$A,$A695)</f>
        <v>0</v>
      </c>
      <c r="J695">
        <f>SUMIFS('[1]FAANGM - News - Daily'!$J:$J,'[1]FAANGM - News - Daily'!$A:$A,$A695)</f>
        <v>0</v>
      </c>
      <c r="K695">
        <f>SUMIFS('[1]FAANGM - Short Interest'!$J:$J,'[1]FAANGM - Short Interest'!$A:$A,"&gt;"&amp;A694,'[1]FAANGM - Short Interest'!$A:$A,"&lt;="&amp;A695)</f>
        <v>0</v>
      </c>
      <c r="L695">
        <f>SUMIFS('[1]FAANGM - Short Interest'!$M:$M,'[1]FAANGM - Short Interest'!$A:$A,"&gt;"&amp;A694,'[1]FAANGM - Short Interest'!$A:$A,"&lt;="&amp;A695)</f>
        <v>0</v>
      </c>
    </row>
    <row r="696" spans="1:12" x14ac:dyDescent="0.35">
      <c r="A696" s="1">
        <v>41185</v>
      </c>
      <c r="C696">
        <f>SUMIFS('[1]FAANGM - Price - Daily'!$M:$M,'[1]FAANGM - Price - Daily'!$A:$A,A696)</f>
        <v>12.795999999999999</v>
      </c>
      <c r="D696">
        <f>SUMIFS('[1]FAANGM - Volume - Daily'!$D:$D,'[1]FAANGM - Volume - Daily'!$A:$A,A696)</f>
        <v>54930320</v>
      </c>
      <c r="E696">
        <f>SUMIFS('[1]FAANGM - Twitter - Daily'!$H:$H,'[1]FAANGM - Twitter - Daily'!$A:$A,$A696)</f>
        <v>0</v>
      </c>
      <c r="F696">
        <f>SUMIFS('[1]FAANGM - Twitter - Daily'!$I:$I,'[1]FAANGM - Twitter - Daily'!$A:$A,$A696)</f>
        <v>0</v>
      </c>
      <c r="G696">
        <f>SUMIFS('[1]FAANGM - Twitter - Daily'!$J:$J,'[1]FAANGM - Twitter - Daily'!$A:$A,$A696)</f>
        <v>0</v>
      </c>
      <c r="H696">
        <f>SUMIFS('[1]FAANGM - News - Daily'!$H:$H,'[1]FAANGM - News - Daily'!$A:$A,$A696)</f>
        <v>0</v>
      </c>
      <c r="I696">
        <f>SUMIFS('[1]FAANGM - News - Daily'!$I:$I,'[1]FAANGM - News - Daily'!$A:$A,$A696)</f>
        <v>0</v>
      </c>
      <c r="J696">
        <f>SUMIFS('[1]FAANGM - News - Daily'!$J:$J,'[1]FAANGM - News - Daily'!$A:$A,$A696)</f>
        <v>0</v>
      </c>
      <c r="K696">
        <f>SUMIFS('[1]FAANGM - Short Interest'!$J:$J,'[1]FAANGM - Short Interest'!$A:$A,"&gt;"&amp;A695,'[1]FAANGM - Short Interest'!$A:$A,"&lt;="&amp;A696)</f>
        <v>0</v>
      </c>
      <c r="L696">
        <f>SUMIFS('[1]FAANGM - Short Interest'!$M:$M,'[1]FAANGM - Short Interest'!$A:$A,"&gt;"&amp;A695,'[1]FAANGM - Short Interest'!$A:$A,"&lt;="&amp;A696)</f>
        <v>0</v>
      </c>
    </row>
    <row r="697" spans="1:12" x14ac:dyDescent="0.35">
      <c r="A697" s="1">
        <v>41186</v>
      </c>
      <c r="C697">
        <f>SUMIFS('[1]FAANGM - Price - Daily'!$M:$M,'[1]FAANGM - Price - Daily'!$A:$A,A697)</f>
        <v>13.023999999999999</v>
      </c>
      <c r="D697">
        <f>SUMIFS('[1]FAANGM - Volume - Daily'!$D:$D,'[1]FAANGM - Volume - Daily'!$A:$A,A697)</f>
        <v>54217040</v>
      </c>
      <c r="E697">
        <f>SUMIFS('[1]FAANGM - Twitter - Daily'!$H:$H,'[1]FAANGM - Twitter - Daily'!$A:$A,$A697)</f>
        <v>0</v>
      </c>
      <c r="F697">
        <f>SUMIFS('[1]FAANGM - Twitter - Daily'!$I:$I,'[1]FAANGM - Twitter - Daily'!$A:$A,$A697)</f>
        <v>0</v>
      </c>
      <c r="G697">
        <f>SUMIFS('[1]FAANGM - Twitter - Daily'!$J:$J,'[1]FAANGM - Twitter - Daily'!$A:$A,$A697)</f>
        <v>0</v>
      </c>
      <c r="H697">
        <f>SUMIFS('[1]FAANGM - News - Daily'!$H:$H,'[1]FAANGM - News - Daily'!$A:$A,$A697)</f>
        <v>0</v>
      </c>
      <c r="I697">
        <f>SUMIFS('[1]FAANGM - News - Daily'!$I:$I,'[1]FAANGM - News - Daily'!$A:$A,$A697)</f>
        <v>0</v>
      </c>
      <c r="J697">
        <f>SUMIFS('[1]FAANGM - News - Daily'!$J:$J,'[1]FAANGM - News - Daily'!$A:$A,$A697)</f>
        <v>0</v>
      </c>
      <c r="K697">
        <f>SUMIFS('[1]FAANGM - Short Interest'!$J:$J,'[1]FAANGM - Short Interest'!$A:$A,"&gt;"&amp;A696,'[1]FAANGM - Short Interest'!$A:$A,"&lt;="&amp;A697)</f>
        <v>0</v>
      </c>
      <c r="L697">
        <f>SUMIFS('[1]FAANGM - Short Interest'!$M:$M,'[1]FAANGM - Short Interest'!$A:$A,"&gt;"&amp;A696,'[1]FAANGM - Short Interest'!$A:$A,"&lt;="&amp;A697)</f>
        <v>0</v>
      </c>
    </row>
    <row r="698" spans="1:12" x14ac:dyDescent="0.35">
      <c r="A698" s="1">
        <v>41187</v>
      </c>
      <c r="C698">
        <f>SUMIFS('[1]FAANGM - Price - Daily'!$M:$M,'[1]FAANGM - Price - Daily'!$A:$A,A698)</f>
        <v>12.925000000000001</v>
      </c>
      <c r="D698">
        <f>SUMIFS('[1]FAANGM - Volume - Daily'!$D:$D,'[1]FAANGM - Volume - Daily'!$A:$A,A698)</f>
        <v>56145960</v>
      </c>
      <c r="E698">
        <f>SUMIFS('[1]FAANGM - Twitter - Daily'!$H:$H,'[1]FAANGM - Twitter - Daily'!$A:$A,$A698)</f>
        <v>0</v>
      </c>
      <c r="F698">
        <f>SUMIFS('[1]FAANGM - Twitter - Daily'!$I:$I,'[1]FAANGM - Twitter - Daily'!$A:$A,$A698)</f>
        <v>0</v>
      </c>
      <c r="G698">
        <f>SUMIFS('[1]FAANGM - Twitter - Daily'!$J:$J,'[1]FAANGM - Twitter - Daily'!$A:$A,$A698)</f>
        <v>0</v>
      </c>
      <c r="H698">
        <f>SUMIFS('[1]FAANGM - News - Daily'!$H:$H,'[1]FAANGM - News - Daily'!$A:$A,$A698)</f>
        <v>0</v>
      </c>
      <c r="I698">
        <f>SUMIFS('[1]FAANGM - News - Daily'!$I:$I,'[1]FAANGM - News - Daily'!$A:$A,$A698)</f>
        <v>0</v>
      </c>
      <c r="J698">
        <f>SUMIFS('[1]FAANGM - News - Daily'!$J:$J,'[1]FAANGM - News - Daily'!$A:$A,$A698)</f>
        <v>0</v>
      </c>
      <c r="K698">
        <f>SUMIFS('[1]FAANGM - Short Interest'!$J:$J,'[1]FAANGM - Short Interest'!$A:$A,"&gt;"&amp;A697,'[1]FAANGM - Short Interest'!$A:$A,"&lt;="&amp;A698)</f>
        <v>0</v>
      </c>
      <c r="L698">
        <f>SUMIFS('[1]FAANGM - Short Interest'!$M:$M,'[1]FAANGM - Short Interest'!$A:$A,"&gt;"&amp;A697,'[1]FAANGM - Short Interest'!$A:$A,"&lt;="&amp;A698)</f>
        <v>0</v>
      </c>
    </row>
    <row r="699" spans="1:12" x14ac:dyDescent="0.35">
      <c r="A699" s="1">
        <v>41190</v>
      </c>
      <c r="C699">
        <f>SUMIFS('[1]FAANGM - Price - Daily'!$M:$M,'[1]FAANGM - Price - Daily'!$A:$A,A699)</f>
        <v>12.952999999999999</v>
      </c>
      <c r="D699">
        <f>SUMIFS('[1]FAANGM - Volume - Daily'!$D:$D,'[1]FAANGM - Volume - Daily'!$A:$A,A699)</f>
        <v>35251780</v>
      </c>
      <c r="E699">
        <f>SUMIFS('[1]FAANGM - Twitter - Daily'!$H:$H,'[1]FAANGM - Twitter - Daily'!$A:$A,$A699)</f>
        <v>0</v>
      </c>
      <c r="F699">
        <f>SUMIFS('[1]FAANGM - Twitter - Daily'!$I:$I,'[1]FAANGM - Twitter - Daily'!$A:$A,$A699)</f>
        <v>0</v>
      </c>
      <c r="G699">
        <f>SUMIFS('[1]FAANGM - Twitter - Daily'!$J:$J,'[1]FAANGM - Twitter - Daily'!$A:$A,$A699)</f>
        <v>0</v>
      </c>
      <c r="H699">
        <f>SUMIFS('[1]FAANGM - News - Daily'!$H:$H,'[1]FAANGM - News - Daily'!$A:$A,$A699)</f>
        <v>0</v>
      </c>
      <c r="I699">
        <f>SUMIFS('[1]FAANGM - News - Daily'!$I:$I,'[1]FAANGM - News - Daily'!$A:$A,$A699)</f>
        <v>0</v>
      </c>
      <c r="J699">
        <f>SUMIFS('[1]FAANGM - News - Daily'!$J:$J,'[1]FAANGM - News - Daily'!$A:$A,$A699)</f>
        <v>0</v>
      </c>
      <c r="K699">
        <f>SUMIFS('[1]FAANGM - Short Interest'!$J:$J,'[1]FAANGM - Short Interest'!$A:$A,"&gt;"&amp;A698,'[1]FAANGM - Short Interest'!$A:$A,"&lt;="&amp;A699)</f>
        <v>0</v>
      </c>
      <c r="L699">
        <f>SUMIFS('[1]FAANGM - Short Interest'!$M:$M,'[1]FAANGM - Short Interest'!$A:$A,"&gt;"&amp;A698,'[1]FAANGM - Short Interest'!$A:$A,"&lt;="&amp;A699)</f>
        <v>0</v>
      </c>
    </row>
    <row r="700" spans="1:12" x14ac:dyDescent="0.35">
      <c r="A700" s="1">
        <v>41191</v>
      </c>
      <c r="C700">
        <f>SUMIFS('[1]FAANGM - Price - Daily'!$M:$M,'[1]FAANGM - Price - Daily'!$A:$A,A700)</f>
        <v>12.548</v>
      </c>
      <c r="D700">
        <f>SUMIFS('[1]FAANGM - Volume - Daily'!$D:$D,'[1]FAANGM - Volume - Daily'!$A:$A,A700)</f>
        <v>69943640</v>
      </c>
      <c r="E700">
        <f>SUMIFS('[1]FAANGM - Twitter - Daily'!$H:$H,'[1]FAANGM - Twitter - Daily'!$A:$A,$A700)</f>
        <v>0</v>
      </c>
      <c r="F700">
        <f>SUMIFS('[1]FAANGM - Twitter - Daily'!$I:$I,'[1]FAANGM - Twitter - Daily'!$A:$A,$A700)</f>
        <v>0</v>
      </c>
      <c r="G700">
        <f>SUMIFS('[1]FAANGM - Twitter - Daily'!$J:$J,'[1]FAANGM - Twitter - Daily'!$A:$A,$A700)</f>
        <v>0</v>
      </c>
      <c r="H700">
        <f>SUMIFS('[1]FAANGM - News - Daily'!$H:$H,'[1]FAANGM - News - Daily'!$A:$A,$A700)</f>
        <v>0</v>
      </c>
      <c r="I700">
        <f>SUMIFS('[1]FAANGM - News - Daily'!$I:$I,'[1]FAANGM - News - Daily'!$A:$A,$A700)</f>
        <v>0</v>
      </c>
      <c r="J700">
        <f>SUMIFS('[1]FAANGM - News - Daily'!$J:$J,'[1]FAANGM - News - Daily'!$A:$A,$A700)</f>
        <v>0</v>
      </c>
      <c r="K700">
        <f>SUMIFS('[1]FAANGM - Short Interest'!$J:$J,'[1]FAANGM - Short Interest'!$A:$A,"&gt;"&amp;A699,'[1]FAANGM - Short Interest'!$A:$A,"&lt;="&amp;A700)</f>
        <v>0</v>
      </c>
      <c r="L700">
        <f>SUMIFS('[1]FAANGM - Short Interest'!$M:$M,'[1]FAANGM - Short Interest'!$A:$A,"&gt;"&amp;A699,'[1]FAANGM - Short Interest'!$A:$A,"&lt;="&amp;A700)</f>
        <v>0</v>
      </c>
    </row>
    <row r="701" spans="1:12" x14ac:dyDescent="0.35">
      <c r="A701" s="1">
        <v>41192</v>
      </c>
      <c r="C701">
        <f>SUMIFS('[1]FAANGM - Price - Daily'!$M:$M,'[1]FAANGM - Price - Daily'!$A:$A,A701)</f>
        <v>12.25</v>
      </c>
      <c r="D701">
        <f>SUMIFS('[1]FAANGM - Volume - Daily'!$D:$D,'[1]FAANGM - Volume - Daily'!$A:$A,A701)</f>
        <v>79000160</v>
      </c>
      <c r="E701">
        <f>SUMIFS('[1]FAANGM - Twitter - Daily'!$H:$H,'[1]FAANGM - Twitter - Daily'!$A:$A,$A701)</f>
        <v>0</v>
      </c>
      <c r="F701">
        <f>SUMIFS('[1]FAANGM - Twitter - Daily'!$I:$I,'[1]FAANGM - Twitter - Daily'!$A:$A,$A701)</f>
        <v>0</v>
      </c>
      <c r="G701">
        <f>SUMIFS('[1]FAANGM - Twitter - Daily'!$J:$J,'[1]FAANGM - Twitter - Daily'!$A:$A,$A701)</f>
        <v>0</v>
      </c>
      <c r="H701">
        <f>SUMIFS('[1]FAANGM - News - Daily'!$H:$H,'[1]FAANGM - News - Daily'!$A:$A,$A701)</f>
        <v>0</v>
      </c>
      <c r="I701">
        <f>SUMIFS('[1]FAANGM - News - Daily'!$I:$I,'[1]FAANGM - News - Daily'!$A:$A,$A701)</f>
        <v>0</v>
      </c>
      <c r="J701">
        <f>SUMIFS('[1]FAANGM - News - Daily'!$J:$J,'[1]FAANGM - News - Daily'!$A:$A,$A701)</f>
        <v>0</v>
      </c>
      <c r="K701">
        <f>SUMIFS('[1]FAANGM - Short Interest'!$J:$J,'[1]FAANGM - Short Interest'!$A:$A,"&gt;"&amp;A700,'[1]FAANGM - Short Interest'!$A:$A,"&lt;="&amp;A701)</f>
        <v>0</v>
      </c>
      <c r="L701">
        <f>SUMIFS('[1]FAANGM - Short Interest'!$M:$M,'[1]FAANGM - Short Interest'!$A:$A,"&gt;"&amp;A700,'[1]FAANGM - Short Interest'!$A:$A,"&lt;="&amp;A701)</f>
        <v>0</v>
      </c>
    </row>
    <row r="702" spans="1:12" x14ac:dyDescent="0.35">
      <c r="A702" s="1">
        <v>41193</v>
      </c>
      <c r="C702">
        <f>SUMIFS('[1]FAANGM - Price - Daily'!$M:$M,'[1]FAANGM - Price - Daily'!$A:$A,A702)</f>
        <v>12.211</v>
      </c>
      <c r="D702">
        <f>SUMIFS('[1]FAANGM - Volume - Daily'!$D:$D,'[1]FAANGM - Volume - Daily'!$A:$A,A702)</f>
        <v>68959664</v>
      </c>
      <c r="E702">
        <f>SUMIFS('[1]FAANGM - Twitter - Daily'!$H:$H,'[1]FAANGM - Twitter - Daily'!$A:$A,$A702)</f>
        <v>0</v>
      </c>
      <c r="F702">
        <f>SUMIFS('[1]FAANGM - Twitter - Daily'!$I:$I,'[1]FAANGM - Twitter - Daily'!$A:$A,$A702)</f>
        <v>0</v>
      </c>
      <c r="G702">
        <f>SUMIFS('[1]FAANGM - Twitter - Daily'!$J:$J,'[1]FAANGM - Twitter - Daily'!$A:$A,$A702)</f>
        <v>0</v>
      </c>
      <c r="H702">
        <f>SUMIFS('[1]FAANGM - News - Daily'!$H:$H,'[1]FAANGM - News - Daily'!$A:$A,$A702)</f>
        <v>0</v>
      </c>
      <c r="I702">
        <f>SUMIFS('[1]FAANGM - News - Daily'!$I:$I,'[1]FAANGM - News - Daily'!$A:$A,$A702)</f>
        <v>0</v>
      </c>
      <c r="J702">
        <f>SUMIFS('[1]FAANGM - News - Daily'!$J:$J,'[1]FAANGM - News - Daily'!$A:$A,$A702)</f>
        <v>0</v>
      </c>
      <c r="K702">
        <f>SUMIFS('[1]FAANGM - Short Interest'!$J:$J,'[1]FAANGM - Short Interest'!$A:$A,"&gt;"&amp;A701,'[1]FAANGM - Short Interest'!$A:$A,"&lt;="&amp;A702)</f>
        <v>0</v>
      </c>
      <c r="L702">
        <f>SUMIFS('[1]FAANGM - Short Interest'!$M:$M,'[1]FAANGM - Short Interest'!$A:$A,"&gt;"&amp;A701,'[1]FAANGM - Short Interest'!$A:$A,"&lt;="&amp;A702)</f>
        <v>0</v>
      </c>
    </row>
    <row r="703" spans="1:12" x14ac:dyDescent="0.35">
      <c r="A703" s="1">
        <v>41194</v>
      </c>
      <c r="C703">
        <f>SUMIFS('[1]FAANGM - Price - Daily'!$M:$M,'[1]FAANGM - Price - Daily'!$A:$A,A703)</f>
        <v>12.118</v>
      </c>
      <c r="D703">
        <f>SUMIFS('[1]FAANGM - Volume - Daily'!$D:$D,'[1]FAANGM - Volume - Daily'!$A:$A,A703)</f>
        <v>44074020</v>
      </c>
      <c r="E703">
        <f>SUMIFS('[1]FAANGM - Twitter - Daily'!$H:$H,'[1]FAANGM - Twitter - Daily'!$A:$A,$A703)</f>
        <v>0</v>
      </c>
      <c r="F703">
        <f>SUMIFS('[1]FAANGM - Twitter - Daily'!$I:$I,'[1]FAANGM - Twitter - Daily'!$A:$A,$A703)</f>
        <v>0</v>
      </c>
      <c r="G703">
        <f>SUMIFS('[1]FAANGM - Twitter - Daily'!$J:$J,'[1]FAANGM - Twitter - Daily'!$A:$A,$A703)</f>
        <v>0</v>
      </c>
      <c r="H703">
        <f>SUMIFS('[1]FAANGM - News - Daily'!$H:$H,'[1]FAANGM - News - Daily'!$A:$A,$A703)</f>
        <v>0</v>
      </c>
      <c r="I703">
        <f>SUMIFS('[1]FAANGM - News - Daily'!$I:$I,'[1]FAANGM - News - Daily'!$A:$A,$A703)</f>
        <v>0</v>
      </c>
      <c r="J703">
        <f>SUMIFS('[1]FAANGM - News - Daily'!$J:$J,'[1]FAANGM - News - Daily'!$A:$A,$A703)</f>
        <v>0</v>
      </c>
      <c r="K703">
        <f>SUMIFS('[1]FAANGM - Short Interest'!$J:$J,'[1]FAANGM - Short Interest'!$A:$A,"&gt;"&amp;A702,'[1]FAANGM - Short Interest'!$A:$A,"&lt;="&amp;A703)</f>
        <v>0</v>
      </c>
      <c r="L703">
        <f>SUMIFS('[1]FAANGM - Short Interest'!$M:$M,'[1]FAANGM - Short Interest'!$A:$A,"&gt;"&amp;A702,'[1]FAANGM - Short Interest'!$A:$A,"&lt;="&amp;A703)</f>
        <v>0</v>
      </c>
    </row>
    <row r="704" spans="1:12" x14ac:dyDescent="0.35">
      <c r="A704" s="1">
        <v>41197</v>
      </c>
      <c r="C704">
        <f>SUMIFS('[1]FAANGM - Price - Daily'!$M:$M,'[1]FAANGM - Price - Daily'!$A:$A,A704)</f>
        <v>12.209</v>
      </c>
      <c r="D704">
        <f>SUMIFS('[1]FAANGM - Volume - Daily'!$D:$D,'[1]FAANGM - Volume - Daily'!$A:$A,A704)</f>
        <v>59200980</v>
      </c>
      <c r="E704">
        <f>SUMIFS('[1]FAANGM - Twitter - Daily'!$H:$H,'[1]FAANGM - Twitter - Daily'!$A:$A,$A704)</f>
        <v>0</v>
      </c>
      <c r="F704">
        <f>SUMIFS('[1]FAANGM - Twitter - Daily'!$I:$I,'[1]FAANGM - Twitter - Daily'!$A:$A,$A704)</f>
        <v>0</v>
      </c>
      <c r="G704">
        <f>SUMIFS('[1]FAANGM - Twitter - Daily'!$J:$J,'[1]FAANGM - Twitter - Daily'!$A:$A,$A704)</f>
        <v>0</v>
      </c>
      <c r="H704">
        <f>SUMIFS('[1]FAANGM - News - Daily'!$H:$H,'[1]FAANGM - News - Daily'!$A:$A,$A704)</f>
        <v>0</v>
      </c>
      <c r="I704">
        <f>SUMIFS('[1]FAANGM - News - Daily'!$I:$I,'[1]FAANGM - News - Daily'!$A:$A,$A704)</f>
        <v>0</v>
      </c>
      <c r="J704">
        <f>SUMIFS('[1]FAANGM - News - Daily'!$J:$J,'[1]FAANGM - News - Daily'!$A:$A,$A704)</f>
        <v>0</v>
      </c>
      <c r="K704">
        <f>SUMIFS('[1]FAANGM - Short Interest'!$J:$J,'[1]FAANGM - Short Interest'!$A:$A,"&gt;"&amp;A703,'[1]FAANGM - Short Interest'!$A:$A,"&lt;="&amp;A704)</f>
        <v>73385252</v>
      </c>
      <c r="L704">
        <f>SUMIFS('[1]FAANGM - Short Interest'!$M:$M,'[1]FAANGM - Short Interest'!$A:$A,"&gt;"&amp;A703,'[1]FAANGM - Short Interest'!$A:$A,"&lt;="&amp;A704)</f>
        <v>2.24901170701808</v>
      </c>
    </row>
    <row r="705" spans="1:12" x14ac:dyDescent="0.35">
      <c r="A705" s="1">
        <v>41198</v>
      </c>
      <c r="C705">
        <f>SUMIFS('[1]FAANGM - Price - Daily'!$M:$M,'[1]FAANGM - Price - Daily'!$A:$A,A705)</f>
        <v>12.196999999999999</v>
      </c>
      <c r="D705">
        <f>SUMIFS('[1]FAANGM - Volume - Daily'!$D:$D,'[1]FAANGM - Volume - Daily'!$A:$A,A705)</f>
        <v>44082860</v>
      </c>
      <c r="E705">
        <f>SUMIFS('[1]FAANGM - Twitter - Daily'!$H:$H,'[1]FAANGM - Twitter - Daily'!$A:$A,$A705)</f>
        <v>0</v>
      </c>
      <c r="F705">
        <f>SUMIFS('[1]FAANGM - Twitter - Daily'!$I:$I,'[1]FAANGM - Twitter - Daily'!$A:$A,$A705)</f>
        <v>0</v>
      </c>
      <c r="G705">
        <f>SUMIFS('[1]FAANGM - Twitter - Daily'!$J:$J,'[1]FAANGM - Twitter - Daily'!$A:$A,$A705)</f>
        <v>0</v>
      </c>
      <c r="H705">
        <f>SUMIFS('[1]FAANGM - News - Daily'!$H:$H,'[1]FAANGM - News - Daily'!$A:$A,$A705)</f>
        <v>0</v>
      </c>
      <c r="I705">
        <f>SUMIFS('[1]FAANGM - News - Daily'!$I:$I,'[1]FAANGM - News - Daily'!$A:$A,$A705)</f>
        <v>0</v>
      </c>
      <c r="J705">
        <f>SUMIFS('[1]FAANGM - News - Daily'!$J:$J,'[1]FAANGM - News - Daily'!$A:$A,$A705)</f>
        <v>0</v>
      </c>
      <c r="K705">
        <f>SUMIFS('[1]FAANGM - Short Interest'!$J:$J,'[1]FAANGM - Short Interest'!$A:$A,"&gt;"&amp;A704,'[1]FAANGM - Short Interest'!$A:$A,"&lt;="&amp;A705)</f>
        <v>0</v>
      </c>
      <c r="L705">
        <f>SUMIFS('[1]FAANGM - Short Interest'!$M:$M,'[1]FAANGM - Short Interest'!$A:$A,"&gt;"&amp;A704,'[1]FAANGM - Short Interest'!$A:$A,"&lt;="&amp;A705)</f>
        <v>0</v>
      </c>
    </row>
    <row r="706" spans="1:12" x14ac:dyDescent="0.35">
      <c r="A706" s="1">
        <v>41199</v>
      </c>
      <c r="C706">
        <f>SUMIFS('[1]FAANGM - Price - Daily'!$M:$M,'[1]FAANGM - Price - Daily'!$A:$A,A706)</f>
        <v>12.375</v>
      </c>
      <c r="D706">
        <f>SUMIFS('[1]FAANGM - Volume - Daily'!$D:$D,'[1]FAANGM - Volume - Daily'!$A:$A,A706)</f>
        <v>66060360</v>
      </c>
      <c r="E706">
        <f>SUMIFS('[1]FAANGM - Twitter - Daily'!$H:$H,'[1]FAANGM - Twitter - Daily'!$A:$A,$A706)</f>
        <v>0</v>
      </c>
      <c r="F706">
        <f>SUMIFS('[1]FAANGM - Twitter - Daily'!$I:$I,'[1]FAANGM - Twitter - Daily'!$A:$A,$A706)</f>
        <v>0</v>
      </c>
      <c r="G706">
        <f>SUMIFS('[1]FAANGM - Twitter - Daily'!$J:$J,'[1]FAANGM - Twitter - Daily'!$A:$A,$A706)</f>
        <v>0</v>
      </c>
      <c r="H706">
        <f>SUMIFS('[1]FAANGM - News - Daily'!$H:$H,'[1]FAANGM - News - Daily'!$A:$A,$A706)</f>
        <v>0</v>
      </c>
      <c r="I706">
        <f>SUMIFS('[1]FAANGM - News - Daily'!$I:$I,'[1]FAANGM - News - Daily'!$A:$A,$A706)</f>
        <v>0</v>
      </c>
      <c r="J706">
        <f>SUMIFS('[1]FAANGM - News - Daily'!$J:$J,'[1]FAANGM - News - Daily'!$A:$A,$A706)</f>
        <v>0</v>
      </c>
      <c r="K706">
        <f>SUMIFS('[1]FAANGM - Short Interest'!$J:$J,'[1]FAANGM - Short Interest'!$A:$A,"&gt;"&amp;A705,'[1]FAANGM - Short Interest'!$A:$A,"&lt;="&amp;A706)</f>
        <v>0</v>
      </c>
      <c r="L706">
        <f>SUMIFS('[1]FAANGM - Short Interest'!$M:$M,'[1]FAANGM - Short Interest'!$A:$A,"&gt;"&amp;A705,'[1]FAANGM - Short Interest'!$A:$A,"&lt;="&amp;A706)</f>
        <v>0</v>
      </c>
    </row>
    <row r="707" spans="1:12" x14ac:dyDescent="0.35">
      <c r="A707" s="1">
        <v>41200</v>
      </c>
      <c r="C707">
        <f>SUMIFS('[1]FAANGM - Price - Daily'!$M:$M,'[1]FAANGM - Price - Daily'!$A:$A,A707)</f>
        <v>12.243</v>
      </c>
      <c r="D707">
        <f>SUMIFS('[1]FAANGM - Volume - Daily'!$D:$D,'[1]FAANGM - Volume - Daily'!$A:$A,A707)</f>
        <v>106118840</v>
      </c>
      <c r="E707">
        <f>SUMIFS('[1]FAANGM - Twitter - Daily'!$H:$H,'[1]FAANGM - Twitter - Daily'!$A:$A,$A707)</f>
        <v>0</v>
      </c>
      <c r="F707">
        <f>SUMIFS('[1]FAANGM - Twitter - Daily'!$I:$I,'[1]FAANGM - Twitter - Daily'!$A:$A,$A707)</f>
        <v>0</v>
      </c>
      <c r="G707">
        <f>SUMIFS('[1]FAANGM - Twitter - Daily'!$J:$J,'[1]FAANGM - Twitter - Daily'!$A:$A,$A707)</f>
        <v>0</v>
      </c>
      <c r="H707">
        <f>SUMIFS('[1]FAANGM - News - Daily'!$H:$H,'[1]FAANGM - News - Daily'!$A:$A,$A707)</f>
        <v>0</v>
      </c>
      <c r="I707">
        <f>SUMIFS('[1]FAANGM - News - Daily'!$I:$I,'[1]FAANGM - News - Daily'!$A:$A,$A707)</f>
        <v>0</v>
      </c>
      <c r="J707">
        <f>SUMIFS('[1]FAANGM - News - Daily'!$J:$J,'[1]FAANGM - News - Daily'!$A:$A,$A707)</f>
        <v>0</v>
      </c>
      <c r="K707">
        <f>SUMIFS('[1]FAANGM - Short Interest'!$J:$J,'[1]FAANGM - Short Interest'!$A:$A,"&gt;"&amp;A706,'[1]FAANGM - Short Interest'!$A:$A,"&lt;="&amp;A707)</f>
        <v>0</v>
      </c>
      <c r="L707">
        <f>SUMIFS('[1]FAANGM - Short Interest'!$M:$M,'[1]FAANGM - Short Interest'!$A:$A,"&gt;"&amp;A706,'[1]FAANGM - Short Interest'!$A:$A,"&lt;="&amp;A707)</f>
        <v>0</v>
      </c>
    </row>
    <row r="708" spans="1:12" x14ac:dyDescent="0.35">
      <c r="A708" s="1">
        <v>41201</v>
      </c>
      <c r="C708">
        <f>SUMIFS('[1]FAANGM - Price - Daily'!$M:$M,'[1]FAANGM - Price - Daily'!$A:$A,A708)</f>
        <v>12</v>
      </c>
      <c r="D708">
        <f>SUMIFS('[1]FAANGM - Volume - Daily'!$D:$D,'[1]FAANGM - Volume - Daily'!$A:$A,A708)</f>
        <v>87939440</v>
      </c>
      <c r="E708">
        <f>SUMIFS('[1]FAANGM - Twitter - Daily'!$H:$H,'[1]FAANGM - Twitter - Daily'!$A:$A,$A708)</f>
        <v>0</v>
      </c>
      <c r="F708">
        <f>SUMIFS('[1]FAANGM - Twitter - Daily'!$I:$I,'[1]FAANGM - Twitter - Daily'!$A:$A,$A708)</f>
        <v>0</v>
      </c>
      <c r="G708">
        <f>SUMIFS('[1]FAANGM - Twitter - Daily'!$J:$J,'[1]FAANGM - Twitter - Daily'!$A:$A,$A708)</f>
        <v>0</v>
      </c>
      <c r="H708">
        <f>SUMIFS('[1]FAANGM - News - Daily'!$H:$H,'[1]FAANGM - News - Daily'!$A:$A,$A708)</f>
        <v>0</v>
      </c>
      <c r="I708">
        <f>SUMIFS('[1]FAANGM - News - Daily'!$I:$I,'[1]FAANGM - News - Daily'!$A:$A,$A708)</f>
        <v>0</v>
      </c>
      <c r="J708">
        <f>SUMIFS('[1]FAANGM - News - Daily'!$J:$J,'[1]FAANGM - News - Daily'!$A:$A,$A708)</f>
        <v>0</v>
      </c>
      <c r="K708">
        <f>SUMIFS('[1]FAANGM - Short Interest'!$J:$J,'[1]FAANGM - Short Interest'!$A:$A,"&gt;"&amp;A707,'[1]FAANGM - Short Interest'!$A:$A,"&lt;="&amp;A708)</f>
        <v>0</v>
      </c>
      <c r="L708">
        <f>SUMIFS('[1]FAANGM - Short Interest'!$M:$M,'[1]FAANGM - Short Interest'!$A:$A,"&gt;"&amp;A707,'[1]FAANGM - Short Interest'!$A:$A,"&lt;="&amp;A708)</f>
        <v>0</v>
      </c>
    </row>
    <row r="709" spans="1:12" x14ac:dyDescent="0.35">
      <c r="A709" s="1">
        <v>41204</v>
      </c>
      <c r="C709">
        <f>SUMIFS('[1]FAANGM - Price - Daily'!$M:$M,'[1]FAANGM - Price - Daily'!$A:$A,A709)</f>
        <v>11.689</v>
      </c>
      <c r="D709">
        <f>SUMIFS('[1]FAANGM - Volume - Daily'!$D:$D,'[1]FAANGM - Volume - Daily'!$A:$A,A709)</f>
        <v>89998760</v>
      </c>
      <c r="E709">
        <f>SUMIFS('[1]FAANGM - Twitter - Daily'!$H:$H,'[1]FAANGM - Twitter - Daily'!$A:$A,$A709)</f>
        <v>0</v>
      </c>
      <c r="F709">
        <f>SUMIFS('[1]FAANGM - Twitter - Daily'!$I:$I,'[1]FAANGM - Twitter - Daily'!$A:$A,$A709)</f>
        <v>0</v>
      </c>
      <c r="G709">
        <f>SUMIFS('[1]FAANGM - Twitter - Daily'!$J:$J,'[1]FAANGM - Twitter - Daily'!$A:$A,$A709)</f>
        <v>0</v>
      </c>
      <c r="H709">
        <f>SUMIFS('[1]FAANGM - News - Daily'!$H:$H,'[1]FAANGM - News - Daily'!$A:$A,$A709)</f>
        <v>0</v>
      </c>
      <c r="I709">
        <f>SUMIFS('[1]FAANGM - News - Daily'!$I:$I,'[1]FAANGM - News - Daily'!$A:$A,$A709)</f>
        <v>0</v>
      </c>
      <c r="J709">
        <f>SUMIFS('[1]FAANGM - News - Daily'!$J:$J,'[1]FAANGM - News - Daily'!$A:$A,$A709)</f>
        <v>0</v>
      </c>
      <c r="K709">
        <f>SUMIFS('[1]FAANGM - Short Interest'!$J:$J,'[1]FAANGM - Short Interest'!$A:$A,"&gt;"&amp;A708,'[1]FAANGM - Short Interest'!$A:$A,"&lt;="&amp;A709)</f>
        <v>0</v>
      </c>
      <c r="L709">
        <f>SUMIFS('[1]FAANGM - Short Interest'!$M:$M,'[1]FAANGM - Short Interest'!$A:$A,"&gt;"&amp;A708,'[1]FAANGM - Short Interest'!$A:$A,"&lt;="&amp;A709)</f>
        <v>0</v>
      </c>
    </row>
    <row r="710" spans="1:12" x14ac:dyDescent="0.35">
      <c r="A710" s="1">
        <v>41205</v>
      </c>
      <c r="C710">
        <f>SUMIFS('[1]FAANGM - Price - Daily'!$M:$M,'[1]FAANGM - Price - Daily'!$A:$A,A710)</f>
        <v>11.715</v>
      </c>
      <c r="D710">
        <f>SUMIFS('[1]FAANGM - Volume - Daily'!$D:$D,'[1]FAANGM - Volume - Daily'!$A:$A,A710)</f>
        <v>88639240</v>
      </c>
      <c r="E710">
        <f>SUMIFS('[1]FAANGM - Twitter - Daily'!$H:$H,'[1]FAANGM - Twitter - Daily'!$A:$A,$A710)</f>
        <v>0</v>
      </c>
      <c r="F710">
        <f>SUMIFS('[1]FAANGM - Twitter - Daily'!$I:$I,'[1]FAANGM - Twitter - Daily'!$A:$A,$A710)</f>
        <v>0</v>
      </c>
      <c r="G710">
        <f>SUMIFS('[1]FAANGM - Twitter - Daily'!$J:$J,'[1]FAANGM - Twitter - Daily'!$A:$A,$A710)</f>
        <v>0</v>
      </c>
      <c r="H710">
        <f>SUMIFS('[1]FAANGM - News - Daily'!$H:$H,'[1]FAANGM - News - Daily'!$A:$A,$A710)</f>
        <v>0</v>
      </c>
      <c r="I710">
        <f>SUMIFS('[1]FAANGM - News - Daily'!$I:$I,'[1]FAANGM - News - Daily'!$A:$A,$A710)</f>
        <v>0</v>
      </c>
      <c r="J710">
        <f>SUMIFS('[1]FAANGM - News - Daily'!$J:$J,'[1]FAANGM - News - Daily'!$A:$A,$A710)</f>
        <v>0</v>
      </c>
      <c r="K710">
        <f>SUMIFS('[1]FAANGM - Short Interest'!$J:$J,'[1]FAANGM - Short Interest'!$A:$A,"&gt;"&amp;A709,'[1]FAANGM - Short Interest'!$A:$A,"&lt;="&amp;A710)</f>
        <v>0</v>
      </c>
      <c r="L710">
        <f>SUMIFS('[1]FAANGM - Short Interest'!$M:$M,'[1]FAANGM - Short Interest'!$A:$A,"&gt;"&amp;A709,'[1]FAANGM - Short Interest'!$A:$A,"&lt;="&amp;A710)</f>
        <v>0</v>
      </c>
    </row>
    <row r="711" spans="1:12" x14ac:dyDescent="0.35">
      <c r="A711" s="1">
        <v>41206</v>
      </c>
      <c r="C711">
        <f>SUMIFS('[1]FAANGM - Price - Daily'!$M:$M,'[1]FAANGM - Price - Daily'!$A:$A,A711)</f>
        <v>11.425000000000001</v>
      </c>
      <c r="D711">
        <f>SUMIFS('[1]FAANGM - Volume - Daily'!$D:$D,'[1]FAANGM - Volume - Daily'!$A:$A,A711)</f>
        <v>73593640</v>
      </c>
      <c r="E711">
        <f>SUMIFS('[1]FAANGM - Twitter - Daily'!$H:$H,'[1]FAANGM - Twitter - Daily'!$A:$A,$A711)</f>
        <v>0</v>
      </c>
      <c r="F711">
        <f>SUMIFS('[1]FAANGM - Twitter - Daily'!$I:$I,'[1]FAANGM - Twitter - Daily'!$A:$A,$A711)</f>
        <v>0</v>
      </c>
      <c r="G711">
        <f>SUMIFS('[1]FAANGM - Twitter - Daily'!$J:$J,'[1]FAANGM - Twitter - Daily'!$A:$A,$A711)</f>
        <v>0</v>
      </c>
      <c r="H711">
        <f>SUMIFS('[1]FAANGM - News - Daily'!$H:$H,'[1]FAANGM - News - Daily'!$A:$A,$A711)</f>
        <v>0</v>
      </c>
      <c r="I711">
        <f>SUMIFS('[1]FAANGM - News - Daily'!$I:$I,'[1]FAANGM - News - Daily'!$A:$A,$A711)</f>
        <v>0</v>
      </c>
      <c r="J711">
        <f>SUMIFS('[1]FAANGM - News - Daily'!$J:$J,'[1]FAANGM - News - Daily'!$A:$A,$A711)</f>
        <v>0</v>
      </c>
      <c r="K711">
        <f>SUMIFS('[1]FAANGM - Short Interest'!$J:$J,'[1]FAANGM - Short Interest'!$A:$A,"&gt;"&amp;A710,'[1]FAANGM - Short Interest'!$A:$A,"&lt;="&amp;A711)</f>
        <v>0</v>
      </c>
      <c r="L711">
        <f>SUMIFS('[1]FAANGM - Short Interest'!$M:$M,'[1]FAANGM - Short Interest'!$A:$A,"&gt;"&amp;A710,'[1]FAANGM - Short Interest'!$A:$A,"&lt;="&amp;A711)</f>
        <v>0</v>
      </c>
    </row>
    <row r="712" spans="1:12" x14ac:dyDescent="0.35">
      <c r="A712" s="1">
        <v>41207</v>
      </c>
      <c r="C712">
        <f>SUMIFS('[1]FAANGM - Price - Daily'!$M:$M,'[1]FAANGM - Price - Daily'!$A:$A,A712)</f>
        <v>11.146000000000001</v>
      </c>
      <c r="D712">
        <f>SUMIFS('[1]FAANGM - Volume - Daily'!$D:$D,'[1]FAANGM - Volume - Daily'!$A:$A,A712)</f>
        <v>134824240</v>
      </c>
      <c r="E712">
        <f>SUMIFS('[1]FAANGM - Twitter - Daily'!$H:$H,'[1]FAANGM - Twitter - Daily'!$A:$A,$A712)</f>
        <v>0</v>
      </c>
      <c r="F712">
        <f>SUMIFS('[1]FAANGM - Twitter - Daily'!$I:$I,'[1]FAANGM - Twitter - Daily'!$A:$A,$A712)</f>
        <v>0</v>
      </c>
      <c r="G712">
        <f>SUMIFS('[1]FAANGM - Twitter - Daily'!$J:$J,'[1]FAANGM - Twitter - Daily'!$A:$A,$A712)</f>
        <v>0</v>
      </c>
      <c r="H712">
        <f>SUMIFS('[1]FAANGM - News - Daily'!$H:$H,'[1]FAANGM - News - Daily'!$A:$A,$A712)</f>
        <v>0</v>
      </c>
      <c r="I712">
        <f>SUMIFS('[1]FAANGM - News - Daily'!$I:$I,'[1]FAANGM - News - Daily'!$A:$A,$A712)</f>
        <v>0</v>
      </c>
      <c r="J712">
        <f>SUMIFS('[1]FAANGM - News - Daily'!$J:$J,'[1]FAANGM - News - Daily'!$A:$A,$A712)</f>
        <v>0</v>
      </c>
      <c r="K712">
        <f>SUMIFS('[1]FAANGM - Short Interest'!$J:$J,'[1]FAANGM - Short Interest'!$A:$A,"&gt;"&amp;A711,'[1]FAANGM - Short Interest'!$A:$A,"&lt;="&amp;A712)</f>
        <v>0</v>
      </c>
      <c r="L712">
        <f>SUMIFS('[1]FAANGM - Short Interest'!$M:$M,'[1]FAANGM - Short Interest'!$A:$A,"&gt;"&amp;A711,'[1]FAANGM - Short Interest'!$A:$A,"&lt;="&amp;A712)</f>
        <v>0</v>
      </c>
    </row>
    <row r="713" spans="1:12" x14ac:dyDescent="0.35">
      <c r="A713" s="1">
        <v>41208</v>
      </c>
      <c r="C713">
        <f>SUMIFS('[1]FAANGM - Price - Daily'!$M:$M,'[1]FAANGM - Price - Daily'!$A:$A,A713)</f>
        <v>11.912000000000001</v>
      </c>
      <c r="D713">
        <f>SUMIFS('[1]FAANGM - Volume - Daily'!$D:$D,'[1]FAANGM - Volume - Daily'!$A:$A,A713)</f>
        <v>227348192</v>
      </c>
      <c r="E713">
        <f>SUMIFS('[1]FAANGM - Twitter - Daily'!$H:$H,'[1]FAANGM - Twitter - Daily'!$A:$A,$A713)</f>
        <v>0</v>
      </c>
      <c r="F713">
        <f>SUMIFS('[1]FAANGM - Twitter - Daily'!$I:$I,'[1]FAANGM - Twitter - Daily'!$A:$A,$A713)</f>
        <v>0</v>
      </c>
      <c r="G713">
        <f>SUMIFS('[1]FAANGM - Twitter - Daily'!$J:$J,'[1]FAANGM - Twitter - Daily'!$A:$A,$A713)</f>
        <v>0</v>
      </c>
      <c r="H713">
        <f>SUMIFS('[1]FAANGM - News - Daily'!$H:$H,'[1]FAANGM - News - Daily'!$A:$A,$A713)</f>
        <v>0</v>
      </c>
      <c r="I713">
        <f>SUMIFS('[1]FAANGM - News - Daily'!$I:$I,'[1]FAANGM - News - Daily'!$A:$A,$A713)</f>
        <v>0</v>
      </c>
      <c r="J713">
        <f>SUMIFS('[1]FAANGM - News - Daily'!$J:$J,'[1]FAANGM - News - Daily'!$A:$A,$A713)</f>
        <v>0</v>
      </c>
      <c r="K713">
        <f>SUMIFS('[1]FAANGM - Short Interest'!$J:$J,'[1]FAANGM - Short Interest'!$A:$A,"&gt;"&amp;A712,'[1]FAANGM - Short Interest'!$A:$A,"&lt;="&amp;A713)</f>
        <v>0</v>
      </c>
      <c r="L713">
        <f>SUMIFS('[1]FAANGM - Short Interest'!$M:$M,'[1]FAANGM - Short Interest'!$A:$A,"&gt;"&amp;A712,'[1]FAANGM - Short Interest'!$A:$A,"&lt;="&amp;A713)</f>
        <v>0</v>
      </c>
    </row>
    <row r="714" spans="1:12" x14ac:dyDescent="0.35">
      <c r="A714" s="1">
        <v>41213</v>
      </c>
      <c r="C714">
        <f>SUMIFS('[1]FAANGM - Price - Daily'!$M:$M,'[1]FAANGM - Price - Daily'!$A:$A,A714)</f>
        <v>11.645</v>
      </c>
      <c r="D714">
        <f>SUMIFS('[1]FAANGM - Volume - Daily'!$D:$D,'[1]FAANGM - Volume - Daily'!$A:$A,A714)</f>
        <v>95957520</v>
      </c>
      <c r="E714">
        <f>SUMIFS('[1]FAANGM - Twitter - Daily'!$H:$H,'[1]FAANGM - Twitter - Daily'!$A:$A,$A714)</f>
        <v>0</v>
      </c>
      <c r="F714">
        <f>SUMIFS('[1]FAANGM - Twitter - Daily'!$I:$I,'[1]FAANGM - Twitter - Daily'!$A:$A,$A714)</f>
        <v>0</v>
      </c>
      <c r="G714">
        <f>SUMIFS('[1]FAANGM - Twitter - Daily'!$J:$J,'[1]FAANGM - Twitter - Daily'!$A:$A,$A714)</f>
        <v>0</v>
      </c>
      <c r="H714">
        <f>SUMIFS('[1]FAANGM - News - Daily'!$H:$H,'[1]FAANGM - News - Daily'!$A:$A,$A714)</f>
        <v>0</v>
      </c>
      <c r="I714">
        <f>SUMIFS('[1]FAANGM - News - Daily'!$I:$I,'[1]FAANGM - News - Daily'!$A:$A,$A714)</f>
        <v>0</v>
      </c>
      <c r="J714">
        <f>SUMIFS('[1]FAANGM - News - Daily'!$J:$J,'[1]FAANGM - News - Daily'!$A:$A,$A714)</f>
        <v>0</v>
      </c>
      <c r="K714">
        <f>SUMIFS('[1]FAANGM - Short Interest'!$J:$J,'[1]FAANGM - Short Interest'!$A:$A,"&gt;"&amp;A713,'[1]FAANGM - Short Interest'!$A:$A,"&lt;="&amp;A714)</f>
        <v>87988874</v>
      </c>
      <c r="L714">
        <f>SUMIFS('[1]FAANGM - Short Interest'!$M:$M,'[1]FAANGM - Short Interest'!$A:$A,"&gt;"&amp;A713,'[1]FAANGM - Short Interest'!$A:$A,"&lt;="&amp;A714)</f>
        <v>1.1880771054760499</v>
      </c>
    </row>
    <row r="715" spans="1:12" x14ac:dyDescent="0.35">
      <c r="A715" s="1">
        <v>41214</v>
      </c>
      <c r="C715">
        <f>SUMIFS('[1]FAANGM - Price - Daily'!$M:$M,'[1]FAANGM - Price - Daily'!$A:$A,A715)</f>
        <v>11.606999999999999</v>
      </c>
      <c r="D715">
        <f>SUMIFS('[1]FAANGM - Volume - Daily'!$D:$D,'[1]FAANGM - Volume - Daily'!$A:$A,A715)</f>
        <v>78119936</v>
      </c>
      <c r="E715">
        <f>SUMIFS('[1]FAANGM - Twitter - Daily'!$H:$H,'[1]FAANGM - Twitter - Daily'!$A:$A,$A715)</f>
        <v>0</v>
      </c>
      <c r="F715">
        <f>SUMIFS('[1]FAANGM - Twitter - Daily'!$I:$I,'[1]FAANGM - Twitter - Daily'!$A:$A,$A715)</f>
        <v>0</v>
      </c>
      <c r="G715">
        <f>SUMIFS('[1]FAANGM - Twitter - Daily'!$J:$J,'[1]FAANGM - Twitter - Daily'!$A:$A,$A715)</f>
        <v>0</v>
      </c>
      <c r="H715">
        <f>SUMIFS('[1]FAANGM - News - Daily'!$H:$H,'[1]FAANGM - News - Daily'!$A:$A,$A715)</f>
        <v>0</v>
      </c>
      <c r="I715">
        <f>SUMIFS('[1]FAANGM - News - Daily'!$I:$I,'[1]FAANGM - News - Daily'!$A:$A,$A715)</f>
        <v>0</v>
      </c>
      <c r="J715">
        <f>SUMIFS('[1]FAANGM - News - Daily'!$J:$J,'[1]FAANGM - News - Daily'!$A:$A,$A715)</f>
        <v>0</v>
      </c>
      <c r="K715">
        <f>SUMIFS('[1]FAANGM - Short Interest'!$J:$J,'[1]FAANGM - Short Interest'!$A:$A,"&gt;"&amp;A714,'[1]FAANGM - Short Interest'!$A:$A,"&lt;="&amp;A715)</f>
        <v>0</v>
      </c>
      <c r="L715">
        <f>SUMIFS('[1]FAANGM - Short Interest'!$M:$M,'[1]FAANGM - Short Interest'!$A:$A,"&gt;"&amp;A714,'[1]FAANGM - Short Interest'!$A:$A,"&lt;="&amp;A715)</f>
        <v>0</v>
      </c>
    </row>
    <row r="716" spans="1:12" x14ac:dyDescent="0.35">
      <c r="A716" s="1">
        <v>41215</v>
      </c>
      <c r="C716">
        <f>SUMIFS('[1]FAANGM - Price - Daily'!$M:$M,'[1]FAANGM - Price - Daily'!$A:$A,A716)</f>
        <v>11.621</v>
      </c>
      <c r="D716">
        <f>SUMIFS('[1]FAANGM - Volume - Daily'!$D:$D,'[1]FAANGM - Volume - Daily'!$A:$A,A716)</f>
        <v>67496944</v>
      </c>
      <c r="E716">
        <f>SUMIFS('[1]FAANGM - Twitter - Daily'!$H:$H,'[1]FAANGM - Twitter - Daily'!$A:$A,$A716)</f>
        <v>0</v>
      </c>
      <c r="F716">
        <f>SUMIFS('[1]FAANGM - Twitter - Daily'!$I:$I,'[1]FAANGM - Twitter - Daily'!$A:$A,$A716)</f>
        <v>0</v>
      </c>
      <c r="G716">
        <f>SUMIFS('[1]FAANGM - Twitter - Daily'!$J:$J,'[1]FAANGM - Twitter - Daily'!$A:$A,$A716)</f>
        <v>0</v>
      </c>
      <c r="H716">
        <f>SUMIFS('[1]FAANGM - News - Daily'!$H:$H,'[1]FAANGM - News - Daily'!$A:$A,$A716)</f>
        <v>0</v>
      </c>
      <c r="I716">
        <f>SUMIFS('[1]FAANGM - News - Daily'!$I:$I,'[1]FAANGM - News - Daily'!$A:$A,$A716)</f>
        <v>0</v>
      </c>
      <c r="J716">
        <f>SUMIFS('[1]FAANGM - News - Daily'!$J:$J,'[1]FAANGM - News - Daily'!$A:$A,$A716)</f>
        <v>0</v>
      </c>
      <c r="K716">
        <f>SUMIFS('[1]FAANGM - Short Interest'!$J:$J,'[1]FAANGM - Short Interest'!$A:$A,"&gt;"&amp;A715,'[1]FAANGM - Short Interest'!$A:$A,"&lt;="&amp;A716)</f>
        <v>0</v>
      </c>
      <c r="L716">
        <f>SUMIFS('[1]FAANGM - Short Interest'!$M:$M,'[1]FAANGM - Short Interest'!$A:$A,"&gt;"&amp;A715,'[1]FAANGM - Short Interest'!$A:$A,"&lt;="&amp;A716)</f>
        <v>0</v>
      </c>
    </row>
    <row r="717" spans="1:12" x14ac:dyDescent="0.35">
      <c r="A717" s="1">
        <v>41218</v>
      </c>
      <c r="C717">
        <f>SUMIFS('[1]FAANGM - Price - Daily'!$M:$M,'[1]FAANGM - Price - Daily'!$A:$A,A717)</f>
        <v>11.717000000000001</v>
      </c>
      <c r="D717">
        <f>SUMIFS('[1]FAANGM - Volume - Daily'!$D:$D,'[1]FAANGM - Volume - Daily'!$A:$A,A717)</f>
        <v>36924820</v>
      </c>
      <c r="E717">
        <f>SUMIFS('[1]FAANGM - Twitter - Daily'!$H:$H,'[1]FAANGM - Twitter - Daily'!$A:$A,$A717)</f>
        <v>0</v>
      </c>
      <c r="F717">
        <f>SUMIFS('[1]FAANGM - Twitter - Daily'!$I:$I,'[1]FAANGM - Twitter - Daily'!$A:$A,$A717)</f>
        <v>0</v>
      </c>
      <c r="G717">
        <f>SUMIFS('[1]FAANGM - Twitter - Daily'!$J:$J,'[1]FAANGM - Twitter - Daily'!$A:$A,$A717)</f>
        <v>0</v>
      </c>
      <c r="H717">
        <f>SUMIFS('[1]FAANGM - News - Daily'!$H:$H,'[1]FAANGM - News - Daily'!$A:$A,$A717)</f>
        <v>0</v>
      </c>
      <c r="I717">
        <f>SUMIFS('[1]FAANGM - News - Daily'!$I:$I,'[1]FAANGM - News - Daily'!$A:$A,$A717)</f>
        <v>0</v>
      </c>
      <c r="J717">
        <f>SUMIFS('[1]FAANGM - News - Daily'!$J:$J,'[1]FAANGM - News - Daily'!$A:$A,$A717)</f>
        <v>0</v>
      </c>
      <c r="K717">
        <f>SUMIFS('[1]FAANGM - Short Interest'!$J:$J,'[1]FAANGM - Short Interest'!$A:$A,"&gt;"&amp;A716,'[1]FAANGM - Short Interest'!$A:$A,"&lt;="&amp;A717)</f>
        <v>0</v>
      </c>
      <c r="L717">
        <f>SUMIFS('[1]FAANGM - Short Interest'!$M:$M,'[1]FAANGM - Short Interest'!$A:$A,"&gt;"&amp;A716,'[1]FAANGM - Short Interest'!$A:$A,"&lt;="&amp;A717)</f>
        <v>0</v>
      </c>
    </row>
    <row r="718" spans="1:12" x14ac:dyDescent="0.35">
      <c r="A718" s="1">
        <v>41219</v>
      </c>
      <c r="C718">
        <f>SUMIFS('[1]FAANGM - Price - Daily'!$M:$M,'[1]FAANGM - Price - Daily'!$A:$A,A718)</f>
        <v>11.878</v>
      </c>
      <c r="D718">
        <f>SUMIFS('[1]FAANGM - Volume - Daily'!$D:$D,'[1]FAANGM - Volume - Daily'!$A:$A,A718)</f>
        <v>53286380</v>
      </c>
      <c r="E718">
        <f>SUMIFS('[1]FAANGM - Twitter - Daily'!$H:$H,'[1]FAANGM - Twitter - Daily'!$A:$A,$A718)</f>
        <v>0</v>
      </c>
      <c r="F718">
        <f>SUMIFS('[1]FAANGM - Twitter - Daily'!$I:$I,'[1]FAANGM - Twitter - Daily'!$A:$A,$A718)</f>
        <v>0</v>
      </c>
      <c r="G718">
        <f>SUMIFS('[1]FAANGM - Twitter - Daily'!$J:$J,'[1]FAANGM - Twitter - Daily'!$A:$A,$A718)</f>
        <v>0</v>
      </c>
      <c r="H718">
        <f>SUMIFS('[1]FAANGM - News - Daily'!$H:$H,'[1]FAANGM - News - Daily'!$A:$A,$A718)</f>
        <v>0</v>
      </c>
      <c r="I718">
        <f>SUMIFS('[1]FAANGM - News - Daily'!$I:$I,'[1]FAANGM - News - Daily'!$A:$A,$A718)</f>
        <v>0</v>
      </c>
      <c r="J718">
        <f>SUMIFS('[1]FAANGM - News - Daily'!$J:$J,'[1]FAANGM - News - Daily'!$A:$A,$A718)</f>
        <v>0</v>
      </c>
      <c r="K718">
        <f>SUMIFS('[1]FAANGM - Short Interest'!$J:$J,'[1]FAANGM - Short Interest'!$A:$A,"&gt;"&amp;A717,'[1]FAANGM - Short Interest'!$A:$A,"&lt;="&amp;A718)</f>
        <v>0</v>
      </c>
      <c r="L718">
        <f>SUMIFS('[1]FAANGM - Short Interest'!$M:$M,'[1]FAANGM - Short Interest'!$A:$A,"&gt;"&amp;A717,'[1]FAANGM - Short Interest'!$A:$A,"&lt;="&amp;A718)</f>
        <v>0</v>
      </c>
    </row>
    <row r="719" spans="1:12" x14ac:dyDescent="0.35">
      <c r="A719" s="1">
        <v>41220</v>
      </c>
      <c r="C719">
        <f>SUMIFS('[1]FAANGM - Price - Daily'!$M:$M,'[1]FAANGM - Price - Daily'!$A:$A,A719)</f>
        <v>11.603</v>
      </c>
      <c r="D719">
        <f>SUMIFS('[1]FAANGM - Volume - Daily'!$D:$D,'[1]FAANGM - Volume - Daily'!$A:$A,A719)</f>
        <v>72511400</v>
      </c>
      <c r="E719">
        <f>SUMIFS('[1]FAANGM - Twitter - Daily'!$H:$H,'[1]FAANGM - Twitter - Daily'!$A:$A,$A719)</f>
        <v>0</v>
      </c>
      <c r="F719">
        <f>SUMIFS('[1]FAANGM - Twitter - Daily'!$I:$I,'[1]FAANGM - Twitter - Daily'!$A:$A,$A719)</f>
        <v>0</v>
      </c>
      <c r="G719">
        <f>SUMIFS('[1]FAANGM - Twitter - Daily'!$J:$J,'[1]FAANGM - Twitter - Daily'!$A:$A,$A719)</f>
        <v>0</v>
      </c>
      <c r="H719">
        <f>SUMIFS('[1]FAANGM - News - Daily'!$H:$H,'[1]FAANGM - News - Daily'!$A:$A,$A719)</f>
        <v>0</v>
      </c>
      <c r="I719">
        <f>SUMIFS('[1]FAANGM - News - Daily'!$I:$I,'[1]FAANGM - News - Daily'!$A:$A,$A719)</f>
        <v>0</v>
      </c>
      <c r="J719">
        <f>SUMIFS('[1]FAANGM - News - Daily'!$J:$J,'[1]FAANGM - News - Daily'!$A:$A,$A719)</f>
        <v>0</v>
      </c>
      <c r="K719">
        <f>SUMIFS('[1]FAANGM - Short Interest'!$J:$J,'[1]FAANGM - Short Interest'!$A:$A,"&gt;"&amp;A718,'[1]FAANGM - Short Interest'!$A:$A,"&lt;="&amp;A719)</f>
        <v>0</v>
      </c>
      <c r="L719">
        <f>SUMIFS('[1]FAANGM - Short Interest'!$M:$M,'[1]FAANGM - Short Interest'!$A:$A,"&gt;"&amp;A718,'[1]FAANGM - Short Interest'!$A:$A,"&lt;="&amp;A719)</f>
        <v>0</v>
      </c>
    </row>
    <row r="720" spans="1:12" x14ac:dyDescent="0.35">
      <c r="A720" s="1">
        <v>41221</v>
      </c>
      <c r="C720">
        <f>SUMIFS('[1]FAANGM - Price - Daily'!$M:$M,'[1]FAANGM - Price - Daily'!$A:$A,A720)</f>
        <v>11.368</v>
      </c>
      <c r="D720">
        <f>SUMIFS('[1]FAANGM - Volume - Daily'!$D:$D,'[1]FAANGM - Volume - Daily'!$A:$A,A720)</f>
        <v>59820680</v>
      </c>
      <c r="E720">
        <f>SUMIFS('[1]FAANGM - Twitter - Daily'!$H:$H,'[1]FAANGM - Twitter - Daily'!$A:$A,$A720)</f>
        <v>0</v>
      </c>
      <c r="F720">
        <f>SUMIFS('[1]FAANGM - Twitter - Daily'!$I:$I,'[1]FAANGM - Twitter - Daily'!$A:$A,$A720)</f>
        <v>0</v>
      </c>
      <c r="G720">
        <f>SUMIFS('[1]FAANGM - Twitter - Daily'!$J:$J,'[1]FAANGM - Twitter - Daily'!$A:$A,$A720)</f>
        <v>0</v>
      </c>
      <c r="H720">
        <f>SUMIFS('[1]FAANGM - News - Daily'!$H:$H,'[1]FAANGM - News - Daily'!$A:$A,$A720)</f>
        <v>0</v>
      </c>
      <c r="I720">
        <f>SUMIFS('[1]FAANGM - News - Daily'!$I:$I,'[1]FAANGM - News - Daily'!$A:$A,$A720)</f>
        <v>0</v>
      </c>
      <c r="J720">
        <f>SUMIFS('[1]FAANGM - News - Daily'!$J:$J,'[1]FAANGM - News - Daily'!$A:$A,$A720)</f>
        <v>0</v>
      </c>
      <c r="K720">
        <f>SUMIFS('[1]FAANGM - Short Interest'!$J:$J,'[1]FAANGM - Short Interest'!$A:$A,"&gt;"&amp;A719,'[1]FAANGM - Short Interest'!$A:$A,"&lt;="&amp;A720)</f>
        <v>0</v>
      </c>
      <c r="L720">
        <f>SUMIFS('[1]FAANGM - Short Interest'!$M:$M,'[1]FAANGM - Short Interest'!$A:$A,"&gt;"&amp;A719,'[1]FAANGM - Short Interest'!$A:$A,"&lt;="&amp;A720)</f>
        <v>0</v>
      </c>
    </row>
    <row r="721" spans="1:12" x14ac:dyDescent="0.35">
      <c r="A721" s="1">
        <v>41222</v>
      </c>
      <c r="C721">
        <f>SUMIFS('[1]FAANGM - Price - Daily'!$M:$M,'[1]FAANGM - Price - Daily'!$A:$A,A721)</f>
        <v>11.316000000000001</v>
      </c>
      <c r="D721">
        <f>SUMIFS('[1]FAANGM - Volume - Daily'!$D:$D,'[1]FAANGM - Volume - Daily'!$A:$A,A721)</f>
        <v>61855340</v>
      </c>
      <c r="E721">
        <f>SUMIFS('[1]FAANGM - Twitter - Daily'!$H:$H,'[1]FAANGM - Twitter - Daily'!$A:$A,$A721)</f>
        <v>0</v>
      </c>
      <c r="F721">
        <f>SUMIFS('[1]FAANGM - Twitter - Daily'!$I:$I,'[1]FAANGM - Twitter - Daily'!$A:$A,$A721)</f>
        <v>0</v>
      </c>
      <c r="G721">
        <f>SUMIFS('[1]FAANGM - Twitter - Daily'!$J:$J,'[1]FAANGM - Twitter - Daily'!$A:$A,$A721)</f>
        <v>0</v>
      </c>
      <c r="H721">
        <f>SUMIFS('[1]FAANGM - News - Daily'!$H:$H,'[1]FAANGM - News - Daily'!$A:$A,$A721)</f>
        <v>0</v>
      </c>
      <c r="I721">
        <f>SUMIFS('[1]FAANGM - News - Daily'!$I:$I,'[1]FAANGM - News - Daily'!$A:$A,$A721)</f>
        <v>0</v>
      </c>
      <c r="J721">
        <f>SUMIFS('[1]FAANGM - News - Daily'!$J:$J,'[1]FAANGM - News - Daily'!$A:$A,$A721)</f>
        <v>0</v>
      </c>
      <c r="K721">
        <f>SUMIFS('[1]FAANGM - Short Interest'!$J:$J,'[1]FAANGM - Short Interest'!$A:$A,"&gt;"&amp;A720,'[1]FAANGM - Short Interest'!$A:$A,"&lt;="&amp;A721)</f>
        <v>0</v>
      </c>
      <c r="L721">
        <f>SUMIFS('[1]FAANGM - Short Interest'!$M:$M,'[1]FAANGM - Short Interest'!$A:$A,"&gt;"&amp;A720,'[1]FAANGM - Short Interest'!$A:$A,"&lt;="&amp;A721)</f>
        <v>0</v>
      </c>
    </row>
    <row r="722" spans="1:12" x14ac:dyDescent="0.35">
      <c r="A722" s="1">
        <v>41225</v>
      </c>
      <c r="C722">
        <f>SUMIFS('[1]FAANGM - Price - Daily'!$M:$M,'[1]FAANGM - Price - Daily'!$A:$A,A722)</f>
        <v>11.323</v>
      </c>
      <c r="D722">
        <f>SUMIFS('[1]FAANGM - Volume - Daily'!$D:$D,'[1]FAANGM - Volume - Daily'!$A:$A,A722)</f>
        <v>42596100</v>
      </c>
      <c r="E722">
        <f>SUMIFS('[1]FAANGM - Twitter - Daily'!$H:$H,'[1]FAANGM - Twitter - Daily'!$A:$A,$A722)</f>
        <v>0</v>
      </c>
      <c r="F722">
        <f>SUMIFS('[1]FAANGM - Twitter - Daily'!$I:$I,'[1]FAANGM - Twitter - Daily'!$A:$A,$A722)</f>
        <v>0</v>
      </c>
      <c r="G722">
        <f>SUMIFS('[1]FAANGM - Twitter - Daily'!$J:$J,'[1]FAANGM - Twitter - Daily'!$A:$A,$A722)</f>
        <v>0</v>
      </c>
      <c r="H722">
        <f>SUMIFS('[1]FAANGM - News - Daily'!$H:$H,'[1]FAANGM - News - Daily'!$A:$A,$A722)</f>
        <v>0</v>
      </c>
      <c r="I722">
        <f>SUMIFS('[1]FAANGM - News - Daily'!$I:$I,'[1]FAANGM - News - Daily'!$A:$A,$A722)</f>
        <v>0</v>
      </c>
      <c r="J722">
        <f>SUMIFS('[1]FAANGM - News - Daily'!$J:$J,'[1]FAANGM - News - Daily'!$A:$A,$A722)</f>
        <v>0</v>
      </c>
      <c r="K722">
        <f>SUMIFS('[1]FAANGM - Short Interest'!$J:$J,'[1]FAANGM - Short Interest'!$A:$A,"&gt;"&amp;A721,'[1]FAANGM - Short Interest'!$A:$A,"&lt;="&amp;A722)</f>
        <v>0</v>
      </c>
      <c r="L722">
        <f>SUMIFS('[1]FAANGM - Short Interest'!$M:$M,'[1]FAANGM - Short Interest'!$A:$A,"&gt;"&amp;A721,'[1]FAANGM - Short Interest'!$A:$A,"&lt;="&amp;A722)</f>
        <v>0</v>
      </c>
    </row>
    <row r="723" spans="1:12" x14ac:dyDescent="0.35">
      <c r="A723" s="1">
        <v>41226</v>
      </c>
      <c r="C723">
        <f>SUMIFS('[1]FAANGM - Price - Daily'!$M:$M,'[1]FAANGM - Price - Daily'!$A:$A,A723)</f>
        <v>11.33</v>
      </c>
      <c r="D723">
        <f>SUMIFS('[1]FAANGM - Volume - Daily'!$D:$D,'[1]FAANGM - Volume - Daily'!$A:$A,A723)</f>
        <v>52595940</v>
      </c>
      <c r="E723">
        <f>SUMIFS('[1]FAANGM - Twitter - Daily'!$H:$H,'[1]FAANGM - Twitter - Daily'!$A:$A,$A723)</f>
        <v>0</v>
      </c>
      <c r="F723">
        <f>SUMIFS('[1]FAANGM - Twitter - Daily'!$I:$I,'[1]FAANGM - Twitter - Daily'!$A:$A,$A723)</f>
        <v>0</v>
      </c>
      <c r="G723">
        <f>SUMIFS('[1]FAANGM - Twitter - Daily'!$J:$J,'[1]FAANGM - Twitter - Daily'!$A:$A,$A723)</f>
        <v>0</v>
      </c>
      <c r="H723">
        <f>SUMIFS('[1]FAANGM - News - Daily'!$H:$H,'[1]FAANGM - News - Daily'!$A:$A,$A723)</f>
        <v>0</v>
      </c>
      <c r="I723">
        <f>SUMIFS('[1]FAANGM - News - Daily'!$I:$I,'[1]FAANGM - News - Daily'!$A:$A,$A723)</f>
        <v>0</v>
      </c>
      <c r="J723">
        <f>SUMIFS('[1]FAANGM - News - Daily'!$J:$J,'[1]FAANGM - News - Daily'!$A:$A,$A723)</f>
        <v>0</v>
      </c>
      <c r="K723">
        <f>SUMIFS('[1]FAANGM - Short Interest'!$J:$J,'[1]FAANGM - Short Interest'!$A:$A,"&gt;"&amp;A722,'[1]FAANGM - Short Interest'!$A:$A,"&lt;="&amp;A723)</f>
        <v>0</v>
      </c>
      <c r="L723">
        <f>SUMIFS('[1]FAANGM - Short Interest'!$M:$M,'[1]FAANGM - Short Interest'!$A:$A,"&gt;"&amp;A722,'[1]FAANGM - Short Interest'!$A:$A,"&lt;="&amp;A723)</f>
        <v>0</v>
      </c>
    </row>
    <row r="724" spans="1:12" x14ac:dyDescent="0.35">
      <c r="A724" s="1">
        <v>41227</v>
      </c>
      <c r="C724">
        <f>SUMIFS('[1]FAANGM - Price - Daily'!$M:$M,'[1]FAANGM - Price - Daily'!$A:$A,A724)</f>
        <v>11.148</v>
      </c>
      <c r="D724">
        <f>SUMIFS('[1]FAANGM - Volume - Daily'!$D:$D,'[1]FAANGM - Volume - Daily'!$A:$A,A724)</f>
        <v>60685680</v>
      </c>
      <c r="E724">
        <f>SUMIFS('[1]FAANGM - Twitter - Daily'!$H:$H,'[1]FAANGM - Twitter - Daily'!$A:$A,$A724)</f>
        <v>0</v>
      </c>
      <c r="F724">
        <f>SUMIFS('[1]FAANGM - Twitter - Daily'!$I:$I,'[1]FAANGM - Twitter - Daily'!$A:$A,$A724)</f>
        <v>0</v>
      </c>
      <c r="G724">
        <f>SUMIFS('[1]FAANGM - Twitter - Daily'!$J:$J,'[1]FAANGM - Twitter - Daily'!$A:$A,$A724)</f>
        <v>0</v>
      </c>
      <c r="H724">
        <f>SUMIFS('[1]FAANGM - News - Daily'!$H:$H,'[1]FAANGM - News - Daily'!$A:$A,$A724)</f>
        <v>0</v>
      </c>
      <c r="I724">
        <f>SUMIFS('[1]FAANGM - News - Daily'!$I:$I,'[1]FAANGM - News - Daily'!$A:$A,$A724)</f>
        <v>0</v>
      </c>
      <c r="J724">
        <f>SUMIFS('[1]FAANGM - News - Daily'!$J:$J,'[1]FAANGM - News - Daily'!$A:$A,$A724)</f>
        <v>0</v>
      </c>
      <c r="K724">
        <f>SUMIFS('[1]FAANGM - Short Interest'!$J:$J,'[1]FAANGM - Short Interest'!$A:$A,"&gt;"&amp;A723,'[1]FAANGM - Short Interest'!$A:$A,"&lt;="&amp;A724)</f>
        <v>0</v>
      </c>
      <c r="L724">
        <f>SUMIFS('[1]FAANGM - Short Interest'!$M:$M,'[1]FAANGM - Short Interest'!$A:$A,"&gt;"&amp;A723,'[1]FAANGM - Short Interest'!$A:$A,"&lt;="&amp;A724)</f>
        <v>0</v>
      </c>
    </row>
    <row r="725" spans="1:12" x14ac:dyDescent="0.35">
      <c r="A725" s="1">
        <v>41228</v>
      </c>
      <c r="C725">
        <f>SUMIFS('[1]FAANGM - Price - Daily'!$M:$M,'[1]FAANGM - Price - Daily'!$A:$A,A725)</f>
        <v>11.03</v>
      </c>
      <c r="D725">
        <f>SUMIFS('[1]FAANGM - Volume - Daily'!$D:$D,'[1]FAANGM - Volume - Daily'!$A:$A,A725)</f>
        <v>68092440</v>
      </c>
      <c r="E725">
        <f>SUMIFS('[1]FAANGM - Twitter - Daily'!$H:$H,'[1]FAANGM - Twitter - Daily'!$A:$A,$A725)</f>
        <v>0</v>
      </c>
      <c r="F725">
        <f>SUMIFS('[1]FAANGM - Twitter - Daily'!$I:$I,'[1]FAANGM - Twitter - Daily'!$A:$A,$A725)</f>
        <v>0</v>
      </c>
      <c r="G725">
        <f>SUMIFS('[1]FAANGM - Twitter - Daily'!$J:$J,'[1]FAANGM - Twitter - Daily'!$A:$A,$A725)</f>
        <v>0</v>
      </c>
      <c r="H725">
        <f>SUMIFS('[1]FAANGM - News - Daily'!$H:$H,'[1]FAANGM - News - Daily'!$A:$A,$A725)</f>
        <v>0</v>
      </c>
      <c r="I725">
        <f>SUMIFS('[1]FAANGM - News - Daily'!$I:$I,'[1]FAANGM - News - Daily'!$A:$A,$A725)</f>
        <v>0</v>
      </c>
      <c r="J725">
        <f>SUMIFS('[1]FAANGM - News - Daily'!$J:$J,'[1]FAANGM - News - Daily'!$A:$A,$A725)</f>
        <v>0</v>
      </c>
      <c r="K725">
        <f>SUMIFS('[1]FAANGM - Short Interest'!$J:$J,'[1]FAANGM - Short Interest'!$A:$A,"&gt;"&amp;A724,'[1]FAANGM - Short Interest'!$A:$A,"&lt;="&amp;A725)</f>
        <v>95301361</v>
      </c>
      <c r="L725">
        <f>SUMIFS('[1]FAANGM - Short Interest'!$M:$M,'[1]FAANGM - Short Interest'!$A:$A,"&gt;"&amp;A724,'[1]FAANGM - Short Interest'!$A:$A,"&lt;="&amp;A725)</f>
        <v>1.53450805734843</v>
      </c>
    </row>
    <row r="726" spans="1:12" x14ac:dyDescent="0.35">
      <c r="A726" s="1">
        <v>41229</v>
      </c>
      <c r="C726">
        <f>SUMIFS('[1]FAANGM - Price - Daily'!$M:$M,'[1]FAANGM - Price - Daily'!$A:$A,A726)</f>
        <v>11.262</v>
      </c>
      <c r="D726">
        <f>SUMIFS('[1]FAANGM - Volume - Daily'!$D:$D,'[1]FAANGM - Volume - Daily'!$A:$A,A726)</f>
        <v>87070720</v>
      </c>
      <c r="E726">
        <f>SUMIFS('[1]FAANGM - Twitter - Daily'!$H:$H,'[1]FAANGM - Twitter - Daily'!$A:$A,$A726)</f>
        <v>0</v>
      </c>
      <c r="F726">
        <f>SUMIFS('[1]FAANGM - Twitter - Daily'!$I:$I,'[1]FAANGM - Twitter - Daily'!$A:$A,$A726)</f>
        <v>0</v>
      </c>
      <c r="G726">
        <f>SUMIFS('[1]FAANGM - Twitter - Daily'!$J:$J,'[1]FAANGM - Twitter - Daily'!$A:$A,$A726)</f>
        <v>0</v>
      </c>
      <c r="H726">
        <f>SUMIFS('[1]FAANGM - News - Daily'!$H:$H,'[1]FAANGM - News - Daily'!$A:$A,$A726)</f>
        <v>0</v>
      </c>
      <c r="I726">
        <f>SUMIFS('[1]FAANGM - News - Daily'!$I:$I,'[1]FAANGM - News - Daily'!$A:$A,$A726)</f>
        <v>0</v>
      </c>
      <c r="J726">
        <f>SUMIFS('[1]FAANGM - News - Daily'!$J:$J,'[1]FAANGM - News - Daily'!$A:$A,$A726)</f>
        <v>0</v>
      </c>
      <c r="K726">
        <f>SUMIFS('[1]FAANGM - Short Interest'!$J:$J,'[1]FAANGM - Short Interest'!$A:$A,"&gt;"&amp;A725,'[1]FAANGM - Short Interest'!$A:$A,"&lt;="&amp;A726)</f>
        <v>0</v>
      </c>
      <c r="L726">
        <f>SUMIFS('[1]FAANGM - Short Interest'!$M:$M,'[1]FAANGM - Short Interest'!$A:$A,"&gt;"&amp;A725,'[1]FAANGM - Short Interest'!$A:$A,"&lt;="&amp;A726)</f>
        <v>0</v>
      </c>
    </row>
    <row r="727" spans="1:12" x14ac:dyDescent="0.35">
      <c r="A727" s="1">
        <v>41232</v>
      </c>
      <c r="C727">
        <f>SUMIFS('[1]FAANGM - Price - Daily'!$M:$M,'[1]FAANGM - Price - Daily'!$A:$A,A727)</f>
        <v>11.486000000000001</v>
      </c>
      <c r="D727">
        <f>SUMIFS('[1]FAANGM - Volume - Daily'!$D:$D,'[1]FAANGM - Volume - Daily'!$A:$A,A727)</f>
        <v>71863424</v>
      </c>
      <c r="E727">
        <f>SUMIFS('[1]FAANGM - Twitter - Daily'!$H:$H,'[1]FAANGM - Twitter - Daily'!$A:$A,$A727)</f>
        <v>0</v>
      </c>
      <c r="F727">
        <f>SUMIFS('[1]FAANGM - Twitter - Daily'!$I:$I,'[1]FAANGM - Twitter - Daily'!$A:$A,$A727)</f>
        <v>0</v>
      </c>
      <c r="G727">
        <f>SUMIFS('[1]FAANGM - Twitter - Daily'!$J:$J,'[1]FAANGM - Twitter - Daily'!$A:$A,$A727)</f>
        <v>0</v>
      </c>
      <c r="H727">
        <f>SUMIFS('[1]FAANGM - News - Daily'!$H:$H,'[1]FAANGM - News - Daily'!$A:$A,$A727)</f>
        <v>0</v>
      </c>
      <c r="I727">
        <f>SUMIFS('[1]FAANGM - News - Daily'!$I:$I,'[1]FAANGM - News - Daily'!$A:$A,$A727)</f>
        <v>0</v>
      </c>
      <c r="J727">
        <f>SUMIFS('[1]FAANGM - News - Daily'!$J:$J,'[1]FAANGM - News - Daily'!$A:$A,$A727)</f>
        <v>0</v>
      </c>
      <c r="K727">
        <f>SUMIFS('[1]FAANGM - Short Interest'!$J:$J,'[1]FAANGM - Short Interest'!$A:$A,"&gt;"&amp;A726,'[1]FAANGM - Short Interest'!$A:$A,"&lt;="&amp;A727)</f>
        <v>0</v>
      </c>
      <c r="L727">
        <f>SUMIFS('[1]FAANGM - Short Interest'!$M:$M,'[1]FAANGM - Short Interest'!$A:$A,"&gt;"&amp;A726,'[1]FAANGM - Short Interest'!$A:$A,"&lt;="&amp;A727)</f>
        <v>0</v>
      </c>
    </row>
    <row r="728" spans="1:12" x14ac:dyDescent="0.35">
      <c r="A728" s="1">
        <v>41233</v>
      </c>
      <c r="C728">
        <f>SUMIFS('[1]FAANGM - Price - Daily'!$M:$M,'[1]FAANGM - Price - Daily'!$A:$A,A728)</f>
        <v>11.689</v>
      </c>
      <c r="D728">
        <f>SUMIFS('[1]FAANGM - Volume - Daily'!$D:$D,'[1]FAANGM - Volume - Daily'!$A:$A,A728)</f>
        <v>55453060</v>
      </c>
      <c r="E728">
        <f>SUMIFS('[1]FAANGM - Twitter - Daily'!$H:$H,'[1]FAANGM - Twitter - Daily'!$A:$A,$A728)</f>
        <v>0</v>
      </c>
      <c r="F728">
        <f>SUMIFS('[1]FAANGM - Twitter - Daily'!$I:$I,'[1]FAANGM - Twitter - Daily'!$A:$A,$A728)</f>
        <v>0</v>
      </c>
      <c r="G728">
        <f>SUMIFS('[1]FAANGM - Twitter - Daily'!$J:$J,'[1]FAANGM - Twitter - Daily'!$A:$A,$A728)</f>
        <v>0</v>
      </c>
      <c r="H728">
        <f>SUMIFS('[1]FAANGM - News - Daily'!$H:$H,'[1]FAANGM - News - Daily'!$A:$A,$A728)</f>
        <v>0</v>
      </c>
      <c r="I728">
        <f>SUMIFS('[1]FAANGM - News - Daily'!$I:$I,'[1]FAANGM - News - Daily'!$A:$A,$A728)</f>
        <v>0</v>
      </c>
      <c r="J728">
        <f>SUMIFS('[1]FAANGM - News - Daily'!$J:$J,'[1]FAANGM - News - Daily'!$A:$A,$A728)</f>
        <v>0</v>
      </c>
      <c r="K728">
        <f>SUMIFS('[1]FAANGM - Short Interest'!$J:$J,'[1]FAANGM - Short Interest'!$A:$A,"&gt;"&amp;A727,'[1]FAANGM - Short Interest'!$A:$A,"&lt;="&amp;A728)</f>
        <v>0</v>
      </c>
      <c r="L728">
        <f>SUMIFS('[1]FAANGM - Short Interest'!$M:$M,'[1]FAANGM - Short Interest'!$A:$A,"&gt;"&amp;A727,'[1]FAANGM - Short Interest'!$A:$A,"&lt;="&amp;A728)</f>
        <v>0</v>
      </c>
    </row>
    <row r="729" spans="1:12" x14ac:dyDescent="0.35">
      <c r="A729" s="1">
        <v>41234</v>
      </c>
      <c r="C729">
        <f>SUMIFS('[1]FAANGM - Price - Daily'!$M:$M,'[1]FAANGM - Price - Daily'!$A:$A,A729)</f>
        <v>11.901</v>
      </c>
      <c r="D729">
        <f>SUMIFS('[1]FAANGM - Volume - Daily'!$D:$D,'[1]FAANGM - Volume - Daily'!$A:$A,A729)</f>
        <v>59189880</v>
      </c>
      <c r="E729">
        <f>SUMIFS('[1]FAANGM - Twitter - Daily'!$H:$H,'[1]FAANGM - Twitter - Daily'!$A:$A,$A729)</f>
        <v>0</v>
      </c>
      <c r="F729">
        <f>SUMIFS('[1]FAANGM - Twitter - Daily'!$I:$I,'[1]FAANGM - Twitter - Daily'!$A:$A,$A729)</f>
        <v>0</v>
      </c>
      <c r="G729">
        <f>SUMIFS('[1]FAANGM - Twitter - Daily'!$J:$J,'[1]FAANGM - Twitter - Daily'!$A:$A,$A729)</f>
        <v>0</v>
      </c>
      <c r="H729">
        <f>SUMIFS('[1]FAANGM - News - Daily'!$H:$H,'[1]FAANGM - News - Daily'!$A:$A,$A729)</f>
        <v>0</v>
      </c>
      <c r="I729">
        <f>SUMIFS('[1]FAANGM - News - Daily'!$I:$I,'[1]FAANGM - News - Daily'!$A:$A,$A729)</f>
        <v>0</v>
      </c>
      <c r="J729">
        <f>SUMIFS('[1]FAANGM - News - Daily'!$J:$J,'[1]FAANGM - News - Daily'!$A:$A,$A729)</f>
        <v>0</v>
      </c>
      <c r="K729">
        <f>SUMIFS('[1]FAANGM - Short Interest'!$J:$J,'[1]FAANGM - Short Interest'!$A:$A,"&gt;"&amp;A728,'[1]FAANGM - Short Interest'!$A:$A,"&lt;="&amp;A729)</f>
        <v>0</v>
      </c>
      <c r="L729">
        <f>SUMIFS('[1]FAANGM - Short Interest'!$M:$M,'[1]FAANGM - Short Interest'!$A:$A,"&gt;"&amp;A728,'[1]FAANGM - Short Interest'!$A:$A,"&lt;="&amp;A729)</f>
        <v>0</v>
      </c>
    </row>
    <row r="730" spans="1:12" x14ac:dyDescent="0.35">
      <c r="A730" s="1">
        <v>41236</v>
      </c>
      <c r="C730">
        <f>SUMIFS('[1]FAANGM - Price - Daily'!$M:$M,'[1]FAANGM - Price - Daily'!$A:$A,A730)</f>
        <v>11.994</v>
      </c>
      <c r="D730">
        <f>SUMIFS('[1]FAANGM - Volume - Daily'!$D:$D,'[1]FAANGM - Volume - Daily'!$A:$A,A730)</f>
        <v>35534880</v>
      </c>
      <c r="E730">
        <f>SUMIFS('[1]FAANGM - Twitter - Daily'!$H:$H,'[1]FAANGM - Twitter - Daily'!$A:$A,$A730)</f>
        <v>0</v>
      </c>
      <c r="F730">
        <f>SUMIFS('[1]FAANGM - Twitter - Daily'!$I:$I,'[1]FAANGM - Twitter - Daily'!$A:$A,$A730)</f>
        <v>0</v>
      </c>
      <c r="G730">
        <f>SUMIFS('[1]FAANGM - Twitter - Daily'!$J:$J,'[1]FAANGM - Twitter - Daily'!$A:$A,$A730)</f>
        <v>0</v>
      </c>
      <c r="H730">
        <f>SUMIFS('[1]FAANGM - News - Daily'!$H:$H,'[1]FAANGM - News - Daily'!$A:$A,$A730)</f>
        <v>0</v>
      </c>
      <c r="I730">
        <f>SUMIFS('[1]FAANGM - News - Daily'!$I:$I,'[1]FAANGM - News - Daily'!$A:$A,$A730)</f>
        <v>0</v>
      </c>
      <c r="J730">
        <f>SUMIFS('[1]FAANGM - News - Daily'!$J:$J,'[1]FAANGM - News - Daily'!$A:$A,$A730)</f>
        <v>0</v>
      </c>
      <c r="K730">
        <f>SUMIFS('[1]FAANGM - Short Interest'!$J:$J,'[1]FAANGM - Short Interest'!$A:$A,"&gt;"&amp;A729,'[1]FAANGM - Short Interest'!$A:$A,"&lt;="&amp;A730)</f>
        <v>0</v>
      </c>
      <c r="L730">
        <f>SUMIFS('[1]FAANGM - Short Interest'!$M:$M,'[1]FAANGM - Short Interest'!$A:$A,"&gt;"&amp;A729,'[1]FAANGM - Short Interest'!$A:$A,"&lt;="&amp;A730)</f>
        <v>0</v>
      </c>
    </row>
    <row r="731" spans="1:12" x14ac:dyDescent="0.35">
      <c r="A731" s="1">
        <v>41239</v>
      </c>
      <c r="C731">
        <f>SUMIFS('[1]FAANGM - Price - Daily'!$M:$M,'[1]FAANGM - Price - Daily'!$A:$A,A731)</f>
        <v>12.180999999999999</v>
      </c>
      <c r="D731">
        <f>SUMIFS('[1]FAANGM - Volume - Daily'!$D:$D,'[1]FAANGM - Volume - Daily'!$A:$A,A731)</f>
        <v>83577936</v>
      </c>
      <c r="E731">
        <f>SUMIFS('[1]FAANGM - Twitter - Daily'!$H:$H,'[1]FAANGM - Twitter - Daily'!$A:$A,$A731)</f>
        <v>0</v>
      </c>
      <c r="F731">
        <f>SUMIFS('[1]FAANGM - Twitter - Daily'!$I:$I,'[1]FAANGM - Twitter - Daily'!$A:$A,$A731)</f>
        <v>0</v>
      </c>
      <c r="G731">
        <f>SUMIFS('[1]FAANGM - Twitter - Daily'!$J:$J,'[1]FAANGM - Twitter - Daily'!$A:$A,$A731)</f>
        <v>0</v>
      </c>
      <c r="H731">
        <f>SUMIFS('[1]FAANGM - News - Daily'!$H:$H,'[1]FAANGM - News - Daily'!$A:$A,$A731)</f>
        <v>0</v>
      </c>
      <c r="I731">
        <f>SUMIFS('[1]FAANGM - News - Daily'!$I:$I,'[1]FAANGM - News - Daily'!$A:$A,$A731)</f>
        <v>0</v>
      </c>
      <c r="J731">
        <f>SUMIFS('[1]FAANGM - News - Daily'!$J:$J,'[1]FAANGM - News - Daily'!$A:$A,$A731)</f>
        <v>0</v>
      </c>
      <c r="K731">
        <f>SUMIFS('[1]FAANGM - Short Interest'!$J:$J,'[1]FAANGM - Short Interest'!$A:$A,"&gt;"&amp;A730,'[1]FAANGM - Short Interest'!$A:$A,"&lt;="&amp;A731)</f>
        <v>0</v>
      </c>
      <c r="L731">
        <f>SUMIFS('[1]FAANGM - Short Interest'!$M:$M,'[1]FAANGM - Short Interest'!$A:$A,"&gt;"&amp;A730,'[1]FAANGM - Short Interest'!$A:$A,"&lt;="&amp;A731)</f>
        <v>0</v>
      </c>
    </row>
    <row r="732" spans="1:12" x14ac:dyDescent="0.35">
      <c r="A732" s="1">
        <v>41240</v>
      </c>
      <c r="C732">
        <f>SUMIFS('[1]FAANGM - Price - Daily'!$M:$M,'[1]FAANGM - Price - Daily'!$A:$A,A732)</f>
        <v>12.17</v>
      </c>
      <c r="D732">
        <f>SUMIFS('[1]FAANGM - Volume - Daily'!$D:$D,'[1]FAANGM - Volume - Daily'!$A:$A,A732)</f>
        <v>60969520</v>
      </c>
      <c r="E732">
        <f>SUMIFS('[1]FAANGM - Twitter - Daily'!$H:$H,'[1]FAANGM - Twitter - Daily'!$A:$A,$A732)</f>
        <v>0</v>
      </c>
      <c r="F732">
        <f>SUMIFS('[1]FAANGM - Twitter - Daily'!$I:$I,'[1]FAANGM - Twitter - Daily'!$A:$A,$A732)</f>
        <v>0</v>
      </c>
      <c r="G732">
        <f>SUMIFS('[1]FAANGM - Twitter - Daily'!$J:$J,'[1]FAANGM - Twitter - Daily'!$A:$A,$A732)</f>
        <v>0</v>
      </c>
      <c r="H732">
        <f>SUMIFS('[1]FAANGM - News - Daily'!$H:$H,'[1]FAANGM - News - Daily'!$A:$A,$A732)</f>
        <v>0</v>
      </c>
      <c r="I732">
        <f>SUMIFS('[1]FAANGM - News - Daily'!$I:$I,'[1]FAANGM - News - Daily'!$A:$A,$A732)</f>
        <v>0</v>
      </c>
      <c r="J732">
        <f>SUMIFS('[1]FAANGM - News - Daily'!$J:$J,'[1]FAANGM - News - Daily'!$A:$A,$A732)</f>
        <v>0</v>
      </c>
      <c r="K732">
        <f>SUMIFS('[1]FAANGM - Short Interest'!$J:$J,'[1]FAANGM - Short Interest'!$A:$A,"&gt;"&amp;A731,'[1]FAANGM - Short Interest'!$A:$A,"&lt;="&amp;A732)</f>
        <v>0</v>
      </c>
      <c r="L732">
        <f>SUMIFS('[1]FAANGM - Short Interest'!$M:$M,'[1]FAANGM - Short Interest'!$A:$A,"&gt;"&amp;A731,'[1]FAANGM - Short Interest'!$A:$A,"&lt;="&amp;A732)</f>
        <v>0</v>
      </c>
    </row>
    <row r="733" spans="1:12" x14ac:dyDescent="0.35">
      <c r="A733" s="1">
        <v>41241</v>
      </c>
      <c r="C733">
        <f>SUMIFS('[1]FAANGM - Price - Daily'!$M:$M,'[1]FAANGM - Price - Daily'!$A:$A,A733)</f>
        <v>12.356</v>
      </c>
      <c r="D733">
        <f>SUMIFS('[1]FAANGM - Volume - Daily'!$D:$D,'[1]FAANGM - Volume - Daily'!$A:$A,A733)</f>
        <v>54897960</v>
      </c>
      <c r="E733">
        <f>SUMIFS('[1]FAANGM - Twitter - Daily'!$H:$H,'[1]FAANGM - Twitter - Daily'!$A:$A,$A733)</f>
        <v>0</v>
      </c>
      <c r="F733">
        <f>SUMIFS('[1]FAANGM - Twitter - Daily'!$I:$I,'[1]FAANGM - Twitter - Daily'!$A:$A,$A733)</f>
        <v>0</v>
      </c>
      <c r="G733">
        <f>SUMIFS('[1]FAANGM - Twitter - Daily'!$J:$J,'[1]FAANGM - Twitter - Daily'!$A:$A,$A733)</f>
        <v>0</v>
      </c>
      <c r="H733">
        <f>SUMIFS('[1]FAANGM - News - Daily'!$H:$H,'[1]FAANGM - News - Daily'!$A:$A,$A733)</f>
        <v>0</v>
      </c>
      <c r="I733">
        <f>SUMIFS('[1]FAANGM - News - Daily'!$I:$I,'[1]FAANGM - News - Daily'!$A:$A,$A733)</f>
        <v>0</v>
      </c>
      <c r="J733">
        <f>SUMIFS('[1]FAANGM - News - Daily'!$J:$J,'[1]FAANGM - News - Daily'!$A:$A,$A733)</f>
        <v>0</v>
      </c>
      <c r="K733">
        <f>SUMIFS('[1]FAANGM - Short Interest'!$J:$J,'[1]FAANGM - Short Interest'!$A:$A,"&gt;"&amp;A732,'[1]FAANGM - Short Interest'!$A:$A,"&lt;="&amp;A733)</f>
        <v>0</v>
      </c>
      <c r="L733">
        <f>SUMIFS('[1]FAANGM - Short Interest'!$M:$M,'[1]FAANGM - Short Interest'!$A:$A,"&gt;"&amp;A732,'[1]FAANGM - Short Interest'!$A:$A,"&lt;="&amp;A733)</f>
        <v>0</v>
      </c>
    </row>
    <row r="734" spans="1:12" x14ac:dyDescent="0.35">
      <c r="A734" s="1">
        <v>41242</v>
      </c>
      <c r="C734">
        <f>SUMIFS('[1]FAANGM - Price - Daily'!$M:$M,'[1]FAANGM - Price - Daily'!$A:$A,A734)</f>
        <v>12.564</v>
      </c>
      <c r="D734">
        <f>SUMIFS('[1]FAANGM - Volume - Daily'!$D:$D,'[1]FAANGM - Volume - Daily'!$A:$A,A734)</f>
        <v>106294040</v>
      </c>
      <c r="E734">
        <f>SUMIFS('[1]FAANGM - Twitter - Daily'!$H:$H,'[1]FAANGM - Twitter - Daily'!$A:$A,$A734)</f>
        <v>0</v>
      </c>
      <c r="F734">
        <f>SUMIFS('[1]FAANGM - Twitter - Daily'!$I:$I,'[1]FAANGM - Twitter - Daily'!$A:$A,$A734)</f>
        <v>0</v>
      </c>
      <c r="G734">
        <f>SUMIFS('[1]FAANGM - Twitter - Daily'!$J:$J,'[1]FAANGM - Twitter - Daily'!$A:$A,$A734)</f>
        <v>0</v>
      </c>
      <c r="H734">
        <f>SUMIFS('[1]FAANGM - News - Daily'!$H:$H,'[1]FAANGM - News - Daily'!$A:$A,$A734)</f>
        <v>0</v>
      </c>
      <c r="I734">
        <f>SUMIFS('[1]FAANGM - News - Daily'!$I:$I,'[1]FAANGM - News - Daily'!$A:$A,$A734)</f>
        <v>0</v>
      </c>
      <c r="J734">
        <f>SUMIFS('[1]FAANGM - News - Daily'!$J:$J,'[1]FAANGM - News - Daily'!$A:$A,$A734)</f>
        <v>0</v>
      </c>
      <c r="K734">
        <f>SUMIFS('[1]FAANGM - Short Interest'!$J:$J,'[1]FAANGM - Short Interest'!$A:$A,"&gt;"&amp;A733,'[1]FAANGM - Short Interest'!$A:$A,"&lt;="&amp;A734)</f>
        <v>0</v>
      </c>
      <c r="L734">
        <f>SUMIFS('[1]FAANGM - Short Interest'!$M:$M,'[1]FAANGM - Short Interest'!$A:$A,"&gt;"&amp;A733,'[1]FAANGM - Short Interest'!$A:$A,"&lt;="&amp;A734)</f>
        <v>0</v>
      </c>
    </row>
    <row r="735" spans="1:12" x14ac:dyDescent="0.35">
      <c r="A735" s="1">
        <v>41243</v>
      </c>
      <c r="C735">
        <f>SUMIFS('[1]FAANGM - Price - Daily'!$M:$M,'[1]FAANGM - Price - Daily'!$A:$A,A735)</f>
        <v>12.602</v>
      </c>
      <c r="D735">
        <f>SUMIFS('[1]FAANGM - Volume - Daily'!$D:$D,'[1]FAANGM - Volume - Daily'!$A:$A,A735)</f>
        <v>75952816</v>
      </c>
      <c r="E735">
        <f>SUMIFS('[1]FAANGM - Twitter - Daily'!$H:$H,'[1]FAANGM - Twitter - Daily'!$A:$A,$A735)</f>
        <v>0</v>
      </c>
      <c r="F735">
        <f>SUMIFS('[1]FAANGM - Twitter - Daily'!$I:$I,'[1]FAANGM - Twitter - Daily'!$A:$A,$A735)</f>
        <v>0</v>
      </c>
      <c r="G735">
        <f>SUMIFS('[1]FAANGM - Twitter - Daily'!$J:$J,'[1]FAANGM - Twitter - Daily'!$A:$A,$A735)</f>
        <v>0</v>
      </c>
      <c r="H735">
        <f>SUMIFS('[1]FAANGM - News - Daily'!$H:$H,'[1]FAANGM - News - Daily'!$A:$A,$A735)</f>
        <v>0</v>
      </c>
      <c r="I735">
        <f>SUMIFS('[1]FAANGM - News - Daily'!$I:$I,'[1]FAANGM - News - Daily'!$A:$A,$A735)</f>
        <v>0</v>
      </c>
      <c r="J735">
        <f>SUMIFS('[1]FAANGM - News - Daily'!$J:$J,'[1]FAANGM - News - Daily'!$A:$A,$A735)</f>
        <v>0</v>
      </c>
      <c r="K735">
        <f>SUMIFS('[1]FAANGM - Short Interest'!$J:$J,'[1]FAANGM - Short Interest'!$A:$A,"&gt;"&amp;A734,'[1]FAANGM - Short Interest'!$A:$A,"&lt;="&amp;A735)</f>
        <v>56892233</v>
      </c>
      <c r="L735">
        <f>SUMIFS('[1]FAANGM - Short Interest'!$M:$M,'[1]FAANGM - Short Interest'!$A:$A,"&gt;"&amp;A734,'[1]FAANGM - Short Interest'!$A:$A,"&lt;="&amp;A735)</f>
        <v>0.69114460449359705</v>
      </c>
    </row>
    <row r="736" spans="1:12" x14ac:dyDescent="0.35">
      <c r="A736" s="1">
        <v>41246</v>
      </c>
      <c r="C736">
        <f>SUMIFS('[1]FAANGM - Price - Daily'!$M:$M,'[1]FAANGM - Price - Daily'!$A:$A,A736)</f>
        <v>12.516</v>
      </c>
      <c r="D736">
        <f>SUMIFS('[1]FAANGM - Volume - Daily'!$D:$D,'[1]FAANGM - Volume - Daily'!$A:$A,A736)</f>
        <v>59827860</v>
      </c>
      <c r="E736">
        <f>SUMIFS('[1]FAANGM - Twitter - Daily'!$H:$H,'[1]FAANGM - Twitter - Daily'!$A:$A,$A736)</f>
        <v>0</v>
      </c>
      <c r="F736">
        <f>SUMIFS('[1]FAANGM - Twitter - Daily'!$I:$I,'[1]FAANGM - Twitter - Daily'!$A:$A,$A736)</f>
        <v>0</v>
      </c>
      <c r="G736">
        <f>SUMIFS('[1]FAANGM - Twitter - Daily'!$J:$J,'[1]FAANGM - Twitter - Daily'!$A:$A,$A736)</f>
        <v>0</v>
      </c>
      <c r="H736">
        <f>SUMIFS('[1]FAANGM - News - Daily'!$H:$H,'[1]FAANGM - News - Daily'!$A:$A,$A736)</f>
        <v>0</v>
      </c>
      <c r="I736">
        <f>SUMIFS('[1]FAANGM - News - Daily'!$I:$I,'[1]FAANGM - News - Daily'!$A:$A,$A736)</f>
        <v>0</v>
      </c>
      <c r="J736">
        <f>SUMIFS('[1]FAANGM - News - Daily'!$J:$J,'[1]FAANGM - News - Daily'!$A:$A,$A736)</f>
        <v>0</v>
      </c>
      <c r="K736">
        <f>SUMIFS('[1]FAANGM - Short Interest'!$J:$J,'[1]FAANGM - Short Interest'!$A:$A,"&gt;"&amp;A735,'[1]FAANGM - Short Interest'!$A:$A,"&lt;="&amp;A736)</f>
        <v>0</v>
      </c>
      <c r="L736">
        <f>SUMIFS('[1]FAANGM - Short Interest'!$M:$M,'[1]FAANGM - Short Interest'!$A:$A,"&gt;"&amp;A735,'[1]FAANGM - Short Interest'!$A:$A,"&lt;="&amp;A736)</f>
        <v>0</v>
      </c>
    </row>
    <row r="737" spans="1:12" x14ac:dyDescent="0.35">
      <c r="A737" s="1">
        <v>41247</v>
      </c>
      <c r="C737">
        <f>SUMIFS('[1]FAANGM - Price - Daily'!$M:$M,'[1]FAANGM - Price - Daily'!$A:$A,A737)</f>
        <v>12.624000000000001</v>
      </c>
      <c r="D737">
        <f>SUMIFS('[1]FAANGM - Volume - Daily'!$D:$D,'[1]FAANGM - Volume - Daily'!$A:$A,A737)</f>
        <v>62337400</v>
      </c>
      <c r="E737">
        <f>SUMIFS('[1]FAANGM - Twitter - Daily'!$H:$H,'[1]FAANGM - Twitter - Daily'!$A:$A,$A737)</f>
        <v>0</v>
      </c>
      <c r="F737">
        <f>SUMIFS('[1]FAANGM - Twitter - Daily'!$I:$I,'[1]FAANGM - Twitter - Daily'!$A:$A,$A737)</f>
        <v>0</v>
      </c>
      <c r="G737">
        <f>SUMIFS('[1]FAANGM - Twitter - Daily'!$J:$J,'[1]FAANGM - Twitter - Daily'!$A:$A,$A737)</f>
        <v>0</v>
      </c>
      <c r="H737">
        <f>SUMIFS('[1]FAANGM - News - Daily'!$H:$H,'[1]FAANGM - News - Daily'!$A:$A,$A737)</f>
        <v>0</v>
      </c>
      <c r="I737">
        <f>SUMIFS('[1]FAANGM - News - Daily'!$I:$I,'[1]FAANGM - News - Daily'!$A:$A,$A737)</f>
        <v>0</v>
      </c>
      <c r="J737">
        <f>SUMIFS('[1]FAANGM - News - Daily'!$J:$J,'[1]FAANGM - News - Daily'!$A:$A,$A737)</f>
        <v>0</v>
      </c>
      <c r="K737">
        <f>SUMIFS('[1]FAANGM - Short Interest'!$J:$J,'[1]FAANGM - Short Interest'!$A:$A,"&gt;"&amp;A736,'[1]FAANGM - Short Interest'!$A:$A,"&lt;="&amp;A737)</f>
        <v>0</v>
      </c>
      <c r="L737">
        <f>SUMIFS('[1]FAANGM - Short Interest'!$M:$M,'[1]FAANGM - Short Interest'!$A:$A,"&gt;"&amp;A736,'[1]FAANGM - Short Interest'!$A:$A,"&lt;="&amp;A737)</f>
        <v>0</v>
      </c>
    </row>
    <row r="738" spans="1:12" x14ac:dyDescent="0.35">
      <c r="A738" s="1">
        <v>41248</v>
      </c>
      <c r="C738">
        <f>SUMIFS('[1]FAANGM - Price - Daily'!$M:$M,'[1]FAANGM - Price - Daily'!$A:$A,A738)</f>
        <v>12.698</v>
      </c>
      <c r="D738">
        <f>SUMIFS('[1]FAANGM - Volume - Daily'!$D:$D,'[1]FAANGM - Volume - Daily'!$A:$A,A738)</f>
        <v>57061740</v>
      </c>
      <c r="E738">
        <f>SUMIFS('[1]FAANGM - Twitter - Daily'!$H:$H,'[1]FAANGM - Twitter - Daily'!$A:$A,$A738)</f>
        <v>0</v>
      </c>
      <c r="F738">
        <f>SUMIFS('[1]FAANGM - Twitter - Daily'!$I:$I,'[1]FAANGM - Twitter - Daily'!$A:$A,$A738)</f>
        <v>0</v>
      </c>
      <c r="G738">
        <f>SUMIFS('[1]FAANGM - Twitter - Daily'!$J:$J,'[1]FAANGM - Twitter - Daily'!$A:$A,$A738)</f>
        <v>0</v>
      </c>
      <c r="H738">
        <f>SUMIFS('[1]FAANGM - News - Daily'!$H:$H,'[1]FAANGM - News - Daily'!$A:$A,$A738)</f>
        <v>0</v>
      </c>
      <c r="I738">
        <f>SUMIFS('[1]FAANGM - News - Daily'!$I:$I,'[1]FAANGM - News - Daily'!$A:$A,$A738)</f>
        <v>0</v>
      </c>
      <c r="J738">
        <f>SUMIFS('[1]FAANGM - News - Daily'!$J:$J,'[1]FAANGM - News - Daily'!$A:$A,$A738)</f>
        <v>0</v>
      </c>
      <c r="K738">
        <f>SUMIFS('[1]FAANGM - Short Interest'!$J:$J,'[1]FAANGM - Short Interest'!$A:$A,"&gt;"&amp;A737,'[1]FAANGM - Short Interest'!$A:$A,"&lt;="&amp;A738)</f>
        <v>0</v>
      </c>
      <c r="L738">
        <f>SUMIFS('[1]FAANGM - Short Interest'!$M:$M,'[1]FAANGM - Short Interest'!$A:$A,"&gt;"&amp;A737,'[1]FAANGM - Short Interest'!$A:$A,"&lt;="&amp;A738)</f>
        <v>0</v>
      </c>
    </row>
    <row r="739" spans="1:12" x14ac:dyDescent="0.35">
      <c r="A739" s="1">
        <v>41249</v>
      </c>
      <c r="C739">
        <f>SUMIFS('[1]FAANGM - Price - Daily'!$M:$M,'[1]FAANGM - Price - Daily'!$A:$A,A739)</f>
        <v>12.667999999999999</v>
      </c>
      <c r="D739">
        <f>SUMIFS('[1]FAANGM - Volume - Daily'!$D:$D,'[1]FAANGM - Volume - Daily'!$A:$A,A739)</f>
        <v>71156440</v>
      </c>
      <c r="E739">
        <f>SUMIFS('[1]FAANGM - Twitter - Daily'!$H:$H,'[1]FAANGM - Twitter - Daily'!$A:$A,$A739)</f>
        <v>0</v>
      </c>
      <c r="F739">
        <f>SUMIFS('[1]FAANGM - Twitter - Daily'!$I:$I,'[1]FAANGM - Twitter - Daily'!$A:$A,$A739)</f>
        <v>0</v>
      </c>
      <c r="G739">
        <f>SUMIFS('[1]FAANGM - Twitter - Daily'!$J:$J,'[1]FAANGM - Twitter - Daily'!$A:$A,$A739)</f>
        <v>0</v>
      </c>
      <c r="H739">
        <f>SUMIFS('[1]FAANGM - News - Daily'!$H:$H,'[1]FAANGM - News - Daily'!$A:$A,$A739)</f>
        <v>0</v>
      </c>
      <c r="I739">
        <f>SUMIFS('[1]FAANGM - News - Daily'!$I:$I,'[1]FAANGM - News - Daily'!$A:$A,$A739)</f>
        <v>0</v>
      </c>
      <c r="J739">
        <f>SUMIFS('[1]FAANGM - News - Daily'!$J:$J,'[1]FAANGM - News - Daily'!$A:$A,$A739)</f>
        <v>0</v>
      </c>
      <c r="K739">
        <f>SUMIFS('[1]FAANGM - Short Interest'!$J:$J,'[1]FAANGM - Short Interest'!$A:$A,"&gt;"&amp;A738,'[1]FAANGM - Short Interest'!$A:$A,"&lt;="&amp;A739)</f>
        <v>0</v>
      </c>
      <c r="L739">
        <f>SUMIFS('[1]FAANGM - Short Interest'!$M:$M,'[1]FAANGM - Short Interest'!$A:$A,"&gt;"&amp;A738,'[1]FAANGM - Short Interest'!$A:$A,"&lt;="&amp;A739)</f>
        <v>0</v>
      </c>
    </row>
    <row r="740" spans="1:12" x14ac:dyDescent="0.35">
      <c r="A740" s="1">
        <v>41250</v>
      </c>
      <c r="C740">
        <f>SUMIFS('[1]FAANGM - Price - Daily'!$M:$M,'[1]FAANGM - Price - Daily'!$A:$A,A740)</f>
        <v>12.663</v>
      </c>
      <c r="D740">
        <f>SUMIFS('[1]FAANGM - Volume - Daily'!$D:$D,'[1]FAANGM - Volume - Daily'!$A:$A,A740)</f>
        <v>43409500</v>
      </c>
      <c r="E740">
        <f>SUMIFS('[1]FAANGM - Twitter - Daily'!$H:$H,'[1]FAANGM - Twitter - Daily'!$A:$A,$A740)</f>
        <v>0</v>
      </c>
      <c r="F740">
        <f>SUMIFS('[1]FAANGM - Twitter - Daily'!$I:$I,'[1]FAANGM - Twitter - Daily'!$A:$A,$A740)</f>
        <v>0</v>
      </c>
      <c r="G740">
        <f>SUMIFS('[1]FAANGM - Twitter - Daily'!$J:$J,'[1]FAANGM - Twitter - Daily'!$A:$A,$A740)</f>
        <v>0</v>
      </c>
      <c r="H740">
        <f>SUMIFS('[1]FAANGM - News - Daily'!$H:$H,'[1]FAANGM - News - Daily'!$A:$A,$A740)</f>
        <v>0</v>
      </c>
      <c r="I740">
        <f>SUMIFS('[1]FAANGM - News - Daily'!$I:$I,'[1]FAANGM - News - Daily'!$A:$A,$A740)</f>
        <v>0</v>
      </c>
      <c r="J740">
        <f>SUMIFS('[1]FAANGM - News - Daily'!$J:$J,'[1]FAANGM - News - Daily'!$A:$A,$A740)</f>
        <v>0</v>
      </c>
      <c r="K740">
        <f>SUMIFS('[1]FAANGM - Short Interest'!$J:$J,'[1]FAANGM - Short Interest'!$A:$A,"&gt;"&amp;A739,'[1]FAANGM - Short Interest'!$A:$A,"&lt;="&amp;A740)</f>
        <v>0</v>
      </c>
      <c r="L740">
        <f>SUMIFS('[1]FAANGM - Short Interest'!$M:$M,'[1]FAANGM - Short Interest'!$A:$A,"&gt;"&amp;A739,'[1]FAANGM - Short Interest'!$A:$A,"&lt;="&amp;A740)</f>
        <v>0</v>
      </c>
    </row>
    <row r="741" spans="1:12" x14ac:dyDescent="0.35">
      <c r="A741" s="1">
        <v>41253</v>
      </c>
      <c r="C741">
        <f>SUMIFS('[1]FAANGM - Price - Daily'!$M:$M,'[1]FAANGM - Price - Daily'!$A:$A,A741)</f>
        <v>12.388999999999999</v>
      </c>
      <c r="D741">
        <f>SUMIFS('[1]FAANGM - Volume - Daily'!$D:$D,'[1]FAANGM - Volume - Daily'!$A:$A,A741)</f>
        <v>70110144</v>
      </c>
      <c r="E741">
        <f>SUMIFS('[1]FAANGM - Twitter - Daily'!$H:$H,'[1]FAANGM - Twitter - Daily'!$A:$A,$A741)</f>
        <v>0</v>
      </c>
      <c r="F741">
        <f>SUMIFS('[1]FAANGM - Twitter - Daily'!$I:$I,'[1]FAANGM - Twitter - Daily'!$A:$A,$A741)</f>
        <v>0</v>
      </c>
      <c r="G741">
        <f>SUMIFS('[1]FAANGM - Twitter - Daily'!$J:$J,'[1]FAANGM - Twitter - Daily'!$A:$A,$A741)</f>
        <v>0</v>
      </c>
      <c r="H741">
        <f>SUMIFS('[1]FAANGM - News - Daily'!$H:$H,'[1]FAANGM - News - Daily'!$A:$A,$A741)</f>
        <v>0</v>
      </c>
      <c r="I741">
        <f>SUMIFS('[1]FAANGM - News - Daily'!$I:$I,'[1]FAANGM - News - Daily'!$A:$A,$A741)</f>
        <v>0</v>
      </c>
      <c r="J741">
        <f>SUMIFS('[1]FAANGM - News - Daily'!$J:$J,'[1]FAANGM - News - Daily'!$A:$A,$A741)</f>
        <v>0</v>
      </c>
      <c r="K741">
        <f>SUMIFS('[1]FAANGM - Short Interest'!$J:$J,'[1]FAANGM - Short Interest'!$A:$A,"&gt;"&amp;A740,'[1]FAANGM - Short Interest'!$A:$A,"&lt;="&amp;A741)</f>
        <v>0</v>
      </c>
      <c r="L741">
        <f>SUMIFS('[1]FAANGM - Short Interest'!$M:$M,'[1]FAANGM - Short Interest'!$A:$A,"&gt;"&amp;A740,'[1]FAANGM - Short Interest'!$A:$A,"&lt;="&amp;A741)</f>
        <v>0</v>
      </c>
    </row>
    <row r="742" spans="1:12" x14ac:dyDescent="0.35">
      <c r="A742" s="1">
        <v>41254</v>
      </c>
      <c r="C742">
        <f>SUMIFS('[1]FAANGM - Price - Daily'!$M:$M,'[1]FAANGM - Price - Daily'!$A:$A,A742)</f>
        <v>12.535</v>
      </c>
      <c r="D742">
        <f>SUMIFS('[1]FAANGM - Volume - Daily'!$D:$D,'[1]FAANGM - Volume - Daily'!$A:$A,A742)</f>
        <v>83719056</v>
      </c>
      <c r="E742">
        <f>SUMIFS('[1]FAANGM - Twitter - Daily'!$H:$H,'[1]FAANGM - Twitter - Daily'!$A:$A,$A742)</f>
        <v>0</v>
      </c>
      <c r="F742">
        <f>SUMIFS('[1]FAANGM - Twitter - Daily'!$I:$I,'[1]FAANGM - Twitter - Daily'!$A:$A,$A742)</f>
        <v>0</v>
      </c>
      <c r="G742">
        <f>SUMIFS('[1]FAANGM - Twitter - Daily'!$J:$J,'[1]FAANGM - Twitter - Daily'!$A:$A,$A742)</f>
        <v>0</v>
      </c>
      <c r="H742">
        <f>SUMIFS('[1]FAANGM - News - Daily'!$H:$H,'[1]FAANGM - News - Daily'!$A:$A,$A742)</f>
        <v>0</v>
      </c>
      <c r="I742">
        <f>SUMIFS('[1]FAANGM - News - Daily'!$I:$I,'[1]FAANGM - News - Daily'!$A:$A,$A742)</f>
        <v>0</v>
      </c>
      <c r="J742">
        <f>SUMIFS('[1]FAANGM - News - Daily'!$J:$J,'[1]FAANGM - News - Daily'!$A:$A,$A742)</f>
        <v>0</v>
      </c>
      <c r="K742">
        <f>SUMIFS('[1]FAANGM - Short Interest'!$J:$J,'[1]FAANGM - Short Interest'!$A:$A,"&gt;"&amp;A741,'[1]FAANGM - Short Interest'!$A:$A,"&lt;="&amp;A742)</f>
        <v>0</v>
      </c>
      <c r="L742">
        <f>SUMIFS('[1]FAANGM - Short Interest'!$M:$M,'[1]FAANGM - Short Interest'!$A:$A,"&gt;"&amp;A741,'[1]FAANGM - Short Interest'!$A:$A,"&lt;="&amp;A742)</f>
        <v>0</v>
      </c>
    </row>
    <row r="743" spans="1:12" x14ac:dyDescent="0.35">
      <c r="A743" s="1">
        <v>41255</v>
      </c>
      <c r="C743">
        <f>SUMIFS('[1]FAANGM - Price - Daily'!$M:$M,'[1]FAANGM - Price - Daily'!$A:$A,A743)</f>
        <v>12.587999999999999</v>
      </c>
      <c r="D743">
        <f>SUMIFS('[1]FAANGM - Volume - Daily'!$D:$D,'[1]FAANGM - Volume - Daily'!$A:$A,A743)</f>
        <v>52562460</v>
      </c>
      <c r="E743">
        <f>SUMIFS('[1]FAANGM - Twitter - Daily'!$H:$H,'[1]FAANGM - Twitter - Daily'!$A:$A,$A743)</f>
        <v>0</v>
      </c>
      <c r="F743">
        <f>SUMIFS('[1]FAANGM - Twitter - Daily'!$I:$I,'[1]FAANGM - Twitter - Daily'!$A:$A,$A743)</f>
        <v>0</v>
      </c>
      <c r="G743">
        <f>SUMIFS('[1]FAANGM - Twitter - Daily'!$J:$J,'[1]FAANGM - Twitter - Daily'!$A:$A,$A743)</f>
        <v>0</v>
      </c>
      <c r="H743">
        <f>SUMIFS('[1]FAANGM - News - Daily'!$H:$H,'[1]FAANGM - News - Daily'!$A:$A,$A743)</f>
        <v>0</v>
      </c>
      <c r="I743">
        <f>SUMIFS('[1]FAANGM - News - Daily'!$I:$I,'[1]FAANGM - News - Daily'!$A:$A,$A743)</f>
        <v>0</v>
      </c>
      <c r="J743">
        <f>SUMIFS('[1]FAANGM - News - Daily'!$J:$J,'[1]FAANGM - News - Daily'!$A:$A,$A743)</f>
        <v>0</v>
      </c>
      <c r="K743">
        <f>SUMIFS('[1]FAANGM - Short Interest'!$J:$J,'[1]FAANGM - Short Interest'!$A:$A,"&gt;"&amp;A742,'[1]FAANGM - Short Interest'!$A:$A,"&lt;="&amp;A743)</f>
        <v>0</v>
      </c>
      <c r="L743">
        <f>SUMIFS('[1]FAANGM - Short Interest'!$M:$M,'[1]FAANGM - Short Interest'!$A:$A,"&gt;"&amp;A742,'[1]FAANGM - Short Interest'!$A:$A,"&lt;="&amp;A743)</f>
        <v>0</v>
      </c>
    </row>
    <row r="744" spans="1:12" x14ac:dyDescent="0.35">
      <c r="A744" s="1">
        <v>41256</v>
      </c>
      <c r="C744">
        <f>SUMIFS('[1]FAANGM - Price - Daily'!$M:$M,'[1]FAANGM - Price - Daily'!$A:$A,A744)</f>
        <v>12.561999999999999</v>
      </c>
      <c r="D744">
        <f>SUMIFS('[1]FAANGM - Volume - Daily'!$D:$D,'[1]FAANGM - Volume - Daily'!$A:$A,A744)</f>
        <v>49245700</v>
      </c>
      <c r="E744">
        <f>SUMIFS('[1]FAANGM - Twitter - Daily'!$H:$H,'[1]FAANGM - Twitter - Daily'!$A:$A,$A744)</f>
        <v>0</v>
      </c>
      <c r="F744">
        <f>SUMIFS('[1]FAANGM - Twitter - Daily'!$I:$I,'[1]FAANGM - Twitter - Daily'!$A:$A,$A744)</f>
        <v>0</v>
      </c>
      <c r="G744">
        <f>SUMIFS('[1]FAANGM - Twitter - Daily'!$J:$J,'[1]FAANGM - Twitter - Daily'!$A:$A,$A744)</f>
        <v>0</v>
      </c>
      <c r="H744">
        <f>SUMIFS('[1]FAANGM - News - Daily'!$H:$H,'[1]FAANGM - News - Daily'!$A:$A,$A744)</f>
        <v>0</v>
      </c>
      <c r="I744">
        <f>SUMIFS('[1]FAANGM - News - Daily'!$I:$I,'[1]FAANGM - News - Daily'!$A:$A,$A744)</f>
        <v>0</v>
      </c>
      <c r="J744">
        <f>SUMIFS('[1]FAANGM - News - Daily'!$J:$J,'[1]FAANGM - News - Daily'!$A:$A,$A744)</f>
        <v>0</v>
      </c>
      <c r="K744">
        <f>SUMIFS('[1]FAANGM - Short Interest'!$J:$J,'[1]FAANGM - Short Interest'!$A:$A,"&gt;"&amp;A743,'[1]FAANGM - Short Interest'!$A:$A,"&lt;="&amp;A744)</f>
        <v>0</v>
      </c>
      <c r="L744">
        <f>SUMIFS('[1]FAANGM - Short Interest'!$M:$M,'[1]FAANGM - Short Interest'!$A:$A,"&gt;"&amp;A743,'[1]FAANGM - Short Interest'!$A:$A,"&lt;="&amp;A744)</f>
        <v>0</v>
      </c>
    </row>
    <row r="745" spans="1:12" x14ac:dyDescent="0.35">
      <c r="A745" s="1">
        <v>41257</v>
      </c>
      <c r="C745">
        <f>SUMIFS('[1]FAANGM - Price - Daily'!$M:$M,'[1]FAANGM - Price - Daily'!$A:$A,A745)</f>
        <v>12.46</v>
      </c>
      <c r="D745">
        <f>SUMIFS('[1]FAANGM - Volume - Daily'!$D:$D,'[1]FAANGM - Volume - Daily'!$A:$A,A745)</f>
        <v>50543760</v>
      </c>
      <c r="E745">
        <f>SUMIFS('[1]FAANGM - Twitter - Daily'!$H:$H,'[1]FAANGM - Twitter - Daily'!$A:$A,$A745)</f>
        <v>0</v>
      </c>
      <c r="F745">
        <f>SUMIFS('[1]FAANGM - Twitter - Daily'!$I:$I,'[1]FAANGM - Twitter - Daily'!$A:$A,$A745)</f>
        <v>0</v>
      </c>
      <c r="G745">
        <f>SUMIFS('[1]FAANGM - Twitter - Daily'!$J:$J,'[1]FAANGM - Twitter - Daily'!$A:$A,$A745)</f>
        <v>0</v>
      </c>
      <c r="H745">
        <f>SUMIFS('[1]FAANGM - News - Daily'!$H:$H,'[1]FAANGM - News - Daily'!$A:$A,$A745)</f>
        <v>0</v>
      </c>
      <c r="I745">
        <f>SUMIFS('[1]FAANGM - News - Daily'!$I:$I,'[1]FAANGM - News - Daily'!$A:$A,$A745)</f>
        <v>0</v>
      </c>
      <c r="J745">
        <f>SUMIFS('[1]FAANGM - News - Daily'!$J:$J,'[1]FAANGM - News - Daily'!$A:$A,$A745)</f>
        <v>0</v>
      </c>
      <c r="K745">
        <f>SUMIFS('[1]FAANGM - Short Interest'!$J:$J,'[1]FAANGM - Short Interest'!$A:$A,"&gt;"&amp;A744,'[1]FAANGM - Short Interest'!$A:$A,"&lt;="&amp;A745)</f>
        <v>55158535</v>
      </c>
      <c r="L745">
        <f>SUMIFS('[1]FAANGM - Short Interest'!$M:$M,'[1]FAANGM - Short Interest'!$A:$A,"&gt;"&amp;A744,'[1]FAANGM - Short Interest'!$A:$A,"&lt;="&amp;A745)</f>
        <v>0.79423857913337603</v>
      </c>
    </row>
    <row r="746" spans="1:12" x14ac:dyDescent="0.35">
      <c r="A746" s="1">
        <v>41260</v>
      </c>
      <c r="C746">
        <f>SUMIFS('[1]FAANGM - Price - Daily'!$M:$M,'[1]FAANGM - Price - Daily'!$A:$A,A746)</f>
        <v>12.693</v>
      </c>
      <c r="D746">
        <f>SUMIFS('[1]FAANGM - Volume - Daily'!$D:$D,'[1]FAANGM - Volume - Daily'!$A:$A,A746)</f>
        <v>45545780</v>
      </c>
      <c r="E746">
        <f>SUMIFS('[1]FAANGM - Twitter - Daily'!$H:$H,'[1]FAANGM - Twitter - Daily'!$A:$A,$A746)</f>
        <v>0</v>
      </c>
      <c r="F746">
        <f>SUMIFS('[1]FAANGM - Twitter - Daily'!$I:$I,'[1]FAANGM - Twitter - Daily'!$A:$A,$A746)</f>
        <v>0</v>
      </c>
      <c r="G746">
        <f>SUMIFS('[1]FAANGM - Twitter - Daily'!$J:$J,'[1]FAANGM - Twitter - Daily'!$A:$A,$A746)</f>
        <v>0</v>
      </c>
      <c r="H746">
        <f>SUMIFS('[1]FAANGM - News - Daily'!$H:$H,'[1]FAANGM - News - Daily'!$A:$A,$A746)</f>
        <v>0</v>
      </c>
      <c r="I746">
        <f>SUMIFS('[1]FAANGM - News - Daily'!$I:$I,'[1]FAANGM - News - Daily'!$A:$A,$A746)</f>
        <v>0</v>
      </c>
      <c r="J746">
        <f>SUMIFS('[1]FAANGM - News - Daily'!$J:$J,'[1]FAANGM - News - Daily'!$A:$A,$A746)</f>
        <v>0</v>
      </c>
      <c r="K746">
        <f>SUMIFS('[1]FAANGM - Short Interest'!$J:$J,'[1]FAANGM - Short Interest'!$A:$A,"&gt;"&amp;A745,'[1]FAANGM - Short Interest'!$A:$A,"&lt;="&amp;A746)</f>
        <v>0</v>
      </c>
      <c r="L746">
        <f>SUMIFS('[1]FAANGM - Short Interest'!$M:$M,'[1]FAANGM - Short Interest'!$A:$A,"&gt;"&amp;A745,'[1]FAANGM - Short Interest'!$A:$A,"&lt;="&amp;A746)</f>
        <v>0</v>
      </c>
    </row>
    <row r="747" spans="1:12" x14ac:dyDescent="0.35">
      <c r="A747" s="1">
        <v>41261</v>
      </c>
      <c r="C747">
        <f>SUMIFS('[1]FAANGM - Price - Daily'!$M:$M,'[1]FAANGM - Price - Daily'!$A:$A,A747)</f>
        <v>13.02</v>
      </c>
      <c r="D747">
        <f>SUMIFS('[1]FAANGM - Volume - Daily'!$D:$D,'[1]FAANGM - Volume - Daily'!$A:$A,A747)</f>
        <v>99232224</v>
      </c>
      <c r="E747">
        <f>SUMIFS('[1]FAANGM - Twitter - Daily'!$H:$H,'[1]FAANGM - Twitter - Daily'!$A:$A,$A747)</f>
        <v>0</v>
      </c>
      <c r="F747">
        <f>SUMIFS('[1]FAANGM - Twitter - Daily'!$I:$I,'[1]FAANGM - Twitter - Daily'!$A:$A,$A747)</f>
        <v>0</v>
      </c>
      <c r="G747">
        <f>SUMIFS('[1]FAANGM - Twitter - Daily'!$J:$J,'[1]FAANGM - Twitter - Daily'!$A:$A,$A747)</f>
        <v>0</v>
      </c>
      <c r="H747">
        <f>SUMIFS('[1]FAANGM - News - Daily'!$H:$H,'[1]FAANGM - News - Daily'!$A:$A,$A747)</f>
        <v>0</v>
      </c>
      <c r="I747">
        <f>SUMIFS('[1]FAANGM - News - Daily'!$I:$I,'[1]FAANGM - News - Daily'!$A:$A,$A747)</f>
        <v>0</v>
      </c>
      <c r="J747">
        <f>SUMIFS('[1]FAANGM - News - Daily'!$J:$J,'[1]FAANGM - News - Daily'!$A:$A,$A747)</f>
        <v>0</v>
      </c>
      <c r="K747">
        <f>SUMIFS('[1]FAANGM - Short Interest'!$J:$J,'[1]FAANGM - Short Interest'!$A:$A,"&gt;"&amp;A746,'[1]FAANGM - Short Interest'!$A:$A,"&lt;="&amp;A747)</f>
        <v>0</v>
      </c>
      <c r="L747">
        <f>SUMIFS('[1]FAANGM - Short Interest'!$M:$M,'[1]FAANGM - Short Interest'!$A:$A,"&gt;"&amp;A746,'[1]FAANGM - Short Interest'!$A:$A,"&lt;="&amp;A747)</f>
        <v>0</v>
      </c>
    </row>
    <row r="748" spans="1:12" x14ac:dyDescent="0.35">
      <c r="A748" s="1">
        <v>41262</v>
      </c>
      <c r="C748">
        <f>SUMIFS('[1]FAANGM - Price - Daily'!$M:$M,'[1]FAANGM - Price - Daily'!$A:$A,A748)</f>
        <v>12.898999999999999</v>
      </c>
      <c r="D748">
        <f>SUMIFS('[1]FAANGM - Volume - Daily'!$D:$D,'[1]FAANGM - Volume - Daily'!$A:$A,A748)</f>
        <v>46034420</v>
      </c>
      <c r="E748">
        <f>SUMIFS('[1]FAANGM - Twitter - Daily'!$H:$H,'[1]FAANGM - Twitter - Daily'!$A:$A,$A748)</f>
        <v>0</v>
      </c>
      <c r="F748">
        <f>SUMIFS('[1]FAANGM - Twitter - Daily'!$I:$I,'[1]FAANGM - Twitter - Daily'!$A:$A,$A748)</f>
        <v>0</v>
      </c>
      <c r="G748">
        <f>SUMIFS('[1]FAANGM - Twitter - Daily'!$J:$J,'[1]FAANGM - Twitter - Daily'!$A:$A,$A748)</f>
        <v>0</v>
      </c>
      <c r="H748">
        <f>SUMIFS('[1]FAANGM - News - Daily'!$H:$H,'[1]FAANGM - News - Daily'!$A:$A,$A748)</f>
        <v>0</v>
      </c>
      <c r="I748">
        <f>SUMIFS('[1]FAANGM - News - Daily'!$I:$I,'[1]FAANGM - News - Daily'!$A:$A,$A748)</f>
        <v>0</v>
      </c>
      <c r="J748">
        <f>SUMIFS('[1]FAANGM - News - Daily'!$J:$J,'[1]FAANGM - News - Daily'!$A:$A,$A748)</f>
        <v>0</v>
      </c>
      <c r="K748">
        <f>SUMIFS('[1]FAANGM - Short Interest'!$J:$J,'[1]FAANGM - Short Interest'!$A:$A,"&gt;"&amp;A747,'[1]FAANGM - Short Interest'!$A:$A,"&lt;="&amp;A748)</f>
        <v>0</v>
      </c>
      <c r="L748">
        <f>SUMIFS('[1]FAANGM - Short Interest'!$M:$M,'[1]FAANGM - Short Interest'!$A:$A,"&gt;"&amp;A747,'[1]FAANGM - Short Interest'!$A:$A,"&lt;="&amp;A748)</f>
        <v>0</v>
      </c>
    </row>
    <row r="749" spans="1:12" x14ac:dyDescent="0.35">
      <c r="A749" s="1">
        <v>41263</v>
      </c>
      <c r="C749">
        <f>SUMIFS('[1]FAANGM - Price - Daily'!$M:$M,'[1]FAANGM - Price - Daily'!$A:$A,A749)</f>
        <v>13.074999999999999</v>
      </c>
      <c r="D749">
        <f>SUMIFS('[1]FAANGM - Volume - Daily'!$D:$D,'[1]FAANGM - Volume - Daily'!$A:$A,A749)</f>
        <v>51707800</v>
      </c>
      <c r="E749">
        <f>SUMIFS('[1]FAANGM - Twitter - Daily'!$H:$H,'[1]FAANGM - Twitter - Daily'!$A:$A,$A749)</f>
        <v>0</v>
      </c>
      <c r="F749">
        <f>SUMIFS('[1]FAANGM - Twitter - Daily'!$I:$I,'[1]FAANGM - Twitter - Daily'!$A:$A,$A749)</f>
        <v>0</v>
      </c>
      <c r="G749">
        <f>SUMIFS('[1]FAANGM - Twitter - Daily'!$J:$J,'[1]FAANGM - Twitter - Daily'!$A:$A,$A749)</f>
        <v>0</v>
      </c>
      <c r="H749">
        <f>SUMIFS('[1]FAANGM - News - Daily'!$H:$H,'[1]FAANGM - News - Daily'!$A:$A,$A749)</f>
        <v>0</v>
      </c>
      <c r="I749">
        <f>SUMIFS('[1]FAANGM - News - Daily'!$I:$I,'[1]FAANGM - News - Daily'!$A:$A,$A749)</f>
        <v>0</v>
      </c>
      <c r="J749">
        <f>SUMIFS('[1]FAANGM - News - Daily'!$J:$J,'[1]FAANGM - News - Daily'!$A:$A,$A749)</f>
        <v>0</v>
      </c>
      <c r="K749">
        <f>SUMIFS('[1]FAANGM - Short Interest'!$J:$J,'[1]FAANGM - Short Interest'!$A:$A,"&gt;"&amp;A748,'[1]FAANGM - Short Interest'!$A:$A,"&lt;="&amp;A749)</f>
        <v>0</v>
      </c>
      <c r="L749">
        <f>SUMIFS('[1]FAANGM - Short Interest'!$M:$M,'[1]FAANGM - Short Interest'!$A:$A,"&gt;"&amp;A748,'[1]FAANGM - Short Interest'!$A:$A,"&lt;="&amp;A749)</f>
        <v>0</v>
      </c>
    </row>
    <row r="750" spans="1:12" x14ac:dyDescent="0.35">
      <c r="A750" s="1">
        <v>41264</v>
      </c>
      <c r="C750">
        <f>SUMIFS('[1]FAANGM - Price - Daily'!$M:$M,'[1]FAANGM - Price - Daily'!$A:$A,A750)</f>
        <v>12.846</v>
      </c>
      <c r="D750">
        <f>SUMIFS('[1]FAANGM - Volume - Daily'!$D:$D,'[1]FAANGM - Volume - Daily'!$A:$A,A750)</f>
        <v>94092040</v>
      </c>
      <c r="E750">
        <f>SUMIFS('[1]FAANGM - Twitter - Daily'!$H:$H,'[1]FAANGM - Twitter - Daily'!$A:$A,$A750)</f>
        <v>0</v>
      </c>
      <c r="F750">
        <f>SUMIFS('[1]FAANGM - Twitter - Daily'!$I:$I,'[1]FAANGM - Twitter - Daily'!$A:$A,$A750)</f>
        <v>0</v>
      </c>
      <c r="G750">
        <f>SUMIFS('[1]FAANGM - Twitter - Daily'!$J:$J,'[1]FAANGM - Twitter - Daily'!$A:$A,$A750)</f>
        <v>0</v>
      </c>
      <c r="H750">
        <f>SUMIFS('[1]FAANGM - News - Daily'!$H:$H,'[1]FAANGM - News - Daily'!$A:$A,$A750)</f>
        <v>0</v>
      </c>
      <c r="I750">
        <f>SUMIFS('[1]FAANGM - News - Daily'!$I:$I,'[1]FAANGM - News - Daily'!$A:$A,$A750)</f>
        <v>0</v>
      </c>
      <c r="J750">
        <f>SUMIFS('[1]FAANGM - News - Daily'!$J:$J,'[1]FAANGM - News - Daily'!$A:$A,$A750)</f>
        <v>0</v>
      </c>
      <c r="K750">
        <f>SUMIFS('[1]FAANGM - Short Interest'!$J:$J,'[1]FAANGM - Short Interest'!$A:$A,"&gt;"&amp;A749,'[1]FAANGM - Short Interest'!$A:$A,"&lt;="&amp;A750)</f>
        <v>0</v>
      </c>
      <c r="L750">
        <f>SUMIFS('[1]FAANGM - Short Interest'!$M:$M,'[1]FAANGM - Short Interest'!$A:$A,"&gt;"&amp;A749,'[1]FAANGM - Short Interest'!$A:$A,"&lt;="&amp;A750)</f>
        <v>0</v>
      </c>
    </row>
    <row r="751" spans="1:12" x14ac:dyDescent="0.35">
      <c r="A751" s="1">
        <v>41267</v>
      </c>
      <c r="C751">
        <f>SUMIFS('[1]FAANGM - Price - Daily'!$M:$M,'[1]FAANGM - Price - Daily'!$A:$A,A751)</f>
        <v>12.930999999999999</v>
      </c>
      <c r="D751">
        <f>SUMIFS('[1]FAANGM - Volume - Daily'!$D:$D,'[1]FAANGM - Volume - Daily'!$A:$A,A751)</f>
        <v>19728700</v>
      </c>
      <c r="E751">
        <f>SUMIFS('[1]FAANGM - Twitter - Daily'!$H:$H,'[1]FAANGM - Twitter - Daily'!$A:$A,$A751)</f>
        <v>0</v>
      </c>
      <c r="F751">
        <f>SUMIFS('[1]FAANGM - Twitter - Daily'!$I:$I,'[1]FAANGM - Twitter - Daily'!$A:$A,$A751)</f>
        <v>0</v>
      </c>
      <c r="G751">
        <f>SUMIFS('[1]FAANGM - Twitter - Daily'!$J:$J,'[1]FAANGM - Twitter - Daily'!$A:$A,$A751)</f>
        <v>0</v>
      </c>
      <c r="H751">
        <f>SUMIFS('[1]FAANGM - News - Daily'!$H:$H,'[1]FAANGM - News - Daily'!$A:$A,$A751)</f>
        <v>0</v>
      </c>
      <c r="I751">
        <f>SUMIFS('[1]FAANGM - News - Daily'!$I:$I,'[1]FAANGM - News - Daily'!$A:$A,$A751)</f>
        <v>0</v>
      </c>
      <c r="J751">
        <f>SUMIFS('[1]FAANGM - News - Daily'!$J:$J,'[1]FAANGM - News - Daily'!$A:$A,$A751)</f>
        <v>0</v>
      </c>
      <c r="K751">
        <f>SUMIFS('[1]FAANGM - Short Interest'!$J:$J,'[1]FAANGM - Short Interest'!$A:$A,"&gt;"&amp;A750,'[1]FAANGM - Short Interest'!$A:$A,"&lt;="&amp;A751)</f>
        <v>0</v>
      </c>
      <c r="L751">
        <f>SUMIFS('[1]FAANGM - Short Interest'!$M:$M,'[1]FAANGM - Short Interest'!$A:$A,"&gt;"&amp;A750,'[1]FAANGM - Short Interest'!$A:$A,"&lt;="&amp;A751)</f>
        <v>0</v>
      </c>
    </row>
    <row r="752" spans="1:12" x14ac:dyDescent="0.35">
      <c r="A752" s="1">
        <v>41269</v>
      </c>
      <c r="C752">
        <f>SUMIFS('[1]FAANGM - Price - Daily'!$M:$M,'[1]FAANGM - Price - Daily'!$A:$A,A752)</f>
        <v>12.432</v>
      </c>
      <c r="D752">
        <f>SUMIFS('[1]FAANGM - Volume - Daily'!$D:$D,'[1]FAANGM - Volume - Daily'!$A:$A,A752)</f>
        <v>83071584</v>
      </c>
      <c r="E752">
        <f>SUMIFS('[1]FAANGM - Twitter - Daily'!$H:$H,'[1]FAANGM - Twitter - Daily'!$A:$A,$A752)</f>
        <v>0</v>
      </c>
      <c r="F752">
        <f>SUMIFS('[1]FAANGM - Twitter - Daily'!$I:$I,'[1]FAANGM - Twitter - Daily'!$A:$A,$A752)</f>
        <v>0</v>
      </c>
      <c r="G752">
        <f>SUMIFS('[1]FAANGM - Twitter - Daily'!$J:$J,'[1]FAANGM - Twitter - Daily'!$A:$A,$A752)</f>
        <v>0</v>
      </c>
      <c r="H752">
        <f>SUMIFS('[1]FAANGM - News - Daily'!$H:$H,'[1]FAANGM - News - Daily'!$A:$A,$A752)</f>
        <v>0</v>
      </c>
      <c r="I752">
        <f>SUMIFS('[1]FAANGM - News - Daily'!$I:$I,'[1]FAANGM - News - Daily'!$A:$A,$A752)</f>
        <v>0</v>
      </c>
      <c r="J752">
        <f>SUMIFS('[1]FAANGM - News - Daily'!$J:$J,'[1]FAANGM - News - Daily'!$A:$A,$A752)</f>
        <v>0</v>
      </c>
      <c r="K752">
        <f>SUMIFS('[1]FAANGM - Short Interest'!$J:$J,'[1]FAANGM - Short Interest'!$A:$A,"&gt;"&amp;A751,'[1]FAANGM - Short Interest'!$A:$A,"&lt;="&amp;A752)</f>
        <v>0</v>
      </c>
      <c r="L752">
        <f>SUMIFS('[1]FAANGM - Short Interest'!$M:$M,'[1]FAANGM - Short Interest'!$A:$A,"&gt;"&amp;A751,'[1]FAANGM - Short Interest'!$A:$A,"&lt;="&amp;A752)</f>
        <v>0</v>
      </c>
    </row>
    <row r="753" spans="1:12" x14ac:dyDescent="0.35">
      <c r="A753" s="1">
        <v>41270</v>
      </c>
      <c r="C753">
        <f>SUMIFS('[1]FAANGM - Price - Daily'!$M:$M,'[1]FAANGM - Price - Daily'!$A:$A,A753)</f>
        <v>12.414999999999999</v>
      </c>
      <c r="D753">
        <f>SUMIFS('[1]FAANGM - Volume - Daily'!$D:$D,'[1]FAANGM - Volume - Daily'!$A:$A,A753)</f>
        <v>72813640</v>
      </c>
      <c r="E753">
        <f>SUMIFS('[1]FAANGM - Twitter - Daily'!$H:$H,'[1]FAANGM - Twitter - Daily'!$A:$A,$A753)</f>
        <v>0</v>
      </c>
      <c r="F753">
        <f>SUMIFS('[1]FAANGM - Twitter - Daily'!$I:$I,'[1]FAANGM - Twitter - Daily'!$A:$A,$A753)</f>
        <v>0</v>
      </c>
      <c r="G753">
        <f>SUMIFS('[1]FAANGM - Twitter - Daily'!$J:$J,'[1]FAANGM - Twitter - Daily'!$A:$A,$A753)</f>
        <v>0</v>
      </c>
      <c r="H753">
        <f>SUMIFS('[1]FAANGM - News - Daily'!$H:$H,'[1]FAANGM - News - Daily'!$A:$A,$A753)</f>
        <v>0</v>
      </c>
      <c r="I753">
        <f>SUMIFS('[1]FAANGM - News - Daily'!$I:$I,'[1]FAANGM - News - Daily'!$A:$A,$A753)</f>
        <v>0</v>
      </c>
      <c r="J753">
        <f>SUMIFS('[1]FAANGM - News - Daily'!$J:$J,'[1]FAANGM - News - Daily'!$A:$A,$A753)</f>
        <v>0</v>
      </c>
      <c r="K753">
        <f>SUMIFS('[1]FAANGM - Short Interest'!$J:$J,'[1]FAANGM - Short Interest'!$A:$A,"&gt;"&amp;A752,'[1]FAANGM - Short Interest'!$A:$A,"&lt;="&amp;A753)</f>
        <v>0</v>
      </c>
      <c r="L753">
        <f>SUMIFS('[1]FAANGM - Short Interest'!$M:$M,'[1]FAANGM - Short Interest'!$A:$A,"&gt;"&amp;A752,'[1]FAANGM - Short Interest'!$A:$A,"&lt;="&amp;A753)</f>
        <v>0</v>
      </c>
    </row>
    <row r="754" spans="1:12" x14ac:dyDescent="0.35">
      <c r="A754" s="1">
        <v>41271</v>
      </c>
      <c r="C754">
        <f>SUMIFS('[1]FAANGM - Price - Daily'!$M:$M,'[1]FAANGM - Price - Daily'!$A:$A,A754)</f>
        <v>12.259</v>
      </c>
      <c r="D754">
        <f>SUMIFS('[1]FAANGM - Volume - Daily'!$D:$D,'[1]FAANGM - Volume - Daily'!$A:$A,A754)</f>
        <v>37265960</v>
      </c>
      <c r="E754">
        <f>SUMIFS('[1]FAANGM - Twitter - Daily'!$H:$H,'[1]FAANGM - Twitter - Daily'!$A:$A,$A754)</f>
        <v>0</v>
      </c>
      <c r="F754">
        <f>SUMIFS('[1]FAANGM - Twitter - Daily'!$I:$I,'[1]FAANGM - Twitter - Daily'!$A:$A,$A754)</f>
        <v>0</v>
      </c>
      <c r="G754">
        <f>SUMIFS('[1]FAANGM - Twitter - Daily'!$J:$J,'[1]FAANGM - Twitter - Daily'!$A:$A,$A754)</f>
        <v>0</v>
      </c>
      <c r="H754">
        <f>SUMIFS('[1]FAANGM - News - Daily'!$H:$H,'[1]FAANGM - News - Daily'!$A:$A,$A754)</f>
        <v>0</v>
      </c>
      <c r="I754">
        <f>SUMIFS('[1]FAANGM - News - Daily'!$I:$I,'[1]FAANGM - News - Daily'!$A:$A,$A754)</f>
        <v>0</v>
      </c>
      <c r="J754">
        <f>SUMIFS('[1]FAANGM - News - Daily'!$J:$J,'[1]FAANGM - News - Daily'!$A:$A,$A754)</f>
        <v>0</v>
      </c>
      <c r="K754">
        <f>SUMIFS('[1]FAANGM - Short Interest'!$J:$J,'[1]FAANGM - Short Interest'!$A:$A,"&gt;"&amp;A753,'[1]FAANGM - Short Interest'!$A:$A,"&lt;="&amp;A754)</f>
        <v>0</v>
      </c>
      <c r="L754">
        <f>SUMIFS('[1]FAANGM - Short Interest'!$M:$M,'[1]FAANGM - Short Interest'!$A:$A,"&gt;"&amp;A753,'[1]FAANGM - Short Interest'!$A:$A,"&lt;="&amp;A754)</f>
        <v>0</v>
      </c>
    </row>
    <row r="755" spans="1:12" x14ac:dyDescent="0.35">
      <c r="A755" s="1">
        <v>41274</v>
      </c>
      <c r="C755">
        <f>SUMIFS('[1]FAANGM - Price - Daily'!$M:$M,'[1]FAANGM - Price - Daily'!$A:$A,A755)</f>
        <v>12.542999999999999</v>
      </c>
      <c r="D755">
        <f>SUMIFS('[1]FAANGM - Volume - Daily'!$D:$D,'[1]FAANGM - Volume - Daily'!$A:$A,A755)</f>
        <v>68387080</v>
      </c>
      <c r="E755">
        <f>SUMIFS('[1]FAANGM - Twitter - Daily'!$H:$H,'[1]FAANGM - Twitter - Daily'!$A:$A,$A755)</f>
        <v>0</v>
      </c>
      <c r="F755">
        <f>SUMIFS('[1]FAANGM - Twitter - Daily'!$I:$I,'[1]FAANGM - Twitter - Daily'!$A:$A,$A755)</f>
        <v>0</v>
      </c>
      <c r="G755">
        <f>SUMIFS('[1]FAANGM - Twitter - Daily'!$J:$J,'[1]FAANGM - Twitter - Daily'!$A:$A,$A755)</f>
        <v>0</v>
      </c>
      <c r="H755">
        <f>SUMIFS('[1]FAANGM - News - Daily'!$H:$H,'[1]FAANGM - News - Daily'!$A:$A,$A755)</f>
        <v>0</v>
      </c>
      <c r="I755">
        <f>SUMIFS('[1]FAANGM - News - Daily'!$I:$I,'[1]FAANGM - News - Daily'!$A:$A,$A755)</f>
        <v>0</v>
      </c>
      <c r="J755">
        <f>SUMIFS('[1]FAANGM - News - Daily'!$J:$J,'[1]FAANGM - News - Daily'!$A:$A,$A755)</f>
        <v>0</v>
      </c>
      <c r="K755">
        <f>SUMIFS('[1]FAANGM - Short Interest'!$J:$J,'[1]FAANGM - Short Interest'!$A:$A,"&gt;"&amp;A754,'[1]FAANGM - Short Interest'!$A:$A,"&lt;="&amp;A755)</f>
        <v>26392950</v>
      </c>
      <c r="L755">
        <f>SUMIFS('[1]FAANGM - Short Interest'!$M:$M,'[1]FAANGM - Short Interest'!$A:$A,"&gt;"&amp;A754,'[1]FAANGM - Short Interest'!$A:$A,"&lt;="&amp;A755)</f>
        <v>0.53710965024842205</v>
      </c>
    </row>
    <row r="756" spans="1:12" x14ac:dyDescent="0.35">
      <c r="A756" s="1">
        <v>41276</v>
      </c>
      <c r="C756">
        <f>SUMIFS('[1]FAANGM - Price - Daily'!$M:$M,'[1]FAANGM - Price - Daily'!$A:$A,A756)</f>
        <v>12.866</v>
      </c>
      <c r="D756">
        <f>SUMIFS('[1]FAANGM - Volume - Daily'!$D:$D,'[1]FAANGM - Volume - Daily'!$A:$A,A756)</f>
        <v>65425580</v>
      </c>
      <c r="E756">
        <f>SUMIFS('[1]FAANGM - Twitter - Daily'!$H:$H,'[1]FAANGM - Twitter - Daily'!$A:$A,$A756)</f>
        <v>0</v>
      </c>
      <c r="F756">
        <f>SUMIFS('[1]FAANGM - Twitter - Daily'!$I:$I,'[1]FAANGM - Twitter - Daily'!$A:$A,$A756)</f>
        <v>0</v>
      </c>
      <c r="G756">
        <f>SUMIFS('[1]FAANGM - Twitter - Daily'!$J:$J,'[1]FAANGM - Twitter - Daily'!$A:$A,$A756)</f>
        <v>0</v>
      </c>
      <c r="H756">
        <f>SUMIFS('[1]FAANGM - News - Daily'!$H:$H,'[1]FAANGM - News - Daily'!$A:$A,$A756)</f>
        <v>0</v>
      </c>
      <c r="I756">
        <f>SUMIFS('[1]FAANGM - News - Daily'!$I:$I,'[1]FAANGM - News - Daily'!$A:$A,$A756)</f>
        <v>0</v>
      </c>
      <c r="J756">
        <f>SUMIFS('[1]FAANGM - News - Daily'!$J:$J,'[1]FAANGM - News - Daily'!$A:$A,$A756)</f>
        <v>0</v>
      </c>
      <c r="K756">
        <f>SUMIFS('[1]FAANGM - Short Interest'!$J:$J,'[1]FAANGM - Short Interest'!$A:$A,"&gt;"&amp;A755,'[1]FAANGM - Short Interest'!$A:$A,"&lt;="&amp;A756)</f>
        <v>0</v>
      </c>
      <c r="L756">
        <f>SUMIFS('[1]FAANGM - Short Interest'!$M:$M,'[1]FAANGM - Short Interest'!$A:$A,"&gt;"&amp;A755,'[1]FAANGM - Short Interest'!$A:$A,"&lt;="&amp;A756)</f>
        <v>0</v>
      </c>
    </row>
    <row r="757" spans="1:12" x14ac:dyDescent="0.35">
      <c r="A757" s="1">
        <v>41277</v>
      </c>
      <c r="C757">
        <f>SUMIFS('[1]FAANGM - Price - Daily'!$M:$M,'[1]FAANGM - Price - Daily'!$A:$A,A757)</f>
        <v>12.923999999999999</v>
      </c>
      <c r="D757">
        <f>SUMIFS('[1]FAANGM - Volume - Daily'!$D:$D,'[1]FAANGM - Volume - Daily'!$A:$A,A757)</f>
        <v>55032220</v>
      </c>
      <c r="E757">
        <f>SUMIFS('[1]FAANGM - Twitter - Daily'!$H:$H,'[1]FAANGM - Twitter - Daily'!$A:$A,$A757)</f>
        <v>0</v>
      </c>
      <c r="F757">
        <f>SUMIFS('[1]FAANGM - Twitter - Daily'!$I:$I,'[1]FAANGM - Twitter - Daily'!$A:$A,$A757)</f>
        <v>0</v>
      </c>
      <c r="G757">
        <f>SUMIFS('[1]FAANGM - Twitter - Daily'!$J:$J,'[1]FAANGM - Twitter - Daily'!$A:$A,$A757)</f>
        <v>0</v>
      </c>
      <c r="H757">
        <f>SUMIFS('[1]FAANGM - News - Daily'!$H:$H,'[1]FAANGM - News - Daily'!$A:$A,$A757)</f>
        <v>0</v>
      </c>
      <c r="I757">
        <f>SUMIFS('[1]FAANGM - News - Daily'!$I:$I,'[1]FAANGM - News - Daily'!$A:$A,$A757)</f>
        <v>0</v>
      </c>
      <c r="J757">
        <f>SUMIFS('[1]FAANGM - News - Daily'!$J:$J,'[1]FAANGM - News - Daily'!$A:$A,$A757)</f>
        <v>0</v>
      </c>
      <c r="K757">
        <f>SUMIFS('[1]FAANGM - Short Interest'!$J:$J,'[1]FAANGM - Short Interest'!$A:$A,"&gt;"&amp;A756,'[1]FAANGM - Short Interest'!$A:$A,"&lt;="&amp;A757)</f>
        <v>0</v>
      </c>
      <c r="L757">
        <f>SUMIFS('[1]FAANGM - Short Interest'!$M:$M,'[1]FAANGM - Short Interest'!$A:$A,"&gt;"&amp;A756,'[1]FAANGM - Short Interest'!$A:$A,"&lt;="&amp;A757)</f>
        <v>0</v>
      </c>
    </row>
    <row r="758" spans="1:12" x14ac:dyDescent="0.35">
      <c r="A758" s="1">
        <v>41278</v>
      </c>
      <c r="C758">
        <f>SUMIFS('[1]FAANGM - Price - Daily'!$M:$M,'[1]FAANGM - Price - Daily'!$A:$A,A758)</f>
        <v>12.958</v>
      </c>
      <c r="D758">
        <f>SUMIFS('[1]FAANGM - Volume - Daily'!$D:$D,'[1]FAANGM - Volume - Daily'!$A:$A,A758)</f>
        <v>37518000</v>
      </c>
      <c r="E758">
        <f>SUMIFS('[1]FAANGM - Twitter - Daily'!$H:$H,'[1]FAANGM - Twitter - Daily'!$A:$A,$A758)</f>
        <v>0</v>
      </c>
      <c r="F758">
        <f>SUMIFS('[1]FAANGM - Twitter - Daily'!$I:$I,'[1]FAANGM - Twitter - Daily'!$A:$A,$A758)</f>
        <v>0</v>
      </c>
      <c r="G758">
        <f>SUMIFS('[1]FAANGM - Twitter - Daily'!$J:$J,'[1]FAANGM - Twitter - Daily'!$A:$A,$A758)</f>
        <v>0</v>
      </c>
      <c r="H758">
        <f>SUMIFS('[1]FAANGM - News - Daily'!$H:$H,'[1]FAANGM - News - Daily'!$A:$A,$A758)</f>
        <v>0</v>
      </c>
      <c r="I758">
        <f>SUMIFS('[1]FAANGM - News - Daily'!$I:$I,'[1]FAANGM - News - Daily'!$A:$A,$A758)</f>
        <v>0</v>
      </c>
      <c r="J758">
        <f>SUMIFS('[1]FAANGM - News - Daily'!$J:$J,'[1]FAANGM - News - Daily'!$A:$A,$A758)</f>
        <v>0</v>
      </c>
      <c r="K758">
        <f>SUMIFS('[1]FAANGM - Short Interest'!$J:$J,'[1]FAANGM - Short Interest'!$A:$A,"&gt;"&amp;A757,'[1]FAANGM - Short Interest'!$A:$A,"&lt;="&amp;A758)</f>
        <v>0</v>
      </c>
      <c r="L758">
        <f>SUMIFS('[1]FAANGM - Short Interest'!$M:$M,'[1]FAANGM - Short Interest'!$A:$A,"&gt;"&amp;A757,'[1]FAANGM - Short Interest'!$A:$A,"&lt;="&amp;A758)</f>
        <v>0</v>
      </c>
    </row>
    <row r="759" spans="1:12" x14ac:dyDescent="0.35">
      <c r="A759" s="1">
        <v>41281</v>
      </c>
      <c r="C759">
        <f>SUMIFS('[1]FAANGM - Price - Daily'!$M:$M,'[1]FAANGM - Price - Daily'!$A:$A,A759)</f>
        <v>13.423</v>
      </c>
      <c r="D759">
        <f>SUMIFS('[1]FAANGM - Volume - Daily'!$D:$D,'[1]FAANGM - Volume - Daily'!$A:$A,A759)</f>
        <v>98247200</v>
      </c>
      <c r="E759">
        <f>SUMIFS('[1]FAANGM - Twitter - Daily'!$H:$H,'[1]FAANGM - Twitter - Daily'!$A:$A,$A759)</f>
        <v>0</v>
      </c>
      <c r="F759">
        <f>SUMIFS('[1]FAANGM - Twitter - Daily'!$I:$I,'[1]FAANGM - Twitter - Daily'!$A:$A,$A759)</f>
        <v>0</v>
      </c>
      <c r="G759">
        <f>SUMIFS('[1]FAANGM - Twitter - Daily'!$J:$J,'[1]FAANGM - Twitter - Daily'!$A:$A,$A759)</f>
        <v>0</v>
      </c>
      <c r="H759">
        <f>SUMIFS('[1]FAANGM - News - Daily'!$H:$H,'[1]FAANGM - News - Daily'!$A:$A,$A759)</f>
        <v>0</v>
      </c>
      <c r="I759">
        <f>SUMIFS('[1]FAANGM - News - Daily'!$I:$I,'[1]FAANGM - News - Daily'!$A:$A,$A759)</f>
        <v>0</v>
      </c>
      <c r="J759">
        <f>SUMIFS('[1]FAANGM - News - Daily'!$J:$J,'[1]FAANGM - News - Daily'!$A:$A,$A759)</f>
        <v>0</v>
      </c>
      <c r="K759">
        <f>SUMIFS('[1]FAANGM - Short Interest'!$J:$J,'[1]FAANGM - Short Interest'!$A:$A,"&gt;"&amp;A758,'[1]FAANGM - Short Interest'!$A:$A,"&lt;="&amp;A759)</f>
        <v>0</v>
      </c>
      <c r="L759">
        <f>SUMIFS('[1]FAANGM - Short Interest'!$M:$M,'[1]FAANGM - Short Interest'!$A:$A,"&gt;"&amp;A758,'[1]FAANGM - Short Interest'!$A:$A,"&lt;="&amp;A759)</f>
        <v>0</v>
      </c>
    </row>
    <row r="760" spans="1:12" x14ac:dyDescent="0.35">
      <c r="A760" s="1">
        <v>41282</v>
      </c>
      <c r="C760">
        <f>SUMIFS('[1]FAANGM - Price - Daily'!$M:$M,'[1]FAANGM - Price - Daily'!$A:$A,A760)</f>
        <v>13.319000000000001</v>
      </c>
      <c r="D760">
        <f>SUMIFS('[1]FAANGM - Volume - Daily'!$D:$D,'[1]FAANGM - Volume - Daily'!$A:$A,A760)</f>
        <v>60247120</v>
      </c>
      <c r="E760">
        <f>SUMIFS('[1]FAANGM - Twitter - Daily'!$H:$H,'[1]FAANGM - Twitter - Daily'!$A:$A,$A760)</f>
        <v>0</v>
      </c>
      <c r="F760">
        <f>SUMIFS('[1]FAANGM - Twitter - Daily'!$I:$I,'[1]FAANGM - Twitter - Daily'!$A:$A,$A760)</f>
        <v>0</v>
      </c>
      <c r="G760">
        <f>SUMIFS('[1]FAANGM - Twitter - Daily'!$J:$J,'[1]FAANGM - Twitter - Daily'!$A:$A,$A760)</f>
        <v>0</v>
      </c>
      <c r="H760">
        <f>SUMIFS('[1]FAANGM - News - Daily'!$H:$H,'[1]FAANGM - News - Daily'!$A:$A,$A760)</f>
        <v>0</v>
      </c>
      <c r="I760">
        <f>SUMIFS('[1]FAANGM - News - Daily'!$I:$I,'[1]FAANGM - News - Daily'!$A:$A,$A760)</f>
        <v>0</v>
      </c>
      <c r="J760">
        <f>SUMIFS('[1]FAANGM - News - Daily'!$J:$J,'[1]FAANGM - News - Daily'!$A:$A,$A760)</f>
        <v>0</v>
      </c>
      <c r="K760">
        <f>SUMIFS('[1]FAANGM - Short Interest'!$J:$J,'[1]FAANGM - Short Interest'!$A:$A,"&gt;"&amp;A759,'[1]FAANGM - Short Interest'!$A:$A,"&lt;="&amp;A760)</f>
        <v>0</v>
      </c>
      <c r="L760">
        <f>SUMIFS('[1]FAANGM - Short Interest'!$M:$M,'[1]FAANGM - Short Interest'!$A:$A,"&gt;"&amp;A759,'[1]FAANGM - Short Interest'!$A:$A,"&lt;="&amp;A760)</f>
        <v>0</v>
      </c>
    </row>
    <row r="761" spans="1:12" x14ac:dyDescent="0.35">
      <c r="A761" s="1">
        <v>41283</v>
      </c>
      <c r="C761">
        <f>SUMIFS('[1]FAANGM - Price - Daily'!$M:$M,'[1]FAANGM - Price - Daily'!$A:$A,A761)</f>
        <v>13.318</v>
      </c>
      <c r="D761">
        <f>SUMIFS('[1]FAANGM - Volume - Daily'!$D:$D,'[1]FAANGM - Volume - Daily'!$A:$A,A761)</f>
        <v>45319820</v>
      </c>
      <c r="E761">
        <f>SUMIFS('[1]FAANGM - Twitter - Daily'!$H:$H,'[1]FAANGM - Twitter - Daily'!$A:$A,$A761)</f>
        <v>0</v>
      </c>
      <c r="F761">
        <f>SUMIFS('[1]FAANGM - Twitter - Daily'!$I:$I,'[1]FAANGM - Twitter - Daily'!$A:$A,$A761)</f>
        <v>0</v>
      </c>
      <c r="G761">
        <f>SUMIFS('[1]FAANGM - Twitter - Daily'!$J:$J,'[1]FAANGM - Twitter - Daily'!$A:$A,$A761)</f>
        <v>0</v>
      </c>
      <c r="H761">
        <f>SUMIFS('[1]FAANGM - News - Daily'!$H:$H,'[1]FAANGM - News - Daily'!$A:$A,$A761)</f>
        <v>0</v>
      </c>
      <c r="I761">
        <f>SUMIFS('[1]FAANGM - News - Daily'!$I:$I,'[1]FAANGM - News - Daily'!$A:$A,$A761)</f>
        <v>0</v>
      </c>
      <c r="J761">
        <f>SUMIFS('[1]FAANGM - News - Daily'!$J:$J,'[1]FAANGM - News - Daily'!$A:$A,$A761)</f>
        <v>0</v>
      </c>
      <c r="K761">
        <f>SUMIFS('[1]FAANGM - Short Interest'!$J:$J,'[1]FAANGM - Short Interest'!$A:$A,"&gt;"&amp;A760,'[1]FAANGM - Short Interest'!$A:$A,"&lt;="&amp;A761)</f>
        <v>0</v>
      </c>
      <c r="L761">
        <f>SUMIFS('[1]FAANGM - Short Interest'!$M:$M,'[1]FAANGM - Short Interest'!$A:$A,"&gt;"&amp;A760,'[1]FAANGM - Short Interest'!$A:$A,"&lt;="&amp;A761)</f>
        <v>0</v>
      </c>
    </row>
    <row r="762" spans="1:12" x14ac:dyDescent="0.35">
      <c r="A762" s="1">
        <v>41284</v>
      </c>
      <c r="C762">
        <f>SUMIFS('[1]FAANGM - Price - Daily'!$M:$M,'[1]FAANGM - Price - Daily'!$A:$A,A762)</f>
        <v>13.266999999999999</v>
      </c>
      <c r="D762">
        <f>SUMIFS('[1]FAANGM - Volume - Daily'!$D:$D,'[1]FAANGM - Volume - Daily'!$A:$A,A762)</f>
        <v>57321860</v>
      </c>
      <c r="E762">
        <f>SUMIFS('[1]FAANGM - Twitter - Daily'!$H:$H,'[1]FAANGM - Twitter - Daily'!$A:$A,$A762)</f>
        <v>0</v>
      </c>
      <c r="F762">
        <f>SUMIFS('[1]FAANGM - Twitter - Daily'!$I:$I,'[1]FAANGM - Twitter - Daily'!$A:$A,$A762)</f>
        <v>0</v>
      </c>
      <c r="G762">
        <f>SUMIFS('[1]FAANGM - Twitter - Daily'!$J:$J,'[1]FAANGM - Twitter - Daily'!$A:$A,$A762)</f>
        <v>0</v>
      </c>
      <c r="H762">
        <f>SUMIFS('[1]FAANGM - News - Daily'!$H:$H,'[1]FAANGM - News - Daily'!$A:$A,$A762)</f>
        <v>0</v>
      </c>
      <c r="I762">
        <f>SUMIFS('[1]FAANGM - News - Daily'!$I:$I,'[1]FAANGM - News - Daily'!$A:$A,$A762)</f>
        <v>0</v>
      </c>
      <c r="J762">
        <f>SUMIFS('[1]FAANGM - News - Daily'!$J:$J,'[1]FAANGM - News - Daily'!$A:$A,$A762)</f>
        <v>0</v>
      </c>
      <c r="K762">
        <f>SUMIFS('[1]FAANGM - Short Interest'!$J:$J,'[1]FAANGM - Short Interest'!$A:$A,"&gt;"&amp;A761,'[1]FAANGM - Short Interest'!$A:$A,"&lt;="&amp;A762)</f>
        <v>0</v>
      </c>
      <c r="L762">
        <f>SUMIFS('[1]FAANGM - Short Interest'!$M:$M,'[1]FAANGM - Short Interest'!$A:$A,"&gt;"&amp;A761,'[1]FAANGM - Short Interest'!$A:$A,"&lt;="&amp;A762)</f>
        <v>0</v>
      </c>
    </row>
    <row r="763" spans="1:12" x14ac:dyDescent="0.35">
      <c r="A763" s="1">
        <v>41285</v>
      </c>
      <c r="C763">
        <f>SUMIFS('[1]FAANGM - Price - Daily'!$M:$M,'[1]FAANGM - Price - Daily'!$A:$A,A763)</f>
        <v>13.397</v>
      </c>
      <c r="D763">
        <f>SUMIFS('[1]FAANGM - Volume - Daily'!$D:$D,'[1]FAANGM - Volume - Daily'!$A:$A,A763)</f>
        <v>48267280</v>
      </c>
      <c r="E763">
        <f>SUMIFS('[1]FAANGM - Twitter - Daily'!$H:$H,'[1]FAANGM - Twitter - Daily'!$A:$A,$A763)</f>
        <v>0</v>
      </c>
      <c r="F763">
        <f>SUMIFS('[1]FAANGM - Twitter - Daily'!$I:$I,'[1]FAANGM - Twitter - Daily'!$A:$A,$A763)</f>
        <v>0</v>
      </c>
      <c r="G763">
        <f>SUMIFS('[1]FAANGM - Twitter - Daily'!$J:$J,'[1]FAANGM - Twitter - Daily'!$A:$A,$A763)</f>
        <v>0</v>
      </c>
      <c r="H763">
        <f>SUMIFS('[1]FAANGM - News - Daily'!$H:$H,'[1]FAANGM - News - Daily'!$A:$A,$A763)</f>
        <v>0</v>
      </c>
      <c r="I763">
        <f>SUMIFS('[1]FAANGM - News - Daily'!$I:$I,'[1]FAANGM - News - Daily'!$A:$A,$A763)</f>
        <v>0</v>
      </c>
      <c r="J763">
        <f>SUMIFS('[1]FAANGM - News - Daily'!$J:$J,'[1]FAANGM - News - Daily'!$A:$A,$A763)</f>
        <v>0</v>
      </c>
      <c r="K763">
        <f>SUMIFS('[1]FAANGM - Short Interest'!$J:$J,'[1]FAANGM - Short Interest'!$A:$A,"&gt;"&amp;A762,'[1]FAANGM - Short Interest'!$A:$A,"&lt;="&amp;A763)</f>
        <v>0</v>
      </c>
      <c r="L763">
        <f>SUMIFS('[1]FAANGM - Short Interest'!$M:$M,'[1]FAANGM - Short Interest'!$A:$A,"&gt;"&amp;A762,'[1]FAANGM - Short Interest'!$A:$A,"&lt;="&amp;A763)</f>
        <v>0</v>
      </c>
    </row>
    <row r="764" spans="1:12" x14ac:dyDescent="0.35">
      <c r="A764" s="1">
        <v>41288</v>
      </c>
      <c r="C764">
        <f>SUMIFS('[1]FAANGM - Price - Daily'!$M:$M,'[1]FAANGM - Price - Daily'!$A:$A,A764)</f>
        <v>13.637</v>
      </c>
      <c r="D764">
        <f>SUMIFS('[1]FAANGM - Volume - Daily'!$D:$D,'[1]FAANGM - Volume - Daily'!$A:$A,A764)</f>
        <v>85494920</v>
      </c>
      <c r="E764">
        <f>SUMIFS('[1]FAANGM - Twitter - Daily'!$H:$H,'[1]FAANGM - Twitter - Daily'!$A:$A,$A764)</f>
        <v>0</v>
      </c>
      <c r="F764">
        <f>SUMIFS('[1]FAANGM - Twitter - Daily'!$I:$I,'[1]FAANGM - Twitter - Daily'!$A:$A,$A764)</f>
        <v>0</v>
      </c>
      <c r="G764">
        <f>SUMIFS('[1]FAANGM - Twitter - Daily'!$J:$J,'[1]FAANGM - Twitter - Daily'!$A:$A,$A764)</f>
        <v>0</v>
      </c>
      <c r="H764">
        <f>SUMIFS('[1]FAANGM - News - Daily'!$H:$H,'[1]FAANGM - News - Daily'!$A:$A,$A764)</f>
        <v>0</v>
      </c>
      <c r="I764">
        <f>SUMIFS('[1]FAANGM - News - Daily'!$I:$I,'[1]FAANGM - News - Daily'!$A:$A,$A764)</f>
        <v>0</v>
      </c>
      <c r="J764">
        <f>SUMIFS('[1]FAANGM - News - Daily'!$J:$J,'[1]FAANGM - News - Daily'!$A:$A,$A764)</f>
        <v>0</v>
      </c>
      <c r="K764">
        <f>SUMIFS('[1]FAANGM - Short Interest'!$J:$J,'[1]FAANGM - Short Interest'!$A:$A,"&gt;"&amp;A763,'[1]FAANGM - Short Interest'!$A:$A,"&lt;="&amp;A764)</f>
        <v>0</v>
      </c>
      <c r="L764">
        <f>SUMIFS('[1]FAANGM - Short Interest'!$M:$M,'[1]FAANGM - Short Interest'!$A:$A,"&gt;"&amp;A763,'[1]FAANGM - Short Interest'!$A:$A,"&lt;="&amp;A764)</f>
        <v>0</v>
      </c>
    </row>
    <row r="765" spans="1:12" x14ac:dyDescent="0.35">
      <c r="A765" s="1">
        <v>41289</v>
      </c>
      <c r="C765">
        <f>SUMIFS('[1]FAANGM - Price - Daily'!$M:$M,'[1]FAANGM - Price - Daily'!$A:$A,A765)</f>
        <v>13.595000000000001</v>
      </c>
      <c r="D765">
        <f>SUMIFS('[1]FAANGM - Volume - Daily'!$D:$D,'[1]FAANGM - Volume - Daily'!$A:$A,A765)</f>
        <v>46543080</v>
      </c>
      <c r="E765">
        <f>SUMIFS('[1]FAANGM - Twitter - Daily'!$H:$H,'[1]FAANGM - Twitter - Daily'!$A:$A,$A765)</f>
        <v>0</v>
      </c>
      <c r="F765">
        <f>SUMIFS('[1]FAANGM - Twitter - Daily'!$I:$I,'[1]FAANGM - Twitter - Daily'!$A:$A,$A765)</f>
        <v>0</v>
      </c>
      <c r="G765">
        <f>SUMIFS('[1]FAANGM - Twitter - Daily'!$J:$J,'[1]FAANGM - Twitter - Daily'!$A:$A,$A765)</f>
        <v>0</v>
      </c>
      <c r="H765">
        <f>SUMIFS('[1]FAANGM - News - Daily'!$H:$H,'[1]FAANGM - News - Daily'!$A:$A,$A765)</f>
        <v>0</v>
      </c>
      <c r="I765">
        <f>SUMIFS('[1]FAANGM - News - Daily'!$I:$I,'[1]FAANGM - News - Daily'!$A:$A,$A765)</f>
        <v>0</v>
      </c>
      <c r="J765">
        <f>SUMIFS('[1]FAANGM - News - Daily'!$J:$J,'[1]FAANGM - News - Daily'!$A:$A,$A765)</f>
        <v>0</v>
      </c>
      <c r="K765">
        <f>SUMIFS('[1]FAANGM - Short Interest'!$J:$J,'[1]FAANGM - Short Interest'!$A:$A,"&gt;"&amp;A764,'[1]FAANGM - Short Interest'!$A:$A,"&lt;="&amp;A765)</f>
        <v>25470575</v>
      </c>
      <c r="L765">
        <f>SUMIFS('[1]FAANGM - Short Interest'!$M:$M,'[1]FAANGM - Short Interest'!$A:$A,"&gt;"&amp;A764,'[1]FAANGM - Short Interest'!$A:$A,"&lt;="&amp;A765)</f>
        <v>0.28398311093453299</v>
      </c>
    </row>
    <row r="766" spans="1:12" x14ac:dyDescent="0.35">
      <c r="A766" s="1">
        <v>41290</v>
      </c>
      <c r="C766">
        <f>SUMIFS('[1]FAANGM - Price - Daily'!$M:$M,'[1]FAANGM - Price - Daily'!$A:$A,A766)</f>
        <v>13.446</v>
      </c>
      <c r="D766">
        <f>SUMIFS('[1]FAANGM - Volume - Daily'!$D:$D,'[1]FAANGM - Volume - Daily'!$A:$A,A766)</f>
        <v>41321840</v>
      </c>
      <c r="E766">
        <f>SUMIFS('[1]FAANGM - Twitter - Daily'!$H:$H,'[1]FAANGM - Twitter - Daily'!$A:$A,$A766)</f>
        <v>0</v>
      </c>
      <c r="F766">
        <f>SUMIFS('[1]FAANGM - Twitter - Daily'!$I:$I,'[1]FAANGM - Twitter - Daily'!$A:$A,$A766)</f>
        <v>0</v>
      </c>
      <c r="G766">
        <f>SUMIFS('[1]FAANGM - Twitter - Daily'!$J:$J,'[1]FAANGM - Twitter - Daily'!$A:$A,$A766)</f>
        <v>0</v>
      </c>
      <c r="H766">
        <f>SUMIFS('[1]FAANGM - News - Daily'!$H:$H,'[1]FAANGM - News - Daily'!$A:$A,$A766)</f>
        <v>0</v>
      </c>
      <c r="I766">
        <f>SUMIFS('[1]FAANGM - News - Daily'!$I:$I,'[1]FAANGM - News - Daily'!$A:$A,$A766)</f>
        <v>0</v>
      </c>
      <c r="J766">
        <f>SUMIFS('[1]FAANGM - News - Daily'!$J:$J,'[1]FAANGM - News - Daily'!$A:$A,$A766)</f>
        <v>0</v>
      </c>
      <c r="K766">
        <f>SUMIFS('[1]FAANGM - Short Interest'!$J:$J,'[1]FAANGM - Short Interest'!$A:$A,"&gt;"&amp;A765,'[1]FAANGM - Short Interest'!$A:$A,"&lt;="&amp;A766)</f>
        <v>0</v>
      </c>
      <c r="L766">
        <f>SUMIFS('[1]FAANGM - Short Interest'!$M:$M,'[1]FAANGM - Short Interest'!$A:$A,"&gt;"&amp;A765,'[1]FAANGM - Short Interest'!$A:$A,"&lt;="&amp;A766)</f>
        <v>0</v>
      </c>
    </row>
    <row r="767" spans="1:12" x14ac:dyDescent="0.35">
      <c r="A767" s="1">
        <v>41291</v>
      </c>
      <c r="C767">
        <f>SUMIFS('[1]FAANGM - Price - Daily'!$M:$M,'[1]FAANGM - Price - Daily'!$A:$A,A767)</f>
        <v>13.523999999999999</v>
      </c>
      <c r="D767">
        <f>SUMIFS('[1]FAANGM - Volume - Daily'!$D:$D,'[1]FAANGM - Volume - Daily'!$A:$A,A767)</f>
        <v>37697660</v>
      </c>
      <c r="E767">
        <f>SUMIFS('[1]FAANGM - Twitter - Daily'!$H:$H,'[1]FAANGM - Twitter - Daily'!$A:$A,$A767)</f>
        <v>0</v>
      </c>
      <c r="F767">
        <f>SUMIFS('[1]FAANGM - Twitter - Daily'!$I:$I,'[1]FAANGM - Twitter - Daily'!$A:$A,$A767)</f>
        <v>0</v>
      </c>
      <c r="G767">
        <f>SUMIFS('[1]FAANGM - Twitter - Daily'!$J:$J,'[1]FAANGM - Twitter - Daily'!$A:$A,$A767)</f>
        <v>0</v>
      </c>
      <c r="H767">
        <f>SUMIFS('[1]FAANGM - News - Daily'!$H:$H,'[1]FAANGM - News - Daily'!$A:$A,$A767)</f>
        <v>0</v>
      </c>
      <c r="I767">
        <f>SUMIFS('[1]FAANGM - News - Daily'!$I:$I,'[1]FAANGM - News - Daily'!$A:$A,$A767)</f>
        <v>0</v>
      </c>
      <c r="J767">
        <f>SUMIFS('[1]FAANGM - News - Daily'!$J:$J,'[1]FAANGM - News - Daily'!$A:$A,$A767)</f>
        <v>0</v>
      </c>
      <c r="K767">
        <f>SUMIFS('[1]FAANGM - Short Interest'!$J:$J,'[1]FAANGM - Short Interest'!$A:$A,"&gt;"&amp;A766,'[1]FAANGM - Short Interest'!$A:$A,"&lt;="&amp;A767)</f>
        <v>0</v>
      </c>
      <c r="L767">
        <f>SUMIFS('[1]FAANGM - Short Interest'!$M:$M,'[1]FAANGM - Short Interest'!$A:$A,"&gt;"&amp;A766,'[1]FAANGM - Short Interest'!$A:$A,"&lt;="&amp;A767)</f>
        <v>0</v>
      </c>
    </row>
    <row r="768" spans="1:12" x14ac:dyDescent="0.35">
      <c r="A768" s="1">
        <v>41292</v>
      </c>
      <c r="C768">
        <f>SUMIFS('[1]FAANGM - Price - Daily'!$M:$M,'[1]FAANGM - Price - Daily'!$A:$A,A768)</f>
        <v>13.606</v>
      </c>
      <c r="D768">
        <f>SUMIFS('[1]FAANGM - Volume - Daily'!$D:$D,'[1]FAANGM - Volume - Daily'!$A:$A,A768)</f>
        <v>58894840</v>
      </c>
      <c r="E768">
        <f>SUMIFS('[1]FAANGM - Twitter - Daily'!$H:$H,'[1]FAANGM - Twitter - Daily'!$A:$A,$A768)</f>
        <v>0</v>
      </c>
      <c r="F768">
        <f>SUMIFS('[1]FAANGM - Twitter - Daily'!$I:$I,'[1]FAANGM - Twitter - Daily'!$A:$A,$A768)</f>
        <v>0</v>
      </c>
      <c r="G768">
        <f>SUMIFS('[1]FAANGM - Twitter - Daily'!$J:$J,'[1]FAANGM - Twitter - Daily'!$A:$A,$A768)</f>
        <v>0</v>
      </c>
      <c r="H768">
        <f>SUMIFS('[1]FAANGM - News - Daily'!$H:$H,'[1]FAANGM - News - Daily'!$A:$A,$A768)</f>
        <v>0</v>
      </c>
      <c r="I768">
        <f>SUMIFS('[1]FAANGM - News - Daily'!$I:$I,'[1]FAANGM - News - Daily'!$A:$A,$A768)</f>
        <v>0</v>
      </c>
      <c r="J768">
        <f>SUMIFS('[1]FAANGM - News - Daily'!$J:$J,'[1]FAANGM - News - Daily'!$A:$A,$A768)</f>
        <v>0</v>
      </c>
      <c r="K768">
        <f>SUMIFS('[1]FAANGM - Short Interest'!$J:$J,'[1]FAANGM - Short Interest'!$A:$A,"&gt;"&amp;A767,'[1]FAANGM - Short Interest'!$A:$A,"&lt;="&amp;A768)</f>
        <v>0</v>
      </c>
      <c r="L768">
        <f>SUMIFS('[1]FAANGM - Short Interest'!$M:$M,'[1]FAANGM - Short Interest'!$A:$A,"&gt;"&amp;A767,'[1]FAANGM - Short Interest'!$A:$A,"&lt;="&amp;A768)</f>
        <v>0</v>
      </c>
    </row>
    <row r="769" spans="1:12" x14ac:dyDescent="0.35">
      <c r="A769" s="1">
        <v>41296</v>
      </c>
      <c r="C769">
        <f>SUMIFS('[1]FAANGM - Price - Daily'!$M:$M,'[1]FAANGM - Price - Daily'!$A:$A,A769)</f>
        <v>13.509</v>
      </c>
      <c r="D769">
        <f>SUMIFS('[1]FAANGM - Volume - Daily'!$D:$D,'[1]FAANGM - Volume - Daily'!$A:$A,A769)</f>
        <v>42789240</v>
      </c>
      <c r="E769">
        <f>SUMIFS('[1]FAANGM - Twitter - Daily'!$H:$H,'[1]FAANGM - Twitter - Daily'!$A:$A,$A769)</f>
        <v>0</v>
      </c>
      <c r="F769">
        <f>SUMIFS('[1]FAANGM - Twitter - Daily'!$I:$I,'[1]FAANGM - Twitter - Daily'!$A:$A,$A769)</f>
        <v>0</v>
      </c>
      <c r="G769">
        <f>SUMIFS('[1]FAANGM - Twitter - Daily'!$J:$J,'[1]FAANGM - Twitter - Daily'!$A:$A,$A769)</f>
        <v>0</v>
      </c>
      <c r="H769">
        <f>SUMIFS('[1]FAANGM - News - Daily'!$H:$H,'[1]FAANGM - News - Daily'!$A:$A,$A769)</f>
        <v>0</v>
      </c>
      <c r="I769">
        <f>SUMIFS('[1]FAANGM - News - Daily'!$I:$I,'[1]FAANGM - News - Daily'!$A:$A,$A769)</f>
        <v>0</v>
      </c>
      <c r="J769">
        <f>SUMIFS('[1]FAANGM - News - Daily'!$J:$J,'[1]FAANGM - News - Daily'!$A:$A,$A769)</f>
        <v>0</v>
      </c>
      <c r="K769">
        <f>SUMIFS('[1]FAANGM - Short Interest'!$J:$J,'[1]FAANGM - Short Interest'!$A:$A,"&gt;"&amp;A768,'[1]FAANGM - Short Interest'!$A:$A,"&lt;="&amp;A769)</f>
        <v>0</v>
      </c>
      <c r="L769">
        <f>SUMIFS('[1]FAANGM - Short Interest'!$M:$M,'[1]FAANGM - Short Interest'!$A:$A,"&gt;"&amp;A768,'[1]FAANGM - Short Interest'!$A:$A,"&lt;="&amp;A769)</f>
        <v>0</v>
      </c>
    </row>
    <row r="770" spans="1:12" x14ac:dyDescent="0.35">
      <c r="A770" s="1">
        <v>41297</v>
      </c>
      <c r="C770">
        <f>SUMIFS('[1]FAANGM - Price - Daily'!$M:$M,'[1]FAANGM - Price - Daily'!$A:$A,A770)</f>
        <v>13.406000000000001</v>
      </c>
      <c r="D770">
        <f>SUMIFS('[1]FAANGM - Volume - Daily'!$D:$D,'[1]FAANGM - Volume - Daily'!$A:$A,A770)</f>
        <v>50270140</v>
      </c>
      <c r="E770">
        <f>SUMIFS('[1]FAANGM - Twitter - Daily'!$H:$H,'[1]FAANGM - Twitter - Daily'!$A:$A,$A770)</f>
        <v>0</v>
      </c>
      <c r="F770">
        <f>SUMIFS('[1]FAANGM - Twitter - Daily'!$I:$I,'[1]FAANGM - Twitter - Daily'!$A:$A,$A770)</f>
        <v>0</v>
      </c>
      <c r="G770">
        <f>SUMIFS('[1]FAANGM - Twitter - Daily'!$J:$J,'[1]FAANGM - Twitter - Daily'!$A:$A,$A770)</f>
        <v>0</v>
      </c>
      <c r="H770">
        <f>SUMIFS('[1]FAANGM - News - Daily'!$H:$H,'[1]FAANGM - News - Daily'!$A:$A,$A770)</f>
        <v>0</v>
      </c>
      <c r="I770">
        <f>SUMIFS('[1]FAANGM - News - Daily'!$I:$I,'[1]FAANGM - News - Daily'!$A:$A,$A770)</f>
        <v>0</v>
      </c>
      <c r="J770">
        <f>SUMIFS('[1]FAANGM - News - Daily'!$J:$J,'[1]FAANGM - News - Daily'!$A:$A,$A770)</f>
        <v>0</v>
      </c>
      <c r="K770">
        <f>SUMIFS('[1]FAANGM - Short Interest'!$J:$J,'[1]FAANGM - Short Interest'!$A:$A,"&gt;"&amp;A769,'[1]FAANGM - Short Interest'!$A:$A,"&lt;="&amp;A770)</f>
        <v>0</v>
      </c>
      <c r="L770">
        <f>SUMIFS('[1]FAANGM - Short Interest'!$M:$M,'[1]FAANGM - Short Interest'!$A:$A,"&gt;"&amp;A769,'[1]FAANGM - Short Interest'!$A:$A,"&lt;="&amp;A770)</f>
        <v>0</v>
      </c>
    </row>
    <row r="771" spans="1:12" x14ac:dyDescent="0.35">
      <c r="A771" s="1">
        <v>41298</v>
      </c>
      <c r="C771">
        <f>SUMIFS('[1]FAANGM - Price - Daily'!$M:$M,'[1]FAANGM - Price - Daily'!$A:$A,A771)</f>
        <v>13.680999999999999</v>
      </c>
      <c r="D771">
        <f>SUMIFS('[1]FAANGM - Volume - Daily'!$D:$D,'[1]FAANGM - Volume - Daily'!$A:$A,A771)</f>
        <v>68338176</v>
      </c>
      <c r="E771">
        <f>SUMIFS('[1]FAANGM - Twitter - Daily'!$H:$H,'[1]FAANGM - Twitter - Daily'!$A:$A,$A771)</f>
        <v>0</v>
      </c>
      <c r="F771">
        <f>SUMIFS('[1]FAANGM - Twitter - Daily'!$I:$I,'[1]FAANGM - Twitter - Daily'!$A:$A,$A771)</f>
        <v>0</v>
      </c>
      <c r="G771">
        <f>SUMIFS('[1]FAANGM - Twitter - Daily'!$J:$J,'[1]FAANGM - Twitter - Daily'!$A:$A,$A771)</f>
        <v>0</v>
      </c>
      <c r="H771">
        <f>SUMIFS('[1]FAANGM - News - Daily'!$H:$H,'[1]FAANGM - News - Daily'!$A:$A,$A771)</f>
        <v>0</v>
      </c>
      <c r="I771">
        <f>SUMIFS('[1]FAANGM - News - Daily'!$I:$I,'[1]FAANGM - News - Daily'!$A:$A,$A771)</f>
        <v>0</v>
      </c>
      <c r="J771">
        <f>SUMIFS('[1]FAANGM - News - Daily'!$J:$J,'[1]FAANGM - News - Daily'!$A:$A,$A771)</f>
        <v>0</v>
      </c>
      <c r="K771">
        <f>SUMIFS('[1]FAANGM - Short Interest'!$J:$J,'[1]FAANGM - Short Interest'!$A:$A,"&gt;"&amp;A770,'[1]FAANGM - Short Interest'!$A:$A,"&lt;="&amp;A771)</f>
        <v>0</v>
      </c>
      <c r="L771">
        <f>SUMIFS('[1]FAANGM - Short Interest'!$M:$M,'[1]FAANGM - Short Interest'!$A:$A,"&gt;"&amp;A770,'[1]FAANGM - Short Interest'!$A:$A,"&lt;="&amp;A771)</f>
        <v>0</v>
      </c>
    </row>
    <row r="772" spans="1:12" x14ac:dyDescent="0.35">
      <c r="A772" s="1">
        <v>41299</v>
      </c>
      <c r="C772">
        <f>SUMIFS('[1]FAANGM - Price - Daily'!$M:$M,'[1]FAANGM - Price - Daily'!$A:$A,A772)</f>
        <v>14.2</v>
      </c>
      <c r="D772">
        <f>SUMIFS('[1]FAANGM - Volume - Daily'!$D:$D,'[1]FAANGM - Volume - Daily'!$A:$A,A772)</f>
        <v>99498896</v>
      </c>
      <c r="E772">
        <f>SUMIFS('[1]FAANGM - Twitter - Daily'!$H:$H,'[1]FAANGM - Twitter - Daily'!$A:$A,$A772)</f>
        <v>0</v>
      </c>
      <c r="F772">
        <f>SUMIFS('[1]FAANGM - Twitter - Daily'!$I:$I,'[1]FAANGM - Twitter - Daily'!$A:$A,$A772)</f>
        <v>0</v>
      </c>
      <c r="G772">
        <f>SUMIFS('[1]FAANGM - Twitter - Daily'!$J:$J,'[1]FAANGM - Twitter - Daily'!$A:$A,$A772)</f>
        <v>0</v>
      </c>
      <c r="H772">
        <f>SUMIFS('[1]FAANGM - News - Daily'!$H:$H,'[1]FAANGM - News - Daily'!$A:$A,$A772)</f>
        <v>0</v>
      </c>
      <c r="I772">
        <f>SUMIFS('[1]FAANGM - News - Daily'!$I:$I,'[1]FAANGM - News - Daily'!$A:$A,$A772)</f>
        <v>0</v>
      </c>
      <c r="J772">
        <f>SUMIFS('[1]FAANGM - News - Daily'!$J:$J,'[1]FAANGM - News - Daily'!$A:$A,$A772)</f>
        <v>0</v>
      </c>
      <c r="K772">
        <f>SUMIFS('[1]FAANGM - Short Interest'!$J:$J,'[1]FAANGM - Short Interest'!$A:$A,"&gt;"&amp;A771,'[1]FAANGM - Short Interest'!$A:$A,"&lt;="&amp;A772)</f>
        <v>0</v>
      </c>
      <c r="L772">
        <f>SUMIFS('[1]FAANGM - Short Interest'!$M:$M,'[1]FAANGM - Short Interest'!$A:$A,"&gt;"&amp;A771,'[1]FAANGM - Short Interest'!$A:$A,"&lt;="&amp;A772)</f>
        <v>0</v>
      </c>
    </row>
    <row r="773" spans="1:12" x14ac:dyDescent="0.35">
      <c r="A773" s="1">
        <v>41302</v>
      </c>
      <c r="C773">
        <f>SUMIFS('[1]FAANGM - Price - Daily'!$M:$M,'[1]FAANGM - Price - Daily'!$A:$A,A773)</f>
        <v>13.802</v>
      </c>
      <c r="D773">
        <f>SUMIFS('[1]FAANGM - Volume - Daily'!$D:$D,'[1]FAANGM - Volume - Daily'!$A:$A,A773)</f>
        <v>86451136</v>
      </c>
      <c r="E773">
        <f>SUMIFS('[1]FAANGM - Twitter - Daily'!$H:$H,'[1]FAANGM - Twitter - Daily'!$A:$A,$A773)</f>
        <v>0</v>
      </c>
      <c r="F773">
        <f>SUMIFS('[1]FAANGM - Twitter - Daily'!$I:$I,'[1]FAANGM - Twitter - Daily'!$A:$A,$A773)</f>
        <v>0</v>
      </c>
      <c r="G773">
        <f>SUMIFS('[1]FAANGM - Twitter - Daily'!$J:$J,'[1]FAANGM - Twitter - Daily'!$A:$A,$A773)</f>
        <v>0</v>
      </c>
      <c r="H773">
        <f>SUMIFS('[1]FAANGM - News - Daily'!$H:$H,'[1]FAANGM - News - Daily'!$A:$A,$A773)</f>
        <v>0</v>
      </c>
      <c r="I773">
        <f>SUMIFS('[1]FAANGM - News - Daily'!$I:$I,'[1]FAANGM - News - Daily'!$A:$A,$A773)</f>
        <v>0</v>
      </c>
      <c r="J773">
        <f>SUMIFS('[1]FAANGM - News - Daily'!$J:$J,'[1]FAANGM - News - Daily'!$A:$A,$A773)</f>
        <v>0</v>
      </c>
      <c r="K773">
        <f>SUMIFS('[1]FAANGM - Short Interest'!$J:$J,'[1]FAANGM - Short Interest'!$A:$A,"&gt;"&amp;A772,'[1]FAANGM - Short Interest'!$A:$A,"&lt;="&amp;A773)</f>
        <v>0</v>
      </c>
      <c r="L773">
        <f>SUMIFS('[1]FAANGM - Short Interest'!$M:$M,'[1]FAANGM - Short Interest'!$A:$A,"&gt;"&amp;A772,'[1]FAANGM - Short Interest'!$A:$A,"&lt;="&amp;A773)</f>
        <v>0</v>
      </c>
    </row>
    <row r="774" spans="1:12" x14ac:dyDescent="0.35">
      <c r="A774" s="1">
        <v>41303</v>
      </c>
      <c r="C774">
        <f>SUMIFS('[1]FAANGM - Price - Daily'!$M:$M,'[1]FAANGM - Price - Daily'!$A:$A,A774)</f>
        <v>13.016999999999999</v>
      </c>
      <c r="D774">
        <f>SUMIFS('[1]FAANGM - Volume - Daily'!$D:$D,'[1]FAANGM - Volume - Daily'!$A:$A,A774)</f>
        <v>203451040</v>
      </c>
      <c r="E774">
        <f>SUMIFS('[1]FAANGM - Twitter - Daily'!$H:$H,'[1]FAANGM - Twitter - Daily'!$A:$A,$A774)</f>
        <v>0</v>
      </c>
      <c r="F774">
        <f>SUMIFS('[1]FAANGM - Twitter - Daily'!$I:$I,'[1]FAANGM - Twitter - Daily'!$A:$A,$A774)</f>
        <v>0</v>
      </c>
      <c r="G774">
        <f>SUMIFS('[1]FAANGM - Twitter - Daily'!$J:$J,'[1]FAANGM - Twitter - Daily'!$A:$A,$A774)</f>
        <v>0</v>
      </c>
      <c r="H774">
        <f>SUMIFS('[1]FAANGM - News - Daily'!$H:$H,'[1]FAANGM - News - Daily'!$A:$A,$A774)</f>
        <v>0</v>
      </c>
      <c r="I774">
        <f>SUMIFS('[1]FAANGM - News - Daily'!$I:$I,'[1]FAANGM - News - Daily'!$A:$A,$A774)</f>
        <v>0</v>
      </c>
      <c r="J774">
        <f>SUMIFS('[1]FAANGM - News - Daily'!$J:$J,'[1]FAANGM - News - Daily'!$A:$A,$A774)</f>
        <v>0</v>
      </c>
      <c r="K774">
        <f>SUMIFS('[1]FAANGM - Short Interest'!$J:$J,'[1]FAANGM - Short Interest'!$A:$A,"&gt;"&amp;A773,'[1]FAANGM - Short Interest'!$A:$A,"&lt;="&amp;A774)</f>
        <v>0</v>
      </c>
      <c r="L774">
        <f>SUMIFS('[1]FAANGM - Short Interest'!$M:$M,'[1]FAANGM - Short Interest'!$A:$A,"&gt;"&amp;A773,'[1]FAANGM - Short Interest'!$A:$A,"&lt;="&amp;A774)</f>
        <v>0</v>
      </c>
    </row>
    <row r="775" spans="1:12" x14ac:dyDescent="0.35">
      <c r="A775" s="1">
        <v>41304</v>
      </c>
      <c r="C775">
        <f>SUMIFS('[1]FAANGM - Price - Daily'!$M:$M,'[1]FAANGM - Price - Daily'!$A:$A,A775)</f>
        <v>13.638</v>
      </c>
      <c r="D775">
        <f>SUMIFS('[1]FAANGM - Volume - Daily'!$D:$D,'[1]FAANGM - Volume - Daily'!$A:$A,A775)</f>
        <v>261636096</v>
      </c>
      <c r="E775">
        <f>SUMIFS('[1]FAANGM - Twitter - Daily'!$H:$H,'[1]FAANGM - Twitter - Daily'!$A:$A,$A775)</f>
        <v>0</v>
      </c>
      <c r="F775">
        <f>SUMIFS('[1]FAANGM - Twitter - Daily'!$I:$I,'[1]FAANGM - Twitter - Daily'!$A:$A,$A775)</f>
        <v>0</v>
      </c>
      <c r="G775">
        <f>SUMIFS('[1]FAANGM - Twitter - Daily'!$J:$J,'[1]FAANGM - Twitter - Daily'!$A:$A,$A775)</f>
        <v>0</v>
      </c>
      <c r="H775">
        <f>SUMIFS('[1]FAANGM - News - Daily'!$H:$H,'[1]FAANGM - News - Daily'!$A:$A,$A775)</f>
        <v>0</v>
      </c>
      <c r="I775">
        <f>SUMIFS('[1]FAANGM - News - Daily'!$I:$I,'[1]FAANGM - News - Daily'!$A:$A,$A775)</f>
        <v>0</v>
      </c>
      <c r="J775">
        <f>SUMIFS('[1]FAANGM - News - Daily'!$J:$J,'[1]FAANGM - News - Daily'!$A:$A,$A775)</f>
        <v>0</v>
      </c>
      <c r="K775">
        <f>SUMIFS('[1]FAANGM - Short Interest'!$J:$J,'[1]FAANGM - Short Interest'!$A:$A,"&gt;"&amp;A774,'[1]FAANGM - Short Interest'!$A:$A,"&lt;="&amp;A775)</f>
        <v>0</v>
      </c>
      <c r="L775">
        <f>SUMIFS('[1]FAANGM - Short Interest'!$M:$M,'[1]FAANGM - Short Interest'!$A:$A,"&gt;"&amp;A774,'[1]FAANGM - Short Interest'!$A:$A,"&lt;="&amp;A775)</f>
        <v>0</v>
      </c>
    </row>
    <row r="776" spans="1:12" x14ac:dyDescent="0.35">
      <c r="A776" s="1">
        <v>41305</v>
      </c>
      <c r="C776">
        <f>SUMIFS('[1]FAANGM - Price - Daily'!$M:$M,'[1]FAANGM - Price - Daily'!$A:$A,A776)</f>
        <v>13.275</v>
      </c>
      <c r="D776">
        <f>SUMIFS('[1]FAANGM - Volume - Daily'!$D:$D,'[1]FAANGM - Volume - Daily'!$A:$A,A776)</f>
        <v>135519536</v>
      </c>
      <c r="E776">
        <f>SUMIFS('[1]FAANGM - Twitter - Daily'!$H:$H,'[1]FAANGM - Twitter - Daily'!$A:$A,$A776)</f>
        <v>0</v>
      </c>
      <c r="F776">
        <f>SUMIFS('[1]FAANGM - Twitter - Daily'!$I:$I,'[1]FAANGM - Twitter - Daily'!$A:$A,$A776)</f>
        <v>0</v>
      </c>
      <c r="G776">
        <f>SUMIFS('[1]FAANGM - Twitter - Daily'!$J:$J,'[1]FAANGM - Twitter - Daily'!$A:$A,$A776)</f>
        <v>0</v>
      </c>
      <c r="H776">
        <f>SUMIFS('[1]FAANGM - News - Daily'!$H:$H,'[1]FAANGM - News - Daily'!$A:$A,$A776)</f>
        <v>0</v>
      </c>
      <c r="I776">
        <f>SUMIFS('[1]FAANGM - News - Daily'!$I:$I,'[1]FAANGM - News - Daily'!$A:$A,$A776)</f>
        <v>0</v>
      </c>
      <c r="J776">
        <f>SUMIFS('[1]FAANGM - News - Daily'!$J:$J,'[1]FAANGM - News - Daily'!$A:$A,$A776)</f>
        <v>0</v>
      </c>
      <c r="K776">
        <f>SUMIFS('[1]FAANGM - Short Interest'!$J:$J,'[1]FAANGM - Short Interest'!$A:$A,"&gt;"&amp;A775,'[1]FAANGM - Short Interest'!$A:$A,"&lt;="&amp;A776)</f>
        <v>20540598</v>
      </c>
      <c r="L776">
        <f>SUMIFS('[1]FAANGM - Short Interest'!$M:$M,'[1]FAANGM - Short Interest'!$A:$A,"&gt;"&amp;A775,'[1]FAANGM - Short Interest'!$A:$A,"&lt;="&amp;A776)</f>
        <v>0.29035535718733402</v>
      </c>
    </row>
    <row r="777" spans="1:12" x14ac:dyDescent="0.35">
      <c r="A777" s="1">
        <v>41306</v>
      </c>
      <c r="C777">
        <f>SUMIFS('[1]FAANGM - Price - Daily'!$M:$M,'[1]FAANGM - Price - Daily'!$A:$A,A777)</f>
        <v>13.25</v>
      </c>
      <c r="D777">
        <f>SUMIFS('[1]FAANGM - Volume - Daily'!$D:$D,'[1]FAANGM - Volume - Daily'!$A:$A,A777)</f>
        <v>122362920</v>
      </c>
      <c r="E777">
        <f>SUMIFS('[1]FAANGM - Twitter - Daily'!$H:$H,'[1]FAANGM - Twitter - Daily'!$A:$A,$A777)</f>
        <v>0</v>
      </c>
      <c r="F777">
        <f>SUMIFS('[1]FAANGM - Twitter - Daily'!$I:$I,'[1]FAANGM - Twitter - Daily'!$A:$A,$A777)</f>
        <v>0</v>
      </c>
      <c r="G777">
        <f>SUMIFS('[1]FAANGM - Twitter - Daily'!$J:$J,'[1]FAANGM - Twitter - Daily'!$A:$A,$A777)</f>
        <v>0</v>
      </c>
      <c r="H777">
        <f>SUMIFS('[1]FAANGM - News - Daily'!$H:$H,'[1]FAANGM - News - Daily'!$A:$A,$A777)</f>
        <v>0</v>
      </c>
      <c r="I777">
        <f>SUMIFS('[1]FAANGM - News - Daily'!$I:$I,'[1]FAANGM - News - Daily'!$A:$A,$A777)</f>
        <v>0</v>
      </c>
      <c r="J777">
        <f>SUMIFS('[1]FAANGM - News - Daily'!$J:$J,'[1]FAANGM - News - Daily'!$A:$A,$A777)</f>
        <v>0</v>
      </c>
      <c r="K777">
        <f>SUMIFS('[1]FAANGM - Short Interest'!$J:$J,'[1]FAANGM - Short Interest'!$A:$A,"&gt;"&amp;A776,'[1]FAANGM - Short Interest'!$A:$A,"&lt;="&amp;A777)</f>
        <v>0</v>
      </c>
      <c r="L777">
        <f>SUMIFS('[1]FAANGM - Short Interest'!$M:$M,'[1]FAANGM - Short Interest'!$A:$A,"&gt;"&amp;A776,'[1]FAANGM - Short Interest'!$A:$A,"&lt;="&amp;A777)</f>
        <v>0</v>
      </c>
    </row>
    <row r="778" spans="1:12" x14ac:dyDescent="0.35">
      <c r="A778" s="1">
        <v>41309</v>
      </c>
      <c r="C778">
        <f>SUMIFS('[1]FAANGM - Price - Daily'!$M:$M,'[1]FAANGM - Price - Daily'!$A:$A,A778)</f>
        <v>12.999000000000001</v>
      </c>
      <c r="D778">
        <f>SUMIFS('[1]FAANGM - Volume - Daily'!$D:$D,'[1]FAANGM - Volume - Daily'!$A:$A,A778)</f>
        <v>74475856</v>
      </c>
      <c r="E778">
        <f>SUMIFS('[1]FAANGM - Twitter - Daily'!$H:$H,'[1]FAANGM - Twitter - Daily'!$A:$A,$A778)</f>
        <v>0</v>
      </c>
      <c r="F778">
        <f>SUMIFS('[1]FAANGM - Twitter - Daily'!$I:$I,'[1]FAANGM - Twitter - Daily'!$A:$A,$A778)</f>
        <v>0</v>
      </c>
      <c r="G778">
        <f>SUMIFS('[1]FAANGM - Twitter - Daily'!$J:$J,'[1]FAANGM - Twitter - Daily'!$A:$A,$A778)</f>
        <v>0</v>
      </c>
      <c r="H778">
        <f>SUMIFS('[1]FAANGM - News - Daily'!$H:$H,'[1]FAANGM - News - Daily'!$A:$A,$A778)</f>
        <v>0</v>
      </c>
      <c r="I778">
        <f>SUMIFS('[1]FAANGM - News - Daily'!$I:$I,'[1]FAANGM - News - Daily'!$A:$A,$A778)</f>
        <v>0</v>
      </c>
      <c r="J778">
        <f>SUMIFS('[1]FAANGM - News - Daily'!$J:$J,'[1]FAANGM - News - Daily'!$A:$A,$A778)</f>
        <v>0</v>
      </c>
      <c r="K778">
        <f>SUMIFS('[1]FAANGM - Short Interest'!$J:$J,'[1]FAANGM - Short Interest'!$A:$A,"&gt;"&amp;A777,'[1]FAANGM - Short Interest'!$A:$A,"&lt;="&amp;A778)</f>
        <v>0</v>
      </c>
      <c r="L778">
        <f>SUMIFS('[1]FAANGM - Short Interest'!$M:$M,'[1]FAANGM - Short Interest'!$A:$A,"&gt;"&amp;A777,'[1]FAANGM - Short Interest'!$A:$A,"&lt;="&amp;A778)</f>
        <v>0</v>
      </c>
    </row>
    <row r="779" spans="1:12" x14ac:dyDescent="0.35">
      <c r="A779" s="1">
        <v>41310</v>
      </c>
      <c r="C779">
        <f>SUMIFS('[1]FAANGM - Price - Daily'!$M:$M,'[1]FAANGM - Price - Daily'!$A:$A,A779)</f>
        <v>13.343999999999999</v>
      </c>
      <c r="D779">
        <f>SUMIFS('[1]FAANGM - Volume - Daily'!$D:$D,'[1]FAANGM - Volume - Daily'!$A:$A,A779)</f>
        <v>80275600</v>
      </c>
      <c r="E779">
        <f>SUMIFS('[1]FAANGM - Twitter - Daily'!$H:$H,'[1]FAANGM - Twitter - Daily'!$A:$A,$A779)</f>
        <v>0</v>
      </c>
      <c r="F779">
        <f>SUMIFS('[1]FAANGM - Twitter - Daily'!$I:$I,'[1]FAANGM - Twitter - Daily'!$A:$A,$A779)</f>
        <v>0</v>
      </c>
      <c r="G779">
        <f>SUMIFS('[1]FAANGM - Twitter - Daily'!$J:$J,'[1]FAANGM - Twitter - Daily'!$A:$A,$A779)</f>
        <v>0</v>
      </c>
      <c r="H779">
        <f>SUMIFS('[1]FAANGM - News - Daily'!$H:$H,'[1]FAANGM - News - Daily'!$A:$A,$A779)</f>
        <v>0</v>
      </c>
      <c r="I779">
        <f>SUMIFS('[1]FAANGM - News - Daily'!$I:$I,'[1]FAANGM - News - Daily'!$A:$A,$A779)</f>
        <v>0</v>
      </c>
      <c r="J779">
        <f>SUMIFS('[1]FAANGM - News - Daily'!$J:$J,'[1]FAANGM - News - Daily'!$A:$A,$A779)</f>
        <v>0</v>
      </c>
      <c r="K779">
        <f>SUMIFS('[1]FAANGM - Short Interest'!$J:$J,'[1]FAANGM - Short Interest'!$A:$A,"&gt;"&amp;A778,'[1]FAANGM - Short Interest'!$A:$A,"&lt;="&amp;A779)</f>
        <v>0</v>
      </c>
      <c r="L779">
        <f>SUMIFS('[1]FAANGM - Short Interest'!$M:$M,'[1]FAANGM - Short Interest'!$A:$A,"&gt;"&amp;A778,'[1]FAANGM - Short Interest'!$A:$A,"&lt;="&amp;A779)</f>
        <v>0</v>
      </c>
    </row>
    <row r="780" spans="1:12" x14ac:dyDescent="0.35">
      <c r="A780" s="1">
        <v>41311</v>
      </c>
      <c r="C780">
        <f>SUMIFS('[1]FAANGM - Price - Daily'!$M:$M,'[1]FAANGM - Price - Daily'!$A:$A,A780)</f>
        <v>13.111000000000001</v>
      </c>
      <c r="D780">
        <f>SUMIFS('[1]FAANGM - Volume - Daily'!$D:$D,'[1]FAANGM - Volume - Daily'!$A:$A,A780)</f>
        <v>55444080</v>
      </c>
      <c r="E780">
        <f>SUMIFS('[1]FAANGM - Twitter - Daily'!$H:$H,'[1]FAANGM - Twitter - Daily'!$A:$A,$A780)</f>
        <v>0</v>
      </c>
      <c r="F780">
        <f>SUMIFS('[1]FAANGM - Twitter - Daily'!$I:$I,'[1]FAANGM - Twitter - Daily'!$A:$A,$A780)</f>
        <v>0</v>
      </c>
      <c r="G780">
        <f>SUMIFS('[1]FAANGM - Twitter - Daily'!$J:$J,'[1]FAANGM - Twitter - Daily'!$A:$A,$A780)</f>
        <v>0</v>
      </c>
      <c r="H780">
        <f>SUMIFS('[1]FAANGM - News - Daily'!$H:$H,'[1]FAANGM - News - Daily'!$A:$A,$A780)</f>
        <v>0</v>
      </c>
      <c r="I780">
        <f>SUMIFS('[1]FAANGM - News - Daily'!$I:$I,'[1]FAANGM - News - Daily'!$A:$A,$A780)</f>
        <v>0</v>
      </c>
      <c r="J780">
        <f>SUMIFS('[1]FAANGM - News - Daily'!$J:$J,'[1]FAANGM - News - Daily'!$A:$A,$A780)</f>
        <v>0</v>
      </c>
      <c r="K780">
        <f>SUMIFS('[1]FAANGM - Short Interest'!$J:$J,'[1]FAANGM - Short Interest'!$A:$A,"&gt;"&amp;A779,'[1]FAANGM - Short Interest'!$A:$A,"&lt;="&amp;A780)</f>
        <v>0</v>
      </c>
      <c r="L780">
        <f>SUMIFS('[1]FAANGM - Short Interest'!$M:$M,'[1]FAANGM - Short Interest'!$A:$A,"&gt;"&amp;A779,'[1]FAANGM - Short Interest'!$A:$A,"&lt;="&amp;A780)</f>
        <v>0</v>
      </c>
    </row>
    <row r="781" spans="1:12" x14ac:dyDescent="0.35">
      <c r="A781" s="1">
        <v>41312</v>
      </c>
      <c r="C781">
        <f>SUMIFS('[1]FAANGM - Price - Daily'!$M:$M,'[1]FAANGM - Price - Daily'!$A:$A,A781)</f>
        <v>13.012</v>
      </c>
      <c r="D781">
        <f>SUMIFS('[1]FAANGM - Volume - Daily'!$D:$D,'[1]FAANGM - Volume - Daily'!$A:$A,A781)</f>
        <v>79541296</v>
      </c>
      <c r="E781">
        <f>SUMIFS('[1]FAANGM - Twitter - Daily'!$H:$H,'[1]FAANGM - Twitter - Daily'!$A:$A,$A781)</f>
        <v>0</v>
      </c>
      <c r="F781">
        <f>SUMIFS('[1]FAANGM - Twitter - Daily'!$I:$I,'[1]FAANGM - Twitter - Daily'!$A:$A,$A781)</f>
        <v>0</v>
      </c>
      <c r="G781">
        <f>SUMIFS('[1]FAANGM - Twitter - Daily'!$J:$J,'[1]FAANGM - Twitter - Daily'!$A:$A,$A781)</f>
        <v>0</v>
      </c>
      <c r="H781">
        <f>SUMIFS('[1]FAANGM - News - Daily'!$H:$H,'[1]FAANGM - News - Daily'!$A:$A,$A781)</f>
        <v>0</v>
      </c>
      <c r="I781">
        <f>SUMIFS('[1]FAANGM - News - Daily'!$I:$I,'[1]FAANGM - News - Daily'!$A:$A,$A781)</f>
        <v>0</v>
      </c>
      <c r="J781">
        <f>SUMIFS('[1]FAANGM - News - Daily'!$J:$J,'[1]FAANGM - News - Daily'!$A:$A,$A781)</f>
        <v>0</v>
      </c>
      <c r="K781">
        <f>SUMIFS('[1]FAANGM - Short Interest'!$J:$J,'[1]FAANGM - Short Interest'!$A:$A,"&gt;"&amp;A780,'[1]FAANGM - Short Interest'!$A:$A,"&lt;="&amp;A781)</f>
        <v>0</v>
      </c>
      <c r="L781">
        <f>SUMIFS('[1]FAANGM - Short Interest'!$M:$M,'[1]FAANGM - Short Interest'!$A:$A,"&gt;"&amp;A780,'[1]FAANGM - Short Interest'!$A:$A,"&lt;="&amp;A781)</f>
        <v>0</v>
      </c>
    </row>
    <row r="782" spans="1:12" x14ac:dyDescent="0.35">
      <c r="A782" s="1">
        <v>41313</v>
      </c>
      <c r="C782">
        <f>SUMIFS('[1]FAANGM - Price - Daily'!$M:$M,'[1]FAANGM - Price - Daily'!$A:$A,A782)</f>
        <v>13.097</v>
      </c>
      <c r="D782">
        <f>SUMIFS('[1]FAANGM - Volume - Daily'!$D:$D,'[1]FAANGM - Volume - Daily'!$A:$A,A782)</f>
        <v>77592560</v>
      </c>
      <c r="E782">
        <f>SUMIFS('[1]FAANGM - Twitter - Daily'!$H:$H,'[1]FAANGM - Twitter - Daily'!$A:$A,$A782)</f>
        <v>0</v>
      </c>
      <c r="F782">
        <f>SUMIFS('[1]FAANGM - Twitter - Daily'!$I:$I,'[1]FAANGM - Twitter - Daily'!$A:$A,$A782)</f>
        <v>0</v>
      </c>
      <c r="G782">
        <f>SUMIFS('[1]FAANGM - Twitter - Daily'!$J:$J,'[1]FAANGM - Twitter - Daily'!$A:$A,$A782)</f>
        <v>0</v>
      </c>
      <c r="H782">
        <f>SUMIFS('[1]FAANGM - News - Daily'!$H:$H,'[1]FAANGM - News - Daily'!$A:$A,$A782)</f>
        <v>0</v>
      </c>
      <c r="I782">
        <f>SUMIFS('[1]FAANGM - News - Daily'!$I:$I,'[1]FAANGM - News - Daily'!$A:$A,$A782)</f>
        <v>0</v>
      </c>
      <c r="J782">
        <f>SUMIFS('[1]FAANGM - News - Daily'!$J:$J,'[1]FAANGM - News - Daily'!$A:$A,$A782)</f>
        <v>0</v>
      </c>
      <c r="K782">
        <f>SUMIFS('[1]FAANGM - Short Interest'!$J:$J,'[1]FAANGM - Short Interest'!$A:$A,"&gt;"&amp;A781,'[1]FAANGM - Short Interest'!$A:$A,"&lt;="&amp;A782)</f>
        <v>0</v>
      </c>
      <c r="L782">
        <f>SUMIFS('[1]FAANGM - Short Interest'!$M:$M,'[1]FAANGM - Short Interest'!$A:$A,"&gt;"&amp;A781,'[1]FAANGM - Short Interest'!$A:$A,"&lt;="&amp;A782)</f>
        <v>0</v>
      </c>
    </row>
    <row r="783" spans="1:12" x14ac:dyDescent="0.35">
      <c r="A783" s="1">
        <v>41316</v>
      </c>
      <c r="C783">
        <f>SUMIFS('[1]FAANGM - Price - Daily'!$M:$M,'[1]FAANGM - Price - Daily'!$A:$A,A783)</f>
        <v>12.861000000000001</v>
      </c>
      <c r="D783">
        <f>SUMIFS('[1]FAANGM - Volume - Daily'!$D:$D,'[1]FAANGM - Volume - Daily'!$A:$A,A783)</f>
        <v>68149136</v>
      </c>
      <c r="E783">
        <f>SUMIFS('[1]FAANGM - Twitter - Daily'!$H:$H,'[1]FAANGM - Twitter - Daily'!$A:$A,$A783)</f>
        <v>0</v>
      </c>
      <c r="F783">
        <f>SUMIFS('[1]FAANGM - Twitter - Daily'!$I:$I,'[1]FAANGM - Twitter - Daily'!$A:$A,$A783)</f>
        <v>0</v>
      </c>
      <c r="G783">
        <f>SUMIFS('[1]FAANGM - Twitter - Daily'!$J:$J,'[1]FAANGM - Twitter - Daily'!$A:$A,$A783)</f>
        <v>0</v>
      </c>
      <c r="H783">
        <f>SUMIFS('[1]FAANGM - News - Daily'!$H:$H,'[1]FAANGM - News - Daily'!$A:$A,$A783)</f>
        <v>0</v>
      </c>
      <c r="I783">
        <f>SUMIFS('[1]FAANGM - News - Daily'!$I:$I,'[1]FAANGM - News - Daily'!$A:$A,$A783)</f>
        <v>0</v>
      </c>
      <c r="J783">
        <f>SUMIFS('[1]FAANGM - News - Daily'!$J:$J,'[1]FAANGM - News - Daily'!$A:$A,$A783)</f>
        <v>0</v>
      </c>
      <c r="K783">
        <f>SUMIFS('[1]FAANGM - Short Interest'!$J:$J,'[1]FAANGM - Short Interest'!$A:$A,"&gt;"&amp;A782,'[1]FAANGM - Short Interest'!$A:$A,"&lt;="&amp;A783)</f>
        <v>0</v>
      </c>
      <c r="L783">
        <f>SUMIFS('[1]FAANGM - Short Interest'!$M:$M,'[1]FAANGM - Short Interest'!$A:$A,"&gt;"&amp;A782,'[1]FAANGM - Short Interest'!$A:$A,"&lt;="&amp;A783)</f>
        <v>0</v>
      </c>
    </row>
    <row r="784" spans="1:12" x14ac:dyDescent="0.35">
      <c r="A784" s="1">
        <v>41317</v>
      </c>
      <c r="C784">
        <f>SUMIFS('[1]FAANGM - Price - Daily'!$M:$M,'[1]FAANGM - Price - Daily'!$A:$A,A784)</f>
        <v>12.935</v>
      </c>
      <c r="D784">
        <f>SUMIFS('[1]FAANGM - Volume - Daily'!$D:$D,'[1]FAANGM - Volume - Daily'!$A:$A,A784)</f>
        <v>58894600</v>
      </c>
      <c r="E784">
        <f>SUMIFS('[1]FAANGM - Twitter - Daily'!$H:$H,'[1]FAANGM - Twitter - Daily'!$A:$A,$A784)</f>
        <v>0</v>
      </c>
      <c r="F784">
        <f>SUMIFS('[1]FAANGM - Twitter - Daily'!$I:$I,'[1]FAANGM - Twitter - Daily'!$A:$A,$A784)</f>
        <v>0</v>
      </c>
      <c r="G784">
        <f>SUMIFS('[1]FAANGM - Twitter - Daily'!$J:$J,'[1]FAANGM - Twitter - Daily'!$A:$A,$A784)</f>
        <v>0</v>
      </c>
      <c r="H784">
        <f>SUMIFS('[1]FAANGM - News - Daily'!$H:$H,'[1]FAANGM - News - Daily'!$A:$A,$A784)</f>
        <v>0</v>
      </c>
      <c r="I784">
        <f>SUMIFS('[1]FAANGM - News - Daily'!$I:$I,'[1]FAANGM - News - Daily'!$A:$A,$A784)</f>
        <v>0</v>
      </c>
      <c r="J784">
        <f>SUMIFS('[1]FAANGM - News - Daily'!$J:$J,'[1]FAANGM - News - Daily'!$A:$A,$A784)</f>
        <v>0</v>
      </c>
      <c r="K784">
        <f>SUMIFS('[1]FAANGM - Short Interest'!$J:$J,'[1]FAANGM - Short Interest'!$A:$A,"&gt;"&amp;A783,'[1]FAANGM - Short Interest'!$A:$A,"&lt;="&amp;A784)</f>
        <v>0</v>
      </c>
      <c r="L784">
        <f>SUMIFS('[1]FAANGM - Short Interest'!$M:$M,'[1]FAANGM - Short Interest'!$A:$A,"&gt;"&amp;A783,'[1]FAANGM - Short Interest'!$A:$A,"&lt;="&amp;A784)</f>
        <v>0</v>
      </c>
    </row>
    <row r="785" spans="1:12" x14ac:dyDescent="0.35">
      <c r="A785" s="1">
        <v>41318</v>
      </c>
      <c r="C785">
        <f>SUMIFS('[1]FAANGM - Price - Daily'!$M:$M,'[1]FAANGM - Price - Daily'!$A:$A,A785)</f>
        <v>13.474</v>
      </c>
      <c r="D785">
        <f>SUMIFS('[1]FAANGM - Volume - Daily'!$D:$D,'[1]FAANGM - Volume - Daily'!$A:$A,A785)</f>
        <v>105915720</v>
      </c>
      <c r="E785">
        <f>SUMIFS('[1]FAANGM - Twitter - Daily'!$H:$H,'[1]FAANGM - Twitter - Daily'!$A:$A,$A785)</f>
        <v>0</v>
      </c>
      <c r="F785">
        <f>SUMIFS('[1]FAANGM - Twitter - Daily'!$I:$I,'[1]FAANGM - Twitter - Daily'!$A:$A,$A785)</f>
        <v>0</v>
      </c>
      <c r="G785">
        <f>SUMIFS('[1]FAANGM - Twitter - Daily'!$J:$J,'[1]FAANGM - Twitter - Daily'!$A:$A,$A785)</f>
        <v>0</v>
      </c>
      <c r="H785">
        <f>SUMIFS('[1]FAANGM - News - Daily'!$H:$H,'[1]FAANGM - News - Daily'!$A:$A,$A785)</f>
        <v>0</v>
      </c>
      <c r="I785">
        <f>SUMIFS('[1]FAANGM - News - Daily'!$I:$I,'[1]FAANGM - News - Daily'!$A:$A,$A785)</f>
        <v>0</v>
      </c>
      <c r="J785">
        <f>SUMIFS('[1]FAANGM - News - Daily'!$J:$J,'[1]FAANGM - News - Daily'!$A:$A,$A785)</f>
        <v>0</v>
      </c>
      <c r="K785">
        <f>SUMIFS('[1]FAANGM - Short Interest'!$J:$J,'[1]FAANGM - Short Interest'!$A:$A,"&gt;"&amp;A784,'[1]FAANGM - Short Interest'!$A:$A,"&lt;="&amp;A785)</f>
        <v>0</v>
      </c>
      <c r="L785">
        <f>SUMIFS('[1]FAANGM - Short Interest'!$M:$M,'[1]FAANGM - Short Interest'!$A:$A,"&gt;"&amp;A784,'[1]FAANGM - Short Interest'!$A:$A,"&lt;="&amp;A785)</f>
        <v>0</v>
      </c>
    </row>
    <row r="786" spans="1:12" x14ac:dyDescent="0.35">
      <c r="A786" s="1">
        <v>41319</v>
      </c>
      <c r="C786">
        <f>SUMIFS('[1]FAANGM - Price - Daily'!$M:$M,'[1]FAANGM - Price - Daily'!$A:$A,A786)</f>
        <v>13.462</v>
      </c>
      <c r="D786">
        <f>SUMIFS('[1]FAANGM - Volume - Daily'!$D:$D,'[1]FAANGM - Volume - Daily'!$A:$A,A786)</f>
        <v>69281600</v>
      </c>
      <c r="E786">
        <f>SUMIFS('[1]FAANGM - Twitter - Daily'!$H:$H,'[1]FAANGM - Twitter - Daily'!$A:$A,$A786)</f>
        <v>0</v>
      </c>
      <c r="F786">
        <f>SUMIFS('[1]FAANGM - Twitter - Daily'!$I:$I,'[1]FAANGM - Twitter - Daily'!$A:$A,$A786)</f>
        <v>0</v>
      </c>
      <c r="G786">
        <f>SUMIFS('[1]FAANGM - Twitter - Daily'!$J:$J,'[1]FAANGM - Twitter - Daily'!$A:$A,$A786)</f>
        <v>0</v>
      </c>
      <c r="H786">
        <f>SUMIFS('[1]FAANGM - News - Daily'!$H:$H,'[1]FAANGM - News - Daily'!$A:$A,$A786)</f>
        <v>0</v>
      </c>
      <c r="I786">
        <f>SUMIFS('[1]FAANGM - News - Daily'!$I:$I,'[1]FAANGM - News - Daily'!$A:$A,$A786)</f>
        <v>0</v>
      </c>
      <c r="J786">
        <f>SUMIFS('[1]FAANGM - News - Daily'!$J:$J,'[1]FAANGM - News - Daily'!$A:$A,$A786)</f>
        <v>0</v>
      </c>
      <c r="K786">
        <f>SUMIFS('[1]FAANGM - Short Interest'!$J:$J,'[1]FAANGM - Short Interest'!$A:$A,"&gt;"&amp;A785,'[1]FAANGM - Short Interest'!$A:$A,"&lt;="&amp;A786)</f>
        <v>0</v>
      </c>
      <c r="L786">
        <f>SUMIFS('[1]FAANGM - Short Interest'!$M:$M,'[1]FAANGM - Short Interest'!$A:$A,"&gt;"&amp;A785,'[1]FAANGM - Short Interest'!$A:$A,"&lt;="&amp;A786)</f>
        <v>0</v>
      </c>
    </row>
    <row r="787" spans="1:12" x14ac:dyDescent="0.35">
      <c r="A787" s="1">
        <v>41320</v>
      </c>
      <c r="C787">
        <f>SUMIFS('[1]FAANGM - Price - Daily'!$M:$M,'[1]FAANGM - Price - Daily'!$A:$A,A787)</f>
        <v>13.255000000000001</v>
      </c>
      <c r="D787">
        <f>SUMIFS('[1]FAANGM - Volume - Daily'!$D:$D,'[1]FAANGM - Volume - Daily'!$A:$A,A787)</f>
        <v>79624656</v>
      </c>
      <c r="E787">
        <f>SUMIFS('[1]FAANGM - Twitter - Daily'!$H:$H,'[1]FAANGM - Twitter - Daily'!$A:$A,$A787)</f>
        <v>0</v>
      </c>
      <c r="F787">
        <f>SUMIFS('[1]FAANGM - Twitter - Daily'!$I:$I,'[1]FAANGM - Twitter - Daily'!$A:$A,$A787)</f>
        <v>0</v>
      </c>
      <c r="G787">
        <f>SUMIFS('[1]FAANGM - Twitter - Daily'!$J:$J,'[1]FAANGM - Twitter - Daily'!$A:$A,$A787)</f>
        <v>0</v>
      </c>
      <c r="H787">
        <f>SUMIFS('[1]FAANGM - News - Daily'!$H:$H,'[1]FAANGM - News - Daily'!$A:$A,$A787)</f>
        <v>0</v>
      </c>
      <c r="I787">
        <f>SUMIFS('[1]FAANGM - News - Daily'!$I:$I,'[1]FAANGM - News - Daily'!$A:$A,$A787)</f>
        <v>0</v>
      </c>
      <c r="J787">
        <f>SUMIFS('[1]FAANGM - News - Daily'!$J:$J,'[1]FAANGM - News - Daily'!$A:$A,$A787)</f>
        <v>0</v>
      </c>
      <c r="K787">
        <f>SUMIFS('[1]FAANGM - Short Interest'!$J:$J,'[1]FAANGM - Short Interest'!$A:$A,"&gt;"&amp;A786,'[1]FAANGM - Short Interest'!$A:$A,"&lt;="&amp;A787)</f>
        <v>25392181</v>
      </c>
      <c r="L787">
        <f>SUMIFS('[1]FAANGM - Short Interest'!$M:$M,'[1]FAANGM - Short Interest'!$A:$A,"&gt;"&amp;A786,'[1]FAANGM - Short Interest'!$A:$A,"&lt;="&amp;A787)</f>
        <v>0.476830775256114</v>
      </c>
    </row>
    <row r="788" spans="1:12" x14ac:dyDescent="0.35">
      <c r="A788" s="1">
        <v>41324</v>
      </c>
      <c r="C788">
        <f>SUMIFS('[1]FAANGM - Price - Daily'!$M:$M,'[1]FAANGM - Price - Daily'!$A:$A,A788)</f>
        <v>13.488</v>
      </c>
      <c r="D788">
        <f>SUMIFS('[1]FAANGM - Volume - Daily'!$D:$D,'[1]FAANGM - Volume - Daily'!$A:$A,A788)</f>
        <v>57128200</v>
      </c>
      <c r="E788">
        <f>SUMIFS('[1]FAANGM - Twitter - Daily'!$H:$H,'[1]FAANGM - Twitter - Daily'!$A:$A,$A788)</f>
        <v>0</v>
      </c>
      <c r="F788">
        <f>SUMIFS('[1]FAANGM - Twitter - Daily'!$I:$I,'[1]FAANGM - Twitter - Daily'!$A:$A,$A788)</f>
        <v>0</v>
      </c>
      <c r="G788">
        <f>SUMIFS('[1]FAANGM - Twitter - Daily'!$J:$J,'[1]FAANGM - Twitter - Daily'!$A:$A,$A788)</f>
        <v>0</v>
      </c>
      <c r="H788">
        <f>SUMIFS('[1]FAANGM - News - Daily'!$H:$H,'[1]FAANGM - News - Daily'!$A:$A,$A788)</f>
        <v>0</v>
      </c>
      <c r="I788">
        <f>SUMIFS('[1]FAANGM - News - Daily'!$I:$I,'[1]FAANGM - News - Daily'!$A:$A,$A788)</f>
        <v>0</v>
      </c>
      <c r="J788">
        <f>SUMIFS('[1]FAANGM - News - Daily'!$J:$J,'[1]FAANGM - News - Daily'!$A:$A,$A788)</f>
        <v>0</v>
      </c>
      <c r="K788">
        <f>SUMIFS('[1]FAANGM - Short Interest'!$J:$J,'[1]FAANGM - Short Interest'!$A:$A,"&gt;"&amp;A787,'[1]FAANGM - Short Interest'!$A:$A,"&lt;="&amp;A788)</f>
        <v>0</v>
      </c>
      <c r="L788">
        <f>SUMIFS('[1]FAANGM - Short Interest'!$M:$M,'[1]FAANGM - Short Interest'!$A:$A,"&gt;"&amp;A787,'[1]FAANGM - Short Interest'!$A:$A,"&lt;="&amp;A788)</f>
        <v>0</v>
      </c>
    </row>
    <row r="789" spans="1:12" x14ac:dyDescent="0.35">
      <c r="A789" s="1">
        <v>41325</v>
      </c>
      <c r="C789">
        <f>SUMIFS('[1]FAANGM - Price - Daily'!$M:$M,'[1]FAANGM - Price - Daily'!$A:$A,A789)</f>
        <v>13.321</v>
      </c>
      <c r="D789">
        <f>SUMIFS('[1]FAANGM - Volume - Daily'!$D:$D,'[1]FAANGM - Volume - Daily'!$A:$A,A789)</f>
        <v>70613120</v>
      </c>
      <c r="E789">
        <f>SUMIFS('[1]FAANGM - Twitter - Daily'!$H:$H,'[1]FAANGM - Twitter - Daily'!$A:$A,$A789)</f>
        <v>0</v>
      </c>
      <c r="F789">
        <f>SUMIFS('[1]FAANGM - Twitter - Daily'!$I:$I,'[1]FAANGM - Twitter - Daily'!$A:$A,$A789)</f>
        <v>0</v>
      </c>
      <c r="G789">
        <f>SUMIFS('[1]FAANGM - Twitter - Daily'!$J:$J,'[1]FAANGM - Twitter - Daily'!$A:$A,$A789)</f>
        <v>0</v>
      </c>
      <c r="H789">
        <f>SUMIFS('[1]FAANGM - News - Daily'!$H:$H,'[1]FAANGM - News - Daily'!$A:$A,$A789)</f>
        <v>0</v>
      </c>
      <c r="I789">
        <f>SUMIFS('[1]FAANGM - News - Daily'!$I:$I,'[1]FAANGM - News - Daily'!$A:$A,$A789)</f>
        <v>0</v>
      </c>
      <c r="J789">
        <f>SUMIFS('[1]FAANGM - News - Daily'!$J:$J,'[1]FAANGM - News - Daily'!$A:$A,$A789)</f>
        <v>0</v>
      </c>
      <c r="K789">
        <f>SUMIFS('[1]FAANGM - Short Interest'!$J:$J,'[1]FAANGM - Short Interest'!$A:$A,"&gt;"&amp;A788,'[1]FAANGM - Short Interest'!$A:$A,"&lt;="&amp;A789)</f>
        <v>0</v>
      </c>
      <c r="L789">
        <f>SUMIFS('[1]FAANGM - Short Interest'!$M:$M,'[1]FAANGM - Short Interest'!$A:$A,"&gt;"&amp;A788,'[1]FAANGM - Short Interest'!$A:$A,"&lt;="&amp;A789)</f>
        <v>0</v>
      </c>
    </row>
    <row r="790" spans="1:12" x14ac:dyDescent="0.35">
      <c r="A790" s="1">
        <v>41326</v>
      </c>
      <c r="C790">
        <f>SUMIFS('[1]FAANGM - Price - Daily'!$M:$M,'[1]FAANGM - Price - Daily'!$A:$A,A790)</f>
        <v>13.297000000000001</v>
      </c>
      <c r="D790">
        <f>SUMIFS('[1]FAANGM - Volume - Daily'!$D:$D,'[1]FAANGM - Volume - Daily'!$A:$A,A790)</f>
        <v>72775904</v>
      </c>
      <c r="E790">
        <f>SUMIFS('[1]FAANGM - Twitter - Daily'!$H:$H,'[1]FAANGM - Twitter - Daily'!$A:$A,$A790)</f>
        <v>0</v>
      </c>
      <c r="F790">
        <f>SUMIFS('[1]FAANGM - Twitter - Daily'!$I:$I,'[1]FAANGM - Twitter - Daily'!$A:$A,$A790)</f>
        <v>0</v>
      </c>
      <c r="G790">
        <f>SUMIFS('[1]FAANGM - Twitter - Daily'!$J:$J,'[1]FAANGM - Twitter - Daily'!$A:$A,$A790)</f>
        <v>0</v>
      </c>
      <c r="H790">
        <f>SUMIFS('[1]FAANGM - News - Daily'!$H:$H,'[1]FAANGM - News - Daily'!$A:$A,$A790)</f>
        <v>0</v>
      </c>
      <c r="I790">
        <f>SUMIFS('[1]FAANGM - News - Daily'!$I:$I,'[1]FAANGM - News - Daily'!$A:$A,$A790)</f>
        <v>0</v>
      </c>
      <c r="J790">
        <f>SUMIFS('[1]FAANGM - News - Daily'!$J:$J,'[1]FAANGM - News - Daily'!$A:$A,$A790)</f>
        <v>0</v>
      </c>
      <c r="K790">
        <f>SUMIFS('[1]FAANGM - Short Interest'!$J:$J,'[1]FAANGM - Short Interest'!$A:$A,"&gt;"&amp;A789,'[1]FAANGM - Short Interest'!$A:$A,"&lt;="&amp;A790)</f>
        <v>0</v>
      </c>
      <c r="L790">
        <f>SUMIFS('[1]FAANGM - Short Interest'!$M:$M,'[1]FAANGM - Short Interest'!$A:$A,"&gt;"&amp;A789,'[1]FAANGM - Short Interest'!$A:$A,"&lt;="&amp;A790)</f>
        <v>0</v>
      </c>
    </row>
    <row r="791" spans="1:12" x14ac:dyDescent="0.35">
      <c r="A791" s="1">
        <v>41327</v>
      </c>
      <c r="C791">
        <f>SUMIFS('[1]FAANGM - Price - Daily'!$M:$M,'[1]FAANGM - Price - Daily'!$A:$A,A791)</f>
        <v>13.271000000000001</v>
      </c>
      <c r="D791">
        <f>SUMIFS('[1]FAANGM - Volume - Daily'!$D:$D,'[1]FAANGM - Volume - Daily'!$A:$A,A791)</f>
        <v>62504040</v>
      </c>
      <c r="E791">
        <f>SUMIFS('[1]FAANGM - Twitter - Daily'!$H:$H,'[1]FAANGM - Twitter - Daily'!$A:$A,$A791)</f>
        <v>0</v>
      </c>
      <c r="F791">
        <f>SUMIFS('[1]FAANGM - Twitter - Daily'!$I:$I,'[1]FAANGM - Twitter - Daily'!$A:$A,$A791)</f>
        <v>0</v>
      </c>
      <c r="G791">
        <f>SUMIFS('[1]FAANGM - Twitter - Daily'!$J:$J,'[1]FAANGM - Twitter - Daily'!$A:$A,$A791)</f>
        <v>0</v>
      </c>
      <c r="H791">
        <f>SUMIFS('[1]FAANGM - News - Daily'!$H:$H,'[1]FAANGM - News - Daily'!$A:$A,$A791)</f>
        <v>0</v>
      </c>
      <c r="I791">
        <f>SUMIFS('[1]FAANGM - News - Daily'!$I:$I,'[1]FAANGM - News - Daily'!$A:$A,$A791)</f>
        <v>0</v>
      </c>
      <c r="J791">
        <f>SUMIFS('[1]FAANGM - News - Daily'!$J:$J,'[1]FAANGM - News - Daily'!$A:$A,$A791)</f>
        <v>0</v>
      </c>
      <c r="K791">
        <f>SUMIFS('[1]FAANGM - Short Interest'!$J:$J,'[1]FAANGM - Short Interest'!$A:$A,"&gt;"&amp;A790,'[1]FAANGM - Short Interest'!$A:$A,"&lt;="&amp;A791)</f>
        <v>0</v>
      </c>
      <c r="L791">
        <f>SUMIFS('[1]FAANGM - Short Interest'!$M:$M,'[1]FAANGM - Short Interest'!$A:$A,"&gt;"&amp;A790,'[1]FAANGM - Short Interest'!$A:$A,"&lt;="&amp;A791)</f>
        <v>0</v>
      </c>
    </row>
    <row r="792" spans="1:12" x14ac:dyDescent="0.35">
      <c r="A792" s="1">
        <v>41330</v>
      </c>
      <c r="C792">
        <f>SUMIFS('[1]FAANGM - Price - Daily'!$M:$M,'[1]FAANGM - Price - Daily'!$A:$A,A792)</f>
        <v>12.993</v>
      </c>
      <c r="D792">
        <f>SUMIFS('[1]FAANGM - Volume - Daily'!$D:$D,'[1]FAANGM - Volume - Daily'!$A:$A,A792)</f>
        <v>60654180</v>
      </c>
      <c r="E792">
        <f>SUMIFS('[1]FAANGM - Twitter - Daily'!$H:$H,'[1]FAANGM - Twitter - Daily'!$A:$A,$A792)</f>
        <v>0</v>
      </c>
      <c r="F792">
        <f>SUMIFS('[1]FAANGM - Twitter - Daily'!$I:$I,'[1]FAANGM - Twitter - Daily'!$A:$A,$A792)</f>
        <v>0</v>
      </c>
      <c r="G792">
        <f>SUMIFS('[1]FAANGM - Twitter - Daily'!$J:$J,'[1]FAANGM - Twitter - Daily'!$A:$A,$A792)</f>
        <v>0</v>
      </c>
      <c r="H792">
        <f>SUMIFS('[1]FAANGM - News - Daily'!$H:$H,'[1]FAANGM - News - Daily'!$A:$A,$A792)</f>
        <v>0</v>
      </c>
      <c r="I792">
        <f>SUMIFS('[1]FAANGM - News - Daily'!$I:$I,'[1]FAANGM - News - Daily'!$A:$A,$A792)</f>
        <v>0</v>
      </c>
      <c r="J792">
        <f>SUMIFS('[1]FAANGM - News - Daily'!$J:$J,'[1]FAANGM - News - Daily'!$A:$A,$A792)</f>
        <v>0</v>
      </c>
      <c r="K792">
        <f>SUMIFS('[1]FAANGM - Short Interest'!$J:$J,'[1]FAANGM - Short Interest'!$A:$A,"&gt;"&amp;A791,'[1]FAANGM - Short Interest'!$A:$A,"&lt;="&amp;A792)</f>
        <v>0</v>
      </c>
      <c r="L792">
        <f>SUMIFS('[1]FAANGM - Short Interest'!$M:$M,'[1]FAANGM - Short Interest'!$A:$A,"&gt;"&amp;A791,'[1]FAANGM - Short Interest'!$A:$A,"&lt;="&amp;A792)</f>
        <v>0</v>
      </c>
    </row>
    <row r="793" spans="1:12" x14ac:dyDescent="0.35">
      <c r="A793" s="1">
        <v>41331</v>
      </c>
      <c r="C793">
        <f>SUMIFS('[1]FAANGM - Price - Daily'!$M:$M,'[1]FAANGM - Price - Daily'!$A:$A,A793)</f>
        <v>12.968</v>
      </c>
      <c r="D793">
        <f>SUMIFS('[1]FAANGM - Volume - Daily'!$D:$D,'[1]FAANGM - Volume - Daily'!$A:$A,A793)</f>
        <v>66975200</v>
      </c>
      <c r="E793">
        <f>SUMIFS('[1]FAANGM - Twitter - Daily'!$H:$H,'[1]FAANGM - Twitter - Daily'!$A:$A,$A793)</f>
        <v>0</v>
      </c>
      <c r="F793">
        <f>SUMIFS('[1]FAANGM - Twitter - Daily'!$I:$I,'[1]FAANGM - Twitter - Daily'!$A:$A,$A793)</f>
        <v>0</v>
      </c>
      <c r="G793">
        <f>SUMIFS('[1]FAANGM - Twitter - Daily'!$J:$J,'[1]FAANGM - Twitter - Daily'!$A:$A,$A793)</f>
        <v>0</v>
      </c>
      <c r="H793">
        <f>SUMIFS('[1]FAANGM - News - Daily'!$H:$H,'[1]FAANGM - News - Daily'!$A:$A,$A793)</f>
        <v>0</v>
      </c>
      <c r="I793">
        <f>SUMIFS('[1]FAANGM - News - Daily'!$I:$I,'[1]FAANGM - News - Daily'!$A:$A,$A793)</f>
        <v>0</v>
      </c>
      <c r="J793">
        <f>SUMIFS('[1]FAANGM - News - Daily'!$J:$J,'[1]FAANGM - News - Daily'!$A:$A,$A793)</f>
        <v>0</v>
      </c>
      <c r="K793">
        <f>SUMIFS('[1]FAANGM - Short Interest'!$J:$J,'[1]FAANGM - Short Interest'!$A:$A,"&gt;"&amp;A792,'[1]FAANGM - Short Interest'!$A:$A,"&lt;="&amp;A793)</f>
        <v>0</v>
      </c>
      <c r="L793">
        <f>SUMIFS('[1]FAANGM - Short Interest'!$M:$M,'[1]FAANGM - Short Interest'!$A:$A,"&gt;"&amp;A792,'[1]FAANGM - Short Interest'!$A:$A,"&lt;="&amp;A793)</f>
        <v>0</v>
      </c>
    </row>
    <row r="794" spans="1:12" x14ac:dyDescent="0.35">
      <c r="A794" s="1">
        <v>41332</v>
      </c>
      <c r="C794">
        <f>SUMIFS('[1]FAANGM - Price - Daily'!$M:$M,'[1]FAANGM - Price - Daily'!$A:$A,A794)</f>
        <v>13.163</v>
      </c>
      <c r="D794">
        <f>SUMIFS('[1]FAANGM - Volume - Daily'!$D:$D,'[1]FAANGM - Volume - Daily'!$A:$A,A794)</f>
        <v>58168200</v>
      </c>
      <c r="E794">
        <f>SUMIFS('[1]FAANGM - Twitter - Daily'!$H:$H,'[1]FAANGM - Twitter - Daily'!$A:$A,$A794)</f>
        <v>0</v>
      </c>
      <c r="F794">
        <f>SUMIFS('[1]FAANGM - Twitter - Daily'!$I:$I,'[1]FAANGM - Twitter - Daily'!$A:$A,$A794)</f>
        <v>0</v>
      </c>
      <c r="G794">
        <f>SUMIFS('[1]FAANGM - Twitter - Daily'!$J:$J,'[1]FAANGM - Twitter - Daily'!$A:$A,$A794)</f>
        <v>0</v>
      </c>
      <c r="H794">
        <f>SUMIFS('[1]FAANGM - News - Daily'!$H:$H,'[1]FAANGM - News - Daily'!$A:$A,$A794)</f>
        <v>0</v>
      </c>
      <c r="I794">
        <f>SUMIFS('[1]FAANGM - News - Daily'!$I:$I,'[1]FAANGM - News - Daily'!$A:$A,$A794)</f>
        <v>0</v>
      </c>
      <c r="J794">
        <f>SUMIFS('[1]FAANGM - News - Daily'!$J:$J,'[1]FAANGM - News - Daily'!$A:$A,$A794)</f>
        <v>0</v>
      </c>
      <c r="K794">
        <f>SUMIFS('[1]FAANGM - Short Interest'!$J:$J,'[1]FAANGM - Short Interest'!$A:$A,"&gt;"&amp;A793,'[1]FAANGM - Short Interest'!$A:$A,"&lt;="&amp;A794)</f>
        <v>0</v>
      </c>
      <c r="L794">
        <f>SUMIFS('[1]FAANGM - Short Interest'!$M:$M,'[1]FAANGM - Short Interest'!$A:$A,"&gt;"&amp;A793,'[1]FAANGM - Short Interest'!$A:$A,"&lt;="&amp;A794)</f>
        <v>0</v>
      </c>
    </row>
    <row r="795" spans="1:12" x14ac:dyDescent="0.35">
      <c r="A795" s="1">
        <v>41333</v>
      </c>
      <c r="C795">
        <f>SUMIFS('[1]FAANGM - Price - Daily'!$M:$M,'[1]FAANGM - Price - Daily'!$A:$A,A795)</f>
        <v>13.214</v>
      </c>
      <c r="D795">
        <f>SUMIFS('[1]FAANGM - Volume - Daily'!$D:$D,'[1]FAANGM - Volume - Daily'!$A:$A,A795)</f>
        <v>53363080</v>
      </c>
      <c r="E795">
        <f>SUMIFS('[1]FAANGM - Twitter - Daily'!$H:$H,'[1]FAANGM - Twitter - Daily'!$A:$A,$A795)</f>
        <v>0</v>
      </c>
      <c r="F795">
        <f>SUMIFS('[1]FAANGM - Twitter - Daily'!$I:$I,'[1]FAANGM - Twitter - Daily'!$A:$A,$A795)</f>
        <v>0</v>
      </c>
      <c r="G795">
        <f>SUMIFS('[1]FAANGM - Twitter - Daily'!$J:$J,'[1]FAANGM - Twitter - Daily'!$A:$A,$A795)</f>
        <v>0</v>
      </c>
      <c r="H795">
        <f>SUMIFS('[1]FAANGM - News - Daily'!$H:$H,'[1]FAANGM - News - Daily'!$A:$A,$A795)</f>
        <v>0</v>
      </c>
      <c r="I795">
        <f>SUMIFS('[1]FAANGM - News - Daily'!$I:$I,'[1]FAANGM - News - Daily'!$A:$A,$A795)</f>
        <v>0</v>
      </c>
      <c r="J795">
        <f>SUMIFS('[1]FAANGM - News - Daily'!$J:$J,'[1]FAANGM - News - Daily'!$A:$A,$A795)</f>
        <v>0</v>
      </c>
      <c r="K795">
        <f>SUMIFS('[1]FAANGM - Short Interest'!$J:$J,'[1]FAANGM - Short Interest'!$A:$A,"&gt;"&amp;A794,'[1]FAANGM - Short Interest'!$A:$A,"&lt;="&amp;A795)</f>
        <v>28492068</v>
      </c>
      <c r="L795">
        <f>SUMIFS('[1]FAANGM - Short Interest'!$M:$M,'[1]FAANGM - Short Interest'!$A:$A,"&gt;"&amp;A794,'[1]FAANGM - Short Interest'!$A:$A,"&lt;="&amp;A795)</f>
        <v>0.61548294060854403</v>
      </c>
    </row>
    <row r="796" spans="1:12" x14ac:dyDescent="0.35">
      <c r="A796" s="1">
        <v>41334</v>
      </c>
      <c r="C796">
        <f>SUMIFS('[1]FAANGM - Price - Daily'!$M:$M,'[1]FAANGM - Price - Daily'!$A:$A,A796)</f>
        <v>13.287000000000001</v>
      </c>
      <c r="D796">
        <f>SUMIFS('[1]FAANGM - Volume - Daily'!$D:$D,'[1]FAANGM - Volume - Daily'!$A:$A,A796)</f>
        <v>59175980</v>
      </c>
      <c r="E796">
        <f>SUMIFS('[1]FAANGM - Twitter - Daily'!$H:$H,'[1]FAANGM - Twitter - Daily'!$A:$A,$A796)</f>
        <v>0</v>
      </c>
      <c r="F796">
        <f>SUMIFS('[1]FAANGM - Twitter - Daily'!$I:$I,'[1]FAANGM - Twitter - Daily'!$A:$A,$A796)</f>
        <v>0</v>
      </c>
      <c r="G796">
        <f>SUMIFS('[1]FAANGM - Twitter - Daily'!$J:$J,'[1]FAANGM - Twitter - Daily'!$A:$A,$A796)</f>
        <v>0</v>
      </c>
      <c r="H796">
        <f>SUMIFS('[1]FAANGM - News - Daily'!$H:$H,'[1]FAANGM - News - Daily'!$A:$A,$A796)</f>
        <v>0</v>
      </c>
      <c r="I796">
        <f>SUMIFS('[1]FAANGM - News - Daily'!$I:$I,'[1]FAANGM - News - Daily'!$A:$A,$A796)</f>
        <v>0</v>
      </c>
      <c r="J796">
        <f>SUMIFS('[1]FAANGM - News - Daily'!$J:$J,'[1]FAANGM - News - Daily'!$A:$A,$A796)</f>
        <v>0</v>
      </c>
      <c r="K796">
        <f>SUMIFS('[1]FAANGM - Short Interest'!$J:$J,'[1]FAANGM - Short Interest'!$A:$A,"&gt;"&amp;A795,'[1]FAANGM - Short Interest'!$A:$A,"&lt;="&amp;A796)</f>
        <v>0</v>
      </c>
      <c r="L796">
        <f>SUMIFS('[1]FAANGM - Short Interest'!$M:$M,'[1]FAANGM - Short Interest'!$A:$A,"&gt;"&amp;A795,'[1]FAANGM - Short Interest'!$A:$A,"&lt;="&amp;A796)</f>
        <v>0</v>
      </c>
    </row>
    <row r="797" spans="1:12" x14ac:dyDescent="0.35">
      <c r="A797" s="1">
        <v>41337</v>
      </c>
      <c r="C797">
        <f>SUMIFS('[1]FAANGM - Price - Daily'!$M:$M,'[1]FAANGM - Price - Daily'!$A:$A,A797)</f>
        <v>13.656000000000001</v>
      </c>
      <c r="D797">
        <f>SUMIFS('[1]FAANGM - Volume - Daily'!$D:$D,'[1]FAANGM - Volume - Daily'!$A:$A,A797)</f>
        <v>69150384</v>
      </c>
      <c r="E797">
        <f>SUMIFS('[1]FAANGM - Twitter - Daily'!$H:$H,'[1]FAANGM - Twitter - Daily'!$A:$A,$A797)</f>
        <v>0</v>
      </c>
      <c r="F797">
        <f>SUMIFS('[1]FAANGM - Twitter - Daily'!$I:$I,'[1]FAANGM - Twitter - Daily'!$A:$A,$A797)</f>
        <v>0</v>
      </c>
      <c r="G797">
        <f>SUMIFS('[1]FAANGM - Twitter - Daily'!$J:$J,'[1]FAANGM - Twitter - Daily'!$A:$A,$A797)</f>
        <v>0</v>
      </c>
      <c r="H797">
        <f>SUMIFS('[1]FAANGM - News - Daily'!$H:$H,'[1]FAANGM - News - Daily'!$A:$A,$A797)</f>
        <v>0</v>
      </c>
      <c r="I797">
        <f>SUMIFS('[1]FAANGM - News - Daily'!$I:$I,'[1]FAANGM - News - Daily'!$A:$A,$A797)</f>
        <v>0</v>
      </c>
      <c r="J797">
        <f>SUMIFS('[1]FAANGM - News - Daily'!$J:$J,'[1]FAANGM - News - Daily'!$A:$A,$A797)</f>
        <v>0</v>
      </c>
      <c r="K797">
        <f>SUMIFS('[1]FAANGM - Short Interest'!$J:$J,'[1]FAANGM - Short Interest'!$A:$A,"&gt;"&amp;A796,'[1]FAANGM - Short Interest'!$A:$A,"&lt;="&amp;A797)</f>
        <v>0</v>
      </c>
      <c r="L797">
        <f>SUMIFS('[1]FAANGM - Short Interest'!$M:$M,'[1]FAANGM - Short Interest'!$A:$A,"&gt;"&amp;A796,'[1]FAANGM - Short Interest'!$A:$A,"&lt;="&amp;A797)</f>
        <v>0</v>
      </c>
    </row>
    <row r="798" spans="1:12" x14ac:dyDescent="0.35">
      <c r="A798" s="1">
        <v>41338</v>
      </c>
      <c r="C798">
        <f>SUMIFS('[1]FAANGM - Price - Daily'!$M:$M,'[1]FAANGM - Price - Daily'!$A:$A,A798)</f>
        <v>13.78</v>
      </c>
      <c r="D798">
        <f>SUMIFS('[1]FAANGM - Volume - Daily'!$D:$D,'[1]FAANGM - Volume - Daily'!$A:$A,A798)</f>
        <v>73771664</v>
      </c>
      <c r="E798">
        <f>SUMIFS('[1]FAANGM - Twitter - Daily'!$H:$H,'[1]FAANGM - Twitter - Daily'!$A:$A,$A798)</f>
        <v>0</v>
      </c>
      <c r="F798">
        <f>SUMIFS('[1]FAANGM - Twitter - Daily'!$I:$I,'[1]FAANGM - Twitter - Daily'!$A:$A,$A798)</f>
        <v>0</v>
      </c>
      <c r="G798">
        <f>SUMIFS('[1]FAANGM - Twitter - Daily'!$J:$J,'[1]FAANGM - Twitter - Daily'!$A:$A,$A798)</f>
        <v>0</v>
      </c>
      <c r="H798">
        <f>SUMIFS('[1]FAANGM - News - Daily'!$H:$H,'[1]FAANGM - News - Daily'!$A:$A,$A798)</f>
        <v>0</v>
      </c>
      <c r="I798">
        <f>SUMIFS('[1]FAANGM - News - Daily'!$I:$I,'[1]FAANGM - News - Daily'!$A:$A,$A798)</f>
        <v>0</v>
      </c>
      <c r="J798">
        <f>SUMIFS('[1]FAANGM - News - Daily'!$J:$J,'[1]FAANGM - News - Daily'!$A:$A,$A798)</f>
        <v>0</v>
      </c>
      <c r="K798">
        <f>SUMIFS('[1]FAANGM - Short Interest'!$J:$J,'[1]FAANGM - Short Interest'!$A:$A,"&gt;"&amp;A797,'[1]FAANGM - Short Interest'!$A:$A,"&lt;="&amp;A798)</f>
        <v>0</v>
      </c>
      <c r="L798">
        <f>SUMIFS('[1]FAANGM - Short Interest'!$M:$M,'[1]FAANGM - Short Interest'!$A:$A,"&gt;"&amp;A797,'[1]FAANGM - Short Interest'!$A:$A,"&lt;="&amp;A798)</f>
        <v>0</v>
      </c>
    </row>
    <row r="799" spans="1:12" x14ac:dyDescent="0.35">
      <c r="A799" s="1">
        <v>41339</v>
      </c>
      <c r="C799">
        <f>SUMIFS('[1]FAANGM - Price - Daily'!$M:$M,'[1]FAANGM - Price - Daily'!$A:$A,A799)</f>
        <v>13.689</v>
      </c>
      <c r="D799">
        <f>SUMIFS('[1]FAANGM - Volume - Daily'!$D:$D,'[1]FAANGM - Volume - Daily'!$A:$A,A799)</f>
        <v>41031040</v>
      </c>
      <c r="E799">
        <f>SUMIFS('[1]FAANGM - Twitter - Daily'!$H:$H,'[1]FAANGM - Twitter - Daily'!$A:$A,$A799)</f>
        <v>0</v>
      </c>
      <c r="F799">
        <f>SUMIFS('[1]FAANGM - Twitter - Daily'!$I:$I,'[1]FAANGM - Twitter - Daily'!$A:$A,$A799)</f>
        <v>0</v>
      </c>
      <c r="G799">
        <f>SUMIFS('[1]FAANGM - Twitter - Daily'!$J:$J,'[1]FAANGM - Twitter - Daily'!$A:$A,$A799)</f>
        <v>0</v>
      </c>
      <c r="H799">
        <f>SUMIFS('[1]FAANGM - News - Daily'!$H:$H,'[1]FAANGM - News - Daily'!$A:$A,$A799)</f>
        <v>0</v>
      </c>
      <c r="I799">
        <f>SUMIFS('[1]FAANGM - News - Daily'!$I:$I,'[1]FAANGM - News - Daily'!$A:$A,$A799)</f>
        <v>0</v>
      </c>
      <c r="J799">
        <f>SUMIFS('[1]FAANGM - News - Daily'!$J:$J,'[1]FAANGM - News - Daily'!$A:$A,$A799)</f>
        <v>0</v>
      </c>
      <c r="K799">
        <f>SUMIFS('[1]FAANGM - Short Interest'!$J:$J,'[1]FAANGM - Short Interest'!$A:$A,"&gt;"&amp;A798,'[1]FAANGM - Short Interest'!$A:$A,"&lt;="&amp;A799)</f>
        <v>0</v>
      </c>
      <c r="L799">
        <f>SUMIFS('[1]FAANGM - Short Interest'!$M:$M,'[1]FAANGM - Short Interest'!$A:$A,"&gt;"&amp;A798,'[1]FAANGM - Short Interest'!$A:$A,"&lt;="&amp;A799)</f>
        <v>0</v>
      </c>
    </row>
    <row r="800" spans="1:12" x14ac:dyDescent="0.35">
      <c r="A800" s="1">
        <v>41340</v>
      </c>
      <c r="C800">
        <f>SUMIFS('[1]FAANGM - Price - Daily'!$M:$M,'[1]FAANGM - Price - Daily'!$A:$A,A800)</f>
        <v>13.694000000000001</v>
      </c>
      <c r="D800">
        <f>SUMIFS('[1]FAANGM - Volume - Daily'!$D:$D,'[1]FAANGM - Volume - Daily'!$A:$A,A800)</f>
        <v>38795740</v>
      </c>
      <c r="E800">
        <f>SUMIFS('[1]FAANGM - Twitter - Daily'!$H:$H,'[1]FAANGM - Twitter - Daily'!$A:$A,$A800)</f>
        <v>0</v>
      </c>
      <c r="F800">
        <f>SUMIFS('[1]FAANGM - Twitter - Daily'!$I:$I,'[1]FAANGM - Twitter - Daily'!$A:$A,$A800)</f>
        <v>0</v>
      </c>
      <c r="G800">
        <f>SUMIFS('[1]FAANGM - Twitter - Daily'!$J:$J,'[1]FAANGM - Twitter - Daily'!$A:$A,$A800)</f>
        <v>0</v>
      </c>
      <c r="H800">
        <f>SUMIFS('[1]FAANGM - News - Daily'!$H:$H,'[1]FAANGM - News - Daily'!$A:$A,$A800)</f>
        <v>0</v>
      </c>
      <c r="I800">
        <f>SUMIFS('[1]FAANGM - News - Daily'!$I:$I,'[1]FAANGM - News - Daily'!$A:$A,$A800)</f>
        <v>0</v>
      </c>
      <c r="J800">
        <f>SUMIFS('[1]FAANGM - News - Daily'!$J:$J,'[1]FAANGM - News - Daily'!$A:$A,$A800)</f>
        <v>0</v>
      </c>
      <c r="K800">
        <f>SUMIFS('[1]FAANGM - Short Interest'!$J:$J,'[1]FAANGM - Short Interest'!$A:$A,"&gt;"&amp;A799,'[1]FAANGM - Short Interest'!$A:$A,"&lt;="&amp;A800)</f>
        <v>0</v>
      </c>
      <c r="L800">
        <f>SUMIFS('[1]FAANGM - Short Interest'!$M:$M,'[1]FAANGM - Short Interest'!$A:$A,"&gt;"&amp;A799,'[1]FAANGM - Short Interest'!$A:$A,"&lt;="&amp;A800)</f>
        <v>0</v>
      </c>
    </row>
    <row r="801" spans="1:12" x14ac:dyDescent="0.35">
      <c r="A801" s="1">
        <v>41341</v>
      </c>
      <c r="C801">
        <f>SUMIFS('[1]FAANGM - Price - Daily'!$M:$M,'[1]FAANGM - Price - Daily'!$A:$A,A801)</f>
        <v>13.71</v>
      </c>
      <c r="D801">
        <f>SUMIFS('[1]FAANGM - Volume - Daily'!$D:$D,'[1]FAANGM - Volume - Daily'!$A:$A,A801)</f>
        <v>37602340</v>
      </c>
      <c r="E801">
        <f>SUMIFS('[1]FAANGM - Twitter - Daily'!$H:$H,'[1]FAANGM - Twitter - Daily'!$A:$A,$A801)</f>
        <v>0</v>
      </c>
      <c r="F801">
        <f>SUMIFS('[1]FAANGM - Twitter - Daily'!$I:$I,'[1]FAANGM - Twitter - Daily'!$A:$A,$A801)</f>
        <v>0</v>
      </c>
      <c r="G801">
        <f>SUMIFS('[1]FAANGM - Twitter - Daily'!$J:$J,'[1]FAANGM - Twitter - Daily'!$A:$A,$A801)</f>
        <v>0</v>
      </c>
      <c r="H801">
        <f>SUMIFS('[1]FAANGM - News - Daily'!$H:$H,'[1]FAANGM - News - Daily'!$A:$A,$A801)</f>
        <v>0</v>
      </c>
      <c r="I801">
        <f>SUMIFS('[1]FAANGM - News - Daily'!$I:$I,'[1]FAANGM - News - Daily'!$A:$A,$A801)</f>
        <v>0</v>
      </c>
      <c r="J801">
        <f>SUMIFS('[1]FAANGM - News - Daily'!$J:$J,'[1]FAANGM - News - Daily'!$A:$A,$A801)</f>
        <v>0</v>
      </c>
      <c r="K801">
        <f>SUMIFS('[1]FAANGM - Short Interest'!$J:$J,'[1]FAANGM - Short Interest'!$A:$A,"&gt;"&amp;A800,'[1]FAANGM - Short Interest'!$A:$A,"&lt;="&amp;A801)</f>
        <v>0</v>
      </c>
      <c r="L801">
        <f>SUMIFS('[1]FAANGM - Short Interest'!$M:$M,'[1]FAANGM - Short Interest'!$A:$A,"&gt;"&amp;A800,'[1]FAANGM - Short Interest'!$A:$A,"&lt;="&amp;A801)</f>
        <v>0</v>
      </c>
    </row>
    <row r="802" spans="1:12" x14ac:dyDescent="0.35">
      <c r="A802" s="1">
        <v>41344</v>
      </c>
      <c r="C802">
        <f>SUMIFS('[1]FAANGM - Price - Daily'!$M:$M,'[1]FAANGM - Price - Daily'!$A:$A,A802)</f>
        <v>13.561999999999999</v>
      </c>
      <c r="D802">
        <f>SUMIFS('[1]FAANGM - Volume - Daily'!$D:$D,'[1]FAANGM - Volume - Daily'!$A:$A,A802)</f>
        <v>38101520</v>
      </c>
      <c r="E802">
        <f>SUMIFS('[1]FAANGM - Twitter - Daily'!$H:$H,'[1]FAANGM - Twitter - Daily'!$A:$A,$A802)</f>
        <v>0</v>
      </c>
      <c r="F802">
        <f>SUMIFS('[1]FAANGM - Twitter - Daily'!$I:$I,'[1]FAANGM - Twitter - Daily'!$A:$A,$A802)</f>
        <v>0</v>
      </c>
      <c r="G802">
        <f>SUMIFS('[1]FAANGM - Twitter - Daily'!$J:$J,'[1]FAANGM - Twitter - Daily'!$A:$A,$A802)</f>
        <v>0</v>
      </c>
      <c r="H802">
        <f>SUMIFS('[1]FAANGM - News - Daily'!$H:$H,'[1]FAANGM - News - Daily'!$A:$A,$A802)</f>
        <v>0</v>
      </c>
      <c r="I802">
        <f>SUMIFS('[1]FAANGM - News - Daily'!$I:$I,'[1]FAANGM - News - Daily'!$A:$A,$A802)</f>
        <v>0</v>
      </c>
      <c r="J802">
        <f>SUMIFS('[1]FAANGM - News - Daily'!$J:$J,'[1]FAANGM - News - Daily'!$A:$A,$A802)</f>
        <v>0</v>
      </c>
      <c r="K802">
        <f>SUMIFS('[1]FAANGM - Short Interest'!$J:$J,'[1]FAANGM - Short Interest'!$A:$A,"&gt;"&amp;A801,'[1]FAANGM - Short Interest'!$A:$A,"&lt;="&amp;A802)</f>
        <v>0</v>
      </c>
      <c r="L802">
        <f>SUMIFS('[1]FAANGM - Short Interest'!$M:$M,'[1]FAANGM - Short Interest'!$A:$A,"&gt;"&amp;A801,'[1]FAANGM - Short Interest'!$A:$A,"&lt;="&amp;A802)</f>
        <v>0</v>
      </c>
    </row>
    <row r="803" spans="1:12" x14ac:dyDescent="0.35">
      <c r="A803" s="1">
        <v>41345</v>
      </c>
      <c r="C803">
        <f>SUMIFS('[1]FAANGM - Price - Daily'!$M:$M,'[1]FAANGM - Price - Daily'!$A:$A,A803)</f>
        <v>13.707000000000001</v>
      </c>
      <c r="D803">
        <f>SUMIFS('[1]FAANGM - Volume - Daily'!$D:$D,'[1]FAANGM - Volume - Daily'!$A:$A,A803)</f>
        <v>64937120</v>
      </c>
      <c r="E803">
        <f>SUMIFS('[1]FAANGM - Twitter - Daily'!$H:$H,'[1]FAANGM - Twitter - Daily'!$A:$A,$A803)</f>
        <v>0</v>
      </c>
      <c r="F803">
        <f>SUMIFS('[1]FAANGM - Twitter - Daily'!$I:$I,'[1]FAANGM - Twitter - Daily'!$A:$A,$A803)</f>
        <v>0</v>
      </c>
      <c r="G803">
        <f>SUMIFS('[1]FAANGM - Twitter - Daily'!$J:$J,'[1]FAANGM - Twitter - Daily'!$A:$A,$A803)</f>
        <v>0</v>
      </c>
      <c r="H803">
        <f>SUMIFS('[1]FAANGM - News - Daily'!$H:$H,'[1]FAANGM - News - Daily'!$A:$A,$A803)</f>
        <v>0</v>
      </c>
      <c r="I803">
        <f>SUMIFS('[1]FAANGM - News - Daily'!$I:$I,'[1]FAANGM - News - Daily'!$A:$A,$A803)</f>
        <v>0</v>
      </c>
      <c r="J803">
        <f>SUMIFS('[1]FAANGM - News - Daily'!$J:$J,'[1]FAANGM - News - Daily'!$A:$A,$A803)</f>
        <v>0</v>
      </c>
      <c r="K803">
        <f>SUMIFS('[1]FAANGM - Short Interest'!$J:$J,'[1]FAANGM - Short Interest'!$A:$A,"&gt;"&amp;A802,'[1]FAANGM - Short Interest'!$A:$A,"&lt;="&amp;A803)</f>
        <v>0</v>
      </c>
      <c r="L803">
        <f>SUMIFS('[1]FAANGM - Short Interest'!$M:$M,'[1]FAANGM - Short Interest'!$A:$A,"&gt;"&amp;A802,'[1]FAANGM - Short Interest'!$A:$A,"&lt;="&amp;A803)</f>
        <v>0</v>
      </c>
    </row>
    <row r="804" spans="1:12" x14ac:dyDescent="0.35">
      <c r="A804" s="1">
        <v>41346</v>
      </c>
      <c r="C804">
        <f>SUMIFS('[1]FAANGM - Price - Daily'!$M:$M,'[1]FAANGM - Price - Daily'!$A:$A,A804)</f>
        <v>13.755000000000001</v>
      </c>
      <c r="D804">
        <f>SUMIFS('[1]FAANGM - Volume - Daily'!$D:$D,'[1]FAANGM - Volume - Daily'!$A:$A,A804)</f>
        <v>37684300</v>
      </c>
      <c r="E804">
        <f>SUMIFS('[1]FAANGM - Twitter - Daily'!$H:$H,'[1]FAANGM - Twitter - Daily'!$A:$A,$A804)</f>
        <v>0</v>
      </c>
      <c r="F804">
        <f>SUMIFS('[1]FAANGM - Twitter - Daily'!$I:$I,'[1]FAANGM - Twitter - Daily'!$A:$A,$A804)</f>
        <v>0</v>
      </c>
      <c r="G804">
        <f>SUMIFS('[1]FAANGM - Twitter - Daily'!$J:$J,'[1]FAANGM - Twitter - Daily'!$A:$A,$A804)</f>
        <v>0</v>
      </c>
      <c r="H804">
        <f>SUMIFS('[1]FAANGM - News - Daily'!$H:$H,'[1]FAANGM - News - Daily'!$A:$A,$A804)</f>
        <v>0</v>
      </c>
      <c r="I804">
        <f>SUMIFS('[1]FAANGM - News - Daily'!$I:$I,'[1]FAANGM - News - Daily'!$A:$A,$A804)</f>
        <v>0</v>
      </c>
      <c r="J804">
        <f>SUMIFS('[1]FAANGM - News - Daily'!$J:$J,'[1]FAANGM - News - Daily'!$A:$A,$A804)</f>
        <v>0</v>
      </c>
      <c r="K804">
        <f>SUMIFS('[1]FAANGM - Short Interest'!$J:$J,'[1]FAANGM - Short Interest'!$A:$A,"&gt;"&amp;A803,'[1]FAANGM - Short Interest'!$A:$A,"&lt;="&amp;A804)</f>
        <v>0</v>
      </c>
      <c r="L804">
        <f>SUMIFS('[1]FAANGM - Short Interest'!$M:$M,'[1]FAANGM - Short Interest'!$A:$A,"&gt;"&amp;A803,'[1]FAANGM - Short Interest'!$A:$A,"&lt;="&amp;A804)</f>
        <v>0</v>
      </c>
    </row>
    <row r="805" spans="1:12" x14ac:dyDescent="0.35">
      <c r="A805" s="1">
        <v>41347</v>
      </c>
      <c r="C805">
        <f>SUMIFS('[1]FAANGM - Price - Daily'!$M:$M,'[1]FAANGM - Price - Daily'!$A:$A,A805)</f>
        <v>13.287000000000001</v>
      </c>
      <c r="D805">
        <f>SUMIFS('[1]FAANGM - Volume - Daily'!$D:$D,'[1]FAANGM - Volume - Daily'!$A:$A,A805)</f>
        <v>104546096</v>
      </c>
      <c r="E805">
        <f>SUMIFS('[1]FAANGM - Twitter - Daily'!$H:$H,'[1]FAANGM - Twitter - Daily'!$A:$A,$A805)</f>
        <v>0</v>
      </c>
      <c r="F805">
        <f>SUMIFS('[1]FAANGM - Twitter - Daily'!$I:$I,'[1]FAANGM - Twitter - Daily'!$A:$A,$A805)</f>
        <v>0</v>
      </c>
      <c r="G805">
        <f>SUMIFS('[1]FAANGM - Twitter - Daily'!$J:$J,'[1]FAANGM - Twitter - Daily'!$A:$A,$A805)</f>
        <v>0</v>
      </c>
      <c r="H805">
        <f>SUMIFS('[1]FAANGM - News - Daily'!$H:$H,'[1]FAANGM - News - Daily'!$A:$A,$A805)</f>
        <v>0</v>
      </c>
      <c r="I805">
        <f>SUMIFS('[1]FAANGM - News - Daily'!$I:$I,'[1]FAANGM - News - Daily'!$A:$A,$A805)</f>
        <v>0</v>
      </c>
      <c r="J805">
        <f>SUMIFS('[1]FAANGM - News - Daily'!$J:$J,'[1]FAANGM - News - Daily'!$A:$A,$A805)</f>
        <v>0</v>
      </c>
      <c r="K805">
        <f>SUMIFS('[1]FAANGM - Short Interest'!$J:$J,'[1]FAANGM - Short Interest'!$A:$A,"&gt;"&amp;A804,'[1]FAANGM - Short Interest'!$A:$A,"&lt;="&amp;A805)</f>
        <v>0</v>
      </c>
      <c r="L805">
        <f>SUMIFS('[1]FAANGM - Short Interest'!$M:$M,'[1]FAANGM - Short Interest'!$A:$A,"&gt;"&amp;A804,'[1]FAANGM - Short Interest'!$A:$A,"&lt;="&amp;A805)</f>
        <v>0</v>
      </c>
    </row>
    <row r="806" spans="1:12" x14ac:dyDescent="0.35">
      <c r="A806" s="1">
        <v>41348</v>
      </c>
      <c r="C806">
        <f>SUMIFS('[1]FAANGM - Price - Daily'!$M:$M,'[1]FAANGM - Price - Daily'!$A:$A,A806)</f>
        <v>13.090999999999999</v>
      </c>
      <c r="D806">
        <f>SUMIFS('[1]FAANGM - Volume - Daily'!$D:$D,'[1]FAANGM - Volume - Daily'!$A:$A,A806)</f>
        <v>97329440</v>
      </c>
      <c r="E806">
        <f>SUMIFS('[1]FAANGM - Twitter - Daily'!$H:$H,'[1]FAANGM - Twitter - Daily'!$A:$A,$A806)</f>
        <v>0</v>
      </c>
      <c r="F806">
        <f>SUMIFS('[1]FAANGM - Twitter - Daily'!$I:$I,'[1]FAANGM - Twitter - Daily'!$A:$A,$A806)</f>
        <v>0</v>
      </c>
      <c r="G806">
        <f>SUMIFS('[1]FAANGM - Twitter - Daily'!$J:$J,'[1]FAANGM - Twitter - Daily'!$A:$A,$A806)</f>
        <v>0</v>
      </c>
      <c r="H806">
        <f>SUMIFS('[1]FAANGM - News - Daily'!$H:$H,'[1]FAANGM - News - Daily'!$A:$A,$A806)</f>
        <v>0</v>
      </c>
      <c r="I806">
        <f>SUMIFS('[1]FAANGM - News - Daily'!$I:$I,'[1]FAANGM - News - Daily'!$A:$A,$A806)</f>
        <v>0</v>
      </c>
      <c r="J806">
        <f>SUMIFS('[1]FAANGM - News - Daily'!$J:$J,'[1]FAANGM - News - Daily'!$A:$A,$A806)</f>
        <v>0</v>
      </c>
      <c r="K806">
        <f>SUMIFS('[1]FAANGM - Short Interest'!$J:$J,'[1]FAANGM - Short Interest'!$A:$A,"&gt;"&amp;A805,'[1]FAANGM - Short Interest'!$A:$A,"&lt;="&amp;A806)</f>
        <v>32235485</v>
      </c>
      <c r="L806">
        <f>SUMIFS('[1]FAANGM - Short Interest'!$M:$M,'[1]FAANGM - Short Interest'!$A:$A,"&gt;"&amp;A805,'[1]FAANGM - Short Interest'!$A:$A,"&lt;="&amp;A806)</f>
        <v>0.80601522096899203</v>
      </c>
    </row>
    <row r="807" spans="1:12" x14ac:dyDescent="0.35">
      <c r="A807" s="1">
        <v>41351</v>
      </c>
      <c r="C807">
        <f>SUMIFS('[1]FAANGM - Price - Daily'!$M:$M,'[1]FAANGM - Price - Daily'!$A:$A,A807)</f>
        <v>12.894</v>
      </c>
      <c r="D807">
        <f>SUMIFS('[1]FAANGM - Volume - Daily'!$D:$D,'[1]FAANGM - Volume - Daily'!$A:$A,A807)</f>
        <v>54429920</v>
      </c>
      <c r="E807">
        <f>SUMIFS('[1]FAANGM - Twitter - Daily'!$H:$H,'[1]FAANGM - Twitter - Daily'!$A:$A,$A807)</f>
        <v>0</v>
      </c>
      <c r="F807">
        <f>SUMIFS('[1]FAANGM - Twitter - Daily'!$I:$I,'[1]FAANGM - Twitter - Daily'!$A:$A,$A807)</f>
        <v>0</v>
      </c>
      <c r="G807">
        <f>SUMIFS('[1]FAANGM - Twitter - Daily'!$J:$J,'[1]FAANGM - Twitter - Daily'!$A:$A,$A807)</f>
        <v>0</v>
      </c>
      <c r="H807">
        <f>SUMIFS('[1]FAANGM - News - Daily'!$H:$H,'[1]FAANGM - News - Daily'!$A:$A,$A807)</f>
        <v>0</v>
      </c>
      <c r="I807">
        <f>SUMIFS('[1]FAANGM - News - Daily'!$I:$I,'[1]FAANGM - News - Daily'!$A:$A,$A807)</f>
        <v>0</v>
      </c>
      <c r="J807">
        <f>SUMIFS('[1]FAANGM - News - Daily'!$J:$J,'[1]FAANGM - News - Daily'!$A:$A,$A807)</f>
        <v>0</v>
      </c>
      <c r="K807">
        <f>SUMIFS('[1]FAANGM - Short Interest'!$J:$J,'[1]FAANGM - Short Interest'!$A:$A,"&gt;"&amp;A806,'[1]FAANGM - Short Interest'!$A:$A,"&lt;="&amp;A807)</f>
        <v>0</v>
      </c>
      <c r="L807">
        <f>SUMIFS('[1]FAANGM - Short Interest'!$M:$M,'[1]FAANGM - Short Interest'!$A:$A,"&gt;"&amp;A806,'[1]FAANGM - Short Interest'!$A:$A,"&lt;="&amp;A807)</f>
        <v>0</v>
      </c>
    </row>
    <row r="808" spans="1:12" x14ac:dyDescent="0.35">
      <c r="A808" s="1">
        <v>41352</v>
      </c>
      <c r="C808">
        <f>SUMIFS('[1]FAANGM - Price - Daily'!$M:$M,'[1]FAANGM - Price - Daily'!$A:$A,A808)</f>
        <v>12.821</v>
      </c>
      <c r="D808">
        <f>SUMIFS('[1]FAANGM - Volume - Daily'!$D:$D,'[1]FAANGM - Volume - Daily'!$A:$A,A808)</f>
        <v>74791320</v>
      </c>
      <c r="E808">
        <f>SUMIFS('[1]FAANGM - Twitter - Daily'!$H:$H,'[1]FAANGM - Twitter - Daily'!$A:$A,$A808)</f>
        <v>0</v>
      </c>
      <c r="F808">
        <f>SUMIFS('[1]FAANGM - Twitter - Daily'!$I:$I,'[1]FAANGM - Twitter - Daily'!$A:$A,$A808)</f>
        <v>0</v>
      </c>
      <c r="G808">
        <f>SUMIFS('[1]FAANGM - Twitter - Daily'!$J:$J,'[1]FAANGM - Twitter - Daily'!$A:$A,$A808)</f>
        <v>0</v>
      </c>
      <c r="H808">
        <f>SUMIFS('[1]FAANGM - News - Daily'!$H:$H,'[1]FAANGM - News - Daily'!$A:$A,$A808)</f>
        <v>0</v>
      </c>
      <c r="I808">
        <f>SUMIFS('[1]FAANGM - News - Daily'!$I:$I,'[1]FAANGM - News - Daily'!$A:$A,$A808)</f>
        <v>0</v>
      </c>
      <c r="J808">
        <f>SUMIFS('[1]FAANGM - News - Daily'!$J:$J,'[1]FAANGM - News - Daily'!$A:$A,$A808)</f>
        <v>0</v>
      </c>
      <c r="K808">
        <f>SUMIFS('[1]FAANGM - Short Interest'!$J:$J,'[1]FAANGM - Short Interest'!$A:$A,"&gt;"&amp;A807,'[1]FAANGM - Short Interest'!$A:$A,"&lt;="&amp;A808)</f>
        <v>0</v>
      </c>
      <c r="L808">
        <f>SUMIFS('[1]FAANGM - Short Interest'!$M:$M,'[1]FAANGM - Short Interest'!$A:$A,"&gt;"&amp;A807,'[1]FAANGM - Short Interest'!$A:$A,"&lt;="&amp;A808)</f>
        <v>0</v>
      </c>
    </row>
    <row r="809" spans="1:12" x14ac:dyDescent="0.35">
      <c r="A809" s="1">
        <v>41353</v>
      </c>
      <c r="C809">
        <f>SUMIFS('[1]FAANGM - Price - Daily'!$M:$M,'[1]FAANGM - Price - Daily'!$A:$A,A809)</f>
        <v>12.864000000000001</v>
      </c>
      <c r="D809">
        <f>SUMIFS('[1]FAANGM - Volume - Daily'!$D:$D,'[1]FAANGM - Volume - Daily'!$A:$A,A809)</f>
        <v>54779400</v>
      </c>
      <c r="E809">
        <f>SUMIFS('[1]FAANGM - Twitter - Daily'!$H:$H,'[1]FAANGM - Twitter - Daily'!$A:$A,$A809)</f>
        <v>0</v>
      </c>
      <c r="F809">
        <f>SUMIFS('[1]FAANGM - Twitter - Daily'!$I:$I,'[1]FAANGM - Twitter - Daily'!$A:$A,$A809)</f>
        <v>0</v>
      </c>
      <c r="G809">
        <f>SUMIFS('[1]FAANGM - Twitter - Daily'!$J:$J,'[1]FAANGM - Twitter - Daily'!$A:$A,$A809)</f>
        <v>0</v>
      </c>
      <c r="H809">
        <f>SUMIFS('[1]FAANGM - News - Daily'!$H:$H,'[1]FAANGM - News - Daily'!$A:$A,$A809)</f>
        <v>0</v>
      </c>
      <c r="I809">
        <f>SUMIFS('[1]FAANGM - News - Daily'!$I:$I,'[1]FAANGM - News - Daily'!$A:$A,$A809)</f>
        <v>0</v>
      </c>
      <c r="J809">
        <f>SUMIFS('[1]FAANGM - News - Daily'!$J:$J,'[1]FAANGM - News - Daily'!$A:$A,$A809)</f>
        <v>0</v>
      </c>
      <c r="K809">
        <f>SUMIFS('[1]FAANGM - Short Interest'!$J:$J,'[1]FAANGM - Short Interest'!$A:$A,"&gt;"&amp;A808,'[1]FAANGM - Short Interest'!$A:$A,"&lt;="&amp;A809)</f>
        <v>0</v>
      </c>
      <c r="L809">
        <f>SUMIFS('[1]FAANGM - Short Interest'!$M:$M,'[1]FAANGM - Short Interest'!$A:$A,"&gt;"&amp;A808,'[1]FAANGM - Short Interest'!$A:$A,"&lt;="&amp;A809)</f>
        <v>0</v>
      </c>
    </row>
    <row r="810" spans="1:12" x14ac:dyDescent="0.35">
      <c r="A810" s="1">
        <v>41354</v>
      </c>
      <c r="C810">
        <f>SUMIFS('[1]FAANGM - Price - Daily'!$M:$M,'[1]FAANGM - Price - Daily'!$A:$A,A810)</f>
        <v>12.67</v>
      </c>
      <c r="D810">
        <f>SUMIFS('[1]FAANGM - Volume - Daily'!$D:$D,'[1]FAANGM - Volume - Daily'!$A:$A,A810)</f>
        <v>56128920</v>
      </c>
      <c r="E810">
        <f>SUMIFS('[1]FAANGM - Twitter - Daily'!$H:$H,'[1]FAANGM - Twitter - Daily'!$A:$A,$A810)</f>
        <v>0</v>
      </c>
      <c r="F810">
        <f>SUMIFS('[1]FAANGM - Twitter - Daily'!$I:$I,'[1]FAANGM - Twitter - Daily'!$A:$A,$A810)</f>
        <v>0</v>
      </c>
      <c r="G810">
        <f>SUMIFS('[1]FAANGM - Twitter - Daily'!$J:$J,'[1]FAANGM - Twitter - Daily'!$A:$A,$A810)</f>
        <v>0</v>
      </c>
      <c r="H810">
        <f>SUMIFS('[1]FAANGM - News - Daily'!$H:$H,'[1]FAANGM - News - Daily'!$A:$A,$A810)</f>
        <v>0</v>
      </c>
      <c r="I810">
        <f>SUMIFS('[1]FAANGM - News - Daily'!$I:$I,'[1]FAANGM - News - Daily'!$A:$A,$A810)</f>
        <v>0</v>
      </c>
      <c r="J810">
        <f>SUMIFS('[1]FAANGM - News - Daily'!$J:$J,'[1]FAANGM - News - Daily'!$A:$A,$A810)</f>
        <v>0</v>
      </c>
      <c r="K810">
        <f>SUMIFS('[1]FAANGM - Short Interest'!$J:$J,'[1]FAANGM - Short Interest'!$A:$A,"&gt;"&amp;A809,'[1]FAANGM - Short Interest'!$A:$A,"&lt;="&amp;A810)</f>
        <v>0</v>
      </c>
      <c r="L810">
        <f>SUMIFS('[1]FAANGM - Short Interest'!$M:$M,'[1]FAANGM - Short Interest'!$A:$A,"&gt;"&amp;A809,'[1]FAANGM - Short Interest'!$A:$A,"&lt;="&amp;A810)</f>
        <v>0</v>
      </c>
    </row>
    <row r="811" spans="1:12" x14ac:dyDescent="0.35">
      <c r="A811" s="1">
        <v>41355</v>
      </c>
      <c r="C811">
        <f>SUMIFS('[1]FAANGM - Price - Daily'!$M:$M,'[1]FAANGM - Price - Daily'!$A:$A,A811)</f>
        <v>12.887</v>
      </c>
      <c r="D811">
        <f>SUMIFS('[1]FAANGM - Volume - Daily'!$D:$D,'[1]FAANGM - Volume - Daily'!$A:$A,A811)</f>
        <v>62525980</v>
      </c>
      <c r="E811">
        <f>SUMIFS('[1]FAANGM - Twitter - Daily'!$H:$H,'[1]FAANGM - Twitter - Daily'!$A:$A,$A811)</f>
        <v>0</v>
      </c>
      <c r="F811">
        <f>SUMIFS('[1]FAANGM - Twitter - Daily'!$I:$I,'[1]FAANGM - Twitter - Daily'!$A:$A,$A811)</f>
        <v>0</v>
      </c>
      <c r="G811">
        <f>SUMIFS('[1]FAANGM - Twitter - Daily'!$J:$J,'[1]FAANGM - Twitter - Daily'!$A:$A,$A811)</f>
        <v>0</v>
      </c>
      <c r="H811">
        <f>SUMIFS('[1]FAANGM - News - Daily'!$H:$H,'[1]FAANGM - News - Daily'!$A:$A,$A811)</f>
        <v>0</v>
      </c>
      <c r="I811">
        <f>SUMIFS('[1]FAANGM - News - Daily'!$I:$I,'[1]FAANGM - News - Daily'!$A:$A,$A811)</f>
        <v>0</v>
      </c>
      <c r="J811">
        <f>SUMIFS('[1]FAANGM - News - Daily'!$J:$J,'[1]FAANGM - News - Daily'!$A:$A,$A811)</f>
        <v>0</v>
      </c>
      <c r="K811">
        <f>SUMIFS('[1]FAANGM - Short Interest'!$J:$J,'[1]FAANGM - Short Interest'!$A:$A,"&gt;"&amp;A810,'[1]FAANGM - Short Interest'!$A:$A,"&lt;="&amp;A811)</f>
        <v>0</v>
      </c>
      <c r="L811">
        <f>SUMIFS('[1]FAANGM - Short Interest'!$M:$M,'[1]FAANGM - Short Interest'!$A:$A,"&gt;"&amp;A810,'[1]FAANGM - Short Interest'!$A:$A,"&lt;="&amp;A811)</f>
        <v>0</v>
      </c>
    </row>
    <row r="812" spans="1:12" x14ac:dyDescent="0.35">
      <c r="A812" s="1">
        <v>41358</v>
      </c>
      <c r="C812">
        <f>SUMIFS('[1]FAANGM - Price - Daily'!$M:$M,'[1]FAANGM - Price - Daily'!$A:$A,A812)</f>
        <v>12.801</v>
      </c>
      <c r="D812">
        <f>SUMIFS('[1]FAANGM - Volume - Daily'!$D:$D,'[1]FAANGM - Volume - Daily'!$A:$A,A812)</f>
        <v>50301160</v>
      </c>
      <c r="E812">
        <f>SUMIFS('[1]FAANGM - Twitter - Daily'!$H:$H,'[1]FAANGM - Twitter - Daily'!$A:$A,$A812)</f>
        <v>0</v>
      </c>
      <c r="F812">
        <f>SUMIFS('[1]FAANGM - Twitter - Daily'!$I:$I,'[1]FAANGM - Twitter - Daily'!$A:$A,$A812)</f>
        <v>0</v>
      </c>
      <c r="G812">
        <f>SUMIFS('[1]FAANGM - Twitter - Daily'!$J:$J,'[1]FAANGM - Twitter - Daily'!$A:$A,$A812)</f>
        <v>0</v>
      </c>
      <c r="H812">
        <f>SUMIFS('[1]FAANGM - News - Daily'!$H:$H,'[1]FAANGM - News - Daily'!$A:$A,$A812)</f>
        <v>0</v>
      </c>
      <c r="I812">
        <f>SUMIFS('[1]FAANGM - News - Daily'!$I:$I,'[1]FAANGM - News - Daily'!$A:$A,$A812)</f>
        <v>0</v>
      </c>
      <c r="J812">
        <f>SUMIFS('[1]FAANGM - News - Daily'!$J:$J,'[1]FAANGM - News - Daily'!$A:$A,$A812)</f>
        <v>0</v>
      </c>
      <c r="K812">
        <f>SUMIFS('[1]FAANGM - Short Interest'!$J:$J,'[1]FAANGM - Short Interest'!$A:$A,"&gt;"&amp;A811,'[1]FAANGM - Short Interest'!$A:$A,"&lt;="&amp;A812)</f>
        <v>0</v>
      </c>
      <c r="L812">
        <f>SUMIFS('[1]FAANGM - Short Interest'!$M:$M,'[1]FAANGM - Short Interest'!$A:$A,"&gt;"&amp;A811,'[1]FAANGM - Short Interest'!$A:$A,"&lt;="&amp;A812)</f>
        <v>0</v>
      </c>
    </row>
    <row r="813" spans="1:12" x14ac:dyDescent="0.35">
      <c r="A813" s="1">
        <v>41359</v>
      </c>
      <c r="C813">
        <f>SUMIFS('[1]FAANGM - Price - Daily'!$M:$M,'[1]FAANGM - Price - Daily'!$A:$A,A813)</f>
        <v>13.016</v>
      </c>
      <c r="D813">
        <f>SUMIFS('[1]FAANGM - Volume - Daily'!$D:$D,'[1]FAANGM - Volume - Daily'!$A:$A,A813)</f>
        <v>48423200</v>
      </c>
      <c r="E813">
        <f>SUMIFS('[1]FAANGM - Twitter - Daily'!$H:$H,'[1]FAANGM - Twitter - Daily'!$A:$A,$A813)</f>
        <v>0</v>
      </c>
      <c r="F813">
        <f>SUMIFS('[1]FAANGM - Twitter - Daily'!$I:$I,'[1]FAANGM - Twitter - Daily'!$A:$A,$A813)</f>
        <v>0</v>
      </c>
      <c r="G813">
        <f>SUMIFS('[1]FAANGM - Twitter - Daily'!$J:$J,'[1]FAANGM - Twitter - Daily'!$A:$A,$A813)</f>
        <v>0</v>
      </c>
      <c r="H813">
        <f>SUMIFS('[1]FAANGM - News - Daily'!$H:$H,'[1]FAANGM - News - Daily'!$A:$A,$A813)</f>
        <v>0</v>
      </c>
      <c r="I813">
        <f>SUMIFS('[1]FAANGM - News - Daily'!$I:$I,'[1]FAANGM - News - Daily'!$A:$A,$A813)</f>
        <v>0</v>
      </c>
      <c r="J813">
        <f>SUMIFS('[1]FAANGM - News - Daily'!$J:$J,'[1]FAANGM - News - Daily'!$A:$A,$A813)</f>
        <v>0</v>
      </c>
      <c r="K813">
        <f>SUMIFS('[1]FAANGM - Short Interest'!$J:$J,'[1]FAANGM - Short Interest'!$A:$A,"&gt;"&amp;A812,'[1]FAANGM - Short Interest'!$A:$A,"&lt;="&amp;A813)</f>
        <v>0</v>
      </c>
      <c r="L813">
        <f>SUMIFS('[1]FAANGM - Short Interest'!$M:$M,'[1]FAANGM - Short Interest'!$A:$A,"&gt;"&amp;A812,'[1]FAANGM - Short Interest'!$A:$A,"&lt;="&amp;A813)</f>
        <v>0</v>
      </c>
    </row>
    <row r="814" spans="1:12" x14ac:dyDescent="0.35">
      <c r="A814" s="1">
        <v>41360</v>
      </c>
      <c r="C814">
        <f>SUMIFS('[1]FAANGM - Price - Daily'!$M:$M,'[1]FAANGM - Price - Daily'!$A:$A,A814)</f>
        <v>13.265000000000001</v>
      </c>
      <c r="D814">
        <f>SUMIFS('[1]FAANGM - Volume - Daily'!$D:$D,'[1]FAANGM - Volume - Daily'!$A:$A,A814)</f>
        <v>57498480</v>
      </c>
      <c r="E814">
        <f>SUMIFS('[1]FAANGM - Twitter - Daily'!$H:$H,'[1]FAANGM - Twitter - Daily'!$A:$A,$A814)</f>
        <v>0</v>
      </c>
      <c r="F814">
        <f>SUMIFS('[1]FAANGM - Twitter - Daily'!$I:$I,'[1]FAANGM - Twitter - Daily'!$A:$A,$A814)</f>
        <v>0</v>
      </c>
      <c r="G814">
        <f>SUMIFS('[1]FAANGM - Twitter - Daily'!$J:$J,'[1]FAANGM - Twitter - Daily'!$A:$A,$A814)</f>
        <v>0</v>
      </c>
      <c r="H814">
        <f>SUMIFS('[1]FAANGM - News - Daily'!$H:$H,'[1]FAANGM - News - Daily'!$A:$A,$A814)</f>
        <v>0</v>
      </c>
      <c r="I814">
        <f>SUMIFS('[1]FAANGM - News - Daily'!$I:$I,'[1]FAANGM - News - Daily'!$A:$A,$A814)</f>
        <v>0</v>
      </c>
      <c r="J814">
        <f>SUMIFS('[1]FAANGM - News - Daily'!$J:$J,'[1]FAANGM - News - Daily'!$A:$A,$A814)</f>
        <v>0</v>
      </c>
      <c r="K814">
        <f>SUMIFS('[1]FAANGM - Short Interest'!$J:$J,'[1]FAANGM - Short Interest'!$A:$A,"&gt;"&amp;A813,'[1]FAANGM - Short Interest'!$A:$A,"&lt;="&amp;A814)</f>
        <v>0</v>
      </c>
      <c r="L814">
        <f>SUMIFS('[1]FAANGM - Short Interest'!$M:$M,'[1]FAANGM - Short Interest'!$A:$A,"&gt;"&amp;A813,'[1]FAANGM - Short Interest'!$A:$A,"&lt;="&amp;A814)</f>
        <v>0</v>
      </c>
    </row>
    <row r="815" spans="1:12" x14ac:dyDescent="0.35">
      <c r="A815" s="1">
        <v>41361</v>
      </c>
      <c r="C815">
        <f>SUMIFS('[1]FAANGM - Price - Daily'!$M:$M,'[1]FAANGM - Price - Daily'!$A:$A,A815)</f>
        <v>13.324999999999999</v>
      </c>
      <c r="D815">
        <f>SUMIFS('[1]FAANGM - Volume - Daily'!$D:$D,'[1]FAANGM - Volume - Daily'!$A:$A,A815)</f>
        <v>49477140</v>
      </c>
      <c r="E815">
        <f>SUMIFS('[1]FAANGM - Twitter - Daily'!$H:$H,'[1]FAANGM - Twitter - Daily'!$A:$A,$A815)</f>
        <v>0</v>
      </c>
      <c r="F815">
        <f>SUMIFS('[1]FAANGM - Twitter - Daily'!$I:$I,'[1]FAANGM - Twitter - Daily'!$A:$A,$A815)</f>
        <v>0</v>
      </c>
      <c r="G815">
        <f>SUMIFS('[1]FAANGM - Twitter - Daily'!$J:$J,'[1]FAANGM - Twitter - Daily'!$A:$A,$A815)</f>
        <v>0</v>
      </c>
      <c r="H815">
        <f>SUMIFS('[1]FAANGM - News - Daily'!$H:$H,'[1]FAANGM - News - Daily'!$A:$A,$A815)</f>
        <v>0</v>
      </c>
      <c r="I815">
        <f>SUMIFS('[1]FAANGM - News - Daily'!$I:$I,'[1]FAANGM - News - Daily'!$A:$A,$A815)</f>
        <v>0</v>
      </c>
      <c r="J815">
        <f>SUMIFS('[1]FAANGM - News - Daily'!$J:$J,'[1]FAANGM - News - Daily'!$A:$A,$A815)</f>
        <v>0</v>
      </c>
      <c r="K815">
        <f>SUMIFS('[1]FAANGM - Short Interest'!$J:$J,'[1]FAANGM - Short Interest'!$A:$A,"&gt;"&amp;A814,'[1]FAANGM - Short Interest'!$A:$A,"&lt;="&amp;A815)</f>
        <v>38990404</v>
      </c>
      <c r="L815">
        <f>SUMIFS('[1]FAANGM - Short Interest'!$M:$M,'[1]FAANGM - Short Interest'!$A:$A,"&gt;"&amp;A814,'[1]FAANGM - Short Interest'!$A:$A,"&lt;="&amp;A815)</f>
        <v>1.23054748349177</v>
      </c>
    </row>
    <row r="816" spans="1:12" x14ac:dyDescent="0.35">
      <c r="A816" s="1">
        <v>41365</v>
      </c>
      <c r="C816">
        <f>SUMIFS('[1]FAANGM - Price - Daily'!$M:$M,'[1]FAANGM - Price - Daily'!$A:$A,A816)</f>
        <v>13.08</v>
      </c>
      <c r="D816">
        <f>SUMIFS('[1]FAANGM - Volume - Daily'!$D:$D,'[1]FAANGM - Volume - Daily'!$A:$A,A816)</f>
        <v>50504000</v>
      </c>
      <c r="E816">
        <f>SUMIFS('[1]FAANGM - Twitter - Daily'!$H:$H,'[1]FAANGM - Twitter - Daily'!$A:$A,$A816)</f>
        <v>0</v>
      </c>
      <c r="F816">
        <f>SUMIFS('[1]FAANGM - Twitter - Daily'!$I:$I,'[1]FAANGM - Twitter - Daily'!$A:$A,$A816)</f>
        <v>0</v>
      </c>
      <c r="G816">
        <f>SUMIFS('[1]FAANGM - Twitter - Daily'!$J:$J,'[1]FAANGM - Twitter - Daily'!$A:$A,$A816)</f>
        <v>0</v>
      </c>
      <c r="H816">
        <f>SUMIFS('[1]FAANGM - News - Daily'!$H:$H,'[1]FAANGM - News - Daily'!$A:$A,$A816)</f>
        <v>0</v>
      </c>
      <c r="I816">
        <f>SUMIFS('[1]FAANGM - News - Daily'!$I:$I,'[1]FAANGM - News - Daily'!$A:$A,$A816)</f>
        <v>0</v>
      </c>
      <c r="J816">
        <f>SUMIFS('[1]FAANGM - News - Daily'!$J:$J,'[1]FAANGM - News - Daily'!$A:$A,$A816)</f>
        <v>0</v>
      </c>
      <c r="K816">
        <f>SUMIFS('[1]FAANGM - Short Interest'!$J:$J,'[1]FAANGM - Short Interest'!$A:$A,"&gt;"&amp;A815,'[1]FAANGM - Short Interest'!$A:$A,"&lt;="&amp;A816)</f>
        <v>0</v>
      </c>
      <c r="L816">
        <f>SUMIFS('[1]FAANGM - Short Interest'!$M:$M,'[1]FAANGM - Short Interest'!$A:$A,"&gt;"&amp;A815,'[1]FAANGM - Short Interest'!$A:$A,"&lt;="&amp;A816)</f>
        <v>0</v>
      </c>
    </row>
    <row r="817" spans="1:12" x14ac:dyDescent="0.35">
      <c r="A817" s="1">
        <v>41366</v>
      </c>
      <c r="C817">
        <f>SUMIFS('[1]FAANGM - Price - Daily'!$M:$M,'[1]FAANGM - Price - Daily'!$A:$A,A817)</f>
        <v>13.166</v>
      </c>
      <c r="D817">
        <f>SUMIFS('[1]FAANGM - Volume - Daily'!$D:$D,'[1]FAANGM - Volume - Daily'!$A:$A,A817)</f>
        <v>52646760</v>
      </c>
      <c r="E817">
        <f>SUMIFS('[1]FAANGM - Twitter - Daily'!$H:$H,'[1]FAANGM - Twitter - Daily'!$A:$A,$A817)</f>
        <v>0</v>
      </c>
      <c r="F817">
        <f>SUMIFS('[1]FAANGM - Twitter - Daily'!$I:$I,'[1]FAANGM - Twitter - Daily'!$A:$A,$A817)</f>
        <v>0</v>
      </c>
      <c r="G817">
        <f>SUMIFS('[1]FAANGM - Twitter - Daily'!$J:$J,'[1]FAANGM - Twitter - Daily'!$A:$A,$A817)</f>
        <v>0</v>
      </c>
      <c r="H817">
        <f>SUMIFS('[1]FAANGM - News - Daily'!$H:$H,'[1]FAANGM - News - Daily'!$A:$A,$A817)</f>
        <v>0</v>
      </c>
      <c r="I817">
        <f>SUMIFS('[1]FAANGM - News - Daily'!$I:$I,'[1]FAANGM - News - Daily'!$A:$A,$A817)</f>
        <v>0</v>
      </c>
      <c r="J817">
        <f>SUMIFS('[1]FAANGM - News - Daily'!$J:$J,'[1]FAANGM - News - Daily'!$A:$A,$A817)</f>
        <v>0</v>
      </c>
      <c r="K817">
        <f>SUMIFS('[1]FAANGM - Short Interest'!$J:$J,'[1]FAANGM - Short Interest'!$A:$A,"&gt;"&amp;A816,'[1]FAANGM - Short Interest'!$A:$A,"&lt;="&amp;A817)</f>
        <v>0</v>
      </c>
      <c r="L817">
        <f>SUMIFS('[1]FAANGM - Short Interest'!$M:$M,'[1]FAANGM - Short Interest'!$A:$A,"&gt;"&amp;A816,'[1]FAANGM - Short Interest'!$A:$A,"&lt;="&amp;A817)</f>
        <v>0</v>
      </c>
    </row>
    <row r="818" spans="1:12" x14ac:dyDescent="0.35">
      <c r="A818" s="1">
        <v>41367</v>
      </c>
      <c r="C818">
        <f>SUMIFS('[1]FAANGM - Price - Daily'!$M:$M,'[1]FAANGM - Price - Daily'!$A:$A,A818)</f>
        <v>12.951000000000001</v>
      </c>
      <c r="D818">
        <f>SUMIFS('[1]FAANGM - Volume - Daily'!$D:$D,'[1]FAANGM - Volume - Daily'!$A:$A,A818)</f>
        <v>48289680</v>
      </c>
      <c r="E818">
        <f>SUMIFS('[1]FAANGM - Twitter - Daily'!$H:$H,'[1]FAANGM - Twitter - Daily'!$A:$A,$A818)</f>
        <v>0</v>
      </c>
      <c r="F818">
        <f>SUMIFS('[1]FAANGM - Twitter - Daily'!$I:$I,'[1]FAANGM - Twitter - Daily'!$A:$A,$A818)</f>
        <v>0</v>
      </c>
      <c r="G818">
        <f>SUMIFS('[1]FAANGM - Twitter - Daily'!$J:$J,'[1]FAANGM - Twitter - Daily'!$A:$A,$A818)</f>
        <v>0</v>
      </c>
      <c r="H818">
        <f>SUMIFS('[1]FAANGM - News - Daily'!$H:$H,'[1]FAANGM - News - Daily'!$A:$A,$A818)</f>
        <v>0</v>
      </c>
      <c r="I818">
        <f>SUMIFS('[1]FAANGM - News - Daily'!$I:$I,'[1]FAANGM - News - Daily'!$A:$A,$A818)</f>
        <v>0</v>
      </c>
      <c r="J818">
        <f>SUMIFS('[1]FAANGM - News - Daily'!$J:$J,'[1]FAANGM - News - Daily'!$A:$A,$A818)</f>
        <v>0</v>
      </c>
      <c r="K818">
        <f>SUMIFS('[1]FAANGM - Short Interest'!$J:$J,'[1]FAANGM - Short Interest'!$A:$A,"&gt;"&amp;A817,'[1]FAANGM - Short Interest'!$A:$A,"&lt;="&amp;A818)</f>
        <v>0</v>
      </c>
      <c r="L818">
        <f>SUMIFS('[1]FAANGM - Short Interest'!$M:$M,'[1]FAANGM - Short Interest'!$A:$A,"&gt;"&amp;A817,'[1]FAANGM - Short Interest'!$A:$A,"&lt;="&amp;A818)</f>
        <v>0</v>
      </c>
    </row>
    <row r="819" spans="1:12" x14ac:dyDescent="0.35">
      <c r="A819" s="1">
        <v>41368</v>
      </c>
      <c r="C819">
        <f>SUMIFS('[1]FAANGM - Price - Daily'!$M:$M,'[1]FAANGM - Price - Daily'!$A:$A,A819)</f>
        <v>12.954000000000001</v>
      </c>
      <c r="D819">
        <f>SUMIFS('[1]FAANGM - Volume - Daily'!$D:$D,'[1]FAANGM - Volume - Daily'!$A:$A,A819)</f>
        <v>39292240</v>
      </c>
      <c r="E819">
        <f>SUMIFS('[1]FAANGM - Twitter - Daily'!$H:$H,'[1]FAANGM - Twitter - Daily'!$A:$A,$A819)</f>
        <v>0</v>
      </c>
      <c r="F819">
        <f>SUMIFS('[1]FAANGM - Twitter - Daily'!$I:$I,'[1]FAANGM - Twitter - Daily'!$A:$A,$A819)</f>
        <v>0</v>
      </c>
      <c r="G819">
        <f>SUMIFS('[1]FAANGM - Twitter - Daily'!$J:$J,'[1]FAANGM - Twitter - Daily'!$A:$A,$A819)</f>
        <v>0</v>
      </c>
      <c r="H819">
        <f>SUMIFS('[1]FAANGM - News - Daily'!$H:$H,'[1]FAANGM - News - Daily'!$A:$A,$A819)</f>
        <v>0</v>
      </c>
      <c r="I819">
        <f>SUMIFS('[1]FAANGM - News - Daily'!$I:$I,'[1]FAANGM - News - Daily'!$A:$A,$A819)</f>
        <v>0</v>
      </c>
      <c r="J819">
        <f>SUMIFS('[1]FAANGM - News - Daily'!$J:$J,'[1]FAANGM - News - Daily'!$A:$A,$A819)</f>
        <v>0</v>
      </c>
      <c r="K819">
        <f>SUMIFS('[1]FAANGM - Short Interest'!$J:$J,'[1]FAANGM - Short Interest'!$A:$A,"&gt;"&amp;A818,'[1]FAANGM - Short Interest'!$A:$A,"&lt;="&amp;A819)</f>
        <v>0</v>
      </c>
      <c r="L819">
        <f>SUMIFS('[1]FAANGM - Short Interest'!$M:$M,'[1]FAANGM - Short Interest'!$A:$A,"&gt;"&amp;A818,'[1]FAANGM - Short Interest'!$A:$A,"&lt;="&amp;A819)</f>
        <v>0</v>
      </c>
    </row>
    <row r="820" spans="1:12" x14ac:dyDescent="0.35">
      <c r="A820" s="1">
        <v>41369</v>
      </c>
      <c r="C820">
        <f>SUMIFS('[1]FAANGM - Price - Daily'!$M:$M,'[1]FAANGM - Price - Daily'!$A:$A,A820)</f>
        <v>12.773999999999999</v>
      </c>
      <c r="D820">
        <f>SUMIFS('[1]FAANGM - Volume - Daily'!$D:$D,'[1]FAANGM - Volume - Daily'!$A:$A,A820)</f>
        <v>51163140</v>
      </c>
      <c r="E820">
        <f>SUMIFS('[1]FAANGM - Twitter - Daily'!$H:$H,'[1]FAANGM - Twitter - Daily'!$A:$A,$A820)</f>
        <v>0</v>
      </c>
      <c r="F820">
        <f>SUMIFS('[1]FAANGM - Twitter - Daily'!$I:$I,'[1]FAANGM - Twitter - Daily'!$A:$A,$A820)</f>
        <v>0</v>
      </c>
      <c r="G820">
        <f>SUMIFS('[1]FAANGM - Twitter - Daily'!$J:$J,'[1]FAANGM - Twitter - Daily'!$A:$A,$A820)</f>
        <v>0</v>
      </c>
      <c r="H820">
        <f>SUMIFS('[1]FAANGM - News - Daily'!$H:$H,'[1]FAANGM - News - Daily'!$A:$A,$A820)</f>
        <v>0</v>
      </c>
      <c r="I820">
        <f>SUMIFS('[1]FAANGM - News - Daily'!$I:$I,'[1]FAANGM - News - Daily'!$A:$A,$A820)</f>
        <v>0</v>
      </c>
      <c r="J820">
        <f>SUMIFS('[1]FAANGM - News - Daily'!$J:$J,'[1]FAANGM - News - Daily'!$A:$A,$A820)</f>
        <v>0</v>
      </c>
      <c r="K820">
        <f>SUMIFS('[1]FAANGM - Short Interest'!$J:$J,'[1]FAANGM - Short Interest'!$A:$A,"&gt;"&amp;A819,'[1]FAANGM - Short Interest'!$A:$A,"&lt;="&amp;A820)</f>
        <v>0</v>
      </c>
      <c r="L820">
        <f>SUMIFS('[1]FAANGM - Short Interest'!$M:$M,'[1]FAANGM - Short Interest'!$A:$A,"&gt;"&amp;A819,'[1]FAANGM - Short Interest'!$A:$A,"&lt;="&amp;A820)</f>
        <v>0</v>
      </c>
    </row>
    <row r="821" spans="1:12" x14ac:dyDescent="0.35">
      <c r="A821" s="1">
        <v>41372</v>
      </c>
      <c r="C821">
        <f>SUMIFS('[1]FAANGM - Price - Daily'!$M:$M,'[1]FAANGM - Price - Daily'!$A:$A,A821)</f>
        <v>12.948</v>
      </c>
      <c r="D821">
        <f>SUMIFS('[1]FAANGM - Volume - Daily'!$D:$D,'[1]FAANGM - Volume - Daily'!$A:$A,A821)</f>
        <v>45936460</v>
      </c>
      <c r="E821">
        <f>SUMIFS('[1]FAANGM - Twitter - Daily'!$H:$H,'[1]FAANGM - Twitter - Daily'!$A:$A,$A821)</f>
        <v>0</v>
      </c>
      <c r="F821">
        <f>SUMIFS('[1]FAANGM - Twitter - Daily'!$I:$I,'[1]FAANGM - Twitter - Daily'!$A:$A,$A821)</f>
        <v>0</v>
      </c>
      <c r="G821">
        <f>SUMIFS('[1]FAANGM - Twitter - Daily'!$J:$J,'[1]FAANGM - Twitter - Daily'!$A:$A,$A821)</f>
        <v>0</v>
      </c>
      <c r="H821">
        <f>SUMIFS('[1]FAANGM - News - Daily'!$H:$H,'[1]FAANGM - News - Daily'!$A:$A,$A821)</f>
        <v>0</v>
      </c>
      <c r="I821">
        <f>SUMIFS('[1]FAANGM - News - Daily'!$I:$I,'[1]FAANGM - News - Daily'!$A:$A,$A821)</f>
        <v>0</v>
      </c>
      <c r="J821">
        <f>SUMIFS('[1]FAANGM - News - Daily'!$J:$J,'[1]FAANGM - News - Daily'!$A:$A,$A821)</f>
        <v>0</v>
      </c>
      <c r="K821">
        <f>SUMIFS('[1]FAANGM - Short Interest'!$J:$J,'[1]FAANGM - Short Interest'!$A:$A,"&gt;"&amp;A820,'[1]FAANGM - Short Interest'!$A:$A,"&lt;="&amp;A821)</f>
        <v>0</v>
      </c>
      <c r="L821">
        <f>SUMIFS('[1]FAANGM - Short Interest'!$M:$M,'[1]FAANGM - Short Interest'!$A:$A,"&gt;"&amp;A820,'[1]FAANGM - Short Interest'!$A:$A,"&lt;="&amp;A821)</f>
        <v>0</v>
      </c>
    </row>
    <row r="822" spans="1:12" x14ac:dyDescent="0.35">
      <c r="A822" s="1">
        <v>41373</v>
      </c>
      <c r="C822">
        <f>SUMIFS('[1]FAANGM - Price - Daily'!$M:$M,'[1]FAANGM - Price - Daily'!$A:$A,A822)</f>
        <v>13.057</v>
      </c>
      <c r="D822">
        <f>SUMIFS('[1]FAANGM - Volume - Daily'!$D:$D,'[1]FAANGM - Volume - Daily'!$A:$A,A822)</f>
        <v>43166640</v>
      </c>
      <c r="E822">
        <f>SUMIFS('[1]FAANGM - Twitter - Daily'!$H:$H,'[1]FAANGM - Twitter - Daily'!$A:$A,$A822)</f>
        <v>0</v>
      </c>
      <c r="F822">
        <f>SUMIFS('[1]FAANGM - Twitter - Daily'!$I:$I,'[1]FAANGM - Twitter - Daily'!$A:$A,$A822)</f>
        <v>0</v>
      </c>
      <c r="G822">
        <f>SUMIFS('[1]FAANGM - Twitter - Daily'!$J:$J,'[1]FAANGM - Twitter - Daily'!$A:$A,$A822)</f>
        <v>0</v>
      </c>
      <c r="H822">
        <f>SUMIFS('[1]FAANGM - News - Daily'!$H:$H,'[1]FAANGM - News - Daily'!$A:$A,$A822)</f>
        <v>0</v>
      </c>
      <c r="I822">
        <f>SUMIFS('[1]FAANGM - News - Daily'!$I:$I,'[1]FAANGM - News - Daily'!$A:$A,$A822)</f>
        <v>0</v>
      </c>
      <c r="J822">
        <f>SUMIFS('[1]FAANGM - News - Daily'!$J:$J,'[1]FAANGM - News - Daily'!$A:$A,$A822)</f>
        <v>0</v>
      </c>
      <c r="K822">
        <f>SUMIFS('[1]FAANGM - Short Interest'!$J:$J,'[1]FAANGM - Short Interest'!$A:$A,"&gt;"&amp;A821,'[1]FAANGM - Short Interest'!$A:$A,"&lt;="&amp;A822)</f>
        <v>0</v>
      </c>
      <c r="L822">
        <f>SUMIFS('[1]FAANGM - Short Interest'!$M:$M,'[1]FAANGM - Short Interest'!$A:$A,"&gt;"&amp;A821,'[1]FAANGM - Short Interest'!$A:$A,"&lt;="&amp;A822)</f>
        <v>0</v>
      </c>
    </row>
    <row r="823" spans="1:12" x14ac:dyDescent="0.35">
      <c r="A823" s="1">
        <v>41374</v>
      </c>
      <c r="C823">
        <f>SUMIFS('[1]FAANGM - Price - Daily'!$M:$M,'[1]FAANGM - Price - Daily'!$A:$A,A823)</f>
        <v>13.238</v>
      </c>
      <c r="D823">
        <f>SUMIFS('[1]FAANGM - Volume - Daily'!$D:$D,'[1]FAANGM - Volume - Daily'!$A:$A,A823)</f>
        <v>46454140</v>
      </c>
      <c r="E823">
        <f>SUMIFS('[1]FAANGM - Twitter - Daily'!$H:$H,'[1]FAANGM - Twitter - Daily'!$A:$A,$A823)</f>
        <v>0</v>
      </c>
      <c r="F823">
        <f>SUMIFS('[1]FAANGM - Twitter - Daily'!$I:$I,'[1]FAANGM - Twitter - Daily'!$A:$A,$A823)</f>
        <v>0</v>
      </c>
      <c r="G823">
        <f>SUMIFS('[1]FAANGM - Twitter - Daily'!$J:$J,'[1]FAANGM - Twitter - Daily'!$A:$A,$A823)</f>
        <v>0</v>
      </c>
      <c r="H823">
        <f>SUMIFS('[1]FAANGM - News - Daily'!$H:$H,'[1]FAANGM - News - Daily'!$A:$A,$A823)</f>
        <v>0</v>
      </c>
      <c r="I823">
        <f>SUMIFS('[1]FAANGM - News - Daily'!$I:$I,'[1]FAANGM - News - Daily'!$A:$A,$A823)</f>
        <v>0</v>
      </c>
      <c r="J823">
        <f>SUMIFS('[1]FAANGM - News - Daily'!$J:$J,'[1]FAANGM - News - Daily'!$A:$A,$A823)</f>
        <v>0</v>
      </c>
      <c r="K823">
        <f>SUMIFS('[1]FAANGM - Short Interest'!$J:$J,'[1]FAANGM - Short Interest'!$A:$A,"&gt;"&amp;A822,'[1]FAANGM - Short Interest'!$A:$A,"&lt;="&amp;A823)</f>
        <v>0</v>
      </c>
      <c r="L823">
        <f>SUMIFS('[1]FAANGM - Short Interest'!$M:$M,'[1]FAANGM - Short Interest'!$A:$A,"&gt;"&amp;A822,'[1]FAANGM - Short Interest'!$A:$A,"&lt;="&amp;A823)</f>
        <v>0</v>
      </c>
    </row>
    <row r="824" spans="1:12" x14ac:dyDescent="0.35">
      <c r="A824" s="1">
        <v>41375</v>
      </c>
      <c r="C824">
        <f>SUMIFS('[1]FAANGM - Price - Daily'!$M:$M,'[1]FAANGM - Price - Daily'!$A:$A,A824)</f>
        <v>13.493</v>
      </c>
      <c r="D824">
        <f>SUMIFS('[1]FAANGM - Volume - Daily'!$D:$D,'[1]FAANGM - Volume - Daily'!$A:$A,A824)</f>
        <v>61841300</v>
      </c>
      <c r="E824">
        <f>SUMIFS('[1]FAANGM - Twitter - Daily'!$H:$H,'[1]FAANGM - Twitter - Daily'!$A:$A,$A824)</f>
        <v>0</v>
      </c>
      <c r="F824">
        <f>SUMIFS('[1]FAANGM - Twitter - Daily'!$I:$I,'[1]FAANGM - Twitter - Daily'!$A:$A,$A824)</f>
        <v>0</v>
      </c>
      <c r="G824">
        <f>SUMIFS('[1]FAANGM - Twitter - Daily'!$J:$J,'[1]FAANGM - Twitter - Daily'!$A:$A,$A824)</f>
        <v>0</v>
      </c>
      <c r="H824">
        <f>SUMIFS('[1]FAANGM - News - Daily'!$H:$H,'[1]FAANGM - News - Daily'!$A:$A,$A824)</f>
        <v>0</v>
      </c>
      <c r="I824">
        <f>SUMIFS('[1]FAANGM - News - Daily'!$I:$I,'[1]FAANGM - News - Daily'!$A:$A,$A824)</f>
        <v>0</v>
      </c>
      <c r="J824">
        <f>SUMIFS('[1]FAANGM - News - Daily'!$J:$J,'[1]FAANGM - News - Daily'!$A:$A,$A824)</f>
        <v>0</v>
      </c>
      <c r="K824">
        <f>SUMIFS('[1]FAANGM - Short Interest'!$J:$J,'[1]FAANGM - Short Interest'!$A:$A,"&gt;"&amp;A823,'[1]FAANGM - Short Interest'!$A:$A,"&lt;="&amp;A824)</f>
        <v>0</v>
      </c>
      <c r="L824">
        <f>SUMIFS('[1]FAANGM - Short Interest'!$M:$M,'[1]FAANGM - Short Interest'!$A:$A,"&gt;"&amp;A823,'[1]FAANGM - Short Interest'!$A:$A,"&lt;="&amp;A824)</f>
        <v>0</v>
      </c>
    </row>
    <row r="825" spans="1:12" x14ac:dyDescent="0.35">
      <c r="A825" s="1">
        <v>41376</v>
      </c>
      <c r="C825">
        <f>SUMIFS('[1]FAANGM - Price - Daily'!$M:$M,'[1]FAANGM - Price - Daily'!$A:$A,A825)</f>
        <v>13.644</v>
      </c>
      <c r="D825">
        <f>SUMIFS('[1]FAANGM - Volume - Daily'!$D:$D,'[1]FAANGM - Volume - Daily'!$A:$A,A825)</f>
        <v>57363300</v>
      </c>
      <c r="E825">
        <f>SUMIFS('[1]FAANGM - Twitter - Daily'!$H:$H,'[1]FAANGM - Twitter - Daily'!$A:$A,$A825)</f>
        <v>0</v>
      </c>
      <c r="F825">
        <f>SUMIFS('[1]FAANGM - Twitter - Daily'!$I:$I,'[1]FAANGM - Twitter - Daily'!$A:$A,$A825)</f>
        <v>0</v>
      </c>
      <c r="G825">
        <f>SUMIFS('[1]FAANGM - Twitter - Daily'!$J:$J,'[1]FAANGM - Twitter - Daily'!$A:$A,$A825)</f>
        <v>0</v>
      </c>
      <c r="H825">
        <f>SUMIFS('[1]FAANGM - News - Daily'!$H:$H,'[1]FAANGM - News - Daily'!$A:$A,$A825)</f>
        <v>0</v>
      </c>
      <c r="I825">
        <f>SUMIFS('[1]FAANGM - News - Daily'!$I:$I,'[1]FAANGM - News - Daily'!$A:$A,$A825)</f>
        <v>0</v>
      </c>
      <c r="J825">
        <f>SUMIFS('[1]FAANGM - News - Daily'!$J:$J,'[1]FAANGM - News - Daily'!$A:$A,$A825)</f>
        <v>0</v>
      </c>
      <c r="K825">
        <f>SUMIFS('[1]FAANGM - Short Interest'!$J:$J,'[1]FAANGM - Short Interest'!$A:$A,"&gt;"&amp;A824,'[1]FAANGM - Short Interest'!$A:$A,"&lt;="&amp;A825)</f>
        <v>0</v>
      </c>
      <c r="L825">
        <f>SUMIFS('[1]FAANGM - Short Interest'!$M:$M,'[1]FAANGM - Short Interest'!$A:$A,"&gt;"&amp;A824,'[1]FAANGM - Short Interest'!$A:$A,"&lt;="&amp;A825)</f>
        <v>0</v>
      </c>
    </row>
    <row r="826" spans="1:12" x14ac:dyDescent="0.35">
      <c r="A826" s="1">
        <v>41379</v>
      </c>
      <c r="C826">
        <f>SUMIFS('[1]FAANGM - Price - Daily'!$M:$M,'[1]FAANGM - Price - Daily'!$A:$A,A826)</f>
        <v>13.385999999999999</v>
      </c>
      <c r="D826">
        <f>SUMIFS('[1]FAANGM - Volume - Daily'!$D:$D,'[1]FAANGM - Volume - Daily'!$A:$A,A826)</f>
        <v>66518380</v>
      </c>
      <c r="E826">
        <f>SUMIFS('[1]FAANGM - Twitter - Daily'!$H:$H,'[1]FAANGM - Twitter - Daily'!$A:$A,$A826)</f>
        <v>0</v>
      </c>
      <c r="F826">
        <f>SUMIFS('[1]FAANGM - Twitter - Daily'!$I:$I,'[1]FAANGM - Twitter - Daily'!$A:$A,$A826)</f>
        <v>0</v>
      </c>
      <c r="G826">
        <f>SUMIFS('[1]FAANGM - Twitter - Daily'!$J:$J,'[1]FAANGM - Twitter - Daily'!$A:$A,$A826)</f>
        <v>0</v>
      </c>
      <c r="H826">
        <f>SUMIFS('[1]FAANGM - News - Daily'!$H:$H,'[1]FAANGM - News - Daily'!$A:$A,$A826)</f>
        <v>0</v>
      </c>
      <c r="I826">
        <f>SUMIFS('[1]FAANGM - News - Daily'!$I:$I,'[1]FAANGM - News - Daily'!$A:$A,$A826)</f>
        <v>0</v>
      </c>
      <c r="J826">
        <f>SUMIFS('[1]FAANGM - News - Daily'!$J:$J,'[1]FAANGM - News - Daily'!$A:$A,$A826)</f>
        <v>0</v>
      </c>
      <c r="K826">
        <f>SUMIFS('[1]FAANGM - Short Interest'!$J:$J,'[1]FAANGM - Short Interest'!$A:$A,"&gt;"&amp;A825,'[1]FAANGM - Short Interest'!$A:$A,"&lt;="&amp;A826)</f>
        <v>35338011</v>
      </c>
      <c r="L826">
        <f>SUMIFS('[1]FAANGM - Short Interest'!$M:$M,'[1]FAANGM - Short Interest'!$A:$A,"&gt;"&amp;A825,'[1]FAANGM - Short Interest'!$A:$A,"&lt;="&amp;A826)</f>
        <v>0.88814215236250105</v>
      </c>
    </row>
    <row r="827" spans="1:12" x14ac:dyDescent="0.35">
      <c r="A827" s="1">
        <v>41380</v>
      </c>
      <c r="C827">
        <f>SUMIFS('[1]FAANGM - Price - Daily'!$M:$M,'[1]FAANGM - Price - Daily'!$A:$A,A827)</f>
        <v>13.617000000000001</v>
      </c>
      <c r="D827">
        <f>SUMIFS('[1]FAANGM - Volume - Daily'!$D:$D,'[1]FAANGM - Volume - Daily'!$A:$A,A827)</f>
        <v>42772360</v>
      </c>
      <c r="E827">
        <f>SUMIFS('[1]FAANGM - Twitter - Daily'!$H:$H,'[1]FAANGM - Twitter - Daily'!$A:$A,$A827)</f>
        <v>0</v>
      </c>
      <c r="F827">
        <f>SUMIFS('[1]FAANGM - Twitter - Daily'!$I:$I,'[1]FAANGM - Twitter - Daily'!$A:$A,$A827)</f>
        <v>0</v>
      </c>
      <c r="G827">
        <f>SUMIFS('[1]FAANGM - Twitter - Daily'!$J:$J,'[1]FAANGM - Twitter - Daily'!$A:$A,$A827)</f>
        <v>0</v>
      </c>
      <c r="H827">
        <f>SUMIFS('[1]FAANGM - News - Daily'!$H:$H,'[1]FAANGM - News - Daily'!$A:$A,$A827)</f>
        <v>0</v>
      </c>
      <c r="I827">
        <f>SUMIFS('[1]FAANGM - News - Daily'!$I:$I,'[1]FAANGM - News - Daily'!$A:$A,$A827)</f>
        <v>0</v>
      </c>
      <c r="J827">
        <f>SUMIFS('[1]FAANGM - News - Daily'!$J:$J,'[1]FAANGM - News - Daily'!$A:$A,$A827)</f>
        <v>0</v>
      </c>
      <c r="K827">
        <f>SUMIFS('[1]FAANGM - Short Interest'!$J:$J,'[1]FAANGM - Short Interest'!$A:$A,"&gt;"&amp;A826,'[1]FAANGM - Short Interest'!$A:$A,"&lt;="&amp;A827)</f>
        <v>0</v>
      </c>
      <c r="L827">
        <f>SUMIFS('[1]FAANGM - Short Interest'!$M:$M,'[1]FAANGM - Short Interest'!$A:$A,"&gt;"&amp;A826,'[1]FAANGM - Short Interest'!$A:$A,"&lt;="&amp;A827)</f>
        <v>0</v>
      </c>
    </row>
    <row r="828" spans="1:12" x14ac:dyDescent="0.35">
      <c r="A828" s="1">
        <v>41381</v>
      </c>
      <c r="C828">
        <f>SUMIFS('[1]FAANGM - Price - Daily'!$M:$M,'[1]FAANGM - Price - Daily'!$A:$A,A828)</f>
        <v>13.37</v>
      </c>
      <c r="D828">
        <f>SUMIFS('[1]FAANGM - Volume - Daily'!$D:$D,'[1]FAANGM - Volume - Daily'!$A:$A,A828)</f>
        <v>62705820</v>
      </c>
      <c r="E828">
        <f>SUMIFS('[1]FAANGM - Twitter - Daily'!$H:$H,'[1]FAANGM - Twitter - Daily'!$A:$A,$A828)</f>
        <v>0</v>
      </c>
      <c r="F828">
        <f>SUMIFS('[1]FAANGM - Twitter - Daily'!$I:$I,'[1]FAANGM - Twitter - Daily'!$A:$A,$A828)</f>
        <v>0</v>
      </c>
      <c r="G828">
        <f>SUMIFS('[1]FAANGM - Twitter - Daily'!$J:$J,'[1]FAANGM - Twitter - Daily'!$A:$A,$A828)</f>
        <v>0</v>
      </c>
      <c r="H828">
        <f>SUMIFS('[1]FAANGM - News - Daily'!$H:$H,'[1]FAANGM - News - Daily'!$A:$A,$A828)</f>
        <v>0</v>
      </c>
      <c r="I828">
        <f>SUMIFS('[1]FAANGM - News - Daily'!$I:$I,'[1]FAANGM - News - Daily'!$A:$A,$A828)</f>
        <v>0</v>
      </c>
      <c r="J828">
        <f>SUMIFS('[1]FAANGM - News - Daily'!$J:$J,'[1]FAANGM - News - Daily'!$A:$A,$A828)</f>
        <v>0</v>
      </c>
      <c r="K828">
        <f>SUMIFS('[1]FAANGM - Short Interest'!$J:$J,'[1]FAANGM - Short Interest'!$A:$A,"&gt;"&amp;A827,'[1]FAANGM - Short Interest'!$A:$A,"&lt;="&amp;A828)</f>
        <v>0</v>
      </c>
      <c r="L828">
        <f>SUMIFS('[1]FAANGM - Short Interest'!$M:$M,'[1]FAANGM - Short Interest'!$A:$A,"&gt;"&amp;A827,'[1]FAANGM - Short Interest'!$A:$A,"&lt;="&amp;A828)</f>
        <v>0</v>
      </c>
    </row>
    <row r="829" spans="1:12" x14ac:dyDescent="0.35">
      <c r="A829" s="1">
        <v>41382</v>
      </c>
      <c r="C829">
        <f>SUMIFS('[1]FAANGM - Price - Daily'!$M:$M,'[1]FAANGM - Price - Daily'!$A:$A,A829)</f>
        <v>12.971</v>
      </c>
      <c r="D829">
        <f>SUMIFS('[1]FAANGM - Volume - Daily'!$D:$D,'[1]FAANGM - Volume - Daily'!$A:$A,A829)</f>
        <v>62760120</v>
      </c>
      <c r="E829">
        <f>SUMIFS('[1]FAANGM - Twitter - Daily'!$H:$H,'[1]FAANGM - Twitter - Daily'!$A:$A,$A829)</f>
        <v>0</v>
      </c>
      <c r="F829">
        <f>SUMIFS('[1]FAANGM - Twitter - Daily'!$I:$I,'[1]FAANGM - Twitter - Daily'!$A:$A,$A829)</f>
        <v>0</v>
      </c>
      <c r="G829">
        <f>SUMIFS('[1]FAANGM - Twitter - Daily'!$J:$J,'[1]FAANGM - Twitter - Daily'!$A:$A,$A829)</f>
        <v>0</v>
      </c>
      <c r="H829">
        <f>SUMIFS('[1]FAANGM - News - Daily'!$H:$H,'[1]FAANGM - News - Daily'!$A:$A,$A829)</f>
        <v>0</v>
      </c>
      <c r="I829">
        <f>SUMIFS('[1]FAANGM - News - Daily'!$I:$I,'[1]FAANGM - News - Daily'!$A:$A,$A829)</f>
        <v>0</v>
      </c>
      <c r="J829">
        <f>SUMIFS('[1]FAANGM - News - Daily'!$J:$J,'[1]FAANGM - News - Daily'!$A:$A,$A829)</f>
        <v>0</v>
      </c>
      <c r="K829">
        <f>SUMIFS('[1]FAANGM - Short Interest'!$J:$J,'[1]FAANGM - Short Interest'!$A:$A,"&gt;"&amp;A828,'[1]FAANGM - Short Interest'!$A:$A,"&lt;="&amp;A829)</f>
        <v>0</v>
      </c>
      <c r="L829">
        <f>SUMIFS('[1]FAANGM - Short Interest'!$M:$M,'[1]FAANGM - Short Interest'!$A:$A,"&gt;"&amp;A828,'[1]FAANGM - Short Interest'!$A:$A,"&lt;="&amp;A829)</f>
        <v>0</v>
      </c>
    </row>
    <row r="830" spans="1:12" x14ac:dyDescent="0.35">
      <c r="A830" s="1">
        <v>41383</v>
      </c>
      <c r="C830">
        <f>SUMIFS('[1]FAANGM - Price - Daily'!$M:$M,'[1]FAANGM - Price - Daily'!$A:$A,A830)</f>
        <v>13.016</v>
      </c>
      <c r="D830">
        <f>SUMIFS('[1]FAANGM - Volume - Daily'!$D:$D,'[1]FAANGM - Volume - Daily'!$A:$A,A830)</f>
        <v>52057400</v>
      </c>
      <c r="E830">
        <f>SUMIFS('[1]FAANGM - Twitter - Daily'!$H:$H,'[1]FAANGM - Twitter - Daily'!$A:$A,$A830)</f>
        <v>0</v>
      </c>
      <c r="F830">
        <f>SUMIFS('[1]FAANGM - Twitter - Daily'!$I:$I,'[1]FAANGM - Twitter - Daily'!$A:$A,$A830)</f>
        <v>0</v>
      </c>
      <c r="G830">
        <f>SUMIFS('[1]FAANGM - Twitter - Daily'!$J:$J,'[1]FAANGM - Twitter - Daily'!$A:$A,$A830)</f>
        <v>0</v>
      </c>
      <c r="H830">
        <f>SUMIFS('[1]FAANGM - News - Daily'!$H:$H,'[1]FAANGM - News - Daily'!$A:$A,$A830)</f>
        <v>0</v>
      </c>
      <c r="I830">
        <f>SUMIFS('[1]FAANGM - News - Daily'!$I:$I,'[1]FAANGM - News - Daily'!$A:$A,$A830)</f>
        <v>0</v>
      </c>
      <c r="J830">
        <f>SUMIFS('[1]FAANGM - News - Daily'!$J:$J,'[1]FAANGM - News - Daily'!$A:$A,$A830)</f>
        <v>0</v>
      </c>
      <c r="K830">
        <f>SUMIFS('[1]FAANGM - Short Interest'!$J:$J,'[1]FAANGM - Short Interest'!$A:$A,"&gt;"&amp;A829,'[1]FAANGM - Short Interest'!$A:$A,"&lt;="&amp;A830)</f>
        <v>0</v>
      </c>
      <c r="L830">
        <f>SUMIFS('[1]FAANGM - Short Interest'!$M:$M,'[1]FAANGM - Short Interest'!$A:$A,"&gt;"&amp;A829,'[1]FAANGM - Short Interest'!$A:$A,"&lt;="&amp;A830)</f>
        <v>0</v>
      </c>
    </row>
    <row r="831" spans="1:12" x14ac:dyDescent="0.35">
      <c r="A831" s="1">
        <v>41386</v>
      </c>
      <c r="C831">
        <f>SUMIFS('[1]FAANGM - Price - Daily'!$M:$M,'[1]FAANGM - Price - Daily'!$A:$A,A831)</f>
        <v>13.177</v>
      </c>
      <c r="D831">
        <f>SUMIFS('[1]FAANGM - Volume - Daily'!$D:$D,'[1]FAANGM - Volume - Daily'!$A:$A,A831)</f>
        <v>42387020</v>
      </c>
      <c r="E831">
        <f>SUMIFS('[1]FAANGM - Twitter - Daily'!$H:$H,'[1]FAANGM - Twitter - Daily'!$A:$A,$A831)</f>
        <v>0</v>
      </c>
      <c r="F831">
        <f>SUMIFS('[1]FAANGM - Twitter - Daily'!$I:$I,'[1]FAANGM - Twitter - Daily'!$A:$A,$A831)</f>
        <v>0</v>
      </c>
      <c r="G831">
        <f>SUMIFS('[1]FAANGM - Twitter - Daily'!$J:$J,'[1]FAANGM - Twitter - Daily'!$A:$A,$A831)</f>
        <v>0</v>
      </c>
      <c r="H831">
        <f>SUMIFS('[1]FAANGM - News - Daily'!$H:$H,'[1]FAANGM - News - Daily'!$A:$A,$A831)</f>
        <v>0</v>
      </c>
      <c r="I831">
        <f>SUMIFS('[1]FAANGM - News - Daily'!$I:$I,'[1]FAANGM - News - Daily'!$A:$A,$A831)</f>
        <v>0</v>
      </c>
      <c r="J831">
        <f>SUMIFS('[1]FAANGM - News - Daily'!$J:$J,'[1]FAANGM - News - Daily'!$A:$A,$A831)</f>
        <v>0</v>
      </c>
      <c r="K831">
        <f>SUMIFS('[1]FAANGM - Short Interest'!$J:$J,'[1]FAANGM - Short Interest'!$A:$A,"&gt;"&amp;A830,'[1]FAANGM - Short Interest'!$A:$A,"&lt;="&amp;A831)</f>
        <v>0</v>
      </c>
      <c r="L831">
        <f>SUMIFS('[1]FAANGM - Short Interest'!$M:$M,'[1]FAANGM - Short Interest'!$A:$A,"&gt;"&amp;A830,'[1]FAANGM - Short Interest'!$A:$A,"&lt;="&amp;A831)</f>
        <v>0</v>
      </c>
    </row>
    <row r="832" spans="1:12" x14ac:dyDescent="0.35">
      <c r="A832" s="1">
        <v>41387</v>
      </c>
      <c r="C832">
        <f>SUMIFS('[1]FAANGM - Price - Daily'!$M:$M,'[1]FAANGM - Price - Daily'!$A:$A,A832)</f>
        <v>13.445</v>
      </c>
      <c r="D832">
        <f>SUMIFS('[1]FAANGM - Volume - Daily'!$D:$D,'[1]FAANGM - Volume - Daily'!$A:$A,A832)</f>
        <v>45493880</v>
      </c>
      <c r="E832">
        <f>SUMIFS('[1]FAANGM - Twitter - Daily'!$H:$H,'[1]FAANGM - Twitter - Daily'!$A:$A,$A832)</f>
        <v>0</v>
      </c>
      <c r="F832">
        <f>SUMIFS('[1]FAANGM - Twitter - Daily'!$I:$I,'[1]FAANGM - Twitter - Daily'!$A:$A,$A832)</f>
        <v>0</v>
      </c>
      <c r="G832">
        <f>SUMIFS('[1]FAANGM - Twitter - Daily'!$J:$J,'[1]FAANGM - Twitter - Daily'!$A:$A,$A832)</f>
        <v>0</v>
      </c>
      <c r="H832">
        <f>SUMIFS('[1]FAANGM - News - Daily'!$H:$H,'[1]FAANGM - News - Daily'!$A:$A,$A832)</f>
        <v>0</v>
      </c>
      <c r="I832">
        <f>SUMIFS('[1]FAANGM - News - Daily'!$I:$I,'[1]FAANGM - News - Daily'!$A:$A,$A832)</f>
        <v>0</v>
      </c>
      <c r="J832">
        <f>SUMIFS('[1]FAANGM - News - Daily'!$J:$J,'[1]FAANGM - News - Daily'!$A:$A,$A832)</f>
        <v>0</v>
      </c>
      <c r="K832">
        <f>SUMIFS('[1]FAANGM - Short Interest'!$J:$J,'[1]FAANGM - Short Interest'!$A:$A,"&gt;"&amp;A831,'[1]FAANGM - Short Interest'!$A:$A,"&lt;="&amp;A832)</f>
        <v>0</v>
      </c>
      <c r="L832">
        <f>SUMIFS('[1]FAANGM - Short Interest'!$M:$M,'[1]FAANGM - Short Interest'!$A:$A,"&gt;"&amp;A831,'[1]FAANGM - Short Interest'!$A:$A,"&lt;="&amp;A832)</f>
        <v>0</v>
      </c>
    </row>
    <row r="833" spans="1:12" x14ac:dyDescent="0.35">
      <c r="A833" s="1">
        <v>41388</v>
      </c>
      <c r="C833">
        <f>SUMIFS('[1]FAANGM - Price - Daily'!$M:$M,'[1]FAANGM - Price - Daily'!$A:$A,A833)</f>
        <v>13.439</v>
      </c>
      <c r="D833">
        <f>SUMIFS('[1]FAANGM - Volume - Daily'!$D:$D,'[1]FAANGM - Volume - Daily'!$A:$A,A833)</f>
        <v>37101620</v>
      </c>
      <c r="E833">
        <f>SUMIFS('[1]FAANGM - Twitter - Daily'!$H:$H,'[1]FAANGM - Twitter - Daily'!$A:$A,$A833)</f>
        <v>0</v>
      </c>
      <c r="F833">
        <f>SUMIFS('[1]FAANGM - Twitter - Daily'!$I:$I,'[1]FAANGM - Twitter - Daily'!$A:$A,$A833)</f>
        <v>0</v>
      </c>
      <c r="G833">
        <f>SUMIFS('[1]FAANGM - Twitter - Daily'!$J:$J,'[1]FAANGM - Twitter - Daily'!$A:$A,$A833)</f>
        <v>0</v>
      </c>
      <c r="H833">
        <f>SUMIFS('[1]FAANGM - News - Daily'!$H:$H,'[1]FAANGM - News - Daily'!$A:$A,$A833)</f>
        <v>0</v>
      </c>
      <c r="I833">
        <f>SUMIFS('[1]FAANGM - News - Daily'!$I:$I,'[1]FAANGM - News - Daily'!$A:$A,$A833)</f>
        <v>0</v>
      </c>
      <c r="J833">
        <f>SUMIFS('[1]FAANGM - News - Daily'!$J:$J,'[1]FAANGM - News - Daily'!$A:$A,$A833)</f>
        <v>0</v>
      </c>
      <c r="K833">
        <f>SUMIFS('[1]FAANGM - Short Interest'!$J:$J,'[1]FAANGM - Short Interest'!$A:$A,"&gt;"&amp;A832,'[1]FAANGM - Short Interest'!$A:$A,"&lt;="&amp;A833)</f>
        <v>0</v>
      </c>
      <c r="L833">
        <f>SUMIFS('[1]FAANGM - Short Interest'!$M:$M,'[1]FAANGM - Short Interest'!$A:$A,"&gt;"&amp;A832,'[1]FAANGM - Short Interest'!$A:$A,"&lt;="&amp;A833)</f>
        <v>0</v>
      </c>
    </row>
    <row r="834" spans="1:12" x14ac:dyDescent="0.35">
      <c r="A834" s="1">
        <v>41389</v>
      </c>
      <c r="C834">
        <f>SUMIFS('[1]FAANGM - Price - Daily'!$M:$M,'[1]FAANGM - Price - Daily'!$A:$A,A834)</f>
        <v>13.734999999999999</v>
      </c>
      <c r="D834">
        <f>SUMIFS('[1]FAANGM - Volume - Daily'!$D:$D,'[1]FAANGM - Volume - Daily'!$A:$A,A834)</f>
        <v>122329960</v>
      </c>
      <c r="E834">
        <f>SUMIFS('[1]FAANGM - Twitter - Daily'!$H:$H,'[1]FAANGM - Twitter - Daily'!$A:$A,$A834)</f>
        <v>0</v>
      </c>
      <c r="F834">
        <f>SUMIFS('[1]FAANGM - Twitter - Daily'!$I:$I,'[1]FAANGM - Twitter - Daily'!$A:$A,$A834)</f>
        <v>0</v>
      </c>
      <c r="G834">
        <f>SUMIFS('[1]FAANGM - Twitter - Daily'!$J:$J,'[1]FAANGM - Twitter - Daily'!$A:$A,$A834)</f>
        <v>0</v>
      </c>
      <c r="H834">
        <f>SUMIFS('[1]FAANGM - News - Daily'!$H:$H,'[1]FAANGM - News - Daily'!$A:$A,$A834)</f>
        <v>0</v>
      </c>
      <c r="I834">
        <f>SUMIFS('[1]FAANGM - News - Daily'!$I:$I,'[1]FAANGM - News - Daily'!$A:$A,$A834)</f>
        <v>0</v>
      </c>
      <c r="J834">
        <f>SUMIFS('[1]FAANGM - News - Daily'!$J:$J,'[1]FAANGM - News - Daily'!$A:$A,$A834)</f>
        <v>0</v>
      </c>
      <c r="K834">
        <f>SUMIFS('[1]FAANGM - Short Interest'!$J:$J,'[1]FAANGM - Short Interest'!$A:$A,"&gt;"&amp;A833,'[1]FAANGM - Short Interest'!$A:$A,"&lt;="&amp;A834)</f>
        <v>0</v>
      </c>
      <c r="L834">
        <f>SUMIFS('[1]FAANGM - Short Interest'!$M:$M,'[1]FAANGM - Short Interest'!$A:$A,"&gt;"&amp;A833,'[1]FAANGM - Short Interest'!$A:$A,"&lt;="&amp;A834)</f>
        <v>0</v>
      </c>
    </row>
    <row r="835" spans="1:12" x14ac:dyDescent="0.35">
      <c r="A835" s="1">
        <v>41390</v>
      </c>
      <c r="C835">
        <f>SUMIFS('[1]FAANGM - Price - Daily'!$M:$M,'[1]FAANGM - Price - Daily'!$A:$A,A835)</f>
        <v>12.741</v>
      </c>
      <c r="D835">
        <f>SUMIFS('[1]FAANGM - Volume - Daily'!$D:$D,'[1]FAANGM - Volume - Daily'!$A:$A,A835)</f>
        <v>280717536</v>
      </c>
      <c r="E835">
        <f>SUMIFS('[1]FAANGM - Twitter - Daily'!$H:$H,'[1]FAANGM - Twitter - Daily'!$A:$A,$A835)</f>
        <v>0</v>
      </c>
      <c r="F835">
        <f>SUMIFS('[1]FAANGM - Twitter - Daily'!$I:$I,'[1]FAANGM - Twitter - Daily'!$A:$A,$A835)</f>
        <v>0</v>
      </c>
      <c r="G835">
        <f>SUMIFS('[1]FAANGM - Twitter - Daily'!$J:$J,'[1]FAANGM - Twitter - Daily'!$A:$A,$A835)</f>
        <v>0</v>
      </c>
      <c r="H835">
        <f>SUMIFS('[1]FAANGM - News - Daily'!$H:$H,'[1]FAANGM - News - Daily'!$A:$A,$A835)</f>
        <v>0</v>
      </c>
      <c r="I835">
        <f>SUMIFS('[1]FAANGM - News - Daily'!$I:$I,'[1]FAANGM - News - Daily'!$A:$A,$A835)</f>
        <v>0</v>
      </c>
      <c r="J835">
        <f>SUMIFS('[1]FAANGM - News - Daily'!$J:$J,'[1]FAANGM - News - Daily'!$A:$A,$A835)</f>
        <v>0</v>
      </c>
      <c r="K835">
        <f>SUMIFS('[1]FAANGM - Short Interest'!$J:$J,'[1]FAANGM - Short Interest'!$A:$A,"&gt;"&amp;A834,'[1]FAANGM - Short Interest'!$A:$A,"&lt;="&amp;A835)</f>
        <v>0</v>
      </c>
      <c r="L835">
        <f>SUMIFS('[1]FAANGM - Short Interest'!$M:$M,'[1]FAANGM - Short Interest'!$A:$A,"&gt;"&amp;A834,'[1]FAANGM - Short Interest'!$A:$A,"&lt;="&amp;A835)</f>
        <v>0</v>
      </c>
    </row>
    <row r="836" spans="1:12" x14ac:dyDescent="0.35">
      <c r="A836" s="1">
        <v>41393</v>
      </c>
      <c r="C836">
        <f>SUMIFS('[1]FAANGM - Price - Daily'!$M:$M,'[1]FAANGM - Price - Daily'!$A:$A,A836)</f>
        <v>12.487</v>
      </c>
      <c r="D836">
        <f>SUMIFS('[1]FAANGM - Volume - Daily'!$D:$D,'[1]FAANGM - Volume - Daily'!$A:$A,A836)</f>
        <v>142406208</v>
      </c>
      <c r="E836">
        <f>SUMIFS('[1]FAANGM - Twitter - Daily'!$H:$H,'[1]FAANGM - Twitter - Daily'!$A:$A,$A836)</f>
        <v>0</v>
      </c>
      <c r="F836">
        <f>SUMIFS('[1]FAANGM - Twitter - Daily'!$I:$I,'[1]FAANGM - Twitter - Daily'!$A:$A,$A836)</f>
        <v>0</v>
      </c>
      <c r="G836">
        <f>SUMIFS('[1]FAANGM - Twitter - Daily'!$J:$J,'[1]FAANGM - Twitter - Daily'!$A:$A,$A836)</f>
        <v>0</v>
      </c>
      <c r="H836">
        <f>SUMIFS('[1]FAANGM - News - Daily'!$H:$H,'[1]FAANGM - News - Daily'!$A:$A,$A836)</f>
        <v>0</v>
      </c>
      <c r="I836">
        <f>SUMIFS('[1]FAANGM - News - Daily'!$I:$I,'[1]FAANGM - News - Daily'!$A:$A,$A836)</f>
        <v>0</v>
      </c>
      <c r="J836">
        <f>SUMIFS('[1]FAANGM - News - Daily'!$J:$J,'[1]FAANGM - News - Daily'!$A:$A,$A836)</f>
        <v>0</v>
      </c>
      <c r="K836">
        <f>SUMIFS('[1]FAANGM - Short Interest'!$J:$J,'[1]FAANGM - Short Interest'!$A:$A,"&gt;"&amp;A835,'[1]FAANGM - Short Interest'!$A:$A,"&lt;="&amp;A836)</f>
        <v>0</v>
      </c>
      <c r="L836">
        <f>SUMIFS('[1]FAANGM - Short Interest'!$M:$M,'[1]FAANGM - Short Interest'!$A:$A,"&gt;"&amp;A835,'[1]FAANGM - Short Interest'!$A:$A,"&lt;="&amp;A836)</f>
        <v>0</v>
      </c>
    </row>
    <row r="837" spans="1:12" x14ac:dyDescent="0.35">
      <c r="A837" s="1">
        <v>41394</v>
      </c>
      <c r="C837">
        <f>SUMIFS('[1]FAANGM - Price - Daily'!$M:$M,'[1]FAANGM - Price - Daily'!$A:$A,A837)</f>
        <v>12.691000000000001</v>
      </c>
      <c r="D837">
        <f>SUMIFS('[1]FAANGM - Volume - Daily'!$D:$D,'[1]FAANGM - Volume - Daily'!$A:$A,A837)</f>
        <v>85004200</v>
      </c>
      <c r="E837">
        <f>SUMIFS('[1]FAANGM - Twitter - Daily'!$H:$H,'[1]FAANGM - Twitter - Daily'!$A:$A,$A837)</f>
        <v>0</v>
      </c>
      <c r="F837">
        <f>SUMIFS('[1]FAANGM - Twitter - Daily'!$I:$I,'[1]FAANGM - Twitter - Daily'!$A:$A,$A837)</f>
        <v>0</v>
      </c>
      <c r="G837">
        <f>SUMIFS('[1]FAANGM - Twitter - Daily'!$J:$J,'[1]FAANGM - Twitter - Daily'!$A:$A,$A837)</f>
        <v>0</v>
      </c>
      <c r="H837">
        <f>SUMIFS('[1]FAANGM - News - Daily'!$H:$H,'[1]FAANGM - News - Daily'!$A:$A,$A837)</f>
        <v>0</v>
      </c>
      <c r="I837">
        <f>SUMIFS('[1]FAANGM - News - Daily'!$I:$I,'[1]FAANGM - News - Daily'!$A:$A,$A837)</f>
        <v>0</v>
      </c>
      <c r="J837">
        <f>SUMIFS('[1]FAANGM - News - Daily'!$J:$J,'[1]FAANGM - News - Daily'!$A:$A,$A837)</f>
        <v>0</v>
      </c>
      <c r="K837">
        <f>SUMIFS('[1]FAANGM - Short Interest'!$J:$J,'[1]FAANGM - Short Interest'!$A:$A,"&gt;"&amp;A836,'[1]FAANGM - Short Interest'!$A:$A,"&lt;="&amp;A837)</f>
        <v>29629840</v>
      </c>
      <c r="L837">
        <f>SUMIFS('[1]FAANGM - Short Interest'!$M:$M,'[1]FAANGM - Short Interest'!$A:$A,"&gt;"&amp;A836,'[1]FAANGM - Short Interest'!$A:$A,"&lt;="&amp;A837)</f>
        <v>1.09252618454279</v>
      </c>
    </row>
    <row r="838" spans="1:12" x14ac:dyDescent="0.35">
      <c r="A838" s="1">
        <v>41395</v>
      </c>
      <c r="C838">
        <f>SUMIFS('[1]FAANGM - Price - Daily'!$M:$M,'[1]FAANGM - Price - Daily'!$A:$A,A838)</f>
        <v>12.411</v>
      </c>
      <c r="D838">
        <f>SUMIFS('[1]FAANGM - Volume - Daily'!$D:$D,'[1]FAANGM - Volume - Daily'!$A:$A,A838)</f>
        <v>87844040</v>
      </c>
      <c r="E838">
        <f>SUMIFS('[1]FAANGM - Twitter - Daily'!$H:$H,'[1]FAANGM - Twitter - Daily'!$A:$A,$A838)</f>
        <v>0</v>
      </c>
      <c r="F838">
        <f>SUMIFS('[1]FAANGM - Twitter - Daily'!$I:$I,'[1]FAANGM - Twitter - Daily'!$A:$A,$A838)</f>
        <v>0</v>
      </c>
      <c r="G838">
        <f>SUMIFS('[1]FAANGM - Twitter - Daily'!$J:$J,'[1]FAANGM - Twitter - Daily'!$A:$A,$A838)</f>
        <v>0</v>
      </c>
      <c r="H838">
        <f>SUMIFS('[1]FAANGM - News - Daily'!$H:$H,'[1]FAANGM - News - Daily'!$A:$A,$A838)</f>
        <v>0</v>
      </c>
      <c r="I838">
        <f>SUMIFS('[1]FAANGM - News - Daily'!$I:$I,'[1]FAANGM - News - Daily'!$A:$A,$A838)</f>
        <v>0</v>
      </c>
      <c r="J838">
        <f>SUMIFS('[1]FAANGM - News - Daily'!$J:$J,'[1]FAANGM - News - Daily'!$A:$A,$A838)</f>
        <v>0</v>
      </c>
      <c r="K838">
        <f>SUMIFS('[1]FAANGM - Short Interest'!$J:$J,'[1]FAANGM - Short Interest'!$A:$A,"&gt;"&amp;A837,'[1]FAANGM - Short Interest'!$A:$A,"&lt;="&amp;A838)</f>
        <v>0</v>
      </c>
      <c r="L838">
        <f>SUMIFS('[1]FAANGM - Short Interest'!$M:$M,'[1]FAANGM - Short Interest'!$A:$A,"&gt;"&amp;A837,'[1]FAANGM - Short Interest'!$A:$A,"&lt;="&amp;A838)</f>
        <v>0</v>
      </c>
    </row>
    <row r="839" spans="1:12" x14ac:dyDescent="0.35">
      <c r="A839" s="1">
        <v>41396</v>
      </c>
      <c r="C839">
        <f>SUMIFS('[1]FAANGM - Price - Daily'!$M:$M,'[1]FAANGM - Price - Daily'!$A:$A,A839)</f>
        <v>12.627000000000001</v>
      </c>
      <c r="D839">
        <f>SUMIFS('[1]FAANGM - Volume - Daily'!$D:$D,'[1]FAANGM - Volume - Daily'!$A:$A,A839)</f>
        <v>78723400</v>
      </c>
      <c r="E839">
        <f>SUMIFS('[1]FAANGM - Twitter - Daily'!$H:$H,'[1]FAANGM - Twitter - Daily'!$A:$A,$A839)</f>
        <v>0</v>
      </c>
      <c r="F839">
        <f>SUMIFS('[1]FAANGM - Twitter - Daily'!$I:$I,'[1]FAANGM - Twitter - Daily'!$A:$A,$A839)</f>
        <v>0</v>
      </c>
      <c r="G839">
        <f>SUMIFS('[1]FAANGM - Twitter - Daily'!$J:$J,'[1]FAANGM - Twitter - Daily'!$A:$A,$A839)</f>
        <v>0</v>
      </c>
      <c r="H839">
        <f>SUMIFS('[1]FAANGM - News - Daily'!$H:$H,'[1]FAANGM - News - Daily'!$A:$A,$A839)</f>
        <v>0</v>
      </c>
      <c r="I839">
        <f>SUMIFS('[1]FAANGM - News - Daily'!$I:$I,'[1]FAANGM - News - Daily'!$A:$A,$A839)</f>
        <v>0</v>
      </c>
      <c r="J839">
        <f>SUMIFS('[1]FAANGM - News - Daily'!$J:$J,'[1]FAANGM - News - Daily'!$A:$A,$A839)</f>
        <v>0</v>
      </c>
      <c r="K839">
        <f>SUMIFS('[1]FAANGM - Short Interest'!$J:$J,'[1]FAANGM - Short Interest'!$A:$A,"&gt;"&amp;A838,'[1]FAANGM - Short Interest'!$A:$A,"&lt;="&amp;A839)</f>
        <v>0</v>
      </c>
      <c r="L839">
        <f>SUMIFS('[1]FAANGM - Short Interest'!$M:$M,'[1]FAANGM - Short Interest'!$A:$A,"&gt;"&amp;A838,'[1]FAANGM - Short Interest'!$A:$A,"&lt;="&amp;A839)</f>
        <v>0</v>
      </c>
    </row>
    <row r="840" spans="1:12" x14ac:dyDescent="0.35">
      <c r="A840" s="1">
        <v>41397</v>
      </c>
      <c r="C840">
        <f>SUMIFS('[1]FAANGM - Price - Daily'!$M:$M,'[1]FAANGM - Price - Daily'!$A:$A,A840)</f>
        <v>12.903</v>
      </c>
      <c r="D840">
        <f>SUMIFS('[1]FAANGM - Volume - Daily'!$D:$D,'[1]FAANGM - Volume - Daily'!$A:$A,A840)</f>
        <v>70293480</v>
      </c>
      <c r="E840">
        <f>SUMIFS('[1]FAANGM - Twitter - Daily'!$H:$H,'[1]FAANGM - Twitter - Daily'!$A:$A,$A840)</f>
        <v>0</v>
      </c>
      <c r="F840">
        <f>SUMIFS('[1]FAANGM - Twitter - Daily'!$I:$I,'[1]FAANGM - Twitter - Daily'!$A:$A,$A840)</f>
        <v>0</v>
      </c>
      <c r="G840">
        <f>SUMIFS('[1]FAANGM - Twitter - Daily'!$J:$J,'[1]FAANGM - Twitter - Daily'!$A:$A,$A840)</f>
        <v>0</v>
      </c>
      <c r="H840">
        <f>SUMIFS('[1]FAANGM - News - Daily'!$H:$H,'[1]FAANGM - News - Daily'!$A:$A,$A840)</f>
        <v>0</v>
      </c>
      <c r="I840">
        <f>SUMIFS('[1]FAANGM - News - Daily'!$I:$I,'[1]FAANGM - News - Daily'!$A:$A,$A840)</f>
        <v>0</v>
      </c>
      <c r="J840">
        <f>SUMIFS('[1]FAANGM - News - Daily'!$J:$J,'[1]FAANGM - News - Daily'!$A:$A,$A840)</f>
        <v>0</v>
      </c>
      <c r="K840">
        <f>SUMIFS('[1]FAANGM - Short Interest'!$J:$J,'[1]FAANGM - Short Interest'!$A:$A,"&gt;"&amp;A839,'[1]FAANGM - Short Interest'!$A:$A,"&lt;="&amp;A840)</f>
        <v>0</v>
      </c>
      <c r="L840">
        <f>SUMIFS('[1]FAANGM - Short Interest'!$M:$M,'[1]FAANGM - Short Interest'!$A:$A,"&gt;"&amp;A839,'[1]FAANGM - Short Interest'!$A:$A,"&lt;="&amp;A840)</f>
        <v>0</v>
      </c>
    </row>
    <row r="841" spans="1:12" x14ac:dyDescent="0.35">
      <c r="A841" s="1">
        <v>41400</v>
      </c>
      <c r="C841">
        <f>SUMIFS('[1]FAANGM - Price - Daily'!$M:$M,'[1]FAANGM - Price - Daily'!$A:$A,A841)</f>
        <v>12.786</v>
      </c>
      <c r="D841">
        <f>SUMIFS('[1]FAANGM - Volume - Daily'!$D:$D,'[1]FAANGM - Volume - Daily'!$A:$A,A841)</f>
        <v>46990900</v>
      </c>
      <c r="E841">
        <f>SUMIFS('[1]FAANGM - Twitter - Daily'!$H:$H,'[1]FAANGM - Twitter - Daily'!$A:$A,$A841)</f>
        <v>0</v>
      </c>
      <c r="F841">
        <f>SUMIFS('[1]FAANGM - Twitter - Daily'!$I:$I,'[1]FAANGM - Twitter - Daily'!$A:$A,$A841)</f>
        <v>0</v>
      </c>
      <c r="G841">
        <f>SUMIFS('[1]FAANGM - Twitter - Daily'!$J:$J,'[1]FAANGM - Twitter - Daily'!$A:$A,$A841)</f>
        <v>0</v>
      </c>
      <c r="H841">
        <f>SUMIFS('[1]FAANGM - News - Daily'!$H:$H,'[1]FAANGM - News - Daily'!$A:$A,$A841)</f>
        <v>0</v>
      </c>
      <c r="I841">
        <f>SUMIFS('[1]FAANGM - News - Daily'!$I:$I,'[1]FAANGM - News - Daily'!$A:$A,$A841)</f>
        <v>0</v>
      </c>
      <c r="J841">
        <f>SUMIFS('[1]FAANGM - News - Daily'!$J:$J,'[1]FAANGM - News - Daily'!$A:$A,$A841)</f>
        <v>0</v>
      </c>
      <c r="K841">
        <f>SUMIFS('[1]FAANGM - Short Interest'!$J:$J,'[1]FAANGM - Short Interest'!$A:$A,"&gt;"&amp;A840,'[1]FAANGM - Short Interest'!$A:$A,"&lt;="&amp;A841)</f>
        <v>0</v>
      </c>
      <c r="L841">
        <f>SUMIFS('[1]FAANGM - Short Interest'!$M:$M,'[1]FAANGM - Short Interest'!$A:$A,"&gt;"&amp;A840,'[1]FAANGM - Short Interest'!$A:$A,"&lt;="&amp;A841)</f>
        <v>0</v>
      </c>
    </row>
    <row r="842" spans="1:12" x14ac:dyDescent="0.35">
      <c r="A842" s="1">
        <v>41401</v>
      </c>
      <c r="C842">
        <f>SUMIFS('[1]FAANGM - Price - Daily'!$M:$M,'[1]FAANGM - Price - Daily'!$A:$A,A842)</f>
        <v>12.887</v>
      </c>
      <c r="D842">
        <f>SUMIFS('[1]FAANGM - Volume - Daily'!$D:$D,'[1]FAANGM - Volume - Daily'!$A:$A,A842)</f>
        <v>62681380</v>
      </c>
      <c r="E842">
        <f>SUMIFS('[1]FAANGM - Twitter - Daily'!$H:$H,'[1]FAANGM - Twitter - Daily'!$A:$A,$A842)</f>
        <v>0</v>
      </c>
      <c r="F842">
        <f>SUMIFS('[1]FAANGM - Twitter - Daily'!$I:$I,'[1]FAANGM - Twitter - Daily'!$A:$A,$A842)</f>
        <v>0</v>
      </c>
      <c r="G842">
        <f>SUMIFS('[1]FAANGM - Twitter - Daily'!$J:$J,'[1]FAANGM - Twitter - Daily'!$A:$A,$A842)</f>
        <v>0</v>
      </c>
      <c r="H842">
        <f>SUMIFS('[1]FAANGM - News - Daily'!$H:$H,'[1]FAANGM - News - Daily'!$A:$A,$A842)</f>
        <v>0</v>
      </c>
      <c r="I842">
        <f>SUMIFS('[1]FAANGM - News - Daily'!$I:$I,'[1]FAANGM - News - Daily'!$A:$A,$A842)</f>
        <v>0</v>
      </c>
      <c r="J842">
        <f>SUMIFS('[1]FAANGM - News - Daily'!$J:$J,'[1]FAANGM - News - Daily'!$A:$A,$A842)</f>
        <v>0</v>
      </c>
      <c r="K842">
        <f>SUMIFS('[1]FAANGM - Short Interest'!$J:$J,'[1]FAANGM - Short Interest'!$A:$A,"&gt;"&amp;A841,'[1]FAANGM - Short Interest'!$A:$A,"&lt;="&amp;A842)</f>
        <v>0</v>
      </c>
      <c r="L842">
        <f>SUMIFS('[1]FAANGM - Short Interest'!$M:$M,'[1]FAANGM - Short Interest'!$A:$A,"&gt;"&amp;A841,'[1]FAANGM - Short Interest'!$A:$A,"&lt;="&amp;A842)</f>
        <v>0</v>
      </c>
    </row>
    <row r="843" spans="1:12" x14ac:dyDescent="0.35">
      <c r="A843" s="1">
        <v>41402</v>
      </c>
      <c r="C843">
        <f>SUMIFS('[1]FAANGM - Price - Daily'!$M:$M,'[1]FAANGM - Price - Daily'!$A:$A,A843)</f>
        <v>12.933999999999999</v>
      </c>
      <c r="D843">
        <f>SUMIFS('[1]FAANGM - Volume - Daily'!$D:$D,'[1]FAANGM - Volume - Daily'!$A:$A,A843)</f>
        <v>53541720</v>
      </c>
      <c r="E843">
        <f>SUMIFS('[1]FAANGM - Twitter - Daily'!$H:$H,'[1]FAANGM - Twitter - Daily'!$A:$A,$A843)</f>
        <v>0</v>
      </c>
      <c r="F843">
        <f>SUMIFS('[1]FAANGM - Twitter - Daily'!$I:$I,'[1]FAANGM - Twitter - Daily'!$A:$A,$A843)</f>
        <v>0</v>
      </c>
      <c r="G843">
        <f>SUMIFS('[1]FAANGM - Twitter - Daily'!$J:$J,'[1]FAANGM - Twitter - Daily'!$A:$A,$A843)</f>
        <v>0</v>
      </c>
      <c r="H843">
        <f>SUMIFS('[1]FAANGM - News - Daily'!$H:$H,'[1]FAANGM - News - Daily'!$A:$A,$A843)</f>
        <v>0</v>
      </c>
      <c r="I843">
        <f>SUMIFS('[1]FAANGM - News - Daily'!$I:$I,'[1]FAANGM - News - Daily'!$A:$A,$A843)</f>
        <v>0</v>
      </c>
      <c r="J843">
        <f>SUMIFS('[1]FAANGM - News - Daily'!$J:$J,'[1]FAANGM - News - Daily'!$A:$A,$A843)</f>
        <v>0</v>
      </c>
      <c r="K843">
        <f>SUMIFS('[1]FAANGM - Short Interest'!$J:$J,'[1]FAANGM - Short Interest'!$A:$A,"&gt;"&amp;A842,'[1]FAANGM - Short Interest'!$A:$A,"&lt;="&amp;A843)</f>
        <v>0</v>
      </c>
      <c r="L843">
        <f>SUMIFS('[1]FAANGM - Short Interest'!$M:$M,'[1]FAANGM - Short Interest'!$A:$A,"&gt;"&amp;A842,'[1]FAANGM - Short Interest'!$A:$A,"&lt;="&amp;A843)</f>
        <v>0</v>
      </c>
    </row>
    <row r="844" spans="1:12" x14ac:dyDescent="0.35">
      <c r="A844" s="1">
        <v>41403</v>
      </c>
      <c r="C844">
        <f>SUMIFS('[1]FAANGM - Price - Daily'!$M:$M,'[1]FAANGM - Price - Daily'!$A:$A,A844)</f>
        <v>13.007999999999999</v>
      </c>
      <c r="D844">
        <f>SUMIFS('[1]FAANGM - Volume - Daily'!$D:$D,'[1]FAANGM - Volume - Daily'!$A:$A,A844)</f>
        <v>55385100</v>
      </c>
      <c r="E844">
        <f>SUMIFS('[1]FAANGM - Twitter - Daily'!$H:$H,'[1]FAANGM - Twitter - Daily'!$A:$A,$A844)</f>
        <v>0</v>
      </c>
      <c r="F844">
        <f>SUMIFS('[1]FAANGM - Twitter - Daily'!$I:$I,'[1]FAANGM - Twitter - Daily'!$A:$A,$A844)</f>
        <v>0</v>
      </c>
      <c r="G844">
        <f>SUMIFS('[1]FAANGM - Twitter - Daily'!$J:$J,'[1]FAANGM - Twitter - Daily'!$A:$A,$A844)</f>
        <v>0</v>
      </c>
      <c r="H844">
        <f>SUMIFS('[1]FAANGM - News - Daily'!$H:$H,'[1]FAANGM - News - Daily'!$A:$A,$A844)</f>
        <v>0</v>
      </c>
      <c r="I844">
        <f>SUMIFS('[1]FAANGM - News - Daily'!$I:$I,'[1]FAANGM - News - Daily'!$A:$A,$A844)</f>
        <v>0</v>
      </c>
      <c r="J844">
        <f>SUMIFS('[1]FAANGM - News - Daily'!$J:$J,'[1]FAANGM - News - Daily'!$A:$A,$A844)</f>
        <v>0</v>
      </c>
      <c r="K844">
        <f>SUMIFS('[1]FAANGM - Short Interest'!$J:$J,'[1]FAANGM - Short Interest'!$A:$A,"&gt;"&amp;A843,'[1]FAANGM - Short Interest'!$A:$A,"&lt;="&amp;A844)</f>
        <v>0</v>
      </c>
      <c r="L844">
        <f>SUMIFS('[1]FAANGM - Short Interest'!$M:$M,'[1]FAANGM - Short Interest'!$A:$A,"&gt;"&amp;A843,'[1]FAANGM - Short Interest'!$A:$A,"&lt;="&amp;A844)</f>
        <v>0</v>
      </c>
    </row>
    <row r="845" spans="1:12" x14ac:dyDescent="0.35">
      <c r="A845" s="1">
        <v>41404</v>
      </c>
      <c r="C845">
        <f>SUMIFS('[1]FAANGM - Price - Daily'!$M:$M,'[1]FAANGM - Price - Daily'!$A:$A,A845)</f>
        <v>13.182</v>
      </c>
      <c r="D845">
        <f>SUMIFS('[1]FAANGM - Volume - Daily'!$D:$D,'[1]FAANGM - Volume - Daily'!$A:$A,A845)</f>
        <v>62917380</v>
      </c>
      <c r="E845">
        <f>SUMIFS('[1]FAANGM - Twitter - Daily'!$H:$H,'[1]FAANGM - Twitter - Daily'!$A:$A,$A845)</f>
        <v>0</v>
      </c>
      <c r="F845">
        <f>SUMIFS('[1]FAANGM - Twitter - Daily'!$I:$I,'[1]FAANGM - Twitter - Daily'!$A:$A,$A845)</f>
        <v>0</v>
      </c>
      <c r="G845">
        <f>SUMIFS('[1]FAANGM - Twitter - Daily'!$J:$J,'[1]FAANGM - Twitter - Daily'!$A:$A,$A845)</f>
        <v>0</v>
      </c>
      <c r="H845">
        <f>SUMIFS('[1]FAANGM - News - Daily'!$H:$H,'[1]FAANGM - News - Daily'!$A:$A,$A845)</f>
        <v>0</v>
      </c>
      <c r="I845">
        <f>SUMIFS('[1]FAANGM - News - Daily'!$I:$I,'[1]FAANGM - News - Daily'!$A:$A,$A845)</f>
        <v>0</v>
      </c>
      <c r="J845">
        <f>SUMIFS('[1]FAANGM - News - Daily'!$J:$J,'[1]FAANGM - News - Daily'!$A:$A,$A845)</f>
        <v>0</v>
      </c>
      <c r="K845">
        <f>SUMIFS('[1]FAANGM - Short Interest'!$J:$J,'[1]FAANGM - Short Interest'!$A:$A,"&gt;"&amp;A844,'[1]FAANGM - Short Interest'!$A:$A,"&lt;="&amp;A845)</f>
        <v>0</v>
      </c>
      <c r="L845">
        <f>SUMIFS('[1]FAANGM - Short Interest'!$M:$M,'[1]FAANGM - Short Interest'!$A:$A,"&gt;"&amp;A844,'[1]FAANGM - Short Interest'!$A:$A,"&lt;="&amp;A845)</f>
        <v>0</v>
      </c>
    </row>
    <row r="846" spans="1:12" x14ac:dyDescent="0.35">
      <c r="A846" s="1">
        <v>41407</v>
      </c>
      <c r="C846">
        <f>SUMIFS('[1]FAANGM - Price - Daily'!$M:$M,'[1]FAANGM - Price - Daily'!$A:$A,A846)</f>
        <v>13.226000000000001</v>
      </c>
      <c r="D846">
        <f>SUMIFS('[1]FAANGM - Volume - Daily'!$D:$D,'[1]FAANGM - Volume - Daily'!$A:$A,A846)</f>
        <v>42989960</v>
      </c>
      <c r="E846">
        <f>SUMIFS('[1]FAANGM - Twitter - Daily'!$H:$H,'[1]FAANGM - Twitter - Daily'!$A:$A,$A846)</f>
        <v>0</v>
      </c>
      <c r="F846">
        <f>SUMIFS('[1]FAANGM - Twitter - Daily'!$I:$I,'[1]FAANGM - Twitter - Daily'!$A:$A,$A846)</f>
        <v>0</v>
      </c>
      <c r="G846">
        <f>SUMIFS('[1]FAANGM - Twitter - Daily'!$J:$J,'[1]FAANGM - Twitter - Daily'!$A:$A,$A846)</f>
        <v>0</v>
      </c>
      <c r="H846">
        <f>SUMIFS('[1]FAANGM - News - Daily'!$H:$H,'[1]FAANGM - News - Daily'!$A:$A,$A846)</f>
        <v>0</v>
      </c>
      <c r="I846">
        <f>SUMIFS('[1]FAANGM - News - Daily'!$I:$I,'[1]FAANGM - News - Daily'!$A:$A,$A846)</f>
        <v>0</v>
      </c>
      <c r="J846">
        <f>SUMIFS('[1]FAANGM - News - Daily'!$J:$J,'[1]FAANGM - News - Daily'!$A:$A,$A846)</f>
        <v>0</v>
      </c>
      <c r="K846">
        <f>SUMIFS('[1]FAANGM - Short Interest'!$J:$J,'[1]FAANGM - Short Interest'!$A:$A,"&gt;"&amp;A845,'[1]FAANGM - Short Interest'!$A:$A,"&lt;="&amp;A846)</f>
        <v>0</v>
      </c>
      <c r="L846">
        <f>SUMIFS('[1]FAANGM - Short Interest'!$M:$M,'[1]FAANGM - Short Interest'!$A:$A,"&gt;"&amp;A845,'[1]FAANGM - Short Interest'!$A:$A,"&lt;="&amp;A846)</f>
        <v>0</v>
      </c>
    </row>
    <row r="847" spans="1:12" x14ac:dyDescent="0.35">
      <c r="A847" s="1">
        <v>41408</v>
      </c>
      <c r="C847">
        <f>SUMIFS('[1]FAANGM - Price - Daily'!$M:$M,'[1]FAANGM - Price - Daily'!$A:$A,A847)</f>
        <v>13.417</v>
      </c>
      <c r="D847">
        <f>SUMIFS('[1]FAANGM - Volume - Daily'!$D:$D,'[1]FAANGM - Volume - Daily'!$A:$A,A847)</f>
        <v>54013480</v>
      </c>
      <c r="E847">
        <f>SUMIFS('[1]FAANGM - Twitter - Daily'!$H:$H,'[1]FAANGM - Twitter - Daily'!$A:$A,$A847)</f>
        <v>0</v>
      </c>
      <c r="F847">
        <f>SUMIFS('[1]FAANGM - Twitter - Daily'!$I:$I,'[1]FAANGM - Twitter - Daily'!$A:$A,$A847)</f>
        <v>0</v>
      </c>
      <c r="G847">
        <f>SUMIFS('[1]FAANGM - Twitter - Daily'!$J:$J,'[1]FAANGM - Twitter - Daily'!$A:$A,$A847)</f>
        <v>0</v>
      </c>
      <c r="H847">
        <f>SUMIFS('[1]FAANGM - News - Daily'!$H:$H,'[1]FAANGM - News - Daily'!$A:$A,$A847)</f>
        <v>0</v>
      </c>
      <c r="I847">
        <f>SUMIFS('[1]FAANGM - News - Daily'!$I:$I,'[1]FAANGM - News - Daily'!$A:$A,$A847)</f>
        <v>0</v>
      </c>
      <c r="J847">
        <f>SUMIFS('[1]FAANGM - News - Daily'!$J:$J,'[1]FAANGM - News - Daily'!$A:$A,$A847)</f>
        <v>0</v>
      </c>
      <c r="K847">
        <f>SUMIFS('[1]FAANGM - Short Interest'!$J:$J,'[1]FAANGM - Short Interest'!$A:$A,"&gt;"&amp;A846,'[1]FAANGM - Short Interest'!$A:$A,"&lt;="&amp;A847)</f>
        <v>0</v>
      </c>
      <c r="L847">
        <f>SUMIFS('[1]FAANGM - Short Interest'!$M:$M,'[1]FAANGM - Short Interest'!$A:$A,"&gt;"&amp;A846,'[1]FAANGM - Short Interest'!$A:$A,"&lt;="&amp;A847)</f>
        <v>0</v>
      </c>
    </row>
    <row r="848" spans="1:12" x14ac:dyDescent="0.35">
      <c r="A848" s="1">
        <v>41409</v>
      </c>
      <c r="C848">
        <f>SUMIFS('[1]FAANGM - Price - Daily'!$M:$M,'[1]FAANGM - Price - Daily'!$A:$A,A848)</f>
        <v>13.327999999999999</v>
      </c>
      <c r="D848">
        <f>SUMIFS('[1]FAANGM - Volume - Daily'!$D:$D,'[1]FAANGM - Volume - Daily'!$A:$A,A848)</f>
        <v>54433740</v>
      </c>
      <c r="E848">
        <f>SUMIFS('[1]FAANGM - Twitter - Daily'!$H:$H,'[1]FAANGM - Twitter - Daily'!$A:$A,$A848)</f>
        <v>0</v>
      </c>
      <c r="F848">
        <f>SUMIFS('[1]FAANGM - Twitter - Daily'!$I:$I,'[1]FAANGM - Twitter - Daily'!$A:$A,$A848)</f>
        <v>0</v>
      </c>
      <c r="G848">
        <f>SUMIFS('[1]FAANGM - Twitter - Daily'!$J:$J,'[1]FAANGM - Twitter - Daily'!$A:$A,$A848)</f>
        <v>0</v>
      </c>
      <c r="H848">
        <f>SUMIFS('[1]FAANGM - News - Daily'!$H:$H,'[1]FAANGM - News - Daily'!$A:$A,$A848)</f>
        <v>0</v>
      </c>
      <c r="I848">
        <f>SUMIFS('[1]FAANGM - News - Daily'!$I:$I,'[1]FAANGM - News - Daily'!$A:$A,$A848)</f>
        <v>0</v>
      </c>
      <c r="J848">
        <f>SUMIFS('[1]FAANGM - News - Daily'!$J:$J,'[1]FAANGM - News - Daily'!$A:$A,$A848)</f>
        <v>0</v>
      </c>
      <c r="K848">
        <f>SUMIFS('[1]FAANGM - Short Interest'!$J:$J,'[1]FAANGM - Short Interest'!$A:$A,"&gt;"&amp;A847,'[1]FAANGM - Short Interest'!$A:$A,"&lt;="&amp;A848)</f>
        <v>27897240</v>
      </c>
      <c r="L848">
        <f>SUMIFS('[1]FAANGM - Short Interest'!$M:$M,'[1]FAANGM - Short Interest'!$A:$A,"&gt;"&amp;A847,'[1]FAANGM - Short Interest'!$A:$A,"&lt;="&amp;A848)</f>
        <v>0.62027380749678795</v>
      </c>
    </row>
    <row r="849" spans="1:12" x14ac:dyDescent="0.35">
      <c r="A849" s="1">
        <v>41410</v>
      </c>
      <c r="C849">
        <f>SUMIFS('[1]FAANGM - Price - Daily'!$M:$M,'[1]FAANGM - Price - Daily'!$A:$A,A849)</f>
        <v>13.206</v>
      </c>
      <c r="D849">
        <f>SUMIFS('[1]FAANGM - Volume - Daily'!$D:$D,'[1]FAANGM - Volume - Daily'!$A:$A,A849)</f>
        <v>32873360</v>
      </c>
      <c r="E849">
        <f>SUMIFS('[1]FAANGM - Twitter - Daily'!$H:$H,'[1]FAANGM - Twitter - Daily'!$A:$A,$A849)</f>
        <v>0</v>
      </c>
      <c r="F849">
        <f>SUMIFS('[1]FAANGM - Twitter - Daily'!$I:$I,'[1]FAANGM - Twitter - Daily'!$A:$A,$A849)</f>
        <v>0</v>
      </c>
      <c r="G849">
        <f>SUMIFS('[1]FAANGM - Twitter - Daily'!$J:$J,'[1]FAANGM - Twitter - Daily'!$A:$A,$A849)</f>
        <v>0</v>
      </c>
      <c r="H849">
        <f>SUMIFS('[1]FAANGM - News - Daily'!$H:$H,'[1]FAANGM - News - Daily'!$A:$A,$A849)</f>
        <v>0</v>
      </c>
      <c r="I849">
        <f>SUMIFS('[1]FAANGM - News - Daily'!$I:$I,'[1]FAANGM - News - Daily'!$A:$A,$A849)</f>
        <v>0</v>
      </c>
      <c r="J849">
        <f>SUMIFS('[1]FAANGM - News - Daily'!$J:$J,'[1]FAANGM - News - Daily'!$A:$A,$A849)</f>
        <v>0</v>
      </c>
      <c r="K849">
        <f>SUMIFS('[1]FAANGM - Short Interest'!$J:$J,'[1]FAANGM - Short Interest'!$A:$A,"&gt;"&amp;A848,'[1]FAANGM - Short Interest'!$A:$A,"&lt;="&amp;A849)</f>
        <v>0</v>
      </c>
      <c r="L849">
        <f>SUMIFS('[1]FAANGM - Short Interest'!$M:$M,'[1]FAANGM - Short Interest'!$A:$A,"&gt;"&amp;A848,'[1]FAANGM - Short Interest'!$A:$A,"&lt;="&amp;A849)</f>
        <v>0</v>
      </c>
    </row>
    <row r="850" spans="1:12" x14ac:dyDescent="0.35">
      <c r="A850" s="1">
        <v>41411</v>
      </c>
      <c r="C850">
        <f>SUMIFS('[1]FAANGM - Price - Daily'!$M:$M,'[1]FAANGM - Price - Daily'!$A:$A,A850)</f>
        <v>13.494999999999999</v>
      </c>
      <c r="D850">
        <f>SUMIFS('[1]FAANGM - Volume - Daily'!$D:$D,'[1]FAANGM - Volume - Daily'!$A:$A,A850)</f>
        <v>50564540</v>
      </c>
      <c r="E850">
        <f>SUMIFS('[1]FAANGM - Twitter - Daily'!$H:$H,'[1]FAANGM - Twitter - Daily'!$A:$A,$A850)</f>
        <v>0</v>
      </c>
      <c r="F850">
        <f>SUMIFS('[1]FAANGM - Twitter - Daily'!$I:$I,'[1]FAANGM - Twitter - Daily'!$A:$A,$A850)</f>
        <v>0</v>
      </c>
      <c r="G850">
        <f>SUMIFS('[1]FAANGM - Twitter - Daily'!$J:$J,'[1]FAANGM - Twitter - Daily'!$A:$A,$A850)</f>
        <v>0</v>
      </c>
      <c r="H850">
        <f>SUMIFS('[1]FAANGM - News - Daily'!$H:$H,'[1]FAANGM - News - Daily'!$A:$A,$A850)</f>
        <v>0</v>
      </c>
      <c r="I850">
        <f>SUMIFS('[1]FAANGM - News - Daily'!$I:$I,'[1]FAANGM - News - Daily'!$A:$A,$A850)</f>
        <v>0</v>
      </c>
      <c r="J850">
        <f>SUMIFS('[1]FAANGM - News - Daily'!$J:$J,'[1]FAANGM - News - Daily'!$A:$A,$A850)</f>
        <v>0</v>
      </c>
      <c r="K850">
        <f>SUMIFS('[1]FAANGM - Short Interest'!$J:$J,'[1]FAANGM - Short Interest'!$A:$A,"&gt;"&amp;A849,'[1]FAANGM - Short Interest'!$A:$A,"&lt;="&amp;A850)</f>
        <v>0</v>
      </c>
      <c r="L850">
        <f>SUMIFS('[1]FAANGM - Short Interest'!$M:$M,'[1]FAANGM - Short Interest'!$A:$A,"&gt;"&amp;A849,'[1]FAANGM - Short Interest'!$A:$A,"&lt;="&amp;A850)</f>
        <v>0</v>
      </c>
    </row>
    <row r="851" spans="1:12" x14ac:dyDescent="0.35">
      <c r="A851" s="1">
        <v>41414</v>
      </c>
      <c r="C851">
        <f>SUMIFS('[1]FAANGM - Price - Daily'!$M:$M,'[1]FAANGM - Price - Daily'!$A:$A,A851)</f>
        <v>13.382</v>
      </c>
      <c r="D851">
        <f>SUMIFS('[1]FAANGM - Volume - Daily'!$D:$D,'[1]FAANGM - Volume - Daily'!$A:$A,A851)</f>
        <v>44180680</v>
      </c>
      <c r="E851">
        <f>SUMIFS('[1]FAANGM - Twitter - Daily'!$H:$H,'[1]FAANGM - Twitter - Daily'!$A:$A,$A851)</f>
        <v>0</v>
      </c>
      <c r="F851">
        <f>SUMIFS('[1]FAANGM - Twitter - Daily'!$I:$I,'[1]FAANGM - Twitter - Daily'!$A:$A,$A851)</f>
        <v>0</v>
      </c>
      <c r="G851">
        <f>SUMIFS('[1]FAANGM - Twitter - Daily'!$J:$J,'[1]FAANGM - Twitter - Daily'!$A:$A,$A851)</f>
        <v>0</v>
      </c>
      <c r="H851">
        <f>SUMIFS('[1]FAANGM - News - Daily'!$H:$H,'[1]FAANGM - News - Daily'!$A:$A,$A851)</f>
        <v>0</v>
      </c>
      <c r="I851">
        <f>SUMIFS('[1]FAANGM - News - Daily'!$I:$I,'[1]FAANGM - News - Daily'!$A:$A,$A851)</f>
        <v>0</v>
      </c>
      <c r="J851">
        <f>SUMIFS('[1]FAANGM - News - Daily'!$J:$J,'[1]FAANGM - News - Daily'!$A:$A,$A851)</f>
        <v>0</v>
      </c>
      <c r="K851">
        <f>SUMIFS('[1]FAANGM - Short Interest'!$J:$J,'[1]FAANGM - Short Interest'!$A:$A,"&gt;"&amp;A850,'[1]FAANGM - Short Interest'!$A:$A,"&lt;="&amp;A851)</f>
        <v>0</v>
      </c>
      <c r="L851">
        <f>SUMIFS('[1]FAANGM - Short Interest'!$M:$M,'[1]FAANGM - Short Interest'!$A:$A,"&gt;"&amp;A850,'[1]FAANGM - Short Interest'!$A:$A,"&lt;="&amp;A851)</f>
        <v>0</v>
      </c>
    </row>
    <row r="852" spans="1:12" x14ac:dyDescent="0.35">
      <c r="A852" s="1">
        <v>41415</v>
      </c>
      <c r="C852">
        <f>SUMIFS('[1]FAANGM - Price - Daily'!$M:$M,'[1]FAANGM - Price - Daily'!$A:$A,A852)</f>
        <v>13.443</v>
      </c>
      <c r="D852">
        <f>SUMIFS('[1]FAANGM - Volume - Daily'!$D:$D,'[1]FAANGM - Volume - Daily'!$A:$A,A852)</f>
        <v>34829320</v>
      </c>
      <c r="E852">
        <f>SUMIFS('[1]FAANGM - Twitter - Daily'!$H:$H,'[1]FAANGM - Twitter - Daily'!$A:$A,$A852)</f>
        <v>0</v>
      </c>
      <c r="F852">
        <f>SUMIFS('[1]FAANGM - Twitter - Daily'!$I:$I,'[1]FAANGM - Twitter - Daily'!$A:$A,$A852)</f>
        <v>0</v>
      </c>
      <c r="G852">
        <f>SUMIFS('[1]FAANGM - Twitter - Daily'!$J:$J,'[1]FAANGM - Twitter - Daily'!$A:$A,$A852)</f>
        <v>0</v>
      </c>
      <c r="H852">
        <f>SUMIFS('[1]FAANGM - News - Daily'!$H:$H,'[1]FAANGM - News - Daily'!$A:$A,$A852)</f>
        <v>0</v>
      </c>
      <c r="I852">
        <f>SUMIFS('[1]FAANGM - News - Daily'!$I:$I,'[1]FAANGM - News - Daily'!$A:$A,$A852)</f>
        <v>0</v>
      </c>
      <c r="J852">
        <f>SUMIFS('[1]FAANGM - News - Daily'!$J:$J,'[1]FAANGM - News - Daily'!$A:$A,$A852)</f>
        <v>0</v>
      </c>
      <c r="K852">
        <f>SUMIFS('[1]FAANGM - Short Interest'!$J:$J,'[1]FAANGM - Short Interest'!$A:$A,"&gt;"&amp;A851,'[1]FAANGM - Short Interest'!$A:$A,"&lt;="&amp;A852)</f>
        <v>0</v>
      </c>
      <c r="L852">
        <f>SUMIFS('[1]FAANGM - Short Interest'!$M:$M,'[1]FAANGM - Short Interest'!$A:$A,"&gt;"&amp;A851,'[1]FAANGM - Short Interest'!$A:$A,"&lt;="&amp;A852)</f>
        <v>0</v>
      </c>
    </row>
    <row r="853" spans="1:12" x14ac:dyDescent="0.35">
      <c r="A853" s="1">
        <v>41416</v>
      </c>
      <c r="C853">
        <f>SUMIFS('[1]FAANGM - Price - Daily'!$M:$M,'[1]FAANGM - Price - Daily'!$A:$A,A853)</f>
        <v>13.148</v>
      </c>
      <c r="D853">
        <f>SUMIFS('[1]FAANGM - Volume - Daily'!$D:$D,'[1]FAANGM - Volume - Daily'!$A:$A,A853)</f>
        <v>66651940</v>
      </c>
      <c r="E853">
        <f>SUMIFS('[1]FAANGM - Twitter - Daily'!$H:$H,'[1]FAANGM - Twitter - Daily'!$A:$A,$A853)</f>
        <v>0</v>
      </c>
      <c r="F853">
        <f>SUMIFS('[1]FAANGM - Twitter - Daily'!$I:$I,'[1]FAANGM - Twitter - Daily'!$A:$A,$A853)</f>
        <v>0</v>
      </c>
      <c r="G853">
        <f>SUMIFS('[1]FAANGM - Twitter - Daily'!$J:$J,'[1]FAANGM - Twitter - Daily'!$A:$A,$A853)</f>
        <v>0</v>
      </c>
      <c r="H853">
        <f>SUMIFS('[1]FAANGM - News - Daily'!$H:$H,'[1]FAANGM - News - Daily'!$A:$A,$A853)</f>
        <v>0</v>
      </c>
      <c r="I853">
        <f>SUMIFS('[1]FAANGM - News - Daily'!$I:$I,'[1]FAANGM - News - Daily'!$A:$A,$A853)</f>
        <v>0</v>
      </c>
      <c r="J853">
        <f>SUMIFS('[1]FAANGM - News - Daily'!$J:$J,'[1]FAANGM - News - Daily'!$A:$A,$A853)</f>
        <v>0</v>
      </c>
      <c r="K853">
        <f>SUMIFS('[1]FAANGM - Short Interest'!$J:$J,'[1]FAANGM - Short Interest'!$A:$A,"&gt;"&amp;A852,'[1]FAANGM - Short Interest'!$A:$A,"&lt;="&amp;A853)</f>
        <v>0</v>
      </c>
      <c r="L853">
        <f>SUMIFS('[1]FAANGM - Short Interest'!$M:$M,'[1]FAANGM - Short Interest'!$A:$A,"&gt;"&amp;A852,'[1]FAANGM - Short Interest'!$A:$A,"&lt;="&amp;A853)</f>
        <v>0</v>
      </c>
    </row>
    <row r="854" spans="1:12" x14ac:dyDescent="0.35">
      <c r="A854" s="1">
        <v>41417</v>
      </c>
      <c r="C854">
        <f>SUMIFS('[1]FAANGM - Price - Daily'!$M:$M,'[1]FAANGM - Price - Daily'!$A:$A,A854)</f>
        <v>13.09</v>
      </c>
      <c r="D854">
        <f>SUMIFS('[1]FAANGM - Volume - Daily'!$D:$D,'[1]FAANGM - Volume - Daily'!$A:$A,A854)</f>
        <v>40156220</v>
      </c>
      <c r="E854">
        <f>SUMIFS('[1]FAANGM - Twitter - Daily'!$H:$H,'[1]FAANGM - Twitter - Daily'!$A:$A,$A854)</f>
        <v>0</v>
      </c>
      <c r="F854">
        <f>SUMIFS('[1]FAANGM - Twitter - Daily'!$I:$I,'[1]FAANGM - Twitter - Daily'!$A:$A,$A854)</f>
        <v>0</v>
      </c>
      <c r="G854">
        <f>SUMIFS('[1]FAANGM - Twitter - Daily'!$J:$J,'[1]FAANGM - Twitter - Daily'!$A:$A,$A854)</f>
        <v>0</v>
      </c>
      <c r="H854">
        <f>SUMIFS('[1]FAANGM - News - Daily'!$H:$H,'[1]FAANGM - News - Daily'!$A:$A,$A854)</f>
        <v>0</v>
      </c>
      <c r="I854">
        <f>SUMIFS('[1]FAANGM - News - Daily'!$I:$I,'[1]FAANGM - News - Daily'!$A:$A,$A854)</f>
        <v>0</v>
      </c>
      <c r="J854">
        <f>SUMIFS('[1]FAANGM - News - Daily'!$J:$J,'[1]FAANGM - News - Daily'!$A:$A,$A854)</f>
        <v>0</v>
      </c>
      <c r="K854">
        <f>SUMIFS('[1]FAANGM - Short Interest'!$J:$J,'[1]FAANGM - Short Interest'!$A:$A,"&gt;"&amp;A853,'[1]FAANGM - Short Interest'!$A:$A,"&lt;="&amp;A854)</f>
        <v>0</v>
      </c>
      <c r="L854">
        <f>SUMIFS('[1]FAANGM - Short Interest'!$M:$M,'[1]FAANGM - Short Interest'!$A:$A,"&gt;"&amp;A853,'[1]FAANGM - Short Interest'!$A:$A,"&lt;="&amp;A854)</f>
        <v>0</v>
      </c>
    </row>
    <row r="855" spans="1:12" x14ac:dyDescent="0.35">
      <c r="A855" s="1">
        <v>41418</v>
      </c>
      <c r="C855">
        <f>SUMIFS('[1]FAANGM - Price - Daily'!$M:$M,'[1]FAANGM - Price - Daily'!$A:$A,A855)</f>
        <v>13.087</v>
      </c>
      <c r="D855">
        <f>SUMIFS('[1]FAANGM - Volume - Daily'!$D:$D,'[1]FAANGM - Volume - Daily'!$A:$A,A855)</f>
        <v>33928300</v>
      </c>
      <c r="E855">
        <f>SUMIFS('[1]FAANGM - Twitter - Daily'!$H:$H,'[1]FAANGM - Twitter - Daily'!$A:$A,$A855)</f>
        <v>0</v>
      </c>
      <c r="F855">
        <f>SUMIFS('[1]FAANGM - Twitter - Daily'!$I:$I,'[1]FAANGM - Twitter - Daily'!$A:$A,$A855)</f>
        <v>0</v>
      </c>
      <c r="G855">
        <f>SUMIFS('[1]FAANGM - Twitter - Daily'!$J:$J,'[1]FAANGM - Twitter - Daily'!$A:$A,$A855)</f>
        <v>0</v>
      </c>
      <c r="H855">
        <f>SUMIFS('[1]FAANGM - News - Daily'!$H:$H,'[1]FAANGM - News - Daily'!$A:$A,$A855)</f>
        <v>0</v>
      </c>
      <c r="I855">
        <f>SUMIFS('[1]FAANGM - News - Daily'!$I:$I,'[1]FAANGM - News - Daily'!$A:$A,$A855)</f>
        <v>0</v>
      </c>
      <c r="J855">
        <f>SUMIFS('[1]FAANGM - News - Daily'!$J:$J,'[1]FAANGM - News - Daily'!$A:$A,$A855)</f>
        <v>0</v>
      </c>
      <c r="K855">
        <f>SUMIFS('[1]FAANGM - Short Interest'!$J:$J,'[1]FAANGM - Short Interest'!$A:$A,"&gt;"&amp;A854,'[1]FAANGM - Short Interest'!$A:$A,"&lt;="&amp;A855)</f>
        <v>0</v>
      </c>
      <c r="L855">
        <f>SUMIFS('[1]FAANGM - Short Interest'!$M:$M,'[1]FAANGM - Short Interest'!$A:$A,"&gt;"&amp;A854,'[1]FAANGM - Short Interest'!$A:$A,"&lt;="&amp;A855)</f>
        <v>0</v>
      </c>
    </row>
    <row r="856" spans="1:12" x14ac:dyDescent="0.35">
      <c r="A856" s="1">
        <v>41422</v>
      </c>
      <c r="C856">
        <f>SUMIFS('[1]FAANGM - Price - Daily'!$M:$M,'[1]FAANGM - Price - Daily'!$A:$A,A856)</f>
        <v>13.365</v>
      </c>
      <c r="D856">
        <f>SUMIFS('[1]FAANGM - Volume - Daily'!$D:$D,'[1]FAANGM - Volume - Daily'!$A:$A,A856)</f>
        <v>69421920</v>
      </c>
      <c r="E856">
        <f>SUMIFS('[1]FAANGM - Twitter - Daily'!$H:$H,'[1]FAANGM - Twitter - Daily'!$A:$A,$A856)</f>
        <v>0</v>
      </c>
      <c r="F856">
        <f>SUMIFS('[1]FAANGM - Twitter - Daily'!$I:$I,'[1]FAANGM - Twitter - Daily'!$A:$A,$A856)</f>
        <v>0</v>
      </c>
      <c r="G856">
        <f>SUMIFS('[1]FAANGM - Twitter - Daily'!$J:$J,'[1]FAANGM - Twitter - Daily'!$A:$A,$A856)</f>
        <v>0</v>
      </c>
      <c r="H856">
        <f>SUMIFS('[1]FAANGM - News - Daily'!$H:$H,'[1]FAANGM - News - Daily'!$A:$A,$A856)</f>
        <v>0</v>
      </c>
      <c r="I856">
        <f>SUMIFS('[1]FAANGM - News - Daily'!$I:$I,'[1]FAANGM - News - Daily'!$A:$A,$A856)</f>
        <v>0</v>
      </c>
      <c r="J856">
        <f>SUMIFS('[1]FAANGM - News - Daily'!$J:$J,'[1]FAANGM - News - Daily'!$A:$A,$A856)</f>
        <v>0</v>
      </c>
      <c r="K856">
        <f>SUMIFS('[1]FAANGM - Short Interest'!$J:$J,'[1]FAANGM - Short Interest'!$A:$A,"&gt;"&amp;A855,'[1]FAANGM - Short Interest'!$A:$A,"&lt;="&amp;A856)</f>
        <v>0</v>
      </c>
      <c r="L856">
        <f>SUMIFS('[1]FAANGM - Short Interest'!$M:$M,'[1]FAANGM - Short Interest'!$A:$A,"&gt;"&amp;A855,'[1]FAANGM - Short Interest'!$A:$A,"&lt;="&amp;A856)</f>
        <v>0</v>
      </c>
    </row>
    <row r="857" spans="1:12" x14ac:dyDescent="0.35">
      <c r="A857" s="1">
        <v>41423</v>
      </c>
      <c r="C857">
        <f>SUMIFS('[1]FAANGM - Price - Daily'!$M:$M,'[1]FAANGM - Price - Daily'!$A:$A,A857)</f>
        <v>13.276</v>
      </c>
      <c r="D857">
        <f>SUMIFS('[1]FAANGM - Volume - Daily'!$D:$D,'[1]FAANGM - Volume - Daily'!$A:$A,A857)</f>
        <v>38071800</v>
      </c>
      <c r="E857">
        <f>SUMIFS('[1]FAANGM - Twitter - Daily'!$H:$H,'[1]FAANGM - Twitter - Daily'!$A:$A,$A857)</f>
        <v>0</v>
      </c>
      <c r="F857">
        <f>SUMIFS('[1]FAANGM - Twitter - Daily'!$I:$I,'[1]FAANGM - Twitter - Daily'!$A:$A,$A857)</f>
        <v>0</v>
      </c>
      <c r="G857">
        <f>SUMIFS('[1]FAANGM - Twitter - Daily'!$J:$J,'[1]FAANGM - Twitter - Daily'!$A:$A,$A857)</f>
        <v>0</v>
      </c>
      <c r="H857">
        <f>SUMIFS('[1]FAANGM - News - Daily'!$H:$H,'[1]FAANGM - News - Daily'!$A:$A,$A857)</f>
        <v>0</v>
      </c>
      <c r="I857">
        <f>SUMIFS('[1]FAANGM - News - Daily'!$I:$I,'[1]FAANGM - News - Daily'!$A:$A,$A857)</f>
        <v>0</v>
      </c>
      <c r="J857">
        <f>SUMIFS('[1]FAANGM - News - Daily'!$J:$J,'[1]FAANGM - News - Daily'!$A:$A,$A857)</f>
        <v>0</v>
      </c>
      <c r="K857">
        <f>SUMIFS('[1]FAANGM - Short Interest'!$J:$J,'[1]FAANGM - Short Interest'!$A:$A,"&gt;"&amp;A856,'[1]FAANGM - Short Interest'!$A:$A,"&lt;="&amp;A857)</f>
        <v>0</v>
      </c>
      <c r="L857">
        <f>SUMIFS('[1]FAANGM - Short Interest'!$M:$M,'[1]FAANGM - Short Interest'!$A:$A,"&gt;"&amp;A856,'[1]FAANGM - Short Interest'!$A:$A,"&lt;="&amp;A857)</f>
        <v>0</v>
      </c>
    </row>
    <row r="858" spans="1:12" x14ac:dyDescent="0.35">
      <c r="A858" s="1">
        <v>41424</v>
      </c>
      <c r="C858">
        <f>SUMIFS('[1]FAANGM - Price - Daily'!$M:$M,'[1]FAANGM - Price - Daily'!$A:$A,A858)</f>
        <v>13.342000000000001</v>
      </c>
      <c r="D858">
        <f>SUMIFS('[1]FAANGM - Volume - Daily'!$D:$D,'[1]FAANGM - Volume - Daily'!$A:$A,A858)</f>
        <v>33369380</v>
      </c>
      <c r="E858">
        <f>SUMIFS('[1]FAANGM - Twitter - Daily'!$H:$H,'[1]FAANGM - Twitter - Daily'!$A:$A,$A858)</f>
        <v>0</v>
      </c>
      <c r="F858">
        <f>SUMIFS('[1]FAANGM - Twitter - Daily'!$I:$I,'[1]FAANGM - Twitter - Daily'!$A:$A,$A858)</f>
        <v>0</v>
      </c>
      <c r="G858">
        <f>SUMIFS('[1]FAANGM - Twitter - Daily'!$J:$J,'[1]FAANGM - Twitter - Daily'!$A:$A,$A858)</f>
        <v>0</v>
      </c>
      <c r="H858">
        <f>SUMIFS('[1]FAANGM - News - Daily'!$H:$H,'[1]FAANGM - News - Daily'!$A:$A,$A858)</f>
        <v>0</v>
      </c>
      <c r="I858">
        <f>SUMIFS('[1]FAANGM - News - Daily'!$I:$I,'[1]FAANGM - News - Daily'!$A:$A,$A858)</f>
        <v>0</v>
      </c>
      <c r="J858">
        <f>SUMIFS('[1]FAANGM - News - Daily'!$J:$J,'[1]FAANGM - News - Daily'!$A:$A,$A858)</f>
        <v>0</v>
      </c>
      <c r="K858">
        <f>SUMIFS('[1]FAANGM - Short Interest'!$J:$J,'[1]FAANGM - Short Interest'!$A:$A,"&gt;"&amp;A857,'[1]FAANGM - Short Interest'!$A:$A,"&lt;="&amp;A858)</f>
        <v>0</v>
      </c>
      <c r="L858">
        <f>SUMIFS('[1]FAANGM - Short Interest'!$M:$M,'[1]FAANGM - Short Interest'!$A:$A,"&gt;"&amp;A857,'[1]FAANGM - Short Interest'!$A:$A,"&lt;="&amp;A858)</f>
        <v>0</v>
      </c>
    </row>
    <row r="859" spans="1:12" x14ac:dyDescent="0.35">
      <c r="A859" s="1">
        <v>41425</v>
      </c>
      <c r="C859">
        <f>SUMIFS('[1]FAANGM - Price - Daily'!$M:$M,'[1]FAANGM - Price - Daily'!$A:$A,A859)</f>
        <v>13.46</v>
      </c>
      <c r="D859">
        <f>SUMIFS('[1]FAANGM - Volume - Daily'!$D:$D,'[1]FAANGM - Volume - Daily'!$A:$A,A859)</f>
        <v>67498384</v>
      </c>
      <c r="E859">
        <f>SUMIFS('[1]FAANGM - Twitter - Daily'!$H:$H,'[1]FAANGM - Twitter - Daily'!$A:$A,$A859)</f>
        <v>0</v>
      </c>
      <c r="F859">
        <f>SUMIFS('[1]FAANGM - Twitter - Daily'!$I:$I,'[1]FAANGM - Twitter - Daily'!$A:$A,$A859)</f>
        <v>0</v>
      </c>
      <c r="G859">
        <f>SUMIFS('[1]FAANGM - Twitter - Daily'!$J:$J,'[1]FAANGM - Twitter - Daily'!$A:$A,$A859)</f>
        <v>0</v>
      </c>
      <c r="H859">
        <f>SUMIFS('[1]FAANGM - News - Daily'!$H:$H,'[1]FAANGM - News - Daily'!$A:$A,$A859)</f>
        <v>0</v>
      </c>
      <c r="I859">
        <f>SUMIFS('[1]FAANGM - News - Daily'!$I:$I,'[1]FAANGM - News - Daily'!$A:$A,$A859)</f>
        <v>0</v>
      </c>
      <c r="J859">
        <f>SUMIFS('[1]FAANGM - News - Daily'!$J:$J,'[1]FAANGM - News - Daily'!$A:$A,$A859)</f>
        <v>0</v>
      </c>
      <c r="K859">
        <f>SUMIFS('[1]FAANGM - Short Interest'!$J:$J,'[1]FAANGM - Short Interest'!$A:$A,"&gt;"&amp;A858,'[1]FAANGM - Short Interest'!$A:$A,"&lt;="&amp;A859)</f>
        <v>33867105</v>
      </c>
      <c r="L859">
        <f>SUMIFS('[1]FAANGM - Short Interest'!$M:$M,'[1]FAANGM - Short Interest'!$A:$A,"&gt;"&amp;A858,'[1]FAANGM - Short Interest'!$A:$A,"&lt;="&amp;A859)</f>
        <v>0.76922247899737495</v>
      </c>
    </row>
    <row r="860" spans="1:12" x14ac:dyDescent="0.35">
      <c r="A860" s="1">
        <v>41428</v>
      </c>
      <c r="C860">
        <f>SUMIFS('[1]FAANGM - Price - Daily'!$M:$M,'[1]FAANGM - Price - Daily'!$A:$A,A860)</f>
        <v>13.343999999999999</v>
      </c>
      <c r="D860">
        <f>SUMIFS('[1]FAANGM - Volume - Daily'!$D:$D,'[1]FAANGM - Volume - Daily'!$A:$A,A860)</f>
        <v>50905680</v>
      </c>
      <c r="E860">
        <f>SUMIFS('[1]FAANGM - Twitter - Daily'!$H:$H,'[1]FAANGM - Twitter - Daily'!$A:$A,$A860)</f>
        <v>0</v>
      </c>
      <c r="F860">
        <f>SUMIFS('[1]FAANGM - Twitter - Daily'!$I:$I,'[1]FAANGM - Twitter - Daily'!$A:$A,$A860)</f>
        <v>0</v>
      </c>
      <c r="G860">
        <f>SUMIFS('[1]FAANGM - Twitter - Daily'!$J:$J,'[1]FAANGM - Twitter - Daily'!$A:$A,$A860)</f>
        <v>0</v>
      </c>
      <c r="H860">
        <f>SUMIFS('[1]FAANGM - News - Daily'!$H:$H,'[1]FAANGM - News - Daily'!$A:$A,$A860)</f>
        <v>0</v>
      </c>
      <c r="I860">
        <f>SUMIFS('[1]FAANGM - News - Daily'!$I:$I,'[1]FAANGM - News - Daily'!$A:$A,$A860)</f>
        <v>0</v>
      </c>
      <c r="J860">
        <f>SUMIFS('[1]FAANGM - News - Daily'!$J:$J,'[1]FAANGM - News - Daily'!$A:$A,$A860)</f>
        <v>0</v>
      </c>
      <c r="K860">
        <f>SUMIFS('[1]FAANGM - Short Interest'!$J:$J,'[1]FAANGM - Short Interest'!$A:$A,"&gt;"&amp;A859,'[1]FAANGM - Short Interest'!$A:$A,"&lt;="&amp;A860)</f>
        <v>0</v>
      </c>
      <c r="L860">
        <f>SUMIFS('[1]FAANGM - Short Interest'!$M:$M,'[1]FAANGM - Short Interest'!$A:$A,"&gt;"&amp;A859,'[1]FAANGM - Short Interest'!$A:$A,"&lt;="&amp;A860)</f>
        <v>0</v>
      </c>
    </row>
    <row r="861" spans="1:12" x14ac:dyDescent="0.35">
      <c r="A861" s="1">
        <v>41429</v>
      </c>
      <c r="C861">
        <f>SUMIFS('[1]FAANGM - Price - Daily'!$M:$M,'[1]FAANGM - Price - Daily'!$A:$A,A861)</f>
        <v>13.285</v>
      </c>
      <c r="D861">
        <f>SUMIFS('[1]FAANGM - Volume - Daily'!$D:$D,'[1]FAANGM - Volume - Daily'!$A:$A,A861)</f>
        <v>41779440</v>
      </c>
      <c r="E861">
        <f>SUMIFS('[1]FAANGM - Twitter - Daily'!$H:$H,'[1]FAANGM - Twitter - Daily'!$A:$A,$A861)</f>
        <v>0</v>
      </c>
      <c r="F861">
        <f>SUMIFS('[1]FAANGM - Twitter - Daily'!$I:$I,'[1]FAANGM - Twitter - Daily'!$A:$A,$A861)</f>
        <v>0</v>
      </c>
      <c r="G861">
        <f>SUMIFS('[1]FAANGM - Twitter - Daily'!$J:$J,'[1]FAANGM - Twitter - Daily'!$A:$A,$A861)</f>
        <v>0</v>
      </c>
      <c r="H861">
        <f>SUMIFS('[1]FAANGM - News - Daily'!$H:$H,'[1]FAANGM - News - Daily'!$A:$A,$A861)</f>
        <v>0</v>
      </c>
      <c r="I861">
        <f>SUMIFS('[1]FAANGM - News - Daily'!$I:$I,'[1]FAANGM - News - Daily'!$A:$A,$A861)</f>
        <v>0</v>
      </c>
      <c r="J861">
        <f>SUMIFS('[1]FAANGM - News - Daily'!$J:$J,'[1]FAANGM - News - Daily'!$A:$A,$A861)</f>
        <v>0</v>
      </c>
      <c r="K861">
        <f>SUMIFS('[1]FAANGM - Short Interest'!$J:$J,'[1]FAANGM - Short Interest'!$A:$A,"&gt;"&amp;A860,'[1]FAANGM - Short Interest'!$A:$A,"&lt;="&amp;A861)</f>
        <v>0</v>
      </c>
      <c r="L861">
        <f>SUMIFS('[1]FAANGM - Short Interest'!$M:$M,'[1]FAANGM - Short Interest'!$A:$A,"&gt;"&amp;A860,'[1]FAANGM - Short Interest'!$A:$A,"&lt;="&amp;A861)</f>
        <v>0</v>
      </c>
    </row>
    <row r="862" spans="1:12" x14ac:dyDescent="0.35">
      <c r="A862" s="1">
        <v>41430</v>
      </c>
      <c r="C862">
        <f>SUMIFS('[1]FAANGM - Price - Daily'!$M:$M,'[1]FAANGM - Price - Daily'!$A:$A,A862)</f>
        <v>13.358000000000001</v>
      </c>
      <c r="D862">
        <f>SUMIFS('[1]FAANGM - Volume - Daily'!$D:$D,'[1]FAANGM - Volume - Daily'!$A:$A,A862)</f>
        <v>70257344</v>
      </c>
      <c r="E862">
        <f>SUMIFS('[1]FAANGM - Twitter - Daily'!$H:$H,'[1]FAANGM - Twitter - Daily'!$A:$A,$A862)</f>
        <v>0</v>
      </c>
      <c r="F862">
        <f>SUMIFS('[1]FAANGM - Twitter - Daily'!$I:$I,'[1]FAANGM - Twitter - Daily'!$A:$A,$A862)</f>
        <v>0</v>
      </c>
      <c r="G862">
        <f>SUMIFS('[1]FAANGM - Twitter - Daily'!$J:$J,'[1]FAANGM - Twitter - Daily'!$A:$A,$A862)</f>
        <v>0</v>
      </c>
      <c r="H862">
        <f>SUMIFS('[1]FAANGM - News - Daily'!$H:$H,'[1]FAANGM - News - Daily'!$A:$A,$A862)</f>
        <v>0</v>
      </c>
      <c r="I862">
        <f>SUMIFS('[1]FAANGM - News - Daily'!$I:$I,'[1]FAANGM - News - Daily'!$A:$A,$A862)</f>
        <v>0</v>
      </c>
      <c r="J862">
        <f>SUMIFS('[1]FAANGM - News - Daily'!$J:$J,'[1]FAANGM - News - Daily'!$A:$A,$A862)</f>
        <v>0</v>
      </c>
      <c r="K862">
        <f>SUMIFS('[1]FAANGM - Short Interest'!$J:$J,'[1]FAANGM - Short Interest'!$A:$A,"&gt;"&amp;A861,'[1]FAANGM - Short Interest'!$A:$A,"&lt;="&amp;A862)</f>
        <v>0</v>
      </c>
      <c r="L862">
        <f>SUMIFS('[1]FAANGM - Short Interest'!$M:$M,'[1]FAANGM - Short Interest'!$A:$A,"&gt;"&amp;A861,'[1]FAANGM - Short Interest'!$A:$A,"&lt;="&amp;A862)</f>
        <v>0</v>
      </c>
    </row>
    <row r="863" spans="1:12" x14ac:dyDescent="0.35">
      <c r="A863" s="1">
        <v>41431</v>
      </c>
      <c r="C863">
        <f>SUMIFS('[1]FAANGM - Price - Daily'!$M:$M,'[1]FAANGM - Price - Daily'!$A:$A,A863)</f>
        <v>13.391999999999999</v>
      </c>
      <c r="D863">
        <f>SUMIFS('[1]FAANGM - Volume - Daily'!$D:$D,'[1]FAANGM - Volume - Daily'!$A:$A,A863)</f>
        <v>49527360</v>
      </c>
      <c r="E863">
        <f>SUMIFS('[1]FAANGM - Twitter - Daily'!$H:$H,'[1]FAANGM - Twitter - Daily'!$A:$A,$A863)</f>
        <v>0</v>
      </c>
      <c r="F863">
        <f>SUMIFS('[1]FAANGM - Twitter - Daily'!$I:$I,'[1]FAANGM - Twitter - Daily'!$A:$A,$A863)</f>
        <v>0</v>
      </c>
      <c r="G863">
        <f>SUMIFS('[1]FAANGM - Twitter - Daily'!$J:$J,'[1]FAANGM - Twitter - Daily'!$A:$A,$A863)</f>
        <v>0</v>
      </c>
      <c r="H863">
        <f>SUMIFS('[1]FAANGM - News - Daily'!$H:$H,'[1]FAANGM - News - Daily'!$A:$A,$A863)</f>
        <v>0</v>
      </c>
      <c r="I863">
        <f>SUMIFS('[1]FAANGM - News - Daily'!$I:$I,'[1]FAANGM - News - Daily'!$A:$A,$A863)</f>
        <v>0</v>
      </c>
      <c r="J863">
        <f>SUMIFS('[1]FAANGM - News - Daily'!$J:$J,'[1]FAANGM - News - Daily'!$A:$A,$A863)</f>
        <v>0</v>
      </c>
      <c r="K863">
        <f>SUMIFS('[1]FAANGM - Short Interest'!$J:$J,'[1]FAANGM - Short Interest'!$A:$A,"&gt;"&amp;A862,'[1]FAANGM - Short Interest'!$A:$A,"&lt;="&amp;A863)</f>
        <v>0</v>
      </c>
      <c r="L863">
        <f>SUMIFS('[1]FAANGM - Short Interest'!$M:$M,'[1]FAANGM - Short Interest'!$A:$A,"&gt;"&amp;A862,'[1]FAANGM - Short Interest'!$A:$A,"&lt;="&amp;A863)</f>
        <v>0</v>
      </c>
    </row>
    <row r="864" spans="1:12" x14ac:dyDescent="0.35">
      <c r="A864" s="1">
        <v>41432</v>
      </c>
      <c r="C864">
        <f>SUMIFS('[1]FAANGM - Price - Daily'!$M:$M,'[1]FAANGM - Price - Daily'!$A:$A,A864)</f>
        <v>13.843999999999999</v>
      </c>
      <c r="D864">
        <f>SUMIFS('[1]FAANGM - Volume - Daily'!$D:$D,'[1]FAANGM - Volume - Daily'!$A:$A,A864)</f>
        <v>92650784</v>
      </c>
      <c r="E864">
        <f>SUMIFS('[1]FAANGM - Twitter - Daily'!$H:$H,'[1]FAANGM - Twitter - Daily'!$A:$A,$A864)</f>
        <v>0</v>
      </c>
      <c r="F864">
        <f>SUMIFS('[1]FAANGM - Twitter - Daily'!$I:$I,'[1]FAANGM - Twitter - Daily'!$A:$A,$A864)</f>
        <v>0</v>
      </c>
      <c r="G864">
        <f>SUMIFS('[1]FAANGM - Twitter - Daily'!$J:$J,'[1]FAANGM - Twitter - Daily'!$A:$A,$A864)</f>
        <v>0</v>
      </c>
      <c r="H864">
        <f>SUMIFS('[1]FAANGM - News - Daily'!$H:$H,'[1]FAANGM - News - Daily'!$A:$A,$A864)</f>
        <v>0</v>
      </c>
      <c r="I864">
        <f>SUMIFS('[1]FAANGM - News - Daily'!$I:$I,'[1]FAANGM - News - Daily'!$A:$A,$A864)</f>
        <v>0</v>
      </c>
      <c r="J864">
        <f>SUMIFS('[1]FAANGM - News - Daily'!$J:$J,'[1]FAANGM - News - Daily'!$A:$A,$A864)</f>
        <v>0</v>
      </c>
      <c r="K864">
        <f>SUMIFS('[1]FAANGM - Short Interest'!$J:$J,'[1]FAANGM - Short Interest'!$A:$A,"&gt;"&amp;A863,'[1]FAANGM - Short Interest'!$A:$A,"&lt;="&amp;A864)</f>
        <v>0</v>
      </c>
      <c r="L864">
        <f>SUMIFS('[1]FAANGM - Short Interest'!$M:$M,'[1]FAANGM - Short Interest'!$A:$A,"&gt;"&amp;A863,'[1]FAANGM - Short Interest'!$A:$A,"&lt;="&amp;A864)</f>
        <v>0</v>
      </c>
    </row>
    <row r="865" spans="1:12" x14ac:dyDescent="0.35">
      <c r="A865" s="1">
        <v>41435</v>
      </c>
      <c r="C865">
        <f>SUMIFS('[1]FAANGM - Price - Daily'!$M:$M,'[1]FAANGM - Price - Daily'!$A:$A,A865)</f>
        <v>14.054</v>
      </c>
      <c r="D865">
        <f>SUMIFS('[1]FAANGM - Volume - Daily'!$D:$D,'[1]FAANGM - Volume - Daily'!$A:$A,A865)</f>
        <v>61767100</v>
      </c>
      <c r="E865">
        <f>SUMIFS('[1]FAANGM - Twitter - Daily'!$H:$H,'[1]FAANGM - Twitter - Daily'!$A:$A,$A865)</f>
        <v>0</v>
      </c>
      <c r="F865">
        <f>SUMIFS('[1]FAANGM - Twitter - Daily'!$I:$I,'[1]FAANGM - Twitter - Daily'!$A:$A,$A865)</f>
        <v>0</v>
      </c>
      <c r="G865">
        <f>SUMIFS('[1]FAANGM - Twitter - Daily'!$J:$J,'[1]FAANGM - Twitter - Daily'!$A:$A,$A865)</f>
        <v>0</v>
      </c>
      <c r="H865">
        <f>SUMIFS('[1]FAANGM - News - Daily'!$H:$H,'[1]FAANGM - News - Daily'!$A:$A,$A865)</f>
        <v>0</v>
      </c>
      <c r="I865">
        <f>SUMIFS('[1]FAANGM - News - Daily'!$I:$I,'[1]FAANGM - News - Daily'!$A:$A,$A865)</f>
        <v>0</v>
      </c>
      <c r="J865">
        <f>SUMIFS('[1]FAANGM - News - Daily'!$J:$J,'[1]FAANGM - News - Daily'!$A:$A,$A865)</f>
        <v>0</v>
      </c>
      <c r="K865">
        <f>SUMIFS('[1]FAANGM - Short Interest'!$J:$J,'[1]FAANGM - Short Interest'!$A:$A,"&gt;"&amp;A864,'[1]FAANGM - Short Interest'!$A:$A,"&lt;="&amp;A865)</f>
        <v>0</v>
      </c>
      <c r="L865">
        <f>SUMIFS('[1]FAANGM - Short Interest'!$M:$M,'[1]FAANGM - Short Interest'!$A:$A,"&gt;"&amp;A864,'[1]FAANGM - Short Interest'!$A:$A,"&lt;="&amp;A865)</f>
        <v>0</v>
      </c>
    </row>
    <row r="866" spans="1:12" x14ac:dyDescent="0.35">
      <c r="A866" s="1">
        <v>41436</v>
      </c>
      <c r="C866">
        <f>SUMIFS('[1]FAANGM - Price - Daily'!$M:$M,'[1]FAANGM - Price - Daily'!$A:$A,A866)</f>
        <v>13.739000000000001</v>
      </c>
      <c r="D866">
        <f>SUMIFS('[1]FAANGM - Volume - Daily'!$D:$D,'[1]FAANGM - Volume - Daily'!$A:$A,A866)</f>
        <v>61976900</v>
      </c>
      <c r="E866">
        <f>SUMIFS('[1]FAANGM - Twitter - Daily'!$H:$H,'[1]FAANGM - Twitter - Daily'!$A:$A,$A866)</f>
        <v>0</v>
      </c>
      <c r="F866">
        <f>SUMIFS('[1]FAANGM - Twitter - Daily'!$I:$I,'[1]FAANGM - Twitter - Daily'!$A:$A,$A866)</f>
        <v>0</v>
      </c>
      <c r="G866">
        <f>SUMIFS('[1]FAANGM - Twitter - Daily'!$J:$J,'[1]FAANGM - Twitter - Daily'!$A:$A,$A866)</f>
        <v>0</v>
      </c>
      <c r="H866">
        <f>SUMIFS('[1]FAANGM - News - Daily'!$H:$H,'[1]FAANGM - News - Daily'!$A:$A,$A866)</f>
        <v>0</v>
      </c>
      <c r="I866">
        <f>SUMIFS('[1]FAANGM - News - Daily'!$I:$I,'[1]FAANGM - News - Daily'!$A:$A,$A866)</f>
        <v>0</v>
      </c>
      <c r="J866">
        <f>SUMIFS('[1]FAANGM - News - Daily'!$J:$J,'[1]FAANGM - News - Daily'!$A:$A,$A866)</f>
        <v>0</v>
      </c>
      <c r="K866">
        <f>SUMIFS('[1]FAANGM - Short Interest'!$J:$J,'[1]FAANGM - Short Interest'!$A:$A,"&gt;"&amp;A865,'[1]FAANGM - Short Interest'!$A:$A,"&lt;="&amp;A866)</f>
        <v>0</v>
      </c>
      <c r="L866">
        <f>SUMIFS('[1]FAANGM - Short Interest'!$M:$M,'[1]FAANGM - Short Interest'!$A:$A,"&gt;"&amp;A865,'[1]FAANGM - Short Interest'!$A:$A,"&lt;="&amp;A866)</f>
        <v>0</v>
      </c>
    </row>
    <row r="867" spans="1:12" x14ac:dyDescent="0.35">
      <c r="A867" s="1">
        <v>41437</v>
      </c>
      <c r="C867">
        <f>SUMIFS('[1]FAANGM - Price - Daily'!$M:$M,'[1]FAANGM - Price - Daily'!$A:$A,A867)</f>
        <v>13.583</v>
      </c>
      <c r="D867">
        <f>SUMIFS('[1]FAANGM - Volume - Daily'!$D:$D,'[1]FAANGM - Volume - Daily'!$A:$A,A867)</f>
        <v>44785180</v>
      </c>
      <c r="E867">
        <f>SUMIFS('[1]FAANGM - Twitter - Daily'!$H:$H,'[1]FAANGM - Twitter - Daily'!$A:$A,$A867)</f>
        <v>0</v>
      </c>
      <c r="F867">
        <f>SUMIFS('[1]FAANGM - Twitter - Daily'!$I:$I,'[1]FAANGM - Twitter - Daily'!$A:$A,$A867)</f>
        <v>0</v>
      </c>
      <c r="G867">
        <f>SUMIFS('[1]FAANGM - Twitter - Daily'!$J:$J,'[1]FAANGM - Twitter - Daily'!$A:$A,$A867)</f>
        <v>0</v>
      </c>
      <c r="H867">
        <f>SUMIFS('[1]FAANGM - News - Daily'!$H:$H,'[1]FAANGM - News - Daily'!$A:$A,$A867)</f>
        <v>0</v>
      </c>
      <c r="I867">
        <f>SUMIFS('[1]FAANGM - News - Daily'!$I:$I,'[1]FAANGM - News - Daily'!$A:$A,$A867)</f>
        <v>0</v>
      </c>
      <c r="J867">
        <f>SUMIFS('[1]FAANGM - News - Daily'!$J:$J,'[1]FAANGM - News - Daily'!$A:$A,$A867)</f>
        <v>0</v>
      </c>
      <c r="K867">
        <f>SUMIFS('[1]FAANGM - Short Interest'!$J:$J,'[1]FAANGM - Short Interest'!$A:$A,"&gt;"&amp;A866,'[1]FAANGM - Short Interest'!$A:$A,"&lt;="&amp;A867)</f>
        <v>0</v>
      </c>
      <c r="L867">
        <f>SUMIFS('[1]FAANGM - Short Interest'!$M:$M,'[1]FAANGM - Short Interest'!$A:$A,"&gt;"&amp;A866,'[1]FAANGM - Short Interest'!$A:$A,"&lt;="&amp;A867)</f>
        <v>0</v>
      </c>
    </row>
    <row r="868" spans="1:12" x14ac:dyDescent="0.35">
      <c r="A868" s="1">
        <v>41438</v>
      </c>
      <c r="C868">
        <f>SUMIFS('[1]FAANGM - Price - Daily'!$M:$M,'[1]FAANGM - Price - Daily'!$A:$A,A868)</f>
        <v>13.79</v>
      </c>
      <c r="D868">
        <f>SUMIFS('[1]FAANGM - Volume - Daily'!$D:$D,'[1]FAANGM - Volume - Daily'!$A:$A,A868)</f>
        <v>53034300</v>
      </c>
      <c r="E868">
        <f>SUMIFS('[1]FAANGM - Twitter - Daily'!$H:$H,'[1]FAANGM - Twitter - Daily'!$A:$A,$A868)</f>
        <v>0</v>
      </c>
      <c r="F868">
        <f>SUMIFS('[1]FAANGM - Twitter - Daily'!$I:$I,'[1]FAANGM - Twitter - Daily'!$A:$A,$A868)</f>
        <v>0</v>
      </c>
      <c r="G868">
        <f>SUMIFS('[1]FAANGM - Twitter - Daily'!$J:$J,'[1]FAANGM - Twitter - Daily'!$A:$A,$A868)</f>
        <v>0</v>
      </c>
      <c r="H868">
        <f>SUMIFS('[1]FAANGM - News - Daily'!$H:$H,'[1]FAANGM - News - Daily'!$A:$A,$A868)</f>
        <v>0</v>
      </c>
      <c r="I868">
        <f>SUMIFS('[1]FAANGM - News - Daily'!$I:$I,'[1]FAANGM - News - Daily'!$A:$A,$A868)</f>
        <v>0</v>
      </c>
      <c r="J868">
        <f>SUMIFS('[1]FAANGM - News - Daily'!$J:$J,'[1]FAANGM - News - Daily'!$A:$A,$A868)</f>
        <v>0</v>
      </c>
      <c r="K868">
        <f>SUMIFS('[1]FAANGM - Short Interest'!$J:$J,'[1]FAANGM - Short Interest'!$A:$A,"&gt;"&amp;A867,'[1]FAANGM - Short Interest'!$A:$A,"&lt;="&amp;A868)</f>
        <v>0</v>
      </c>
      <c r="L868">
        <f>SUMIFS('[1]FAANGM - Short Interest'!$M:$M,'[1]FAANGM - Short Interest'!$A:$A,"&gt;"&amp;A867,'[1]FAANGM - Short Interest'!$A:$A,"&lt;="&amp;A868)</f>
        <v>0</v>
      </c>
    </row>
    <row r="869" spans="1:12" x14ac:dyDescent="0.35">
      <c r="A869" s="1">
        <v>41439</v>
      </c>
      <c r="C869">
        <f>SUMIFS('[1]FAANGM - Price - Daily'!$M:$M,'[1]FAANGM - Price - Daily'!$A:$A,A869)</f>
        <v>13.7</v>
      </c>
      <c r="D869">
        <f>SUMIFS('[1]FAANGM - Volume - Daily'!$D:$D,'[1]FAANGM - Volume - Daily'!$A:$A,A869)</f>
        <v>43016860</v>
      </c>
      <c r="E869">
        <f>SUMIFS('[1]FAANGM - Twitter - Daily'!$H:$H,'[1]FAANGM - Twitter - Daily'!$A:$A,$A869)</f>
        <v>0</v>
      </c>
      <c r="F869">
        <f>SUMIFS('[1]FAANGM - Twitter - Daily'!$I:$I,'[1]FAANGM - Twitter - Daily'!$A:$A,$A869)</f>
        <v>0</v>
      </c>
      <c r="G869">
        <f>SUMIFS('[1]FAANGM - Twitter - Daily'!$J:$J,'[1]FAANGM - Twitter - Daily'!$A:$A,$A869)</f>
        <v>0</v>
      </c>
      <c r="H869">
        <f>SUMIFS('[1]FAANGM - News - Daily'!$H:$H,'[1]FAANGM - News - Daily'!$A:$A,$A869)</f>
        <v>0</v>
      </c>
      <c r="I869">
        <f>SUMIFS('[1]FAANGM - News - Daily'!$I:$I,'[1]FAANGM - News - Daily'!$A:$A,$A869)</f>
        <v>0</v>
      </c>
      <c r="J869">
        <f>SUMIFS('[1]FAANGM - News - Daily'!$J:$J,'[1]FAANGM - News - Daily'!$A:$A,$A869)</f>
        <v>0</v>
      </c>
      <c r="K869">
        <f>SUMIFS('[1]FAANGM - Short Interest'!$J:$J,'[1]FAANGM - Short Interest'!$A:$A,"&gt;"&amp;A868,'[1]FAANGM - Short Interest'!$A:$A,"&lt;="&amp;A869)</f>
        <v>35998845</v>
      </c>
      <c r="L869">
        <f>SUMIFS('[1]FAANGM - Short Interest'!$M:$M,'[1]FAANGM - Short Interest'!$A:$A,"&gt;"&amp;A868,'[1]FAANGM - Short Interest'!$A:$A,"&lt;="&amp;A869)</f>
        <v>0.97232800755090898</v>
      </c>
    </row>
    <row r="870" spans="1:12" x14ac:dyDescent="0.35">
      <c r="A870" s="1">
        <v>41442</v>
      </c>
      <c r="C870">
        <f>SUMIFS('[1]FAANGM - Price - Daily'!$M:$M,'[1]FAANGM - Price - Daily'!$A:$A,A870)</f>
        <v>13.903</v>
      </c>
      <c r="D870">
        <f>SUMIFS('[1]FAANGM - Volume - Daily'!$D:$D,'[1]FAANGM - Volume - Daily'!$A:$A,A870)</f>
        <v>57713600</v>
      </c>
      <c r="E870">
        <f>SUMIFS('[1]FAANGM - Twitter - Daily'!$H:$H,'[1]FAANGM - Twitter - Daily'!$A:$A,$A870)</f>
        <v>0</v>
      </c>
      <c r="F870">
        <f>SUMIFS('[1]FAANGM - Twitter - Daily'!$I:$I,'[1]FAANGM - Twitter - Daily'!$A:$A,$A870)</f>
        <v>0</v>
      </c>
      <c r="G870">
        <f>SUMIFS('[1]FAANGM - Twitter - Daily'!$J:$J,'[1]FAANGM - Twitter - Daily'!$A:$A,$A870)</f>
        <v>0</v>
      </c>
      <c r="H870">
        <f>SUMIFS('[1]FAANGM - News - Daily'!$H:$H,'[1]FAANGM - News - Daily'!$A:$A,$A870)</f>
        <v>0</v>
      </c>
      <c r="I870">
        <f>SUMIFS('[1]FAANGM - News - Daily'!$I:$I,'[1]FAANGM - News - Daily'!$A:$A,$A870)</f>
        <v>0</v>
      </c>
      <c r="J870">
        <f>SUMIFS('[1]FAANGM - News - Daily'!$J:$J,'[1]FAANGM - News - Daily'!$A:$A,$A870)</f>
        <v>0</v>
      </c>
      <c r="K870">
        <f>SUMIFS('[1]FAANGM - Short Interest'!$J:$J,'[1]FAANGM - Short Interest'!$A:$A,"&gt;"&amp;A869,'[1]FAANGM - Short Interest'!$A:$A,"&lt;="&amp;A870)</f>
        <v>0</v>
      </c>
      <c r="L870">
        <f>SUMIFS('[1]FAANGM - Short Interest'!$M:$M,'[1]FAANGM - Short Interest'!$A:$A,"&gt;"&amp;A869,'[1]FAANGM - Short Interest'!$A:$A,"&lt;="&amp;A870)</f>
        <v>0</v>
      </c>
    </row>
    <row r="871" spans="1:12" x14ac:dyDescent="0.35">
      <c r="A871" s="1">
        <v>41443</v>
      </c>
      <c r="C871">
        <f>SUMIFS('[1]FAANGM - Price - Daily'!$M:$M,'[1]FAANGM - Price - Daily'!$A:$A,A871)</f>
        <v>14.087999999999999</v>
      </c>
      <c r="D871">
        <f>SUMIFS('[1]FAANGM - Volume - Daily'!$D:$D,'[1]FAANGM - Volume - Daily'!$A:$A,A871)</f>
        <v>42952980</v>
      </c>
      <c r="E871">
        <f>SUMIFS('[1]FAANGM - Twitter - Daily'!$H:$H,'[1]FAANGM - Twitter - Daily'!$A:$A,$A871)</f>
        <v>0</v>
      </c>
      <c r="F871">
        <f>SUMIFS('[1]FAANGM - Twitter - Daily'!$I:$I,'[1]FAANGM - Twitter - Daily'!$A:$A,$A871)</f>
        <v>0</v>
      </c>
      <c r="G871">
        <f>SUMIFS('[1]FAANGM - Twitter - Daily'!$J:$J,'[1]FAANGM - Twitter - Daily'!$A:$A,$A871)</f>
        <v>0</v>
      </c>
      <c r="H871">
        <f>SUMIFS('[1]FAANGM - News - Daily'!$H:$H,'[1]FAANGM - News - Daily'!$A:$A,$A871)</f>
        <v>0</v>
      </c>
      <c r="I871">
        <f>SUMIFS('[1]FAANGM - News - Daily'!$I:$I,'[1]FAANGM - News - Daily'!$A:$A,$A871)</f>
        <v>0</v>
      </c>
      <c r="J871">
        <f>SUMIFS('[1]FAANGM - News - Daily'!$J:$J,'[1]FAANGM - News - Daily'!$A:$A,$A871)</f>
        <v>0</v>
      </c>
      <c r="K871">
        <f>SUMIFS('[1]FAANGM - Short Interest'!$J:$J,'[1]FAANGM - Short Interest'!$A:$A,"&gt;"&amp;A870,'[1]FAANGM - Short Interest'!$A:$A,"&lt;="&amp;A871)</f>
        <v>0</v>
      </c>
      <c r="L871">
        <f>SUMIFS('[1]FAANGM - Short Interest'!$M:$M,'[1]FAANGM - Short Interest'!$A:$A,"&gt;"&amp;A870,'[1]FAANGM - Short Interest'!$A:$A,"&lt;="&amp;A871)</f>
        <v>0</v>
      </c>
    </row>
    <row r="872" spans="1:12" x14ac:dyDescent="0.35">
      <c r="A872" s="1">
        <v>41444</v>
      </c>
      <c r="C872">
        <f>SUMIFS('[1]FAANGM - Price - Daily'!$M:$M,'[1]FAANGM - Price - Daily'!$A:$A,A872)</f>
        <v>13.907999999999999</v>
      </c>
      <c r="D872">
        <f>SUMIFS('[1]FAANGM - Volume - Daily'!$D:$D,'[1]FAANGM - Volume - Daily'!$A:$A,A872)</f>
        <v>56567500</v>
      </c>
      <c r="E872">
        <f>SUMIFS('[1]FAANGM - Twitter - Daily'!$H:$H,'[1]FAANGM - Twitter - Daily'!$A:$A,$A872)</f>
        <v>0</v>
      </c>
      <c r="F872">
        <f>SUMIFS('[1]FAANGM - Twitter - Daily'!$I:$I,'[1]FAANGM - Twitter - Daily'!$A:$A,$A872)</f>
        <v>0</v>
      </c>
      <c r="G872">
        <f>SUMIFS('[1]FAANGM - Twitter - Daily'!$J:$J,'[1]FAANGM - Twitter - Daily'!$A:$A,$A872)</f>
        <v>0</v>
      </c>
      <c r="H872">
        <f>SUMIFS('[1]FAANGM - News - Daily'!$H:$H,'[1]FAANGM - News - Daily'!$A:$A,$A872)</f>
        <v>0</v>
      </c>
      <c r="I872">
        <f>SUMIFS('[1]FAANGM - News - Daily'!$I:$I,'[1]FAANGM - News - Daily'!$A:$A,$A872)</f>
        <v>0</v>
      </c>
      <c r="J872">
        <f>SUMIFS('[1]FAANGM - News - Daily'!$J:$J,'[1]FAANGM - News - Daily'!$A:$A,$A872)</f>
        <v>0</v>
      </c>
      <c r="K872">
        <f>SUMIFS('[1]FAANGM - Short Interest'!$J:$J,'[1]FAANGM - Short Interest'!$A:$A,"&gt;"&amp;A871,'[1]FAANGM - Short Interest'!$A:$A,"&lt;="&amp;A872)</f>
        <v>0</v>
      </c>
      <c r="L872">
        <f>SUMIFS('[1]FAANGM - Short Interest'!$M:$M,'[1]FAANGM - Short Interest'!$A:$A,"&gt;"&amp;A871,'[1]FAANGM - Short Interest'!$A:$A,"&lt;="&amp;A872)</f>
        <v>0</v>
      </c>
    </row>
    <row r="873" spans="1:12" x14ac:dyDescent="0.35">
      <c r="A873" s="1">
        <v>41445</v>
      </c>
      <c r="C873">
        <f>SUMIFS('[1]FAANGM - Price - Daily'!$M:$M,'[1]FAANGM - Price - Daily'!$A:$A,A873)</f>
        <v>13.672000000000001</v>
      </c>
      <c r="D873">
        <f>SUMIFS('[1]FAANGM - Volume - Daily'!$D:$D,'[1]FAANGM - Volume - Daily'!$A:$A,A873)</f>
        <v>59703920</v>
      </c>
      <c r="E873">
        <f>SUMIFS('[1]FAANGM - Twitter - Daily'!$H:$H,'[1]FAANGM - Twitter - Daily'!$A:$A,$A873)</f>
        <v>0</v>
      </c>
      <c r="F873">
        <f>SUMIFS('[1]FAANGM - Twitter - Daily'!$I:$I,'[1]FAANGM - Twitter - Daily'!$A:$A,$A873)</f>
        <v>0</v>
      </c>
      <c r="G873">
        <f>SUMIFS('[1]FAANGM - Twitter - Daily'!$J:$J,'[1]FAANGM - Twitter - Daily'!$A:$A,$A873)</f>
        <v>0</v>
      </c>
      <c r="H873">
        <f>SUMIFS('[1]FAANGM - News - Daily'!$H:$H,'[1]FAANGM - News - Daily'!$A:$A,$A873)</f>
        <v>0</v>
      </c>
      <c r="I873">
        <f>SUMIFS('[1]FAANGM - News - Daily'!$I:$I,'[1]FAANGM - News - Daily'!$A:$A,$A873)</f>
        <v>0</v>
      </c>
      <c r="J873">
        <f>SUMIFS('[1]FAANGM - News - Daily'!$J:$J,'[1]FAANGM - News - Daily'!$A:$A,$A873)</f>
        <v>0</v>
      </c>
      <c r="K873">
        <f>SUMIFS('[1]FAANGM - Short Interest'!$J:$J,'[1]FAANGM - Short Interest'!$A:$A,"&gt;"&amp;A872,'[1]FAANGM - Short Interest'!$A:$A,"&lt;="&amp;A873)</f>
        <v>0</v>
      </c>
      <c r="L873">
        <f>SUMIFS('[1]FAANGM - Short Interest'!$M:$M,'[1]FAANGM - Short Interest'!$A:$A,"&gt;"&amp;A872,'[1]FAANGM - Short Interest'!$A:$A,"&lt;="&amp;A873)</f>
        <v>0</v>
      </c>
    </row>
    <row r="874" spans="1:12" x14ac:dyDescent="0.35">
      <c r="A874" s="1">
        <v>41446</v>
      </c>
      <c r="C874">
        <f>SUMIFS('[1]FAANGM - Price - Daily'!$M:$M,'[1]FAANGM - Price - Daily'!$A:$A,A874)</f>
        <v>13.667999999999999</v>
      </c>
      <c r="D874">
        <f>SUMIFS('[1]FAANGM - Volume - Daily'!$D:$D,'[1]FAANGM - Volume - Daily'!$A:$A,A874)</f>
        <v>84051160</v>
      </c>
      <c r="E874">
        <f>SUMIFS('[1]FAANGM - Twitter - Daily'!$H:$H,'[1]FAANGM - Twitter - Daily'!$A:$A,$A874)</f>
        <v>0</v>
      </c>
      <c r="F874">
        <f>SUMIFS('[1]FAANGM - Twitter - Daily'!$I:$I,'[1]FAANGM - Twitter - Daily'!$A:$A,$A874)</f>
        <v>0</v>
      </c>
      <c r="G874">
        <f>SUMIFS('[1]FAANGM - Twitter - Daily'!$J:$J,'[1]FAANGM - Twitter - Daily'!$A:$A,$A874)</f>
        <v>0</v>
      </c>
      <c r="H874">
        <f>SUMIFS('[1]FAANGM - News - Daily'!$H:$H,'[1]FAANGM - News - Daily'!$A:$A,$A874)</f>
        <v>0</v>
      </c>
      <c r="I874">
        <f>SUMIFS('[1]FAANGM - News - Daily'!$I:$I,'[1]FAANGM - News - Daily'!$A:$A,$A874)</f>
        <v>0</v>
      </c>
      <c r="J874">
        <f>SUMIFS('[1]FAANGM - News - Daily'!$J:$J,'[1]FAANGM - News - Daily'!$A:$A,$A874)</f>
        <v>0</v>
      </c>
      <c r="K874">
        <f>SUMIFS('[1]FAANGM - Short Interest'!$J:$J,'[1]FAANGM - Short Interest'!$A:$A,"&gt;"&amp;A873,'[1]FAANGM - Short Interest'!$A:$A,"&lt;="&amp;A874)</f>
        <v>0</v>
      </c>
      <c r="L874">
        <f>SUMIFS('[1]FAANGM - Short Interest'!$M:$M,'[1]FAANGM - Short Interest'!$A:$A,"&gt;"&amp;A873,'[1]FAANGM - Short Interest'!$A:$A,"&lt;="&amp;A874)</f>
        <v>0</v>
      </c>
    </row>
    <row r="875" spans="1:12" x14ac:dyDescent="0.35">
      <c r="A875" s="1">
        <v>41449</v>
      </c>
      <c r="C875">
        <f>SUMIFS('[1]FAANGM - Price - Daily'!$M:$M,'[1]FAANGM - Price - Daily'!$A:$A,A875)</f>
        <v>13.531000000000001</v>
      </c>
      <c r="D875">
        <f>SUMIFS('[1]FAANGM - Volume - Daily'!$D:$D,'[1]FAANGM - Volume - Daily'!$A:$A,A875)</f>
        <v>77323360</v>
      </c>
      <c r="E875">
        <f>SUMIFS('[1]FAANGM - Twitter - Daily'!$H:$H,'[1]FAANGM - Twitter - Daily'!$A:$A,$A875)</f>
        <v>0</v>
      </c>
      <c r="F875">
        <f>SUMIFS('[1]FAANGM - Twitter - Daily'!$I:$I,'[1]FAANGM - Twitter - Daily'!$A:$A,$A875)</f>
        <v>0</v>
      </c>
      <c r="G875">
        <f>SUMIFS('[1]FAANGM - Twitter - Daily'!$J:$J,'[1]FAANGM - Twitter - Daily'!$A:$A,$A875)</f>
        <v>0</v>
      </c>
      <c r="H875">
        <f>SUMIFS('[1]FAANGM - News - Daily'!$H:$H,'[1]FAANGM - News - Daily'!$A:$A,$A875)</f>
        <v>0</v>
      </c>
      <c r="I875">
        <f>SUMIFS('[1]FAANGM - News - Daily'!$I:$I,'[1]FAANGM - News - Daily'!$A:$A,$A875)</f>
        <v>0</v>
      </c>
      <c r="J875">
        <f>SUMIFS('[1]FAANGM - News - Daily'!$J:$J,'[1]FAANGM - News - Daily'!$A:$A,$A875)</f>
        <v>0</v>
      </c>
      <c r="K875">
        <f>SUMIFS('[1]FAANGM - Short Interest'!$J:$J,'[1]FAANGM - Short Interest'!$A:$A,"&gt;"&amp;A874,'[1]FAANGM - Short Interest'!$A:$A,"&lt;="&amp;A875)</f>
        <v>0</v>
      </c>
      <c r="L875">
        <f>SUMIFS('[1]FAANGM - Short Interest'!$M:$M,'[1]FAANGM - Short Interest'!$A:$A,"&gt;"&amp;A874,'[1]FAANGM - Short Interest'!$A:$A,"&lt;="&amp;A875)</f>
        <v>0</v>
      </c>
    </row>
    <row r="876" spans="1:12" x14ac:dyDescent="0.35">
      <c r="A876" s="1">
        <v>41450</v>
      </c>
      <c r="C876">
        <f>SUMIFS('[1]FAANGM - Price - Daily'!$M:$M,'[1]FAANGM - Price - Daily'!$A:$A,A876)</f>
        <v>13.603999999999999</v>
      </c>
      <c r="D876">
        <f>SUMIFS('[1]FAANGM - Volume - Daily'!$D:$D,'[1]FAANGM - Volume - Daily'!$A:$A,A876)</f>
        <v>49058200</v>
      </c>
      <c r="E876">
        <f>SUMIFS('[1]FAANGM - Twitter - Daily'!$H:$H,'[1]FAANGM - Twitter - Daily'!$A:$A,$A876)</f>
        <v>0</v>
      </c>
      <c r="F876">
        <f>SUMIFS('[1]FAANGM - Twitter - Daily'!$I:$I,'[1]FAANGM - Twitter - Daily'!$A:$A,$A876)</f>
        <v>0</v>
      </c>
      <c r="G876">
        <f>SUMIFS('[1]FAANGM - Twitter - Daily'!$J:$J,'[1]FAANGM - Twitter - Daily'!$A:$A,$A876)</f>
        <v>0</v>
      </c>
      <c r="H876">
        <f>SUMIFS('[1]FAANGM - News - Daily'!$H:$H,'[1]FAANGM - News - Daily'!$A:$A,$A876)</f>
        <v>0</v>
      </c>
      <c r="I876">
        <f>SUMIFS('[1]FAANGM - News - Daily'!$I:$I,'[1]FAANGM - News - Daily'!$A:$A,$A876)</f>
        <v>0</v>
      </c>
      <c r="J876">
        <f>SUMIFS('[1]FAANGM - News - Daily'!$J:$J,'[1]FAANGM - News - Daily'!$A:$A,$A876)</f>
        <v>0</v>
      </c>
      <c r="K876">
        <f>SUMIFS('[1]FAANGM - Short Interest'!$J:$J,'[1]FAANGM - Short Interest'!$A:$A,"&gt;"&amp;A875,'[1]FAANGM - Short Interest'!$A:$A,"&lt;="&amp;A876)</f>
        <v>0</v>
      </c>
      <c r="L876">
        <f>SUMIFS('[1]FAANGM - Short Interest'!$M:$M,'[1]FAANGM - Short Interest'!$A:$A,"&gt;"&amp;A875,'[1]FAANGM - Short Interest'!$A:$A,"&lt;="&amp;A876)</f>
        <v>0</v>
      </c>
    </row>
    <row r="877" spans="1:12" x14ac:dyDescent="0.35">
      <c r="A877" s="1">
        <v>41451</v>
      </c>
      <c r="C877">
        <f>SUMIFS('[1]FAANGM - Price - Daily'!$M:$M,'[1]FAANGM - Price - Daily'!$A:$A,A877)</f>
        <v>13.878</v>
      </c>
      <c r="D877">
        <f>SUMIFS('[1]FAANGM - Volume - Daily'!$D:$D,'[1]FAANGM - Volume - Daily'!$A:$A,A877)</f>
        <v>60596320</v>
      </c>
      <c r="E877">
        <f>SUMIFS('[1]FAANGM - Twitter - Daily'!$H:$H,'[1]FAANGM - Twitter - Daily'!$A:$A,$A877)</f>
        <v>0</v>
      </c>
      <c r="F877">
        <f>SUMIFS('[1]FAANGM - Twitter - Daily'!$I:$I,'[1]FAANGM - Twitter - Daily'!$A:$A,$A877)</f>
        <v>0</v>
      </c>
      <c r="G877">
        <f>SUMIFS('[1]FAANGM - Twitter - Daily'!$J:$J,'[1]FAANGM - Twitter - Daily'!$A:$A,$A877)</f>
        <v>0</v>
      </c>
      <c r="H877">
        <f>SUMIFS('[1]FAANGM - News - Daily'!$H:$H,'[1]FAANGM - News - Daily'!$A:$A,$A877)</f>
        <v>0</v>
      </c>
      <c r="I877">
        <f>SUMIFS('[1]FAANGM - News - Daily'!$I:$I,'[1]FAANGM - News - Daily'!$A:$A,$A877)</f>
        <v>0</v>
      </c>
      <c r="J877">
        <f>SUMIFS('[1]FAANGM - News - Daily'!$J:$J,'[1]FAANGM - News - Daily'!$A:$A,$A877)</f>
        <v>0</v>
      </c>
      <c r="K877">
        <f>SUMIFS('[1]FAANGM - Short Interest'!$J:$J,'[1]FAANGM - Short Interest'!$A:$A,"&gt;"&amp;A876,'[1]FAANGM - Short Interest'!$A:$A,"&lt;="&amp;A877)</f>
        <v>0</v>
      </c>
      <c r="L877">
        <f>SUMIFS('[1]FAANGM - Short Interest'!$M:$M,'[1]FAANGM - Short Interest'!$A:$A,"&gt;"&amp;A876,'[1]FAANGM - Short Interest'!$A:$A,"&lt;="&amp;A877)</f>
        <v>0</v>
      </c>
    </row>
    <row r="878" spans="1:12" x14ac:dyDescent="0.35">
      <c r="A878" s="1">
        <v>41452</v>
      </c>
      <c r="C878">
        <f>SUMIFS('[1]FAANGM - Price - Daily'!$M:$M,'[1]FAANGM - Price - Daily'!$A:$A,A878)</f>
        <v>13.877000000000001</v>
      </c>
      <c r="D878">
        <f>SUMIFS('[1]FAANGM - Volume - Daily'!$D:$D,'[1]FAANGM - Volume - Daily'!$A:$A,A878)</f>
        <v>50408440</v>
      </c>
      <c r="E878">
        <f>SUMIFS('[1]FAANGM - Twitter - Daily'!$H:$H,'[1]FAANGM - Twitter - Daily'!$A:$A,$A878)</f>
        <v>0</v>
      </c>
      <c r="F878">
        <f>SUMIFS('[1]FAANGM - Twitter - Daily'!$I:$I,'[1]FAANGM - Twitter - Daily'!$A:$A,$A878)</f>
        <v>0</v>
      </c>
      <c r="G878">
        <f>SUMIFS('[1]FAANGM - Twitter - Daily'!$J:$J,'[1]FAANGM - Twitter - Daily'!$A:$A,$A878)</f>
        <v>0</v>
      </c>
      <c r="H878">
        <f>SUMIFS('[1]FAANGM - News - Daily'!$H:$H,'[1]FAANGM - News - Daily'!$A:$A,$A878)</f>
        <v>0</v>
      </c>
      <c r="I878">
        <f>SUMIFS('[1]FAANGM - News - Daily'!$I:$I,'[1]FAANGM - News - Daily'!$A:$A,$A878)</f>
        <v>0</v>
      </c>
      <c r="J878">
        <f>SUMIFS('[1]FAANGM - News - Daily'!$J:$J,'[1]FAANGM - News - Daily'!$A:$A,$A878)</f>
        <v>0</v>
      </c>
      <c r="K878">
        <f>SUMIFS('[1]FAANGM - Short Interest'!$J:$J,'[1]FAANGM - Short Interest'!$A:$A,"&gt;"&amp;A877,'[1]FAANGM - Short Interest'!$A:$A,"&lt;="&amp;A878)</f>
        <v>0</v>
      </c>
      <c r="L878">
        <f>SUMIFS('[1]FAANGM - Short Interest'!$M:$M,'[1]FAANGM - Short Interest'!$A:$A,"&gt;"&amp;A877,'[1]FAANGM - Short Interest'!$A:$A,"&lt;="&amp;A878)</f>
        <v>0</v>
      </c>
    </row>
    <row r="879" spans="1:12" x14ac:dyDescent="0.35">
      <c r="A879" s="1">
        <v>41453</v>
      </c>
      <c r="C879">
        <f>SUMIFS('[1]FAANGM - Price - Daily'!$M:$M,'[1]FAANGM - Price - Daily'!$A:$A,A879)</f>
        <v>13.884</v>
      </c>
      <c r="D879">
        <f>SUMIFS('[1]FAANGM - Volume - Daily'!$D:$D,'[1]FAANGM - Volume - Daily'!$A:$A,A879)</f>
        <v>63870300</v>
      </c>
      <c r="E879">
        <f>SUMIFS('[1]FAANGM - Twitter - Daily'!$H:$H,'[1]FAANGM - Twitter - Daily'!$A:$A,$A879)</f>
        <v>0</v>
      </c>
      <c r="F879">
        <f>SUMIFS('[1]FAANGM - Twitter - Daily'!$I:$I,'[1]FAANGM - Twitter - Daily'!$A:$A,$A879)</f>
        <v>0</v>
      </c>
      <c r="G879">
        <f>SUMIFS('[1]FAANGM - Twitter - Daily'!$J:$J,'[1]FAANGM - Twitter - Daily'!$A:$A,$A879)</f>
        <v>0</v>
      </c>
      <c r="H879">
        <f>SUMIFS('[1]FAANGM - News - Daily'!$H:$H,'[1]FAANGM - News - Daily'!$A:$A,$A879)</f>
        <v>0</v>
      </c>
      <c r="I879">
        <f>SUMIFS('[1]FAANGM - News - Daily'!$I:$I,'[1]FAANGM - News - Daily'!$A:$A,$A879)</f>
        <v>0</v>
      </c>
      <c r="J879">
        <f>SUMIFS('[1]FAANGM - News - Daily'!$J:$J,'[1]FAANGM - News - Daily'!$A:$A,$A879)</f>
        <v>0</v>
      </c>
      <c r="K879">
        <f>SUMIFS('[1]FAANGM - Short Interest'!$J:$J,'[1]FAANGM - Short Interest'!$A:$A,"&gt;"&amp;A878,'[1]FAANGM - Short Interest'!$A:$A,"&lt;="&amp;A879)</f>
        <v>36117437</v>
      </c>
      <c r="L879">
        <f>SUMIFS('[1]FAANGM - Short Interest'!$M:$M,'[1]FAANGM - Short Interest'!$A:$A,"&gt;"&amp;A878,'[1]FAANGM - Short Interest'!$A:$A,"&lt;="&amp;A879)</f>
        <v>0.86597349185001704</v>
      </c>
    </row>
    <row r="880" spans="1:12" x14ac:dyDescent="0.35">
      <c r="A880" s="1">
        <v>41456</v>
      </c>
      <c r="C880">
        <f>SUMIFS('[1]FAANGM - Price - Daily'!$M:$M,'[1]FAANGM - Price - Daily'!$A:$A,A880)</f>
        <v>14.105</v>
      </c>
      <c r="D880">
        <f>SUMIFS('[1]FAANGM - Volume - Daily'!$D:$D,'[1]FAANGM - Volume - Daily'!$A:$A,A880)</f>
        <v>57801300</v>
      </c>
      <c r="E880">
        <f>SUMIFS('[1]FAANGM - Twitter - Daily'!$H:$H,'[1]FAANGM - Twitter - Daily'!$A:$A,$A880)</f>
        <v>0</v>
      </c>
      <c r="F880">
        <f>SUMIFS('[1]FAANGM - Twitter - Daily'!$I:$I,'[1]FAANGM - Twitter - Daily'!$A:$A,$A880)</f>
        <v>0</v>
      </c>
      <c r="G880">
        <f>SUMIFS('[1]FAANGM - Twitter - Daily'!$J:$J,'[1]FAANGM - Twitter - Daily'!$A:$A,$A880)</f>
        <v>0</v>
      </c>
      <c r="H880">
        <f>SUMIFS('[1]FAANGM - News - Daily'!$H:$H,'[1]FAANGM - News - Daily'!$A:$A,$A880)</f>
        <v>0</v>
      </c>
      <c r="I880">
        <f>SUMIFS('[1]FAANGM - News - Daily'!$I:$I,'[1]FAANGM - News - Daily'!$A:$A,$A880)</f>
        <v>0</v>
      </c>
      <c r="J880">
        <f>SUMIFS('[1]FAANGM - News - Daily'!$J:$J,'[1]FAANGM - News - Daily'!$A:$A,$A880)</f>
        <v>0</v>
      </c>
      <c r="K880">
        <f>SUMIFS('[1]FAANGM - Short Interest'!$J:$J,'[1]FAANGM - Short Interest'!$A:$A,"&gt;"&amp;A879,'[1]FAANGM - Short Interest'!$A:$A,"&lt;="&amp;A880)</f>
        <v>0</v>
      </c>
      <c r="L880">
        <f>SUMIFS('[1]FAANGM - Short Interest'!$M:$M,'[1]FAANGM - Short Interest'!$A:$A,"&gt;"&amp;A879,'[1]FAANGM - Short Interest'!$A:$A,"&lt;="&amp;A880)</f>
        <v>0</v>
      </c>
    </row>
    <row r="881" spans="1:12" x14ac:dyDescent="0.35">
      <c r="A881" s="1">
        <v>41457</v>
      </c>
      <c r="C881">
        <f>SUMIFS('[1]FAANGM - Price - Daily'!$M:$M,'[1]FAANGM - Price - Daily'!$A:$A,A881)</f>
        <v>14.186</v>
      </c>
      <c r="D881">
        <f>SUMIFS('[1]FAANGM - Volume - Daily'!$D:$D,'[1]FAANGM - Volume - Daily'!$A:$A,A881)</f>
        <v>64772360</v>
      </c>
      <c r="E881">
        <f>SUMIFS('[1]FAANGM - Twitter - Daily'!$H:$H,'[1]FAANGM - Twitter - Daily'!$A:$A,$A881)</f>
        <v>0</v>
      </c>
      <c r="F881">
        <f>SUMIFS('[1]FAANGM - Twitter - Daily'!$I:$I,'[1]FAANGM - Twitter - Daily'!$A:$A,$A881)</f>
        <v>0</v>
      </c>
      <c r="G881">
        <f>SUMIFS('[1]FAANGM - Twitter - Daily'!$J:$J,'[1]FAANGM - Twitter - Daily'!$A:$A,$A881)</f>
        <v>0</v>
      </c>
      <c r="H881">
        <f>SUMIFS('[1]FAANGM - News - Daily'!$H:$H,'[1]FAANGM - News - Daily'!$A:$A,$A881)</f>
        <v>0</v>
      </c>
      <c r="I881">
        <f>SUMIFS('[1]FAANGM - News - Daily'!$I:$I,'[1]FAANGM - News - Daily'!$A:$A,$A881)</f>
        <v>0</v>
      </c>
      <c r="J881">
        <f>SUMIFS('[1]FAANGM - News - Daily'!$J:$J,'[1]FAANGM - News - Daily'!$A:$A,$A881)</f>
        <v>0</v>
      </c>
      <c r="K881">
        <f>SUMIFS('[1]FAANGM - Short Interest'!$J:$J,'[1]FAANGM - Short Interest'!$A:$A,"&gt;"&amp;A880,'[1]FAANGM - Short Interest'!$A:$A,"&lt;="&amp;A881)</f>
        <v>0</v>
      </c>
      <c r="L881">
        <f>SUMIFS('[1]FAANGM - Short Interest'!$M:$M,'[1]FAANGM - Short Interest'!$A:$A,"&gt;"&amp;A880,'[1]FAANGM - Short Interest'!$A:$A,"&lt;="&amp;A881)</f>
        <v>0</v>
      </c>
    </row>
    <row r="882" spans="1:12" x14ac:dyDescent="0.35">
      <c r="A882" s="1">
        <v>41458</v>
      </c>
      <c r="C882">
        <f>SUMIFS('[1]FAANGM - Price - Daily'!$M:$M,'[1]FAANGM - Price - Daily'!$A:$A,A882)</f>
        <v>14.201000000000001</v>
      </c>
      <c r="D882">
        <f>SUMIFS('[1]FAANGM - Volume - Daily'!$D:$D,'[1]FAANGM - Volume - Daily'!$A:$A,A882)</f>
        <v>27604100</v>
      </c>
      <c r="E882">
        <f>SUMIFS('[1]FAANGM - Twitter - Daily'!$H:$H,'[1]FAANGM - Twitter - Daily'!$A:$A,$A882)</f>
        <v>0</v>
      </c>
      <c r="F882">
        <f>SUMIFS('[1]FAANGM - Twitter - Daily'!$I:$I,'[1]FAANGM - Twitter - Daily'!$A:$A,$A882)</f>
        <v>0</v>
      </c>
      <c r="G882">
        <f>SUMIFS('[1]FAANGM - Twitter - Daily'!$J:$J,'[1]FAANGM - Twitter - Daily'!$A:$A,$A882)</f>
        <v>0</v>
      </c>
      <c r="H882">
        <f>SUMIFS('[1]FAANGM - News - Daily'!$H:$H,'[1]FAANGM - News - Daily'!$A:$A,$A882)</f>
        <v>0</v>
      </c>
      <c r="I882">
        <f>SUMIFS('[1]FAANGM - News - Daily'!$I:$I,'[1]FAANGM - News - Daily'!$A:$A,$A882)</f>
        <v>0</v>
      </c>
      <c r="J882">
        <f>SUMIFS('[1]FAANGM - News - Daily'!$J:$J,'[1]FAANGM - News - Daily'!$A:$A,$A882)</f>
        <v>0</v>
      </c>
      <c r="K882">
        <f>SUMIFS('[1]FAANGM - Short Interest'!$J:$J,'[1]FAANGM - Short Interest'!$A:$A,"&gt;"&amp;A881,'[1]FAANGM - Short Interest'!$A:$A,"&lt;="&amp;A882)</f>
        <v>0</v>
      </c>
      <c r="L882">
        <f>SUMIFS('[1]FAANGM - Short Interest'!$M:$M,'[1]FAANGM - Short Interest'!$A:$A,"&gt;"&amp;A881,'[1]FAANGM - Short Interest'!$A:$A,"&lt;="&amp;A882)</f>
        <v>0</v>
      </c>
    </row>
    <row r="883" spans="1:12" x14ac:dyDescent="0.35">
      <c r="A883" s="1">
        <v>41460</v>
      </c>
      <c r="C883">
        <f>SUMIFS('[1]FAANGM - Price - Daily'!$M:$M,'[1]FAANGM - Price - Daily'!$A:$A,A883)</f>
        <v>14.294</v>
      </c>
      <c r="D883">
        <f>SUMIFS('[1]FAANGM - Volume - Daily'!$D:$D,'[1]FAANGM - Volume - Daily'!$A:$A,A883)</f>
        <v>39718460</v>
      </c>
      <c r="E883">
        <f>SUMIFS('[1]FAANGM - Twitter - Daily'!$H:$H,'[1]FAANGM - Twitter - Daily'!$A:$A,$A883)</f>
        <v>0</v>
      </c>
      <c r="F883">
        <f>SUMIFS('[1]FAANGM - Twitter - Daily'!$I:$I,'[1]FAANGM - Twitter - Daily'!$A:$A,$A883)</f>
        <v>0</v>
      </c>
      <c r="G883">
        <f>SUMIFS('[1]FAANGM - Twitter - Daily'!$J:$J,'[1]FAANGM - Twitter - Daily'!$A:$A,$A883)</f>
        <v>0</v>
      </c>
      <c r="H883">
        <f>SUMIFS('[1]FAANGM - News - Daily'!$H:$H,'[1]FAANGM - News - Daily'!$A:$A,$A883)</f>
        <v>0</v>
      </c>
      <c r="I883">
        <f>SUMIFS('[1]FAANGM - News - Daily'!$I:$I,'[1]FAANGM - News - Daily'!$A:$A,$A883)</f>
        <v>0</v>
      </c>
      <c r="J883">
        <f>SUMIFS('[1]FAANGM - News - Daily'!$J:$J,'[1]FAANGM - News - Daily'!$A:$A,$A883)</f>
        <v>0</v>
      </c>
      <c r="K883">
        <f>SUMIFS('[1]FAANGM - Short Interest'!$J:$J,'[1]FAANGM - Short Interest'!$A:$A,"&gt;"&amp;A882,'[1]FAANGM - Short Interest'!$A:$A,"&lt;="&amp;A883)</f>
        <v>0</v>
      </c>
      <c r="L883">
        <f>SUMIFS('[1]FAANGM - Short Interest'!$M:$M,'[1]FAANGM - Short Interest'!$A:$A,"&gt;"&amp;A882,'[1]FAANGM - Short Interest'!$A:$A,"&lt;="&amp;A883)</f>
        <v>0</v>
      </c>
    </row>
    <row r="884" spans="1:12" x14ac:dyDescent="0.35">
      <c r="A884" s="1">
        <v>41463</v>
      </c>
      <c r="C884">
        <f>SUMIFS('[1]FAANGM - Price - Daily'!$M:$M,'[1]FAANGM - Price - Daily'!$A:$A,A884)</f>
        <v>14.53</v>
      </c>
      <c r="D884">
        <f>SUMIFS('[1]FAANGM - Volume - Daily'!$D:$D,'[1]FAANGM - Volume - Daily'!$A:$A,A884)</f>
        <v>60943940</v>
      </c>
      <c r="E884">
        <f>SUMIFS('[1]FAANGM - Twitter - Daily'!$H:$H,'[1]FAANGM - Twitter - Daily'!$A:$A,$A884)</f>
        <v>0</v>
      </c>
      <c r="F884">
        <f>SUMIFS('[1]FAANGM - Twitter - Daily'!$I:$I,'[1]FAANGM - Twitter - Daily'!$A:$A,$A884)</f>
        <v>0</v>
      </c>
      <c r="G884">
        <f>SUMIFS('[1]FAANGM - Twitter - Daily'!$J:$J,'[1]FAANGM - Twitter - Daily'!$A:$A,$A884)</f>
        <v>0</v>
      </c>
      <c r="H884">
        <f>SUMIFS('[1]FAANGM - News - Daily'!$H:$H,'[1]FAANGM - News - Daily'!$A:$A,$A884)</f>
        <v>0</v>
      </c>
      <c r="I884">
        <f>SUMIFS('[1]FAANGM - News - Daily'!$I:$I,'[1]FAANGM - News - Daily'!$A:$A,$A884)</f>
        <v>0</v>
      </c>
      <c r="J884">
        <f>SUMIFS('[1]FAANGM - News - Daily'!$J:$J,'[1]FAANGM - News - Daily'!$A:$A,$A884)</f>
        <v>0</v>
      </c>
      <c r="K884">
        <f>SUMIFS('[1]FAANGM - Short Interest'!$J:$J,'[1]FAANGM - Short Interest'!$A:$A,"&gt;"&amp;A883,'[1]FAANGM - Short Interest'!$A:$A,"&lt;="&amp;A884)</f>
        <v>0</v>
      </c>
      <c r="L884">
        <f>SUMIFS('[1]FAANGM - Short Interest'!$M:$M,'[1]FAANGM - Short Interest'!$A:$A,"&gt;"&amp;A883,'[1]FAANGM - Short Interest'!$A:$A,"&lt;="&amp;A884)</f>
        <v>0</v>
      </c>
    </row>
    <row r="885" spans="1:12" x14ac:dyDescent="0.35">
      <c r="A885" s="1">
        <v>41464</v>
      </c>
      <c r="C885">
        <f>SUMIFS('[1]FAANGM - Price - Daily'!$M:$M,'[1]FAANGM - Price - Daily'!$A:$A,A885)</f>
        <v>14.576000000000001</v>
      </c>
      <c r="D885">
        <f>SUMIFS('[1]FAANGM - Volume - Daily'!$D:$D,'[1]FAANGM - Volume - Daily'!$A:$A,A885)</f>
        <v>55510320</v>
      </c>
      <c r="E885">
        <f>SUMIFS('[1]FAANGM - Twitter - Daily'!$H:$H,'[1]FAANGM - Twitter - Daily'!$A:$A,$A885)</f>
        <v>0</v>
      </c>
      <c r="F885">
        <f>SUMIFS('[1]FAANGM - Twitter - Daily'!$I:$I,'[1]FAANGM - Twitter - Daily'!$A:$A,$A885)</f>
        <v>0</v>
      </c>
      <c r="G885">
        <f>SUMIFS('[1]FAANGM - Twitter - Daily'!$J:$J,'[1]FAANGM - Twitter - Daily'!$A:$A,$A885)</f>
        <v>0</v>
      </c>
      <c r="H885">
        <f>SUMIFS('[1]FAANGM - News - Daily'!$H:$H,'[1]FAANGM - News - Daily'!$A:$A,$A885)</f>
        <v>0</v>
      </c>
      <c r="I885">
        <f>SUMIFS('[1]FAANGM - News - Daily'!$I:$I,'[1]FAANGM - News - Daily'!$A:$A,$A885)</f>
        <v>0</v>
      </c>
      <c r="J885">
        <f>SUMIFS('[1]FAANGM - News - Daily'!$J:$J,'[1]FAANGM - News - Daily'!$A:$A,$A885)</f>
        <v>0</v>
      </c>
      <c r="K885">
        <f>SUMIFS('[1]FAANGM - Short Interest'!$J:$J,'[1]FAANGM - Short Interest'!$A:$A,"&gt;"&amp;A884,'[1]FAANGM - Short Interest'!$A:$A,"&lt;="&amp;A885)</f>
        <v>0</v>
      </c>
      <c r="L885">
        <f>SUMIFS('[1]FAANGM - Short Interest'!$M:$M,'[1]FAANGM - Short Interest'!$A:$A,"&gt;"&amp;A884,'[1]FAANGM - Short Interest'!$A:$A,"&lt;="&amp;A885)</f>
        <v>0</v>
      </c>
    </row>
    <row r="886" spans="1:12" x14ac:dyDescent="0.35">
      <c r="A886" s="1">
        <v>41465</v>
      </c>
      <c r="C886">
        <f>SUMIFS('[1]FAANGM - Price - Daily'!$M:$M,'[1]FAANGM - Price - Daily'!$A:$A,A886)</f>
        <v>14.616</v>
      </c>
      <c r="D886">
        <f>SUMIFS('[1]FAANGM - Volume - Daily'!$D:$D,'[1]FAANGM - Volume - Daily'!$A:$A,A886)</f>
        <v>36202440</v>
      </c>
      <c r="E886">
        <f>SUMIFS('[1]FAANGM - Twitter - Daily'!$H:$H,'[1]FAANGM - Twitter - Daily'!$A:$A,$A886)</f>
        <v>0</v>
      </c>
      <c r="F886">
        <f>SUMIFS('[1]FAANGM - Twitter - Daily'!$I:$I,'[1]FAANGM - Twitter - Daily'!$A:$A,$A886)</f>
        <v>0</v>
      </c>
      <c r="G886">
        <f>SUMIFS('[1]FAANGM - Twitter - Daily'!$J:$J,'[1]FAANGM - Twitter - Daily'!$A:$A,$A886)</f>
        <v>0</v>
      </c>
      <c r="H886">
        <f>SUMIFS('[1]FAANGM - News - Daily'!$H:$H,'[1]FAANGM - News - Daily'!$A:$A,$A886)</f>
        <v>0</v>
      </c>
      <c r="I886">
        <f>SUMIFS('[1]FAANGM - News - Daily'!$I:$I,'[1]FAANGM - News - Daily'!$A:$A,$A886)</f>
        <v>0</v>
      </c>
      <c r="J886">
        <f>SUMIFS('[1]FAANGM - News - Daily'!$J:$J,'[1]FAANGM - News - Daily'!$A:$A,$A886)</f>
        <v>0</v>
      </c>
      <c r="K886">
        <f>SUMIFS('[1]FAANGM - Short Interest'!$J:$J,'[1]FAANGM - Short Interest'!$A:$A,"&gt;"&amp;A885,'[1]FAANGM - Short Interest'!$A:$A,"&lt;="&amp;A886)</f>
        <v>0</v>
      </c>
      <c r="L886">
        <f>SUMIFS('[1]FAANGM - Short Interest'!$M:$M,'[1]FAANGM - Short Interest'!$A:$A,"&gt;"&amp;A885,'[1]FAANGM - Short Interest'!$A:$A,"&lt;="&amp;A886)</f>
        <v>0</v>
      </c>
    </row>
    <row r="887" spans="1:12" x14ac:dyDescent="0.35">
      <c r="A887" s="1">
        <v>41466</v>
      </c>
      <c r="C887">
        <f>SUMIFS('[1]FAANGM - Price - Daily'!$M:$M,'[1]FAANGM - Price - Daily'!$A:$A,A887)</f>
        <v>14.983000000000001</v>
      </c>
      <c r="D887">
        <f>SUMIFS('[1]FAANGM - Volume - Daily'!$D:$D,'[1]FAANGM - Volume - Daily'!$A:$A,A887)</f>
        <v>80152016</v>
      </c>
      <c r="E887">
        <f>SUMIFS('[1]FAANGM - Twitter - Daily'!$H:$H,'[1]FAANGM - Twitter - Daily'!$A:$A,$A887)</f>
        <v>0</v>
      </c>
      <c r="F887">
        <f>SUMIFS('[1]FAANGM - Twitter - Daily'!$I:$I,'[1]FAANGM - Twitter - Daily'!$A:$A,$A887)</f>
        <v>0</v>
      </c>
      <c r="G887">
        <f>SUMIFS('[1]FAANGM - Twitter - Daily'!$J:$J,'[1]FAANGM - Twitter - Daily'!$A:$A,$A887)</f>
        <v>0</v>
      </c>
      <c r="H887">
        <f>SUMIFS('[1]FAANGM - News - Daily'!$H:$H,'[1]FAANGM - News - Daily'!$A:$A,$A887)</f>
        <v>0</v>
      </c>
      <c r="I887">
        <f>SUMIFS('[1]FAANGM - News - Daily'!$I:$I,'[1]FAANGM - News - Daily'!$A:$A,$A887)</f>
        <v>0</v>
      </c>
      <c r="J887">
        <f>SUMIFS('[1]FAANGM - News - Daily'!$J:$J,'[1]FAANGM - News - Daily'!$A:$A,$A887)</f>
        <v>0</v>
      </c>
      <c r="K887">
        <f>SUMIFS('[1]FAANGM - Short Interest'!$J:$J,'[1]FAANGM - Short Interest'!$A:$A,"&gt;"&amp;A886,'[1]FAANGM - Short Interest'!$A:$A,"&lt;="&amp;A887)</f>
        <v>0</v>
      </c>
      <c r="L887">
        <f>SUMIFS('[1]FAANGM - Short Interest'!$M:$M,'[1]FAANGM - Short Interest'!$A:$A,"&gt;"&amp;A886,'[1]FAANGM - Short Interest'!$A:$A,"&lt;="&amp;A887)</f>
        <v>0</v>
      </c>
    </row>
    <row r="888" spans="1:12" x14ac:dyDescent="0.35">
      <c r="A888" s="1">
        <v>41467</v>
      </c>
      <c r="C888">
        <f>SUMIFS('[1]FAANGM - Price - Daily'!$M:$M,'[1]FAANGM - Price - Daily'!$A:$A,A888)</f>
        <v>15.377000000000001</v>
      </c>
      <c r="D888">
        <f>SUMIFS('[1]FAANGM - Volume - Daily'!$D:$D,'[1]FAANGM - Volume - Daily'!$A:$A,A888)</f>
        <v>90865280</v>
      </c>
      <c r="E888">
        <f>SUMIFS('[1]FAANGM - Twitter - Daily'!$H:$H,'[1]FAANGM - Twitter - Daily'!$A:$A,$A888)</f>
        <v>0</v>
      </c>
      <c r="F888">
        <f>SUMIFS('[1]FAANGM - Twitter - Daily'!$I:$I,'[1]FAANGM - Twitter - Daily'!$A:$A,$A888)</f>
        <v>0</v>
      </c>
      <c r="G888">
        <f>SUMIFS('[1]FAANGM - Twitter - Daily'!$J:$J,'[1]FAANGM - Twitter - Daily'!$A:$A,$A888)</f>
        <v>0</v>
      </c>
      <c r="H888">
        <f>SUMIFS('[1]FAANGM - News - Daily'!$H:$H,'[1]FAANGM - News - Daily'!$A:$A,$A888)</f>
        <v>0</v>
      </c>
      <c r="I888">
        <f>SUMIFS('[1]FAANGM - News - Daily'!$I:$I,'[1]FAANGM - News - Daily'!$A:$A,$A888)</f>
        <v>0</v>
      </c>
      <c r="J888">
        <f>SUMIFS('[1]FAANGM - News - Daily'!$J:$J,'[1]FAANGM - News - Daily'!$A:$A,$A888)</f>
        <v>0</v>
      </c>
      <c r="K888">
        <f>SUMIFS('[1]FAANGM - Short Interest'!$J:$J,'[1]FAANGM - Short Interest'!$A:$A,"&gt;"&amp;A887,'[1]FAANGM - Short Interest'!$A:$A,"&lt;="&amp;A888)</f>
        <v>0</v>
      </c>
      <c r="L888">
        <f>SUMIFS('[1]FAANGM - Short Interest'!$M:$M,'[1]FAANGM - Short Interest'!$A:$A,"&gt;"&amp;A887,'[1]FAANGM - Short Interest'!$A:$A,"&lt;="&amp;A888)</f>
        <v>0</v>
      </c>
    </row>
    <row r="889" spans="1:12" x14ac:dyDescent="0.35">
      <c r="A889" s="1">
        <v>41470</v>
      </c>
      <c r="C889">
        <f>SUMIFS('[1]FAANGM - Price - Daily'!$M:$M,'[1]FAANGM - Price - Daily'!$A:$A,A889)</f>
        <v>15.327999999999999</v>
      </c>
      <c r="D889">
        <f>SUMIFS('[1]FAANGM - Volume - Daily'!$D:$D,'[1]FAANGM - Volume - Daily'!$A:$A,A889)</f>
        <v>44913740</v>
      </c>
      <c r="E889">
        <f>SUMIFS('[1]FAANGM - Twitter - Daily'!$H:$H,'[1]FAANGM - Twitter - Daily'!$A:$A,$A889)</f>
        <v>0</v>
      </c>
      <c r="F889">
        <f>SUMIFS('[1]FAANGM - Twitter - Daily'!$I:$I,'[1]FAANGM - Twitter - Daily'!$A:$A,$A889)</f>
        <v>0</v>
      </c>
      <c r="G889">
        <f>SUMIFS('[1]FAANGM - Twitter - Daily'!$J:$J,'[1]FAANGM - Twitter - Daily'!$A:$A,$A889)</f>
        <v>0</v>
      </c>
      <c r="H889">
        <f>SUMIFS('[1]FAANGM - News - Daily'!$H:$H,'[1]FAANGM - News - Daily'!$A:$A,$A889)</f>
        <v>0</v>
      </c>
      <c r="I889">
        <f>SUMIFS('[1]FAANGM - News - Daily'!$I:$I,'[1]FAANGM - News - Daily'!$A:$A,$A889)</f>
        <v>0</v>
      </c>
      <c r="J889">
        <f>SUMIFS('[1]FAANGM - News - Daily'!$J:$J,'[1]FAANGM - News - Daily'!$A:$A,$A889)</f>
        <v>0</v>
      </c>
      <c r="K889">
        <f>SUMIFS('[1]FAANGM - Short Interest'!$J:$J,'[1]FAANGM - Short Interest'!$A:$A,"&gt;"&amp;A888,'[1]FAANGM - Short Interest'!$A:$A,"&lt;="&amp;A889)</f>
        <v>39754124</v>
      </c>
      <c r="L889">
        <f>SUMIFS('[1]FAANGM - Short Interest'!$M:$M,'[1]FAANGM - Short Interest'!$A:$A,"&gt;"&amp;A888,'[1]FAANGM - Short Interest'!$A:$A,"&lt;="&amp;A889)</f>
        <v>1.8163062803503001</v>
      </c>
    </row>
    <row r="890" spans="1:12" x14ac:dyDescent="0.35">
      <c r="A890" s="1">
        <v>41471</v>
      </c>
      <c r="C890">
        <f>SUMIFS('[1]FAANGM - Price - Daily'!$M:$M,'[1]FAANGM - Price - Daily'!$A:$A,A890)</f>
        <v>15.343999999999999</v>
      </c>
      <c r="D890">
        <f>SUMIFS('[1]FAANGM - Volume - Daily'!$D:$D,'[1]FAANGM - Volume - Daily'!$A:$A,A890)</f>
        <v>53211940</v>
      </c>
      <c r="E890">
        <f>SUMIFS('[1]FAANGM - Twitter - Daily'!$H:$H,'[1]FAANGM - Twitter - Daily'!$A:$A,$A890)</f>
        <v>0</v>
      </c>
      <c r="F890">
        <f>SUMIFS('[1]FAANGM - Twitter - Daily'!$I:$I,'[1]FAANGM - Twitter - Daily'!$A:$A,$A890)</f>
        <v>0</v>
      </c>
      <c r="G890">
        <f>SUMIFS('[1]FAANGM - Twitter - Daily'!$J:$J,'[1]FAANGM - Twitter - Daily'!$A:$A,$A890)</f>
        <v>0</v>
      </c>
      <c r="H890">
        <f>SUMIFS('[1]FAANGM - News - Daily'!$H:$H,'[1]FAANGM - News - Daily'!$A:$A,$A890)</f>
        <v>0</v>
      </c>
      <c r="I890">
        <f>SUMIFS('[1]FAANGM - News - Daily'!$I:$I,'[1]FAANGM - News - Daily'!$A:$A,$A890)</f>
        <v>0</v>
      </c>
      <c r="J890">
        <f>SUMIFS('[1]FAANGM - News - Daily'!$J:$J,'[1]FAANGM - News - Daily'!$A:$A,$A890)</f>
        <v>0</v>
      </c>
      <c r="K890">
        <f>SUMIFS('[1]FAANGM - Short Interest'!$J:$J,'[1]FAANGM - Short Interest'!$A:$A,"&gt;"&amp;A889,'[1]FAANGM - Short Interest'!$A:$A,"&lt;="&amp;A890)</f>
        <v>0</v>
      </c>
      <c r="L890">
        <f>SUMIFS('[1]FAANGM - Short Interest'!$M:$M,'[1]FAANGM - Short Interest'!$A:$A,"&gt;"&amp;A889,'[1]FAANGM - Short Interest'!$A:$A,"&lt;="&amp;A890)</f>
        <v>0</v>
      </c>
    </row>
    <row r="891" spans="1:12" x14ac:dyDescent="0.35">
      <c r="A891" s="1">
        <v>41472</v>
      </c>
      <c r="C891">
        <f>SUMIFS('[1]FAANGM - Price - Daily'!$M:$M,'[1]FAANGM - Price - Daily'!$A:$A,A891)</f>
        <v>15.433999999999999</v>
      </c>
      <c r="D891">
        <f>SUMIFS('[1]FAANGM - Volume - Daily'!$D:$D,'[1]FAANGM - Volume - Daily'!$A:$A,A891)</f>
        <v>40632520</v>
      </c>
      <c r="E891">
        <f>SUMIFS('[1]FAANGM - Twitter - Daily'!$H:$H,'[1]FAANGM - Twitter - Daily'!$A:$A,$A891)</f>
        <v>0</v>
      </c>
      <c r="F891">
        <f>SUMIFS('[1]FAANGM - Twitter - Daily'!$I:$I,'[1]FAANGM - Twitter - Daily'!$A:$A,$A891)</f>
        <v>0</v>
      </c>
      <c r="G891">
        <f>SUMIFS('[1]FAANGM - Twitter - Daily'!$J:$J,'[1]FAANGM - Twitter - Daily'!$A:$A,$A891)</f>
        <v>0</v>
      </c>
      <c r="H891">
        <f>SUMIFS('[1]FAANGM - News - Daily'!$H:$H,'[1]FAANGM - News - Daily'!$A:$A,$A891)</f>
        <v>0</v>
      </c>
      <c r="I891">
        <f>SUMIFS('[1]FAANGM - News - Daily'!$I:$I,'[1]FAANGM - News - Daily'!$A:$A,$A891)</f>
        <v>0</v>
      </c>
      <c r="J891">
        <f>SUMIFS('[1]FAANGM - News - Daily'!$J:$J,'[1]FAANGM - News - Daily'!$A:$A,$A891)</f>
        <v>0</v>
      </c>
      <c r="K891">
        <f>SUMIFS('[1]FAANGM - Short Interest'!$J:$J,'[1]FAANGM - Short Interest'!$A:$A,"&gt;"&amp;A890,'[1]FAANGM - Short Interest'!$A:$A,"&lt;="&amp;A891)</f>
        <v>0</v>
      </c>
      <c r="L891">
        <f>SUMIFS('[1]FAANGM - Short Interest'!$M:$M,'[1]FAANGM - Short Interest'!$A:$A,"&gt;"&amp;A890,'[1]FAANGM - Short Interest'!$A:$A,"&lt;="&amp;A891)</f>
        <v>0</v>
      </c>
    </row>
    <row r="892" spans="1:12" x14ac:dyDescent="0.35">
      <c r="A892" s="1">
        <v>41473</v>
      </c>
      <c r="C892">
        <f>SUMIFS('[1]FAANGM - Price - Daily'!$M:$M,'[1]FAANGM - Price - Daily'!$A:$A,A892)</f>
        <v>15.205</v>
      </c>
      <c r="D892">
        <f>SUMIFS('[1]FAANGM - Volume - Daily'!$D:$D,'[1]FAANGM - Volume - Daily'!$A:$A,A892)</f>
        <v>61287180</v>
      </c>
      <c r="E892">
        <f>SUMIFS('[1]FAANGM - Twitter - Daily'!$H:$H,'[1]FAANGM - Twitter - Daily'!$A:$A,$A892)</f>
        <v>0</v>
      </c>
      <c r="F892">
        <f>SUMIFS('[1]FAANGM - Twitter - Daily'!$I:$I,'[1]FAANGM - Twitter - Daily'!$A:$A,$A892)</f>
        <v>0</v>
      </c>
      <c r="G892">
        <f>SUMIFS('[1]FAANGM - Twitter - Daily'!$J:$J,'[1]FAANGM - Twitter - Daily'!$A:$A,$A892)</f>
        <v>0</v>
      </c>
      <c r="H892">
        <f>SUMIFS('[1]FAANGM - News - Daily'!$H:$H,'[1]FAANGM - News - Daily'!$A:$A,$A892)</f>
        <v>0</v>
      </c>
      <c r="I892">
        <f>SUMIFS('[1]FAANGM - News - Daily'!$I:$I,'[1]FAANGM - News - Daily'!$A:$A,$A892)</f>
        <v>0</v>
      </c>
      <c r="J892">
        <f>SUMIFS('[1]FAANGM - News - Daily'!$J:$J,'[1]FAANGM - News - Daily'!$A:$A,$A892)</f>
        <v>0</v>
      </c>
      <c r="K892">
        <f>SUMIFS('[1]FAANGM - Short Interest'!$J:$J,'[1]FAANGM - Short Interest'!$A:$A,"&gt;"&amp;A891,'[1]FAANGM - Short Interest'!$A:$A,"&lt;="&amp;A892)</f>
        <v>0</v>
      </c>
      <c r="L892">
        <f>SUMIFS('[1]FAANGM - Short Interest'!$M:$M,'[1]FAANGM - Short Interest'!$A:$A,"&gt;"&amp;A891,'[1]FAANGM - Short Interest'!$A:$A,"&lt;="&amp;A892)</f>
        <v>0</v>
      </c>
    </row>
    <row r="893" spans="1:12" x14ac:dyDescent="0.35">
      <c r="A893" s="1">
        <v>41474</v>
      </c>
      <c r="C893">
        <f>SUMIFS('[1]FAANGM - Price - Daily'!$M:$M,'[1]FAANGM - Price - Daily'!$A:$A,A893)</f>
        <v>15.262</v>
      </c>
      <c r="D893">
        <f>SUMIFS('[1]FAANGM - Volume - Daily'!$D:$D,'[1]FAANGM - Volume - Daily'!$A:$A,A893)</f>
        <v>59463620</v>
      </c>
      <c r="E893">
        <f>SUMIFS('[1]FAANGM - Twitter - Daily'!$H:$H,'[1]FAANGM - Twitter - Daily'!$A:$A,$A893)</f>
        <v>0</v>
      </c>
      <c r="F893">
        <f>SUMIFS('[1]FAANGM - Twitter - Daily'!$I:$I,'[1]FAANGM - Twitter - Daily'!$A:$A,$A893)</f>
        <v>0</v>
      </c>
      <c r="G893">
        <f>SUMIFS('[1]FAANGM - Twitter - Daily'!$J:$J,'[1]FAANGM - Twitter - Daily'!$A:$A,$A893)</f>
        <v>0</v>
      </c>
      <c r="H893">
        <f>SUMIFS('[1]FAANGM - News - Daily'!$H:$H,'[1]FAANGM - News - Daily'!$A:$A,$A893)</f>
        <v>0</v>
      </c>
      <c r="I893">
        <f>SUMIFS('[1]FAANGM - News - Daily'!$I:$I,'[1]FAANGM - News - Daily'!$A:$A,$A893)</f>
        <v>0</v>
      </c>
      <c r="J893">
        <f>SUMIFS('[1]FAANGM - News - Daily'!$J:$J,'[1]FAANGM - News - Daily'!$A:$A,$A893)</f>
        <v>0</v>
      </c>
      <c r="K893">
        <f>SUMIFS('[1]FAANGM - Short Interest'!$J:$J,'[1]FAANGM - Short Interest'!$A:$A,"&gt;"&amp;A892,'[1]FAANGM - Short Interest'!$A:$A,"&lt;="&amp;A893)</f>
        <v>0</v>
      </c>
      <c r="L893">
        <f>SUMIFS('[1]FAANGM - Short Interest'!$M:$M,'[1]FAANGM - Short Interest'!$A:$A,"&gt;"&amp;A892,'[1]FAANGM - Short Interest'!$A:$A,"&lt;="&amp;A893)</f>
        <v>0</v>
      </c>
    </row>
    <row r="894" spans="1:12" x14ac:dyDescent="0.35">
      <c r="A894" s="1">
        <v>41477</v>
      </c>
      <c r="C894">
        <f>SUMIFS('[1]FAANGM - Price - Daily'!$M:$M,'[1]FAANGM - Price - Daily'!$A:$A,A894)</f>
        <v>15.173999999999999</v>
      </c>
      <c r="D894">
        <f>SUMIFS('[1]FAANGM - Volume - Daily'!$D:$D,'[1]FAANGM - Volume - Daily'!$A:$A,A894)</f>
        <v>50440460</v>
      </c>
      <c r="E894">
        <f>SUMIFS('[1]FAANGM - Twitter - Daily'!$H:$H,'[1]FAANGM - Twitter - Daily'!$A:$A,$A894)</f>
        <v>0</v>
      </c>
      <c r="F894">
        <f>SUMIFS('[1]FAANGM - Twitter - Daily'!$I:$I,'[1]FAANGM - Twitter - Daily'!$A:$A,$A894)</f>
        <v>0</v>
      </c>
      <c r="G894">
        <f>SUMIFS('[1]FAANGM - Twitter - Daily'!$J:$J,'[1]FAANGM - Twitter - Daily'!$A:$A,$A894)</f>
        <v>0</v>
      </c>
      <c r="H894">
        <f>SUMIFS('[1]FAANGM - News - Daily'!$H:$H,'[1]FAANGM - News - Daily'!$A:$A,$A894)</f>
        <v>0</v>
      </c>
      <c r="I894">
        <f>SUMIFS('[1]FAANGM - News - Daily'!$I:$I,'[1]FAANGM - News - Daily'!$A:$A,$A894)</f>
        <v>0</v>
      </c>
      <c r="J894">
        <f>SUMIFS('[1]FAANGM - News - Daily'!$J:$J,'[1]FAANGM - News - Daily'!$A:$A,$A894)</f>
        <v>0</v>
      </c>
      <c r="K894">
        <f>SUMIFS('[1]FAANGM - Short Interest'!$J:$J,'[1]FAANGM - Short Interest'!$A:$A,"&gt;"&amp;A893,'[1]FAANGM - Short Interest'!$A:$A,"&lt;="&amp;A894)</f>
        <v>0</v>
      </c>
      <c r="L894">
        <f>SUMIFS('[1]FAANGM - Short Interest'!$M:$M,'[1]FAANGM - Short Interest'!$A:$A,"&gt;"&amp;A893,'[1]FAANGM - Short Interest'!$A:$A,"&lt;="&amp;A894)</f>
        <v>0</v>
      </c>
    </row>
    <row r="895" spans="1:12" x14ac:dyDescent="0.35">
      <c r="A895" s="1">
        <v>41478</v>
      </c>
      <c r="C895">
        <f>SUMIFS('[1]FAANGM - Price - Daily'!$M:$M,'[1]FAANGM - Price - Daily'!$A:$A,A895)</f>
        <v>15.053000000000001</v>
      </c>
      <c r="D895">
        <f>SUMIFS('[1]FAANGM - Volume - Daily'!$D:$D,'[1]FAANGM - Volume - Daily'!$A:$A,A895)</f>
        <v>39992480</v>
      </c>
      <c r="E895">
        <f>SUMIFS('[1]FAANGM - Twitter - Daily'!$H:$H,'[1]FAANGM - Twitter - Daily'!$A:$A,$A895)</f>
        <v>0</v>
      </c>
      <c r="F895">
        <f>SUMIFS('[1]FAANGM - Twitter - Daily'!$I:$I,'[1]FAANGM - Twitter - Daily'!$A:$A,$A895)</f>
        <v>0</v>
      </c>
      <c r="G895">
        <f>SUMIFS('[1]FAANGM - Twitter - Daily'!$J:$J,'[1]FAANGM - Twitter - Daily'!$A:$A,$A895)</f>
        <v>0</v>
      </c>
      <c r="H895">
        <f>SUMIFS('[1]FAANGM - News - Daily'!$H:$H,'[1]FAANGM - News - Daily'!$A:$A,$A895)</f>
        <v>0</v>
      </c>
      <c r="I895">
        <f>SUMIFS('[1]FAANGM - News - Daily'!$I:$I,'[1]FAANGM - News - Daily'!$A:$A,$A895)</f>
        <v>0</v>
      </c>
      <c r="J895">
        <f>SUMIFS('[1]FAANGM - News - Daily'!$J:$J,'[1]FAANGM - News - Daily'!$A:$A,$A895)</f>
        <v>0</v>
      </c>
      <c r="K895">
        <f>SUMIFS('[1]FAANGM - Short Interest'!$J:$J,'[1]FAANGM - Short Interest'!$A:$A,"&gt;"&amp;A894,'[1]FAANGM - Short Interest'!$A:$A,"&lt;="&amp;A895)</f>
        <v>0</v>
      </c>
      <c r="L895">
        <f>SUMIFS('[1]FAANGM - Short Interest'!$M:$M,'[1]FAANGM - Short Interest'!$A:$A,"&gt;"&amp;A894,'[1]FAANGM - Short Interest'!$A:$A,"&lt;="&amp;A895)</f>
        <v>0</v>
      </c>
    </row>
    <row r="896" spans="1:12" x14ac:dyDescent="0.35">
      <c r="A896" s="1">
        <v>41479</v>
      </c>
      <c r="C896">
        <f>SUMIFS('[1]FAANGM - Price - Daily'!$M:$M,'[1]FAANGM - Price - Daily'!$A:$A,A896)</f>
        <v>14.946999999999999</v>
      </c>
      <c r="D896">
        <f>SUMIFS('[1]FAANGM - Volume - Daily'!$D:$D,'[1]FAANGM - Volume - Daily'!$A:$A,A896)</f>
        <v>40054900</v>
      </c>
      <c r="E896">
        <f>SUMIFS('[1]FAANGM - Twitter - Daily'!$H:$H,'[1]FAANGM - Twitter - Daily'!$A:$A,$A896)</f>
        <v>0</v>
      </c>
      <c r="F896">
        <f>SUMIFS('[1]FAANGM - Twitter - Daily'!$I:$I,'[1]FAANGM - Twitter - Daily'!$A:$A,$A896)</f>
        <v>0</v>
      </c>
      <c r="G896">
        <f>SUMIFS('[1]FAANGM - Twitter - Daily'!$J:$J,'[1]FAANGM - Twitter - Daily'!$A:$A,$A896)</f>
        <v>0</v>
      </c>
      <c r="H896">
        <f>SUMIFS('[1]FAANGM - News - Daily'!$H:$H,'[1]FAANGM - News - Daily'!$A:$A,$A896)</f>
        <v>0</v>
      </c>
      <c r="I896">
        <f>SUMIFS('[1]FAANGM - News - Daily'!$I:$I,'[1]FAANGM - News - Daily'!$A:$A,$A896)</f>
        <v>0</v>
      </c>
      <c r="J896">
        <f>SUMIFS('[1]FAANGM - News - Daily'!$J:$J,'[1]FAANGM - News - Daily'!$A:$A,$A896)</f>
        <v>0</v>
      </c>
      <c r="K896">
        <f>SUMIFS('[1]FAANGM - Short Interest'!$J:$J,'[1]FAANGM - Short Interest'!$A:$A,"&gt;"&amp;A895,'[1]FAANGM - Short Interest'!$A:$A,"&lt;="&amp;A896)</f>
        <v>0</v>
      </c>
      <c r="L896">
        <f>SUMIFS('[1]FAANGM - Short Interest'!$M:$M,'[1]FAANGM - Short Interest'!$A:$A,"&gt;"&amp;A895,'[1]FAANGM - Short Interest'!$A:$A,"&lt;="&amp;A896)</f>
        <v>0</v>
      </c>
    </row>
    <row r="897" spans="1:12" x14ac:dyDescent="0.35">
      <c r="A897" s="1">
        <v>41480</v>
      </c>
      <c r="C897">
        <f>SUMIFS('[1]FAANGM - Price - Daily'!$M:$M,'[1]FAANGM - Price - Daily'!$A:$A,A897)</f>
        <v>15.17</v>
      </c>
      <c r="D897">
        <f>SUMIFS('[1]FAANGM - Volume - Daily'!$D:$D,'[1]FAANGM - Volume - Daily'!$A:$A,A897)</f>
        <v>109689296</v>
      </c>
      <c r="E897">
        <f>SUMIFS('[1]FAANGM - Twitter - Daily'!$H:$H,'[1]FAANGM - Twitter - Daily'!$A:$A,$A897)</f>
        <v>0</v>
      </c>
      <c r="F897">
        <f>SUMIFS('[1]FAANGM - Twitter - Daily'!$I:$I,'[1]FAANGM - Twitter - Daily'!$A:$A,$A897)</f>
        <v>0</v>
      </c>
      <c r="G897">
        <f>SUMIFS('[1]FAANGM - Twitter - Daily'!$J:$J,'[1]FAANGM - Twitter - Daily'!$A:$A,$A897)</f>
        <v>0</v>
      </c>
      <c r="H897">
        <f>SUMIFS('[1]FAANGM - News - Daily'!$H:$H,'[1]FAANGM - News - Daily'!$A:$A,$A897)</f>
        <v>0</v>
      </c>
      <c r="I897">
        <f>SUMIFS('[1]FAANGM - News - Daily'!$I:$I,'[1]FAANGM - News - Daily'!$A:$A,$A897)</f>
        <v>0</v>
      </c>
      <c r="J897">
        <f>SUMIFS('[1]FAANGM - News - Daily'!$J:$J,'[1]FAANGM - News - Daily'!$A:$A,$A897)</f>
        <v>0</v>
      </c>
      <c r="K897">
        <f>SUMIFS('[1]FAANGM - Short Interest'!$J:$J,'[1]FAANGM - Short Interest'!$A:$A,"&gt;"&amp;A896,'[1]FAANGM - Short Interest'!$A:$A,"&lt;="&amp;A897)</f>
        <v>0</v>
      </c>
      <c r="L897">
        <f>SUMIFS('[1]FAANGM - Short Interest'!$M:$M,'[1]FAANGM - Short Interest'!$A:$A,"&gt;"&amp;A896,'[1]FAANGM - Short Interest'!$A:$A,"&lt;="&amp;A897)</f>
        <v>0</v>
      </c>
    </row>
    <row r="898" spans="1:12" x14ac:dyDescent="0.35">
      <c r="A898" s="1">
        <v>41481</v>
      </c>
      <c r="C898">
        <f>SUMIFS('[1]FAANGM - Price - Daily'!$M:$M,'[1]FAANGM - Price - Daily'!$A:$A,A898)</f>
        <v>15.601000000000001</v>
      </c>
      <c r="D898">
        <f>SUMIFS('[1]FAANGM - Volume - Daily'!$D:$D,'[1]FAANGM - Volume - Daily'!$A:$A,A898)</f>
        <v>176395104</v>
      </c>
      <c r="E898">
        <f>SUMIFS('[1]FAANGM - Twitter - Daily'!$H:$H,'[1]FAANGM - Twitter - Daily'!$A:$A,$A898)</f>
        <v>0</v>
      </c>
      <c r="F898">
        <f>SUMIFS('[1]FAANGM - Twitter - Daily'!$I:$I,'[1]FAANGM - Twitter - Daily'!$A:$A,$A898)</f>
        <v>0</v>
      </c>
      <c r="G898">
        <f>SUMIFS('[1]FAANGM - Twitter - Daily'!$J:$J,'[1]FAANGM - Twitter - Daily'!$A:$A,$A898)</f>
        <v>0</v>
      </c>
      <c r="H898">
        <f>SUMIFS('[1]FAANGM - News - Daily'!$H:$H,'[1]FAANGM - News - Daily'!$A:$A,$A898)</f>
        <v>0</v>
      </c>
      <c r="I898">
        <f>SUMIFS('[1]FAANGM - News - Daily'!$I:$I,'[1]FAANGM - News - Daily'!$A:$A,$A898)</f>
        <v>0</v>
      </c>
      <c r="J898">
        <f>SUMIFS('[1]FAANGM - News - Daily'!$J:$J,'[1]FAANGM - News - Daily'!$A:$A,$A898)</f>
        <v>0</v>
      </c>
      <c r="K898">
        <f>SUMIFS('[1]FAANGM - Short Interest'!$J:$J,'[1]FAANGM - Short Interest'!$A:$A,"&gt;"&amp;A897,'[1]FAANGM - Short Interest'!$A:$A,"&lt;="&amp;A898)</f>
        <v>0</v>
      </c>
      <c r="L898">
        <f>SUMIFS('[1]FAANGM - Short Interest'!$M:$M,'[1]FAANGM - Short Interest'!$A:$A,"&gt;"&amp;A897,'[1]FAANGM - Short Interest'!$A:$A,"&lt;="&amp;A898)</f>
        <v>0</v>
      </c>
    </row>
    <row r="899" spans="1:12" x14ac:dyDescent="0.35">
      <c r="A899" s="1">
        <v>41484</v>
      </c>
      <c r="C899">
        <f>SUMIFS('[1]FAANGM - Price - Daily'!$M:$M,'[1]FAANGM - Price - Daily'!$A:$A,A899)</f>
        <v>15.305</v>
      </c>
      <c r="D899">
        <f>SUMIFS('[1]FAANGM - Volume - Daily'!$D:$D,'[1]FAANGM - Volume - Daily'!$A:$A,A899)</f>
        <v>64262300</v>
      </c>
      <c r="E899">
        <f>SUMIFS('[1]FAANGM - Twitter - Daily'!$H:$H,'[1]FAANGM - Twitter - Daily'!$A:$A,$A899)</f>
        <v>0</v>
      </c>
      <c r="F899">
        <f>SUMIFS('[1]FAANGM - Twitter - Daily'!$I:$I,'[1]FAANGM - Twitter - Daily'!$A:$A,$A899)</f>
        <v>0</v>
      </c>
      <c r="G899">
        <f>SUMIFS('[1]FAANGM - Twitter - Daily'!$J:$J,'[1]FAANGM - Twitter - Daily'!$A:$A,$A899)</f>
        <v>0</v>
      </c>
      <c r="H899">
        <f>SUMIFS('[1]FAANGM - News - Daily'!$H:$H,'[1]FAANGM - News - Daily'!$A:$A,$A899)</f>
        <v>0</v>
      </c>
      <c r="I899">
        <f>SUMIFS('[1]FAANGM - News - Daily'!$I:$I,'[1]FAANGM - News - Daily'!$A:$A,$A899)</f>
        <v>0</v>
      </c>
      <c r="J899">
        <f>SUMIFS('[1]FAANGM - News - Daily'!$J:$J,'[1]FAANGM - News - Daily'!$A:$A,$A899)</f>
        <v>0</v>
      </c>
      <c r="K899">
        <f>SUMIFS('[1]FAANGM - Short Interest'!$J:$J,'[1]FAANGM - Short Interest'!$A:$A,"&gt;"&amp;A898,'[1]FAANGM - Short Interest'!$A:$A,"&lt;="&amp;A899)</f>
        <v>0</v>
      </c>
      <c r="L899">
        <f>SUMIFS('[1]FAANGM - Short Interest'!$M:$M,'[1]FAANGM - Short Interest'!$A:$A,"&gt;"&amp;A898,'[1]FAANGM - Short Interest'!$A:$A,"&lt;="&amp;A899)</f>
        <v>0</v>
      </c>
    </row>
    <row r="900" spans="1:12" x14ac:dyDescent="0.35">
      <c r="A900" s="1">
        <v>41485</v>
      </c>
      <c r="C900">
        <f>SUMIFS('[1]FAANGM - Price - Daily'!$M:$M,'[1]FAANGM - Price - Daily'!$A:$A,A900)</f>
        <v>15.12</v>
      </c>
      <c r="D900">
        <f>SUMIFS('[1]FAANGM - Volume - Daily'!$D:$D,'[1]FAANGM - Volume - Daily'!$A:$A,A900)</f>
        <v>61075500</v>
      </c>
      <c r="E900">
        <f>SUMIFS('[1]FAANGM - Twitter - Daily'!$H:$H,'[1]FAANGM - Twitter - Daily'!$A:$A,$A900)</f>
        <v>0</v>
      </c>
      <c r="F900">
        <f>SUMIFS('[1]FAANGM - Twitter - Daily'!$I:$I,'[1]FAANGM - Twitter - Daily'!$A:$A,$A900)</f>
        <v>0</v>
      </c>
      <c r="G900">
        <f>SUMIFS('[1]FAANGM - Twitter - Daily'!$J:$J,'[1]FAANGM - Twitter - Daily'!$A:$A,$A900)</f>
        <v>0</v>
      </c>
      <c r="H900">
        <f>SUMIFS('[1]FAANGM - News - Daily'!$H:$H,'[1]FAANGM - News - Daily'!$A:$A,$A900)</f>
        <v>0</v>
      </c>
      <c r="I900">
        <f>SUMIFS('[1]FAANGM - News - Daily'!$I:$I,'[1]FAANGM - News - Daily'!$A:$A,$A900)</f>
        <v>0</v>
      </c>
      <c r="J900">
        <f>SUMIFS('[1]FAANGM - News - Daily'!$J:$J,'[1]FAANGM - News - Daily'!$A:$A,$A900)</f>
        <v>0</v>
      </c>
      <c r="K900">
        <f>SUMIFS('[1]FAANGM - Short Interest'!$J:$J,'[1]FAANGM - Short Interest'!$A:$A,"&gt;"&amp;A899,'[1]FAANGM - Short Interest'!$A:$A,"&lt;="&amp;A900)</f>
        <v>0</v>
      </c>
      <c r="L900">
        <f>SUMIFS('[1]FAANGM - Short Interest'!$M:$M,'[1]FAANGM - Short Interest'!$A:$A,"&gt;"&amp;A899,'[1]FAANGM - Short Interest'!$A:$A,"&lt;="&amp;A900)</f>
        <v>0</v>
      </c>
    </row>
    <row r="901" spans="1:12" x14ac:dyDescent="0.35">
      <c r="A901" s="1">
        <v>41486</v>
      </c>
      <c r="C901">
        <f>SUMIFS('[1]FAANGM - Price - Daily'!$M:$M,'[1]FAANGM - Price - Daily'!$A:$A,A901)</f>
        <v>15.061</v>
      </c>
      <c r="D901">
        <f>SUMIFS('[1]FAANGM - Volume - Daily'!$D:$D,'[1]FAANGM - Volume - Daily'!$A:$A,A901)</f>
        <v>37830280</v>
      </c>
      <c r="E901">
        <f>SUMIFS('[1]FAANGM - Twitter - Daily'!$H:$H,'[1]FAANGM - Twitter - Daily'!$A:$A,$A901)</f>
        <v>0</v>
      </c>
      <c r="F901">
        <f>SUMIFS('[1]FAANGM - Twitter - Daily'!$I:$I,'[1]FAANGM - Twitter - Daily'!$A:$A,$A901)</f>
        <v>0</v>
      </c>
      <c r="G901">
        <f>SUMIFS('[1]FAANGM - Twitter - Daily'!$J:$J,'[1]FAANGM - Twitter - Daily'!$A:$A,$A901)</f>
        <v>0</v>
      </c>
      <c r="H901">
        <f>SUMIFS('[1]FAANGM - News - Daily'!$H:$H,'[1]FAANGM - News - Daily'!$A:$A,$A901)</f>
        <v>0</v>
      </c>
      <c r="I901">
        <f>SUMIFS('[1]FAANGM - News - Daily'!$I:$I,'[1]FAANGM - News - Daily'!$A:$A,$A901)</f>
        <v>0</v>
      </c>
      <c r="J901">
        <f>SUMIFS('[1]FAANGM - News - Daily'!$J:$J,'[1]FAANGM - News - Daily'!$A:$A,$A901)</f>
        <v>0</v>
      </c>
      <c r="K901">
        <f>SUMIFS('[1]FAANGM - Short Interest'!$J:$J,'[1]FAANGM - Short Interest'!$A:$A,"&gt;"&amp;A900,'[1]FAANGM - Short Interest'!$A:$A,"&lt;="&amp;A901)</f>
        <v>36541970</v>
      </c>
      <c r="L901">
        <f>SUMIFS('[1]FAANGM - Short Interest'!$M:$M,'[1]FAANGM - Short Interest'!$A:$A,"&gt;"&amp;A900,'[1]FAANGM - Short Interest'!$A:$A,"&lt;="&amp;A901)</f>
        <v>0.36110265635581501</v>
      </c>
    </row>
    <row r="902" spans="1:12" x14ac:dyDescent="0.35">
      <c r="A902" s="1">
        <v>41487</v>
      </c>
      <c r="C902">
        <f>SUMIFS('[1]FAANGM - Price - Daily'!$M:$M,'[1]FAANGM - Price - Daily'!$A:$A,A902)</f>
        <v>15.278</v>
      </c>
      <c r="D902">
        <f>SUMIFS('[1]FAANGM - Volume - Daily'!$D:$D,'[1]FAANGM - Volume - Daily'!$A:$A,A902)</f>
        <v>59433180</v>
      </c>
      <c r="E902">
        <f>SUMIFS('[1]FAANGM - Twitter - Daily'!$H:$H,'[1]FAANGM - Twitter - Daily'!$A:$A,$A902)</f>
        <v>0</v>
      </c>
      <c r="F902">
        <f>SUMIFS('[1]FAANGM - Twitter - Daily'!$I:$I,'[1]FAANGM - Twitter - Daily'!$A:$A,$A902)</f>
        <v>0</v>
      </c>
      <c r="G902">
        <f>SUMIFS('[1]FAANGM - Twitter - Daily'!$J:$J,'[1]FAANGM - Twitter - Daily'!$A:$A,$A902)</f>
        <v>0</v>
      </c>
      <c r="H902">
        <f>SUMIFS('[1]FAANGM - News - Daily'!$H:$H,'[1]FAANGM - News - Daily'!$A:$A,$A902)</f>
        <v>0</v>
      </c>
      <c r="I902">
        <f>SUMIFS('[1]FAANGM - News - Daily'!$I:$I,'[1]FAANGM - News - Daily'!$A:$A,$A902)</f>
        <v>0</v>
      </c>
      <c r="J902">
        <f>SUMIFS('[1]FAANGM - News - Daily'!$J:$J,'[1]FAANGM - News - Daily'!$A:$A,$A902)</f>
        <v>0</v>
      </c>
      <c r="K902">
        <f>SUMIFS('[1]FAANGM - Short Interest'!$J:$J,'[1]FAANGM - Short Interest'!$A:$A,"&gt;"&amp;A901,'[1]FAANGM - Short Interest'!$A:$A,"&lt;="&amp;A902)</f>
        <v>0</v>
      </c>
      <c r="L902">
        <f>SUMIFS('[1]FAANGM - Short Interest'!$M:$M,'[1]FAANGM - Short Interest'!$A:$A,"&gt;"&amp;A901,'[1]FAANGM - Short Interest'!$A:$A,"&lt;="&amp;A902)</f>
        <v>0</v>
      </c>
    </row>
    <row r="903" spans="1:12" x14ac:dyDescent="0.35">
      <c r="A903" s="1">
        <v>41488</v>
      </c>
      <c r="C903">
        <f>SUMIFS('[1]FAANGM - Price - Daily'!$M:$M,'[1]FAANGM - Price - Daily'!$A:$A,A903)</f>
        <v>15.21</v>
      </c>
      <c r="D903">
        <f>SUMIFS('[1]FAANGM - Volume - Daily'!$D:$D,'[1]FAANGM - Volume - Daily'!$A:$A,A903)</f>
        <v>50167160</v>
      </c>
      <c r="E903">
        <f>SUMIFS('[1]FAANGM - Twitter - Daily'!$H:$H,'[1]FAANGM - Twitter - Daily'!$A:$A,$A903)</f>
        <v>0</v>
      </c>
      <c r="F903">
        <f>SUMIFS('[1]FAANGM - Twitter - Daily'!$I:$I,'[1]FAANGM - Twitter - Daily'!$A:$A,$A903)</f>
        <v>0</v>
      </c>
      <c r="G903">
        <f>SUMIFS('[1]FAANGM - Twitter - Daily'!$J:$J,'[1]FAANGM - Twitter - Daily'!$A:$A,$A903)</f>
        <v>0</v>
      </c>
      <c r="H903">
        <f>SUMIFS('[1]FAANGM - News - Daily'!$H:$H,'[1]FAANGM - News - Daily'!$A:$A,$A903)</f>
        <v>0</v>
      </c>
      <c r="I903">
        <f>SUMIFS('[1]FAANGM - News - Daily'!$I:$I,'[1]FAANGM - News - Daily'!$A:$A,$A903)</f>
        <v>0</v>
      </c>
      <c r="J903">
        <f>SUMIFS('[1]FAANGM - News - Daily'!$J:$J,'[1]FAANGM - News - Daily'!$A:$A,$A903)</f>
        <v>0</v>
      </c>
      <c r="K903">
        <f>SUMIFS('[1]FAANGM - Short Interest'!$J:$J,'[1]FAANGM - Short Interest'!$A:$A,"&gt;"&amp;A902,'[1]FAANGM - Short Interest'!$A:$A,"&lt;="&amp;A903)</f>
        <v>0</v>
      </c>
      <c r="L903">
        <f>SUMIFS('[1]FAANGM - Short Interest'!$M:$M,'[1]FAANGM - Short Interest'!$A:$A,"&gt;"&amp;A902,'[1]FAANGM - Short Interest'!$A:$A,"&lt;="&amp;A903)</f>
        <v>0</v>
      </c>
    </row>
    <row r="904" spans="1:12" x14ac:dyDescent="0.35">
      <c r="A904" s="1">
        <v>41491</v>
      </c>
      <c r="C904">
        <f>SUMIFS('[1]FAANGM - Price - Daily'!$M:$M,'[1]FAANGM - Price - Daily'!$A:$A,A904)</f>
        <v>15.05</v>
      </c>
      <c r="D904">
        <f>SUMIFS('[1]FAANGM - Volume - Daily'!$D:$D,'[1]FAANGM - Volume - Daily'!$A:$A,A904)</f>
        <v>44665160</v>
      </c>
      <c r="E904">
        <f>SUMIFS('[1]FAANGM - Twitter - Daily'!$H:$H,'[1]FAANGM - Twitter - Daily'!$A:$A,$A904)</f>
        <v>0</v>
      </c>
      <c r="F904">
        <f>SUMIFS('[1]FAANGM - Twitter - Daily'!$I:$I,'[1]FAANGM - Twitter - Daily'!$A:$A,$A904)</f>
        <v>0</v>
      </c>
      <c r="G904">
        <f>SUMIFS('[1]FAANGM - Twitter - Daily'!$J:$J,'[1]FAANGM - Twitter - Daily'!$A:$A,$A904)</f>
        <v>0</v>
      </c>
      <c r="H904">
        <f>SUMIFS('[1]FAANGM - News - Daily'!$H:$H,'[1]FAANGM - News - Daily'!$A:$A,$A904)</f>
        <v>0</v>
      </c>
      <c r="I904">
        <f>SUMIFS('[1]FAANGM - News - Daily'!$I:$I,'[1]FAANGM - News - Daily'!$A:$A,$A904)</f>
        <v>0</v>
      </c>
      <c r="J904">
        <f>SUMIFS('[1]FAANGM - News - Daily'!$J:$J,'[1]FAANGM - News - Daily'!$A:$A,$A904)</f>
        <v>0</v>
      </c>
      <c r="K904">
        <f>SUMIFS('[1]FAANGM - Short Interest'!$J:$J,'[1]FAANGM - Short Interest'!$A:$A,"&gt;"&amp;A903,'[1]FAANGM - Short Interest'!$A:$A,"&lt;="&amp;A904)</f>
        <v>0</v>
      </c>
      <c r="L904">
        <f>SUMIFS('[1]FAANGM - Short Interest'!$M:$M,'[1]FAANGM - Short Interest'!$A:$A,"&gt;"&amp;A903,'[1]FAANGM - Short Interest'!$A:$A,"&lt;="&amp;A904)</f>
        <v>0</v>
      </c>
    </row>
    <row r="905" spans="1:12" x14ac:dyDescent="0.35">
      <c r="A905" s="1">
        <v>41492</v>
      </c>
      <c r="C905">
        <f>SUMIFS('[1]FAANGM - Price - Daily'!$M:$M,'[1]FAANGM - Price - Daily'!$A:$A,A905)</f>
        <v>15.038</v>
      </c>
      <c r="D905">
        <f>SUMIFS('[1]FAANGM - Volume - Daily'!$D:$D,'[1]FAANGM - Volume - Daily'!$A:$A,A905)</f>
        <v>36995920</v>
      </c>
      <c r="E905">
        <f>SUMIFS('[1]FAANGM - Twitter - Daily'!$H:$H,'[1]FAANGM - Twitter - Daily'!$A:$A,$A905)</f>
        <v>0</v>
      </c>
      <c r="F905">
        <f>SUMIFS('[1]FAANGM - Twitter - Daily'!$I:$I,'[1]FAANGM - Twitter - Daily'!$A:$A,$A905)</f>
        <v>0</v>
      </c>
      <c r="G905">
        <f>SUMIFS('[1]FAANGM - Twitter - Daily'!$J:$J,'[1]FAANGM - Twitter - Daily'!$A:$A,$A905)</f>
        <v>0</v>
      </c>
      <c r="H905">
        <f>SUMIFS('[1]FAANGM - News - Daily'!$H:$H,'[1]FAANGM - News - Daily'!$A:$A,$A905)</f>
        <v>0</v>
      </c>
      <c r="I905">
        <f>SUMIFS('[1]FAANGM - News - Daily'!$I:$I,'[1]FAANGM - News - Daily'!$A:$A,$A905)</f>
        <v>0</v>
      </c>
      <c r="J905">
        <f>SUMIFS('[1]FAANGM - News - Daily'!$J:$J,'[1]FAANGM - News - Daily'!$A:$A,$A905)</f>
        <v>0</v>
      </c>
      <c r="K905">
        <f>SUMIFS('[1]FAANGM - Short Interest'!$J:$J,'[1]FAANGM - Short Interest'!$A:$A,"&gt;"&amp;A904,'[1]FAANGM - Short Interest'!$A:$A,"&lt;="&amp;A905)</f>
        <v>0</v>
      </c>
      <c r="L905">
        <f>SUMIFS('[1]FAANGM - Short Interest'!$M:$M,'[1]FAANGM - Short Interest'!$A:$A,"&gt;"&amp;A904,'[1]FAANGM - Short Interest'!$A:$A,"&lt;="&amp;A905)</f>
        <v>0</v>
      </c>
    </row>
    <row r="906" spans="1:12" x14ac:dyDescent="0.35">
      <c r="A906" s="1">
        <v>41493</v>
      </c>
      <c r="C906">
        <f>SUMIFS('[1]FAANGM - Price - Daily'!$M:$M,'[1]FAANGM - Price - Daily'!$A:$A,A906)</f>
        <v>14.845000000000001</v>
      </c>
      <c r="D906">
        <f>SUMIFS('[1]FAANGM - Volume - Daily'!$D:$D,'[1]FAANGM - Volume - Daily'!$A:$A,A906)</f>
        <v>39262200</v>
      </c>
      <c r="E906">
        <f>SUMIFS('[1]FAANGM - Twitter - Daily'!$H:$H,'[1]FAANGM - Twitter - Daily'!$A:$A,$A906)</f>
        <v>0</v>
      </c>
      <c r="F906">
        <f>SUMIFS('[1]FAANGM - Twitter - Daily'!$I:$I,'[1]FAANGM - Twitter - Daily'!$A:$A,$A906)</f>
        <v>0</v>
      </c>
      <c r="G906">
        <f>SUMIFS('[1]FAANGM - Twitter - Daily'!$J:$J,'[1]FAANGM - Twitter - Daily'!$A:$A,$A906)</f>
        <v>0</v>
      </c>
      <c r="H906">
        <f>SUMIFS('[1]FAANGM - News - Daily'!$H:$H,'[1]FAANGM - News - Daily'!$A:$A,$A906)</f>
        <v>0</v>
      </c>
      <c r="I906">
        <f>SUMIFS('[1]FAANGM - News - Daily'!$I:$I,'[1]FAANGM - News - Daily'!$A:$A,$A906)</f>
        <v>0</v>
      </c>
      <c r="J906">
        <f>SUMIFS('[1]FAANGM - News - Daily'!$J:$J,'[1]FAANGM - News - Daily'!$A:$A,$A906)</f>
        <v>0</v>
      </c>
      <c r="K906">
        <f>SUMIFS('[1]FAANGM - Short Interest'!$J:$J,'[1]FAANGM - Short Interest'!$A:$A,"&gt;"&amp;A905,'[1]FAANGM - Short Interest'!$A:$A,"&lt;="&amp;A906)</f>
        <v>0</v>
      </c>
      <c r="L906">
        <f>SUMIFS('[1]FAANGM - Short Interest'!$M:$M,'[1]FAANGM - Short Interest'!$A:$A,"&gt;"&amp;A905,'[1]FAANGM - Short Interest'!$A:$A,"&lt;="&amp;A906)</f>
        <v>0</v>
      </c>
    </row>
    <row r="907" spans="1:12" x14ac:dyDescent="0.35">
      <c r="A907" s="1">
        <v>41494</v>
      </c>
      <c r="C907">
        <f>SUMIFS('[1]FAANGM - Price - Daily'!$M:$M,'[1]FAANGM - Price - Daily'!$A:$A,A907)</f>
        <v>14.787000000000001</v>
      </c>
      <c r="D907">
        <f>SUMIFS('[1]FAANGM - Volume - Daily'!$D:$D,'[1]FAANGM - Volume - Daily'!$A:$A,A907)</f>
        <v>46926700</v>
      </c>
      <c r="E907">
        <f>SUMIFS('[1]FAANGM - Twitter - Daily'!$H:$H,'[1]FAANGM - Twitter - Daily'!$A:$A,$A907)</f>
        <v>0</v>
      </c>
      <c r="F907">
        <f>SUMIFS('[1]FAANGM - Twitter - Daily'!$I:$I,'[1]FAANGM - Twitter - Daily'!$A:$A,$A907)</f>
        <v>0</v>
      </c>
      <c r="G907">
        <f>SUMIFS('[1]FAANGM - Twitter - Daily'!$J:$J,'[1]FAANGM - Twitter - Daily'!$A:$A,$A907)</f>
        <v>0</v>
      </c>
      <c r="H907">
        <f>SUMIFS('[1]FAANGM - News - Daily'!$H:$H,'[1]FAANGM - News - Daily'!$A:$A,$A907)</f>
        <v>0</v>
      </c>
      <c r="I907">
        <f>SUMIFS('[1]FAANGM - News - Daily'!$I:$I,'[1]FAANGM - News - Daily'!$A:$A,$A907)</f>
        <v>0</v>
      </c>
      <c r="J907">
        <f>SUMIFS('[1]FAANGM - News - Daily'!$J:$J,'[1]FAANGM - News - Daily'!$A:$A,$A907)</f>
        <v>0</v>
      </c>
      <c r="K907">
        <f>SUMIFS('[1]FAANGM - Short Interest'!$J:$J,'[1]FAANGM - Short Interest'!$A:$A,"&gt;"&amp;A906,'[1]FAANGM - Short Interest'!$A:$A,"&lt;="&amp;A907)</f>
        <v>0</v>
      </c>
      <c r="L907">
        <f>SUMIFS('[1]FAANGM - Short Interest'!$M:$M,'[1]FAANGM - Short Interest'!$A:$A,"&gt;"&amp;A906,'[1]FAANGM - Short Interest'!$A:$A,"&lt;="&amp;A907)</f>
        <v>0</v>
      </c>
    </row>
    <row r="908" spans="1:12" x14ac:dyDescent="0.35">
      <c r="A908" s="1">
        <v>41495</v>
      </c>
      <c r="C908">
        <f>SUMIFS('[1]FAANGM - Price - Daily'!$M:$M,'[1]FAANGM - Price - Daily'!$A:$A,A908)</f>
        <v>14.863</v>
      </c>
      <c r="D908">
        <f>SUMIFS('[1]FAANGM - Volume - Daily'!$D:$D,'[1]FAANGM - Volume - Daily'!$A:$A,A908)</f>
        <v>39007720</v>
      </c>
      <c r="E908">
        <f>SUMIFS('[1]FAANGM - Twitter - Daily'!$H:$H,'[1]FAANGM - Twitter - Daily'!$A:$A,$A908)</f>
        <v>0</v>
      </c>
      <c r="F908">
        <f>SUMIFS('[1]FAANGM - Twitter - Daily'!$I:$I,'[1]FAANGM - Twitter - Daily'!$A:$A,$A908)</f>
        <v>0</v>
      </c>
      <c r="G908">
        <f>SUMIFS('[1]FAANGM - Twitter - Daily'!$J:$J,'[1]FAANGM - Twitter - Daily'!$A:$A,$A908)</f>
        <v>0</v>
      </c>
      <c r="H908">
        <f>SUMIFS('[1]FAANGM - News - Daily'!$H:$H,'[1]FAANGM - News - Daily'!$A:$A,$A908)</f>
        <v>0</v>
      </c>
      <c r="I908">
        <f>SUMIFS('[1]FAANGM - News - Daily'!$I:$I,'[1]FAANGM - News - Daily'!$A:$A,$A908)</f>
        <v>0</v>
      </c>
      <c r="J908">
        <f>SUMIFS('[1]FAANGM - News - Daily'!$J:$J,'[1]FAANGM - News - Daily'!$A:$A,$A908)</f>
        <v>0</v>
      </c>
      <c r="K908">
        <f>SUMIFS('[1]FAANGM - Short Interest'!$J:$J,'[1]FAANGM - Short Interest'!$A:$A,"&gt;"&amp;A907,'[1]FAANGM - Short Interest'!$A:$A,"&lt;="&amp;A908)</f>
        <v>0</v>
      </c>
      <c r="L908">
        <f>SUMIFS('[1]FAANGM - Short Interest'!$M:$M,'[1]FAANGM - Short Interest'!$A:$A,"&gt;"&amp;A907,'[1]FAANGM - Short Interest'!$A:$A,"&lt;="&amp;A908)</f>
        <v>0</v>
      </c>
    </row>
    <row r="909" spans="1:12" x14ac:dyDescent="0.35">
      <c r="A909" s="1">
        <v>41498</v>
      </c>
      <c r="C909">
        <f>SUMIFS('[1]FAANGM - Price - Daily'!$M:$M,'[1]FAANGM - Price - Daily'!$A:$A,A909)</f>
        <v>14.835000000000001</v>
      </c>
      <c r="D909">
        <f>SUMIFS('[1]FAANGM - Volume - Daily'!$D:$D,'[1]FAANGM - Volume - Daily'!$A:$A,A909)</f>
        <v>30092500</v>
      </c>
      <c r="E909">
        <f>SUMIFS('[1]FAANGM - Twitter - Daily'!$H:$H,'[1]FAANGM - Twitter - Daily'!$A:$A,$A909)</f>
        <v>0</v>
      </c>
      <c r="F909">
        <f>SUMIFS('[1]FAANGM - Twitter - Daily'!$I:$I,'[1]FAANGM - Twitter - Daily'!$A:$A,$A909)</f>
        <v>0</v>
      </c>
      <c r="G909">
        <f>SUMIFS('[1]FAANGM - Twitter - Daily'!$J:$J,'[1]FAANGM - Twitter - Daily'!$A:$A,$A909)</f>
        <v>0</v>
      </c>
      <c r="H909">
        <f>SUMIFS('[1]FAANGM - News - Daily'!$H:$H,'[1]FAANGM - News - Daily'!$A:$A,$A909)</f>
        <v>0</v>
      </c>
      <c r="I909">
        <f>SUMIFS('[1]FAANGM - News - Daily'!$I:$I,'[1]FAANGM - News - Daily'!$A:$A,$A909)</f>
        <v>0</v>
      </c>
      <c r="J909">
        <f>SUMIFS('[1]FAANGM - News - Daily'!$J:$J,'[1]FAANGM - News - Daily'!$A:$A,$A909)</f>
        <v>0</v>
      </c>
      <c r="K909">
        <f>SUMIFS('[1]FAANGM - Short Interest'!$J:$J,'[1]FAANGM - Short Interest'!$A:$A,"&gt;"&amp;A908,'[1]FAANGM - Short Interest'!$A:$A,"&lt;="&amp;A909)</f>
        <v>0</v>
      </c>
      <c r="L909">
        <f>SUMIFS('[1]FAANGM - Short Interest'!$M:$M,'[1]FAANGM - Short Interest'!$A:$A,"&gt;"&amp;A908,'[1]FAANGM - Short Interest'!$A:$A,"&lt;="&amp;A909)</f>
        <v>0</v>
      </c>
    </row>
    <row r="910" spans="1:12" x14ac:dyDescent="0.35">
      <c r="A910" s="1">
        <v>41499</v>
      </c>
      <c r="C910">
        <f>SUMIFS('[1]FAANGM - Price - Daily'!$M:$M,'[1]FAANGM - Price - Daily'!$A:$A,A910)</f>
        <v>14.698</v>
      </c>
      <c r="D910">
        <f>SUMIFS('[1]FAANGM - Volume - Daily'!$D:$D,'[1]FAANGM - Volume - Daily'!$A:$A,A910)</f>
        <v>47101860</v>
      </c>
      <c r="E910">
        <f>SUMIFS('[1]FAANGM - Twitter - Daily'!$H:$H,'[1]FAANGM - Twitter - Daily'!$A:$A,$A910)</f>
        <v>0</v>
      </c>
      <c r="F910">
        <f>SUMIFS('[1]FAANGM - Twitter - Daily'!$I:$I,'[1]FAANGM - Twitter - Daily'!$A:$A,$A910)</f>
        <v>0</v>
      </c>
      <c r="G910">
        <f>SUMIFS('[1]FAANGM - Twitter - Daily'!$J:$J,'[1]FAANGM - Twitter - Daily'!$A:$A,$A910)</f>
        <v>0</v>
      </c>
      <c r="H910">
        <f>SUMIFS('[1]FAANGM - News - Daily'!$H:$H,'[1]FAANGM - News - Daily'!$A:$A,$A910)</f>
        <v>0</v>
      </c>
      <c r="I910">
        <f>SUMIFS('[1]FAANGM - News - Daily'!$I:$I,'[1]FAANGM - News - Daily'!$A:$A,$A910)</f>
        <v>0</v>
      </c>
      <c r="J910">
        <f>SUMIFS('[1]FAANGM - News - Daily'!$J:$J,'[1]FAANGM - News - Daily'!$A:$A,$A910)</f>
        <v>0</v>
      </c>
      <c r="K910">
        <f>SUMIFS('[1]FAANGM - Short Interest'!$J:$J,'[1]FAANGM - Short Interest'!$A:$A,"&gt;"&amp;A909,'[1]FAANGM - Short Interest'!$A:$A,"&lt;="&amp;A910)</f>
        <v>0</v>
      </c>
      <c r="L910">
        <f>SUMIFS('[1]FAANGM - Short Interest'!$M:$M,'[1]FAANGM - Short Interest'!$A:$A,"&gt;"&amp;A909,'[1]FAANGM - Short Interest'!$A:$A,"&lt;="&amp;A910)</f>
        <v>0</v>
      </c>
    </row>
    <row r="911" spans="1:12" x14ac:dyDescent="0.35">
      <c r="A911" s="1">
        <v>41500</v>
      </c>
      <c r="C911">
        <f>SUMIFS('[1]FAANGM - Price - Daily'!$M:$M,'[1]FAANGM - Price - Daily'!$A:$A,A911)</f>
        <v>14.567</v>
      </c>
      <c r="D911">
        <f>SUMIFS('[1]FAANGM - Volume - Daily'!$D:$D,'[1]FAANGM - Volume - Daily'!$A:$A,A911)</f>
        <v>28309520</v>
      </c>
      <c r="E911">
        <f>SUMIFS('[1]FAANGM - Twitter - Daily'!$H:$H,'[1]FAANGM - Twitter - Daily'!$A:$A,$A911)</f>
        <v>0</v>
      </c>
      <c r="F911">
        <f>SUMIFS('[1]FAANGM - Twitter - Daily'!$I:$I,'[1]FAANGM - Twitter - Daily'!$A:$A,$A911)</f>
        <v>0</v>
      </c>
      <c r="G911">
        <f>SUMIFS('[1]FAANGM - Twitter - Daily'!$J:$J,'[1]FAANGM - Twitter - Daily'!$A:$A,$A911)</f>
        <v>0</v>
      </c>
      <c r="H911">
        <f>SUMIFS('[1]FAANGM - News - Daily'!$H:$H,'[1]FAANGM - News - Daily'!$A:$A,$A911)</f>
        <v>0</v>
      </c>
      <c r="I911">
        <f>SUMIFS('[1]FAANGM - News - Daily'!$I:$I,'[1]FAANGM - News - Daily'!$A:$A,$A911)</f>
        <v>0</v>
      </c>
      <c r="J911">
        <f>SUMIFS('[1]FAANGM - News - Daily'!$J:$J,'[1]FAANGM - News - Daily'!$A:$A,$A911)</f>
        <v>0</v>
      </c>
      <c r="K911">
        <f>SUMIFS('[1]FAANGM - Short Interest'!$J:$J,'[1]FAANGM - Short Interest'!$A:$A,"&gt;"&amp;A910,'[1]FAANGM - Short Interest'!$A:$A,"&lt;="&amp;A911)</f>
        <v>0</v>
      </c>
      <c r="L911">
        <f>SUMIFS('[1]FAANGM - Short Interest'!$M:$M,'[1]FAANGM - Short Interest'!$A:$A,"&gt;"&amp;A910,'[1]FAANGM - Short Interest'!$A:$A,"&lt;="&amp;A911)</f>
        <v>0</v>
      </c>
    </row>
    <row r="912" spans="1:12" x14ac:dyDescent="0.35">
      <c r="A912" s="1">
        <v>41501</v>
      </c>
      <c r="C912">
        <f>SUMIFS('[1]FAANGM - Price - Daily'!$M:$M,'[1]FAANGM - Price - Daily'!$A:$A,A912)</f>
        <v>14.323</v>
      </c>
      <c r="D912">
        <f>SUMIFS('[1]FAANGM - Volume - Daily'!$D:$D,'[1]FAANGM - Volume - Daily'!$A:$A,A912)</f>
        <v>45229860</v>
      </c>
      <c r="E912">
        <f>SUMIFS('[1]FAANGM - Twitter - Daily'!$H:$H,'[1]FAANGM - Twitter - Daily'!$A:$A,$A912)</f>
        <v>0</v>
      </c>
      <c r="F912">
        <f>SUMIFS('[1]FAANGM - Twitter - Daily'!$I:$I,'[1]FAANGM - Twitter - Daily'!$A:$A,$A912)</f>
        <v>0</v>
      </c>
      <c r="G912">
        <f>SUMIFS('[1]FAANGM - Twitter - Daily'!$J:$J,'[1]FAANGM - Twitter - Daily'!$A:$A,$A912)</f>
        <v>0</v>
      </c>
      <c r="H912">
        <f>SUMIFS('[1]FAANGM - News - Daily'!$H:$H,'[1]FAANGM - News - Daily'!$A:$A,$A912)</f>
        <v>0</v>
      </c>
      <c r="I912">
        <f>SUMIFS('[1]FAANGM - News - Daily'!$I:$I,'[1]FAANGM - News - Daily'!$A:$A,$A912)</f>
        <v>0</v>
      </c>
      <c r="J912">
        <f>SUMIFS('[1]FAANGM - News - Daily'!$J:$J,'[1]FAANGM - News - Daily'!$A:$A,$A912)</f>
        <v>0</v>
      </c>
      <c r="K912">
        <f>SUMIFS('[1]FAANGM - Short Interest'!$J:$J,'[1]FAANGM - Short Interest'!$A:$A,"&gt;"&amp;A911,'[1]FAANGM - Short Interest'!$A:$A,"&lt;="&amp;A912)</f>
        <v>36142020</v>
      </c>
      <c r="L912">
        <f>SUMIFS('[1]FAANGM - Short Interest'!$M:$M,'[1]FAANGM - Short Interest'!$A:$A,"&gt;"&amp;A911,'[1]FAANGM - Short Interest'!$A:$A,"&lt;="&amp;A912)</f>
        <v>0.58743049296982996</v>
      </c>
    </row>
    <row r="913" spans="1:12" x14ac:dyDescent="0.35">
      <c r="A913" s="1">
        <v>41502</v>
      </c>
      <c r="C913">
        <f>SUMIFS('[1]FAANGM - Price - Daily'!$M:$M,'[1]FAANGM - Price - Daily'!$A:$A,A913)</f>
        <v>14.241</v>
      </c>
      <c r="D913">
        <f>SUMIFS('[1]FAANGM - Volume - Daily'!$D:$D,'[1]FAANGM - Volume - Daily'!$A:$A,A913)</f>
        <v>48461120</v>
      </c>
      <c r="E913">
        <f>SUMIFS('[1]FAANGM - Twitter - Daily'!$H:$H,'[1]FAANGM - Twitter - Daily'!$A:$A,$A913)</f>
        <v>0</v>
      </c>
      <c r="F913">
        <f>SUMIFS('[1]FAANGM - Twitter - Daily'!$I:$I,'[1]FAANGM - Twitter - Daily'!$A:$A,$A913)</f>
        <v>0</v>
      </c>
      <c r="G913">
        <f>SUMIFS('[1]FAANGM - Twitter - Daily'!$J:$J,'[1]FAANGM - Twitter - Daily'!$A:$A,$A913)</f>
        <v>0</v>
      </c>
      <c r="H913">
        <f>SUMIFS('[1]FAANGM - News - Daily'!$H:$H,'[1]FAANGM - News - Daily'!$A:$A,$A913)</f>
        <v>0</v>
      </c>
      <c r="I913">
        <f>SUMIFS('[1]FAANGM - News - Daily'!$I:$I,'[1]FAANGM - News - Daily'!$A:$A,$A913)</f>
        <v>0</v>
      </c>
      <c r="J913">
        <f>SUMIFS('[1]FAANGM - News - Daily'!$J:$J,'[1]FAANGM - News - Daily'!$A:$A,$A913)</f>
        <v>0</v>
      </c>
      <c r="K913">
        <f>SUMIFS('[1]FAANGM - Short Interest'!$J:$J,'[1]FAANGM - Short Interest'!$A:$A,"&gt;"&amp;A912,'[1]FAANGM - Short Interest'!$A:$A,"&lt;="&amp;A913)</f>
        <v>0</v>
      </c>
      <c r="L913">
        <f>SUMIFS('[1]FAANGM - Short Interest'!$M:$M,'[1]FAANGM - Short Interest'!$A:$A,"&gt;"&amp;A912,'[1]FAANGM - Short Interest'!$A:$A,"&lt;="&amp;A913)</f>
        <v>0</v>
      </c>
    </row>
    <row r="914" spans="1:12" x14ac:dyDescent="0.35">
      <c r="A914" s="1">
        <v>41505</v>
      </c>
      <c r="C914">
        <f>SUMIFS('[1]FAANGM - Price - Daily'!$M:$M,'[1]FAANGM - Price - Daily'!$A:$A,A914)</f>
        <v>14.278</v>
      </c>
      <c r="D914">
        <f>SUMIFS('[1]FAANGM - Volume - Daily'!$D:$D,'[1]FAANGM - Volume - Daily'!$A:$A,A914)</f>
        <v>49592240</v>
      </c>
      <c r="E914">
        <f>SUMIFS('[1]FAANGM - Twitter - Daily'!$H:$H,'[1]FAANGM - Twitter - Daily'!$A:$A,$A914)</f>
        <v>0</v>
      </c>
      <c r="F914">
        <f>SUMIFS('[1]FAANGM - Twitter - Daily'!$I:$I,'[1]FAANGM - Twitter - Daily'!$A:$A,$A914)</f>
        <v>0</v>
      </c>
      <c r="G914">
        <f>SUMIFS('[1]FAANGM - Twitter - Daily'!$J:$J,'[1]FAANGM - Twitter - Daily'!$A:$A,$A914)</f>
        <v>0</v>
      </c>
      <c r="H914">
        <f>SUMIFS('[1]FAANGM - News - Daily'!$H:$H,'[1]FAANGM - News - Daily'!$A:$A,$A914)</f>
        <v>0</v>
      </c>
      <c r="I914">
        <f>SUMIFS('[1]FAANGM - News - Daily'!$I:$I,'[1]FAANGM - News - Daily'!$A:$A,$A914)</f>
        <v>0</v>
      </c>
      <c r="J914">
        <f>SUMIFS('[1]FAANGM - News - Daily'!$J:$J,'[1]FAANGM - News - Daily'!$A:$A,$A914)</f>
        <v>0</v>
      </c>
      <c r="K914">
        <f>SUMIFS('[1]FAANGM - Short Interest'!$J:$J,'[1]FAANGM - Short Interest'!$A:$A,"&gt;"&amp;A913,'[1]FAANGM - Short Interest'!$A:$A,"&lt;="&amp;A914)</f>
        <v>0</v>
      </c>
      <c r="L914">
        <f>SUMIFS('[1]FAANGM - Short Interest'!$M:$M,'[1]FAANGM - Short Interest'!$A:$A,"&gt;"&amp;A913,'[1]FAANGM - Short Interest'!$A:$A,"&lt;="&amp;A914)</f>
        <v>0</v>
      </c>
    </row>
    <row r="915" spans="1:12" x14ac:dyDescent="0.35">
      <c r="A915" s="1">
        <v>41506</v>
      </c>
      <c r="C915">
        <f>SUMIFS('[1]FAANGM - Price - Daily'!$M:$M,'[1]FAANGM - Price - Daily'!$A:$A,A915)</f>
        <v>14.353999999999999</v>
      </c>
      <c r="D915">
        <f>SUMIFS('[1]FAANGM - Volume - Daily'!$D:$D,'[1]FAANGM - Volume - Daily'!$A:$A,A915)</f>
        <v>31724720</v>
      </c>
      <c r="E915">
        <f>SUMIFS('[1]FAANGM - Twitter - Daily'!$H:$H,'[1]FAANGM - Twitter - Daily'!$A:$A,$A915)</f>
        <v>0</v>
      </c>
      <c r="F915">
        <f>SUMIFS('[1]FAANGM - Twitter - Daily'!$I:$I,'[1]FAANGM - Twitter - Daily'!$A:$A,$A915)</f>
        <v>0</v>
      </c>
      <c r="G915">
        <f>SUMIFS('[1]FAANGM - Twitter - Daily'!$J:$J,'[1]FAANGM - Twitter - Daily'!$A:$A,$A915)</f>
        <v>0</v>
      </c>
      <c r="H915">
        <f>SUMIFS('[1]FAANGM - News - Daily'!$H:$H,'[1]FAANGM - News - Daily'!$A:$A,$A915)</f>
        <v>0</v>
      </c>
      <c r="I915">
        <f>SUMIFS('[1]FAANGM - News - Daily'!$I:$I,'[1]FAANGM - News - Daily'!$A:$A,$A915)</f>
        <v>0</v>
      </c>
      <c r="J915">
        <f>SUMIFS('[1]FAANGM - News - Daily'!$J:$J,'[1]FAANGM - News - Daily'!$A:$A,$A915)</f>
        <v>0</v>
      </c>
      <c r="K915">
        <f>SUMIFS('[1]FAANGM - Short Interest'!$J:$J,'[1]FAANGM - Short Interest'!$A:$A,"&gt;"&amp;A914,'[1]FAANGM - Short Interest'!$A:$A,"&lt;="&amp;A915)</f>
        <v>0</v>
      </c>
      <c r="L915">
        <f>SUMIFS('[1]FAANGM - Short Interest'!$M:$M,'[1]FAANGM - Short Interest'!$A:$A,"&gt;"&amp;A914,'[1]FAANGM - Short Interest'!$A:$A,"&lt;="&amp;A915)</f>
        <v>0</v>
      </c>
    </row>
    <row r="916" spans="1:12" x14ac:dyDescent="0.35">
      <c r="A916" s="1">
        <v>41507</v>
      </c>
      <c r="C916">
        <f>SUMIFS('[1]FAANGM - Price - Daily'!$M:$M,'[1]FAANGM - Price - Daily'!$A:$A,A916)</f>
        <v>14.228999999999999</v>
      </c>
      <c r="D916">
        <f>SUMIFS('[1]FAANGM - Volume - Daily'!$D:$D,'[1]FAANGM - Volume - Daily'!$A:$A,A916)</f>
        <v>36326880</v>
      </c>
      <c r="E916">
        <f>SUMIFS('[1]FAANGM - Twitter - Daily'!$H:$H,'[1]FAANGM - Twitter - Daily'!$A:$A,$A916)</f>
        <v>0</v>
      </c>
      <c r="F916">
        <f>SUMIFS('[1]FAANGM - Twitter - Daily'!$I:$I,'[1]FAANGM - Twitter - Daily'!$A:$A,$A916)</f>
        <v>0</v>
      </c>
      <c r="G916">
        <f>SUMIFS('[1]FAANGM - Twitter - Daily'!$J:$J,'[1]FAANGM - Twitter - Daily'!$A:$A,$A916)</f>
        <v>0</v>
      </c>
      <c r="H916">
        <f>SUMIFS('[1]FAANGM - News - Daily'!$H:$H,'[1]FAANGM - News - Daily'!$A:$A,$A916)</f>
        <v>0</v>
      </c>
      <c r="I916">
        <f>SUMIFS('[1]FAANGM - News - Daily'!$I:$I,'[1]FAANGM - News - Daily'!$A:$A,$A916)</f>
        <v>0</v>
      </c>
      <c r="J916">
        <f>SUMIFS('[1]FAANGM - News - Daily'!$J:$J,'[1]FAANGM - News - Daily'!$A:$A,$A916)</f>
        <v>0</v>
      </c>
      <c r="K916">
        <f>SUMIFS('[1]FAANGM - Short Interest'!$J:$J,'[1]FAANGM - Short Interest'!$A:$A,"&gt;"&amp;A915,'[1]FAANGM - Short Interest'!$A:$A,"&lt;="&amp;A916)</f>
        <v>0</v>
      </c>
      <c r="L916">
        <f>SUMIFS('[1]FAANGM - Short Interest'!$M:$M,'[1]FAANGM - Short Interest'!$A:$A,"&gt;"&amp;A915,'[1]FAANGM - Short Interest'!$A:$A,"&lt;="&amp;A916)</f>
        <v>0</v>
      </c>
    </row>
    <row r="917" spans="1:12" x14ac:dyDescent="0.35">
      <c r="A917" s="1">
        <v>41508</v>
      </c>
      <c r="C917">
        <f>SUMIFS('[1]FAANGM - Price - Daily'!$M:$M,'[1]FAANGM - Price - Daily'!$A:$A,A917)</f>
        <v>14.486000000000001</v>
      </c>
      <c r="D917">
        <f>SUMIFS('[1]FAANGM - Volume - Daily'!$D:$D,'[1]FAANGM - Volume - Daily'!$A:$A,A917)</f>
        <v>28453440</v>
      </c>
      <c r="E917">
        <f>SUMIFS('[1]FAANGM - Twitter - Daily'!$H:$H,'[1]FAANGM - Twitter - Daily'!$A:$A,$A917)</f>
        <v>0</v>
      </c>
      <c r="F917">
        <f>SUMIFS('[1]FAANGM - Twitter - Daily'!$I:$I,'[1]FAANGM - Twitter - Daily'!$A:$A,$A917)</f>
        <v>0</v>
      </c>
      <c r="G917">
        <f>SUMIFS('[1]FAANGM - Twitter - Daily'!$J:$J,'[1]FAANGM - Twitter - Daily'!$A:$A,$A917)</f>
        <v>0</v>
      </c>
      <c r="H917">
        <f>SUMIFS('[1]FAANGM - News - Daily'!$H:$H,'[1]FAANGM - News - Daily'!$A:$A,$A917)</f>
        <v>0</v>
      </c>
      <c r="I917">
        <f>SUMIFS('[1]FAANGM - News - Daily'!$I:$I,'[1]FAANGM - News - Daily'!$A:$A,$A917)</f>
        <v>0</v>
      </c>
      <c r="J917">
        <f>SUMIFS('[1]FAANGM - News - Daily'!$J:$J,'[1]FAANGM - News - Daily'!$A:$A,$A917)</f>
        <v>0</v>
      </c>
      <c r="K917">
        <f>SUMIFS('[1]FAANGM - Short Interest'!$J:$J,'[1]FAANGM - Short Interest'!$A:$A,"&gt;"&amp;A916,'[1]FAANGM - Short Interest'!$A:$A,"&lt;="&amp;A917)</f>
        <v>0</v>
      </c>
      <c r="L917">
        <f>SUMIFS('[1]FAANGM - Short Interest'!$M:$M,'[1]FAANGM - Short Interest'!$A:$A,"&gt;"&amp;A916,'[1]FAANGM - Short Interest'!$A:$A,"&lt;="&amp;A917)</f>
        <v>0</v>
      </c>
    </row>
    <row r="918" spans="1:12" x14ac:dyDescent="0.35">
      <c r="A918" s="1">
        <v>41509</v>
      </c>
      <c r="C918">
        <f>SUMIFS('[1]FAANGM - Price - Daily'!$M:$M,'[1]FAANGM - Price - Daily'!$A:$A,A918)</f>
        <v>14.5</v>
      </c>
      <c r="D918">
        <f>SUMIFS('[1]FAANGM - Volume - Daily'!$D:$D,'[1]FAANGM - Volume - Daily'!$A:$A,A918)</f>
        <v>39365700</v>
      </c>
      <c r="E918">
        <f>SUMIFS('[1]FAANGM - Twitter - Daily'!$H:$H,'[1]FAANGM - Twitter - Daily'!$A:$A,$A918)</f>
        <v>0</v>
      </c>
      <c r="F918">
        <f>SUMIFS('[1]FAANGM - Twitter - Daily'!$I:$I,'[1]FAANGM - Twitter - Daily'!$A:$A,$A918)</f>
        <v>0</v>
      </c>
      <c r="G918">
        <f>SUMIFS('[1]FAANGM - Twitter - Daily'!$J:$J,'[1]FAANGM - Twitter - Daily'!$A:$A,$A918)</f>
        <v>0</v>
      </c>
      <c r="H918">
        <f>SUMIFS('[1]FAANGM - News - Daily'!$H:$H,'[1]FAANGM - News - Daily'!$A:$A,$A918)</f>
        <v>0</v>
      </c>
      <c r="I918">
        <f>SUMIFS('[1]FAANGM - News - Daily'!$I:$I,'[1]FAANGM - News - Daily'!$A:$A,$A918)</f>
        <v>0</v>
      </c>
      <c r="J918">
        <f>SUMIFS('[1]FAANGM - News - Daily'!$J:$J,'[1]FAANGM - News - Daily'!$A:$A,$A918)</f>
        <v>0</v>
      </c>
      <c r="K918">
        <f>SUMIFS('[1]FAANGM - Short Interest'!$J:$J,'[1]FAANGM - Short Interest'!$A:$A,"&gt;"&amp;A917,'[1]FAANGM - Short Interest'!$A:$A,"&lt;="&amp;A918)</f>
        <v>0</v>
      </c>
      <c r="L918">
        <f>SUMIFS('[1]FAANGM - Short Interest'!$M:$M,'[1]FAANGM - Short Interest'!$A:$A,"&gt;"&amp;A917,'[1]FAANGM - Short Interest'!$A:$A,"&lt;="&amp;A918)</f>
        <v>0</v>
      </c>
    </row>
    <row r="919" spans="1:12" x14ac:dyDescent="0.35">
      <c r="A919" s="1">
        <v>41512</v>
      </c>
      <c r="C919">
        <f>SUMIFS('[1]FAANGM - Price - Daily'!$M:$M,'[1]FAANGM - Price - Daily'!$A:$A,A919)</f>
        <v>14.311</v>
      </c>
      <c r="D919">
        <f>SUMIFS('[1]FAANGM - Volume - Daily'!$D:$D,'[1]FAANGM - Volume - Daily'!$A:$A,A919)</f>
        <v>34364260</v>
      </c>
      <c r="E919">
        <f>SUMIFS('[1]FAANGM - Twitter - Daily'!$H:$H,'[1]FAANGM - Twitter - Daily'!$A:$A,$A919)</f>
        <v>0</v>
      </c>
      <c r="F919">
        <f>SUMIFS('[1]FAANGM - Twitter - Daily'!$I:$I,'[1]FAANGM - Twitter - Daily'!$A:$A,$A919)</f>
        <v>0</v>
      </c>
      <c r="G919">
        <f>SUMIFS('[1]FAANGM - Twitter - Daily'!$J:$J,'[1]FAANGM - Twitter - Daily'!$A:$A,$A919)</f>
        <v>0</v>
      </c>
      <c r="H919">
        <f>SUMIFS('[1]FAANGM - News - Daily'!$H:$H,'[1]FAANGM - News - Daily'!$A:$A,$A919)</f>
        <v>0</v>
      </c>
      <c r="I919">
        <f>SUMIFS('[1]FAANGM - News - Daily'!$I:$I,'[1]FAANGM - News - Daily'!$A:$A,$A919)</f>
        <v>0</v>
      </c>
      <c r="J919">
        <f>SUMIFS('[1]FAANGM - News - Daily'!$J:$J,'[1]FAANGM - News - Daily'!$A:$A,$A919)</f>
        <v>0</v>
      </c>
      <c r="K919">
        <f>SUMIFS('[1]FAANGM - Short Interest'!$J:$J,'[1]FAANGM - Short Interest'!$A:$A,"&gt;"&amp;A918,'[1]FAANGM - Short Interest'!$A:$A,"&lt;="&amp;A919)</f>
        <v>0</v>
      </c>
      <c r="L919">
        <f>SUMIFS('[1]FAANGM - Short Interest'!$M:$M,'[1]FAANGM - Short Interest'!$A:$A,"&gt;"&amp;A918,'[1]FAANGM - Short Interest'!$A:$A,"&lt;="&amp;A919)</f>
        <v>0</v>
      </c>
    </row>
    <row r="920" spans="1:12" x14ac:dyDescent="0.35">
      <c r="A920" s="1">
        <v>41513</v>
      </c>
      <c r="C920">
        <f>SUMIFS('[1]FAANGM - Price - Daily'!$M:$M,'[1]FAANGM - Price - Daily'!$A:$A,A920)</f>
        <v>14.047000000000001</v>
      </c>
      <c r="D920">
        <f>SUMIFS('[1]FAANGM - Volume - Daily'!$D:$D,'[1]FAANGM - Volume - Daily'!$A:$A,A920)</f>
        <v>49519820</v>
      </c>
      <c r="E920">
        <f>SUMIFS('[1]FAANGM - Twitter - Daily'!$H:$H,'[1]FAANGM - Twitter - Daily'!$A:$A,$A920)</f>
        <v>0</v>
      </c>
      <c r="F920">
        <f>SUMIFS('[1]FAANGM - Twitter - Daily'!$I:$I,'[1]FAANGM - Twitter - Daily'!$A:$A,$A920)</f>
        <v>0</v>
      </c>
      <c r="G920">
        <f>SUMIFS('[1]FAANGM - Twitter - Daily'!$J:$J,'[1]FAANGM - Twitter - Daily'!$A:$A,$A920)</f>
        <v>0</v>
      </c>
      <c r="H920">
        <f>SUMIFS('[1]FAANGM - News - Daily'!$H:$H,'[1]FAANGM - News - Daily'!$A:$A,$A920)</f>
        <v>0</v>
      </c>
      <c r="I920">
        <f>SUMIFS('[1]FAANGM - News - Daily'!$I:$I,'[1]FAANGM - News - Daily'!$A:$A,$A920)</f>
        <v>0</v>
      </c>
      <c r="J920">
        <f>SUMIFS('[1]FAANGM - News - Daily'!$J:$J,'[1]FAANGM - News - Daily'!$A:$A,$A920)</f>
        <v>0</v>
      </c>
      <c r="K920">
        <f>SUMIFS('[1]FAANGM - Short Interest'!$J:$J,'[1]FAANGM - Short Interest'!$A:$A,"&gt;"&amp;A919,'[1]FAANGM - Short Interest'!$A:$A,"&lt;="&amp;A920)</f>
        <v>0</v>
      </c>
      <c r="L920">
        <f>SUMIFS('[1]FAANGM - Short Interest'!$M:$M,'[1]FAANGM - Short Interest'!$A:$A,"&gt;"&amp;A919,'[1]FAANGM - Short Interest'!$A:$A,"&lt;="&amp;A920)</f>
        <v>0</v>
      </c>
    </row>
    <row r="921" spans="1:12" x14ac:dyDescent="0.35">
      <c r="A921" s="1">
        <v>41514</v>
      </c>
      <c r="C921">
        <f>SUMIFS('[1]FAANGM - Price - Daily'!$M:$M,'[1]FAANGM - Price - Daily'!$A:$A,A921)</f>
        <v>14.079000000000001</v>
      </c>
      <c r="D921">
        <f>SUMIFS('[1]FAANGM - Volume - Daily'!$D:$D,'[1]FAANGM - Volume - Daily'!$A:$A,A921)</f>
        <v>29149220</v>
      </c>
      <c r="E921">
        <f>SUMIFS('[1]FAANGM - Twitter - Daily'!$H:$H,'[1]FAANGM - Twitter - Daily'!$A:$A,$A921)</f>
        <v>0</v>
      </c>
      <c r="F921">
        <f>SUMIFS('[1]FAANGM - Twitter - Daily'!$I:$I,'[1]FAANGM - Twitter - Daily'!$A:$A,$A921)</f>
        <v>0</v>
      </c>
      <c r="G921">
        <f>SUMIFS('[1]FAANGM - Twitter - Daily'!$J:$J,'[1]FAANGM - Twitter - Daily'!$A:$A,$A921)</f>
        <v>0</v>
      </c>
      <c r="H921">
        <f>SUMIFS('[1]FAANGM - News - Daily'!$H:$H,'[1]FAANGM - News - Daily'!$A:$A,$A921)</f>
        <v>0</v>
      </c>
      <c r="I921">
        <f>SUMIFS('[1]FAANGM - News - Daily'!$I:$I,'[1]FAANGM - News - Daily'!$A:$A,$A921)</f>
        <v>0</v>
      </c>
      <c r="J921">
        <f>SUMIFS('[1]FAANGM - News - Daily'!$J:$J,'[1]FAANGM - News - Daily'!$A:$A,$A921)</f>
        <v>0</v>
      </c>
      <c r="K921">
        <f>SUMIFS('[1]FAANGM - Short Interest'!$J:$J,'[1]FAANGM - Short Interest'!$A:$A,"&gt;"&amp;A920,'[1]FAANGM - Short Interest'!$A:$A,"&lt;="&amp;A921)</f>
        <v>0</v>
      </c>
      <c r="L921">
        <f>SUMIFS('[1]FAANGM - Short Interest'!$M:$M,'[1]FAANGM - Short Interest'!$A:$A,"&gt;"&amp;A920,'[1]FAANGM - Short Interest'!$A:$A,"&lt;="&amp;A921)</f>
        <v>0</v>
      </c>
    </row>
    <row r="922" spans="1:12" x14ac:dyDescent="0.35">
      <c r="A922" s="1">
        <v>41515</v>
      </c>
      <c r="C922">
        <f>SUMIFS('[1]FAANGM - Price - Daily'!$M:$M,'[1]FAANGM - Price - Daily'!$A:$A,A922)</f>
        <v>14.199</v>
      </c>
      <c r="D922">
        <f>SUMIFS('[1]FAANGM - Volume - Daily'!$D:$D,'[1]FAANGM - Volume - Daily'!$A:$A,A922)</f>
        <v>31330880</v>
      </c>
      <c r="E922">
        <f>SUMIFS('[1]FAANGM - Twitter - Daily'!$H:$H,'[1]FAANGM - Twitter - Daily'!$A:$A,$A922)</f>
        <v>0</v>
      </c>
      <c r="F922">
        <f>SUMIFS('[1]FAANGM - Twitter - Daily'!$I:$I,'[1]FAANGM - Twitter - Daily'!$A:$A,$A922)</f>
        <v>0</v>
      </c>
      <c r="G922">
        <f>SUMIFS('[1]FAANGM - Twitter - Daily'!$J:$J,'[1]FAANGM - Twitter - Daily'!$A:$A,$A922)</f>
        <v>0</v>
      </c>
      <c r="H922">
        <f>SUMIFS('[1]FAANGM - News - Daily'!$H:$H,'[1]FAANGM - News - Daily'!$A:$A,$A922)</f>
        <v>0</v>
      </c>
      <c r="I922">
        <f>SUMIFS('[1]FAANGM - News - Daily'!$I:$I,'[1]FAANGM - News - Daily'!$A:$A,$A922)</f>
        <v>0</v>
      </c>
      <c r="J922">
        <f>SUMIFS('[1]FAANGM - News - Daily'!$J:$J,'[1]FAANGM - News - Daily'!$A:$A,$A922)</f>
        <v>0</v>
      </c>
      <c r="K922">
        <f>SUMIFS('[1]FAANGM - Short Interest'!$J:$J,'[1]FAANGM - Short Interest'!$A:$A,"&gt;"&amp;A921,'[1]FAANGM - Short Interest'!$A:$A,"&lt;="&amp;A922)</f>
        <v>0</v>
      </c>
      <c r="L922">
        <f>SUMIFS('[1]FAANGM - Short Interest'!$M:$M,'[1]FAANGM - Short Interest'!$A:$A,"&gt;"&amp;A921,'[1]FAANGM - Short Interest'!$A:$A,"&lt;="&amp;A922)</f>
        <v>0</v>
      </c>
    </row>
    <row r="923" spans="1:12" x14ac:dyDescent="0.35">
      <c r="A923" s="1">
        <v>41516</v>
      </c>
      <c r="C923">
        <f>SUMIFS('[1]FAANGM - Price - Daily'!$M:$M,'[1]FAANGM - Price - Daily'!$A:$A,A923)</f>
        <v>14.048999999999999</v>
      </c>
      <c r="D923">
        <f>SUMIFS('[1]FAANGM - Volume - Daily'!$D:$D,'[1]FAANGM - Volume - Daily'!$A:$A,A923)</f>
        <v>30694120</v>
      </c>
      <c r="E923">
        <f>SUMIFS('[1]FAANGM - Twitter - Daily'!$H:$H,'[1]FAANGM - Twitter - Daily'!$A:$A,$A923)</f>
        <v>0</v>
      </c>
      <c r="F923">
        <f>SUMIFS('[1]FAANGM - Twitter - Daily'!$I:$I,'[1]FAANGM - Twitter - Daily'!$A:$A,$A923)</f>
        <v>0</v>
      </c>
      <c r="G923">
        <f>SUMIFS('[1]FAANGM - Twitter - Daily'!$J:$J,'[1]FAANGM - Twitter - Daily'!$A:$A,$A923)</f>
        <v>0</v>
      </c>
      <c r="H923">
        <f>SUMIFS('[1]FAANGM - News - Daily'!$H:$H,'[1]FAANGM - News - Daily'!$A:$A,$A923)</f>
        <v>0</v>
      </c>
      <c r="I923">
        <f>SUMIFS('[1]FAANGM - News - Daily'!$I:$I,'[1]FAANGM - News - Daily'!$A:$A,$A923)</f>
        <v>0</v>
      </c>
      <c r="J923">
        <f>SUMIFS('[1]FAANGM - News - Daily'!$J:$J,'[1]FAANGM - News - Daily'!$A:$A,$A923)</f>
        <v>0</v>
      </c>
      <c r="K923">
        <f>SUMIFS('[1]FAANGM - Short Interest'!$J:$J,'[1]FAANGM - Short Interest'!$A:$A,"&gt;"&amp;A922,'[1]FAANGM - Short Interest'!$A:$A,"&lt;="&amp;A923)</f>
        <v>23511417</v>
      </c>
      <c r="L923">
        <f>SUMIFS('[1]FAANGM - Short Interest'!$M:$M,'[1]FAANGM - Short Interest'!$A:$A,"&gt;"&amp;A922,'[1]FAANGM - Short Interest'!$A:$A,"&lt;="&amp;A923)</f>
        <v>0.38918557373545398</v>
      </c>
    </row>
    <row r="924" spans="1:12" x14ac:dyDescent="0.35">
      <c r="A924" s="1">
        <v>41520</v>
      </c>
      <c r="C924">
        <f>SUMIFS('[1]FAANGM - Price - Daily'!$M:$M,'[1]FAANGM - Price - Daily'!$A:$A,A924)</f>
        <v>14.44</v>
      </c>
      <c r="D924">
        <f>SUMIFS('[1]FAANGM - Volume - Daily'!$D:$D,'[1]FAANGM - Volume - Daily'!$A:$A,A924)</f>
        <v>57968440</v>
      </c>
      <c r="E924">
        <f>SUMIFS('[1]FAANGM - Twitter - Daily'!$H:$H,'[1]FAANGM - Twitter - Daily'!$A:$A,$A924)</f>
        <v>0</v>
      </c>
      <c r="F924">
        <f>SUMIFS('[1]FAANGM - Twitter - Daily'!$I:$I,'[1]FAANGM - Twitter - Daily'!$A:$A,$A924)</f>
        <v>0</v>
      </c>
      <c r="G924">
        <f>SUMIFS('[1]FAANGM - Twitter - Daily'!$J:$J,'[1]FAANGM - Twitter - Daily'!$A:$A,$A924)</f>
        <v>0</v>
      </c>
      <c r="H924">
        <f>SUMIFS('[1]FAANGM - News - Daily'!$H:$H,'[1]FAANGM - News - Daily'!$A:$A,$A924)</f>
        <v>0</v>
      </c>
      <c r="I924">
        <f>SUMIFS('[1]FAANGM - News - Daily'!$I:$I,'[1]FAANGM - News - Daily'!$A:$A,$A924)</f>
        <v>0</v>
      </c>
      <c r="J924">
        <f>SUMIFS('[1]FAANGM - News - Daily'!$J:$J,'[1]FAANGM - News - Daily'!$A:$A,$A924)</f>
        <v>0</v>
      </c>
      <c r="K924">
        <f>SUMIFS('[1]FAANGM - Short Interest'!$J:$J,'[1]FAANGM - Short Interest'!$A:$A,"&gt;"&amp;A923,'[1]FAANGM - Short Interest'!$A:$A,"&lt;="&amp;A924)</f>
        <v>0</v>
      </c>
      <c r="L924">
        <f>SUMIFS('[1]FAANGM - Short Interest'!$M:$M,'[1]FAANGM - Short Interest'!$A:$A,"&gt;"&amp;A923,'[1]FAANGM - Short Interest'!$A:$A,"&lt;="&amp;A924)</f>
        <v>0</v>
      </c>
    </row>
    <row r="925" spans="1:12" x14ac:dyDescent="0.35">
      <c r="A925" s="1">
        <v>41521</v>
      </c>
      <c r="C925">
        <f>SUMIFS('[1]FAANGM - Price - Daily'!$M:$M,'[1]FAANGM - Price - Daily'!$A:$A,A925)</f>
        <v>14.682</v>
      </c>
      <c r="D925">
        <f>SUMIFS('[1]FAANGM - Volume - Daily'!$D:$D,'[1]FAANGM - Volume - Daily'!$A:$A,A925)</f>
        <v>48787020</v>
      </c>
      <c r="E925">
        <f>SUMIFS('[1]FAANGM - Twitter - Daily'!$H:$H,'[1]FAANGM - Twitter - Daily'!$A:$A,$A925)</f>
        <v>0</v>
      </c>
      <c r="F925">
        <f>SUMIFS('[1]FAANGM - Twitter - Daily'!$I:$I,'[1]FAANGM - Twitter - Daily'!$A:$A,$A925)</f>
        <v>0</v>
      </c>
      <c r="G925">
        <f>SUMIFS('[1]FAANGM - Twitter - Daily'!$J:$J,'[1]FAANGM - Twitter - Daily'!$A:$A,$A925)</f>
        <v>0</v>
      </c>
      <c r="H925">
        <f>SUMIFS('[1]FAANGM - News - Daily'!$H:$H,'[1]FAANGM - News - Daily'!$A:$A,$A925)</f>
        <v>0</v>
      </c>
      <c r="I925">
        <f>SUMIFS('[1]FAANGM - News - Daily'!$I:$I,'[1]FAANGM - News - Daily'!$A:$A,$A925)</f>
        <v>0</v>
      </c>
      <c r="J925">
        <f>SUMIFS('[1]FAANGM - News - Daily'!$J:$J,'[1]FAANGM - News - Daily'!$A:$A,$A925)</f>
        <v>0</v>
      </c>
      <c r="K925">
        <f>SUMIFS('[1]FAANGM - Short Interest'!$J:$J,'[1]FAANGM - Short Interest'!$A:$A,"&gt;"&amp;A924,'[1]FAANGM - Short Interest'!$A:$A,"&lt;="&amp;A925)</f>
        <v>0</v>
      </c>
      <c r="L925">
        <f>SUMIFS('[1]FAANGM - Short Interest'!$M:$M,'[1]FAANGM - Short Interest'!$A:$A,"&gt;"&amp;A924,'[1]FAANGM - Short Interest'!$A:$A,"&lt;="&amp;A925)</f>
        <v>0</v>
      </c>
    </row>
    <row r="926" spans="1:12" x14ac:dyDescent="0.35">
      <c r="A926" s="1">
        <v>41522</v>
      </c>
      <c r="C926">
        <f>SUMIFS('[1]FAANGM - Price - Daily'!$M:$M,'[1]FAANGM - Price - Daily'!$A:$A,A926)</f>
        <v>14.705</v>
      </c>
      <c r="D926">
        <f>SUMIFS('[1]FAANGM - Volume - Daily'!$D:$D,'[1]FAANGM - Volume - Daily'!$A:$A,A926)</f>
        <v>36395800</v>
      </c>
      <c r="E926">
        <f>SUMIFS('[1]FAANGM - Twitter - Daily'!$H:$H,'[1]FAANGM - Twitter - Daily'!$A:$A,$A926)</f>
        <v>0</v>
      </c>
      <c r="F926">
        <f>SUMIFS('[1]FAANGM - Twitter - Daily'!$I:$I,'[1]FAANGM - Twitter - Daily'!$A:$A,$A926)</f>
        <v>0</v>
      </c>
      <c r="G926">
        <f>SUMIFS('[1]FAANGM - Twitter - Daily'!$J:$J,'[1]FAANGM - Twitter - Daily'!$A:$A,$A926)</f>
        <v>0</v>
      </c>
      <c r="H926">
        <f>SUMIFS('[1]FAANGM - News - Daily'!$H:$H,'[1]FAANGM - News - Daily'!$A:$A,$A926)</f>
        <v>0</v>
      </c>
      <c r="I926">
        <f>SUMIFS('[1]FAANGM - News - Daily'!$I:$I,'[1]FAANGM - News - Daily'!$A:$A,$A926)</f>
        <v>0</v>
      </c>
      <c r="J926">
        <f>SUMIFS('[1]FAANGM - News - Daily'!$J:$J,'[1]FAANGM - News - Daily'!$A:$A,$A926)</f>
        <v>0</v>
      </c>
      <c r="K926">
        <f>SUMIFS('[1]FAANGM - Short Interest'!$J:$J,'[1]FAANGM - Short Interest'!$A:$A,"&gt;"&amp;A925,'[1]FAANGM - Short Interest'!$A:$A,"&lt;="&amp;A926)</f>
        <v>0</v>
      </c>
      <c r="L926">
        <f>SUMIFS('[1]FAANGM - Short Interest'!$M:$M,'[1]FAANGM - Short Interest'!$A:$A,"&gt;"&amp;A925,'[1]FAANGM - Short Interest'!$A:$A,"&lt;="&amp;A926)</f>
        <v>0</v>
      </c>
    </row>
    <row r="927" spans="1:12" x14ac:dyDescent="0.35">
      <c r="A927" s="1">
        <v>41523</v>
      </c>
      <c r="C927">
        <f>SUMIFS('[1]FAANGM - Price - Daily'!$M:$M,'[1]FAANGM - Price - Daily'!$A:$A,A927)</f>
        <v>14.792999999999999</v>
      </c>
      <c r="D927">
        <f>SUMIFS('[1]FAANGM - Volume - Daily'!$D:$D,'[1]FAANGM - Volume - Daily'!$A:$A,A927)</f>
        <v>45866900</v>
      </c>
      <c r="E927">
        <f>SUMIFS('[1]FAANGM - Twitter - Daily'!$H:$H,'[1]FAANGM - Twitter - Daily'!$A:$A,$A927)</f>
        <v>0</v>
      </c>
      <c r="F927">
        <f>SUMIFS('[1]FAANGM - Twitter - Daily'!$I:$I,'[1]FAANGM - Twitter - Daily'!$A:$A,$A927)</f>
        <v>0</v>
      </c>
      <c r="G927">
        <f>SUMIFS('[1]FAANGM - Twitter - Daily'!$J:$J,'[1]FAANGM - Twitter - Daily'!$A:$A,$A927)</f>
        <v>0</v>
      </c>
      <c r="H927">
        <f>SUMIFS('[1]FAANGM - News - Daily'!$H:$H,'[1]FAANGM - News - Daily'!$A:$A,$A927)</f>
        <v>0</v>
      </c>
      <c r="I927">
        <f>SUMIFS('[1]FAANGM - News - Daily'!$I:$I,'[1]FAANGM - News - Daily'!$A:$A,$A927)</f>
        <v>0</v>
      </c>
      <c r="J927">
        <f>SUMIFS('[1]FAANGM - News - Daily'!$J:$J,'[1]FAANGM - News - Daily'!$A:$A,$A927)</f>
        <v>0</v>
      </c>
      <c r="K927">
        <f>SUMIFS('[1]FAANGM - Short Interest'!$J:$J,'[1]FAANGM - Short Interest'!$A:$A,"&gt;"&amp;A926,'[1]FAANGM - Short Interest'!$A:$A,"&lt;="&amp;A927)</f>
        <v>0</v>
      </c>
      <c r="L927">
        <f>SUMIFS('[1]FAANGM - Short Interest'!$M:$M,'[1]FAANGM - Short Interest'!$A:$A,"&gt;"&amp;A926,'[1]FAANGM - Short Interest'!$A:$A,"&lt;="&amp;A927)</f>
        <v>0</v>
      </c>
    </row>
    <row r="928" spans="1:12" x14ac:dyDescent="0.35">
      <c r="A928" s="1">
        <v>41526</v>
      </c>
      <c r="C928">
        <f>SUMIFS('[1]FAANGM - Price - Daily'!$M:$M,'[1]FAANGM - Price - Daily'!$A:$A,A928)</f>
        <v>14.986000000000001</v>
      </c>
      <c r="D928">
        <f>SUMIFS('[1]FAANGM - Volume - Daily'!$D:$D,'[1]FAANGM - Volume - Daily'!$A:$A,A928)</f>
        <v>32924880</v>
      </c>
      <c r="E928">
        <f>SUMIFS('[1]FAANGM - Twitter - Daily'!$H:$H,'[1]FAANGM - Twitter - Daily'!$A:$A,$A928)</f>
        <v>0</v>
      </c>
      <c r="F928">
        <f>SUMIFS('[1]FAANGM - Twitter - Daily'!$I:$I,'[1]FAANGM - Twitter - Daily'!$A:$A,$A928)</f>
        <v>0</v>
      </c>
      <c r="G928">
        <f>SUMIFS('[1]FAANGM - Twitter - Daily'!$J:$J,'[1]FAANGM - Twitter - Daily'!$A:$A,$A928)</f>
        <v>0</v>
      </c>
      <c r="H928">
        <f>SUMIFS('[1]FAANGM - News - Daily'!$H:$H,'[1]FAANGM - News - Daily'!$A:$A,$A928)</f>
        <v>0</v>
      </c>
      <c r="I928">
        <f>SUMIFS('[1]FAANGM - News - Daily'!$I:$I,'[1]FAANGM - News - Daily'!$A:$A,$A928)</f>
        <v>0</v>
      </c>
      <c r="J928">
        <f>SUMIFS('[1]FAANGM - News - Daily'!$J:$J,'[1]FAANGM - News - Daily'!$A:$A,$A928)</f>
        <v>0</v>
      </c>
      <c r="K928">
        <f>SUMIFS('[1]FAANGM - Short Interest'!$J:$J,'[1]FAANGM - Short Interest'!$A:$A,"&gt;"&amp;A927,'[1]FAANGM - Short Interest'!$A:$A,"&lt;="&amp;A928)</f>
        <v>0</v>
      </c>
      <c r="L928">
        <f>SUMIFS('[1]FAANGM - Short Interest'!$M:$M,'[1]FAANGM - Short Interest'!$A:$A,"&gt;"&amp;A927,'[1]FAANGM - Short Interest'!$A:$A,"&lt;="&amp;A928)</f>
        <v>0</v>
      </c>
    </row>
    <row r="929" spans="1:12" x14ac:dyDescent="0.35">
      <c r="A929" s="1">
        <v>41527</v>
      </c>
      <c r="C929">
        <f>SUMIFS('[1]FAANGM - Price - Daily'!$M:$M,'[1]FAANGM - Price - Daily'!$A:$A,A929)</f>
        <v>15.018000000000001</v>
      </c>
      <c r="D929">
        <f>SUMIFS('[1]FAANGM - Volume - Daily'!$D:$D,'[1]FAANGM - Volume - Daily'!$A:$A,A929)</f>
        <v>35620740</v>
      </c>
      <c r="E929">
        <f>SUMIFS('[1]FAANGM - Twitter - Daily'!$H:$H,'[1]FAANGM - Twitter - Daily'!$A:$A,$A929)</f>
        <v>0</v>
      </c>
      <c r="F929">
        <f>SUMIFS('[1]FAANGM - Twitter - Daily'!$I:$I,'[1]FAANGM - Twitter - Daily'!$A:$A,$A929)</f>
        <v>0</v>
      </c>
      <c r="G929">
        <f>SUMIFS('[1]FAANGM - Twitter - Daily'!$J:$J,'[1]FAANGM - Twitter - Daily'!$A:$A,$A929)</f>
        <v>0</v>
      </c>
      <c r="H929">
        <f>SUMIFS('[1]FAANGM - News - Daily'!$H:$H,'[1]FAANGM - News - Daily'!$A:$A,$A929)</f>
        <v>0</v>
      </c>
      <c r="I929">
        <f>SUMIFS('[1]FAANGM - News - Daily'!$I:$I,'[1]FAANGM - News - Daily'!$A:$A,$A929)</f>
        <v>0</v>
      </c>
      <c r="J929">
        <f>SUMIFS('[1]FAANGM - News - Daily'!$J:$J,'[1]FAANGM - News - Daily'!$A:$A,$A929)</f>
        <v>0</v>
      </c>
      <c r="K929">
        <f>SUMIFS('[1]FAANGM - Short Interest'!$J:$J,'[1]FAANGM - Short Interest'!$A:$A,"&gt;"&amp;A928,'[1]FAANGM - Short Interest'!$A:$A,"&lt;="&amp;A929)</f>
        <v>0</v>
      </c>
      <c r="L929">
        <f>SUMIFS('[1]FAANGM - Short Interest'!$M:$M,'[1]FAANGM - Short Interest'!$A:$A,"&gt;"&amp;A928,'[1]FAANGM - Short Interest'!$A:$A,"&lt;="&amp;A929)</f>
        <v>0</v>
      </c>
    </row>
    <row r="930" spans="1:12" x14ac:dyDescent="0.35">
      <c r="A930" s="1">
        <v>41528</v>
      </c>
      <c r="C930">
        <f>SUMIFS('[1]FAANGM - Price - Daily'!$M:$M,'[1]FAANGM - Price - Daily'!$A:$A,A930)</f>
        <v>14.981999999999999</v>
      </c>
      <c r="D930">
        <f>SUMIFS('[1]FAANGM - Volume - Daily'!$D:$D,'[1]FAANGM - Volume - Daily'!$A:$A,A930)</f>
        <v>34912500</v>
      </c>
      <c r="E930">
        <f>SUMIFS('[1]FAANGM - Twitter - Daily'!$H:$H,'[1]FAANGM - Twitter - Daily'!$A:$A,$A930)</f>
        <v>0</v>
      </c>
      <c r="F930">
        <f>SUMIFS('[1]FAANGM - Twitter - Daily'!$I:$I,'[1]FAANGM - Twitter - Daily'!$A:$A,$A930)</f>
        <v>0</v>
      </c>
      <c r="G930">
        <f>SUMIFS('[1]FAANGM - Twitter - Daily'!$J:$J,'[1]FAANGM - Twitter - Daily'!$A:$A,$A930)</f>
        <v>0</v>
      </c>
      <c r="H930">
        <f>SUMIFS('[1]FAANGM - News - Daily'!$H:$H,'[1]FAANGM - News - Daily'!$A:$A,$A930)</f>
        <v>0</v>
      </c>
      <c r="I930">
        <f>SUMIFS('[1]FAANGM - News - Daily'!$I:$I,'[1]FAANGM - News - Daily'!$A:$A,$A930)</f>
        <v>0</v>
      </c>
      <c r="J930">
        <f>SUMIFS('[1]FAANGM - News - Daily'!$J:$J,'[1]FAANGM - News - Daily'!$A:$A,$A930)</f>
        <v>0</v>
      </c>
      <c r="K930">
        <f>SUMIFS('[1]FAANGM - Short Interest'!$J:$J,'[1]FAANGM - Short Interest'!$A:$A,"&gt;"&amp;A929,'[1]FAANGM - Short Interest'!$A:$A,"&lt;="&amp;A930)</f>
        <v>0</v>
      </c>
      <c r="L930">
        <f>SUMIFS('[1]FAANGM - Short Interest'!$M:$M,'[1]FAANGM - Short Interest'!$A:$A,"&gt;"&amp;A929,'[1]FAANGM - Short Interest'!$A:$A,"&lt;="&amp;A930)</f>
        <v>0</v>
      </c>
    </row>
    <row r="931" spans="1:12" x14ac:dyDescent="0.35">
      <c r="A931" s="1">
        <v>41529</v>
      </c>
      <c r="C931">
        <f>SUMIFS('[1]FAANGM - Price - Daily'!$M:$M,'[1]FAANGM - Price - Daily'!$A:$A,A931)</f>
        <v>14.943</v>
      </c>
      <c r="D931">
        <f>SUMIFS('[1]FAANGM - Volume - Daily'!$D:$D,'[1]FAANGM - Volume - Daily'!$A:$A,A931)</f>
        <v>32127860</v>
      </c>
      <c r="E931">
        <f>SUMIFS('[1]FAANGM - Twitter - Daily'!$H:$H,'[1]FAANGM - Twitter - Daily'!$A:$A,$A931)</f>
        <v>0</v>
      </c>
      <c r="F931">
        <f>SUMIFS('[1]FAANGM - Twitter - Daily'!$I:$I,'[1]FAANGM - Twitter - Daily'!$A:$A,$A931)</f>
        <v>0</v>
      </c>
      <c r="G931">
        <f>SUMIFS('[1]FAANGM - Twitter - Daily'!$J:$J,'[1]FAANGM - Twitter - Daily'!$A:$A,$A931)</f>
        <v>0</v>
      </c>
      <c r="H931">
        <f>SUMIFS('[1]FAANGM - News - Daily'!$H:$H,'[1]FAANGM - News - Daily'!$A:$A,$A931)</f>
        <v>0</v>
      </c>
      <c r="I931">
        <f>SUMIFS('[1]FAANGM - News - Daily'!$I:$I,'[1]FAANGM - News - Daily'!$A:$A,$A931)</f>
        <v>0</v>
      </c>
      <c r="J931">
        <f>SUMIFS('[1]FAANGM - News - Daily'!$J:$J,'[1]FAANGM - News - Daily'!$A:$A,$A931)</f>
        <v>0</v>
      </c>
      <c r="K931">
        <f>SUMIFS('[1]FAANGM - Short Interest'!$J:$J,'[1]FAANGM - Short Interest'!$A:$A,"&gt;"&amp;A930,'[1]FAANGM - Short Interest'!$A:$A,"&lt;="&amp;A931)</f>
        <v>0</v>
      </c>
      <c r="L931">
        <f>SUMIFS('[1]FAANGM - Short Interest'!$M:$M,'[1]FAANGM - Short Interest'!$A:$A,"&gt;"&amp;A930,'[1]FAANGM - Short Interest'!$A:$A,"&lt;="&amp;A931)</f>
        <v>0</v>
      </c>
    </row>
    <row r="932" spans="1:12" x14ac:dyDescent="0.35">
      <c r="A932" s="1">
        <v>41530</v>
      </c>
      <c r="C932">
        <f>SUMIFS('[1]FAANGM - Price - Daily'!$M:$M,'[1]FAANGM - Price - Daily'!$A:$A,A932)</f>
        <v>14.896000000000001</v>
      </c>
      <c r="D932">
        <f>SUMIFS('[1]FAANGM - Volume - Daily'!$D:$D,'[1]FAANGM - Volume - Daily'!$A:$A,A932)</f>
        <v>27012900</v>
      </c>
      <c r="E932">
        <f>SUMIFS('[1]FAANGM - Twitter - Daily'!$H:$H,'[1]FAANGM - Twitter - Daily'!$A:$A,$A932)</f>
        <v>0</v>
      </c>
      <c r="F932">
        <f>SUMIFS('[1]FAANGM - Twitter - Daily'!$I:$I,'[1]FAANGM - Twitter - Daily'!$A:$A,$A932)</f>
        <v>0</v>
      </c>
      <c r="G932">
        <f>SUMIFS('[1]FAANGM - Twitter - Daily'!$J:$J,'[1]FAANGM - Twitter - Daily'!$A:$A,$A932)</f>
        <v>0</v>
      </c>
      <c r="H932">
        <f>SUMIFS('[1]FAANGM - News - Daily'!$H:$H,'[1]FAANGM - News - Daily'!$A:$A,$A932)</f>
        <v>0</v>
      </c>
      <c r="I932">
        <f>SUMIFS('[1]FAANGM - News - Daily'!$I:$I,'[1]FAANGM - News - Daily'!$A:$A,$A932)</f>
        <v>0</v>
      </c>
      <c r="J932">
        <f>SUMIFS('[1]FAANGM - News - Daily'!$J:$J,'[1]FAANGM - News - Daily'!$A:$A,$A932)</f>
        <v>0</v>
      </c>
      <c r="K932">
        <f>SUMIFS('[1]FAANGM - Short Interest'!$J:$J,'[1]FAANGM - Short Interest'!$A:$A,"&gt;"&amp;A931,'[1]FAANGM - Short Interest'!$A:$A,"&lt;="&amp;A932)</f>
        <v>27048557</v>
      </c>
      <c r="L932">
        <f>SUMIFS('[1]FAANGM - Short Interest'!$M:$M,'[1]FAANGM - Short Interest'!$A:$A,"&gt;"&amp;A931,'[1]FAANGM - Short Interest'!$A:$A,"&lt;="&amp;A932)</f>
        <v>0.418786689335512</v>
      </c>
    </row>
    <row r="933" spans="1:12" x14ac:dyDescent="0.35">
      <c r="A933" s="1">
        <v>41533</v>
      </c>
      <c r="C933">
        <f>SUMIFS('[1]FAANGM - Price - Daily'!$M:$M,'[1]FAANGM - Price - Daily'!$A:$A,A933)</f>
        <v>14.803000000000001</v>
      </c>
      <c r="D933">
        <f>SUMIFS('[1]FAANGM - Volume - Daily'!$D:$D,'[1]FAANGM - Volume - Daily'!$A:$A,A933)</f>
        <v>36368000</v>
      </c>
      <c r="E933">
        <f>SUMIFS('[1]FAANGM - Twitter - Daily'!$H:$H,'[1]FAANGM - Twitter - Daily'!$A:$A,$A933)</f>
        <v>0</v>
      </c>
      <c r="F933">
        <f>SUMIFS('[1]FAANGM - Twitter - Daily'!$I:$I,'[1]FAANGM - Twitter - Daily'!$A:$A,$A933)</f>
        <v>0</v>
      </c>
      <c r="G933">
        <f>SUMIFS('[1]FAANGM - Twitter - Daily'!$J:$J,'[1]FAANGM - Twitter - Daily'!$A:$A,$A933)</f>
        <v>0</v>
      </c>
      <c r="H933">
        <f>SUMIFS('[1]FAANGM - News - Daily'!$H:$H,'[1]FAANGM - News - Daily'!$A:$A,$A933)</f>
        <v>0</v>
      </c>
      <c r="I933">
        <f>SUMIFS('[1]FAANGM - News - Daily'!$I:$I,'[1]FAANGM - News - Daily'!$A:$A,$A933)</f>
        <v>0</v>
      </c>
      <c r="J933">
        <f>SUMIFS('[1]FAANGM - News - Daily'!$J:$J,'[1]FAANGM - News - Daily'!$A:$A,$A933)</f>
        <v>0</v>
      </c>
      <c r="K933">
        <f>SUMIFS('[1]FAANGM - Short Interest'!$J:$J,'[1]FAANGM - Short Interest'!$A:$A,"&gt;"&amp;A932,'[1]FAANGM - Short Interest'!$A:$A,"&lt;="&amp;A933)</f>
        <v>0</v>
      </c>
      <c r="L933">
        <f>SUMIFS('[1]FAANGM - Short Interest'!$M:$M,'[1]FAANGM - Short Interest'!$A:$A,"&gt;"&amp;A932,'[1]FAANGM - Short Interest'!$A:$A,"&lt;="&amp;A933)</f>
        <v>0</v>
      </c>
    </row>
    <row r="934" spans="1:12" x14ac:dyDescent="0.35">
      <c r="A934" s="1">
        <v>41534</v>
      </c>
      <c r="C934">
        <f>SUMIFS('[1]FAANGM - Price - Daily'!$M:$M,'[1]FAANGM - Price - Daily'!$A:$A,A934)</f>
        <v>15.208</v>
      </c>
      <c r="D934">
        <f>SUMIFS('[1]FAANGM - Volume - Daily'!$D:$D,'[1]FAANGM - Volume - Daily'!$A:$A,A934)</f>
        <v>45947620</v>
      </c>
      <c r="E934">
        <f>SUMIFS('[1]FAANGM - Twitter - Daily'!$H:$H,'[1]FAANGM - Twitter - Daily'!$A:$A,$A934)</f>
        <v>0</v>
      </c>
      <c r="F934">
        <f>SUMIFS('[1]FAANGM - Twitter - Daily'!$I:$I,'[1]FAANGM - Twitter - Daily'!$A:$A,$A934)</f>
        <v>0</v>
      </c>
      <c r="G934">
        <f>SUMIFS('[1]FAANGM - Twitter - Daily'!$J:$J,'[1]FAANGM - Twitter - Daily'!$A:$A,$A934)</f>
        <v>0</v>
      </c>
      <c r="H934">
        <f>SUMIFS('[1]FAANGM - News - Daily'!$H:$H,'[1]FAANGM - News - Daily'!$A:$A,$A934)</f>
        <v>0</v>
      </c>
      <c r="I934">
        <f>SUMIFS('[1]FAANGM - News - Daily'!$I:$I,'[1]FAANGM - News - Daily'!$A:$A,$A934)</f>
        <v>0</v>
      </c>
      <c r="J934">
        <f>SUMIFS('[1]FAANGM - News - Daily'!$J:$J,'[1]FAANGM - News - Daily'!$A:$A,$A934)</f>
        <v>0</v>
      </c>
      <c r="K934">
        <f>SUMIFS('[1]FAANGM - Short Interest'!$J:$J,'[1]FAANGM - Short Interest'!$A:$A,"&gt;"&amp;A933,'[1]FAANGM - Short Interest'!$A:$A,"&lt;="&amp;A934)</f>
        <v>0</v>
      </c>
      <c r="L934">
        <f>SUMIFS('[1]FAANGM - Short Interest'!$M:$M,'[1]FAANGM - Short Interest'!$A:$A,"&gt;"&amp;A933,'[1]FAANGM - Short Interest'!$A:$A,"&lt;="&amp;A934)</f>
        <v>0</v>
      </c>
    </row>
    <row r="935" spans="1:12" x14ac:dyDescent="0.35">
      <c r="A935" s="1">
        <v>41535</v>
      </c>
      <c r="C935">
        <f>SUMIFS('[1]FAANGM - Price - Daily'!$M:$M,'[1]FAANGM - Price - Daily'!$A:$A,A935)</f>
        <v>15.602</v>
      </c>
      <c r="D935">
        <f>SUMIFS('[1]FAANGM - Volume - Daily'!$D:$D,'[1]FAANGM - Volume - Daily'!$A:$A,A935)</f>
        <v>58939760</v>
      </c>
      <c r="E935">
        <f>SUMIFS('[1]FAANGM - Twitter - Daily'!$H:$H,'[1]FAANGM - Twitter - Daily'!$A:$A,$A935)</f>
        <v>0</v>
      </c>
      <c r="F935">
        <f>SUMIFS('[1]FAANGM - Twitter - Daily'!$I:$I,'[1]FAANGM - Twitter - Daily'!$A:$A,$A935)</f>
        <v>0</v>
      </c>
      <c r="G935">
        <f>SUMIFS('[1]FAANGM - Twitter - Daily'!$J:$J,'[1]FAANGM - Twitter - Daily'!$A:$A,$A935)</f>
        <v>0</v>
      </c>
      <c r="H935">
        <f>SUMIFS('[1]FAANGM - News - Daily'!$H:$H,'[1]FAANGM - News - Daily'!$A:$A,$A935)</f>
        <v>0</v>
      </c>
      <c r="I935">
        <f>SUMIFS('[1]FAANGM - News - Daily'!$I:$I,'[1]FAANGM - News - Daily'!$A:$A,$A935)</f>
        <v>0</v>
      </c>
      <c r="J935">
        <f>SUMIFS('[1]FAANGM - News - Daily'!$J:$J,'[1]FAANGM - News - Daily'!$A:$A,$A935)</f>
        <v>0</v>
      </c>
      <c r="K935">
        <f>SUMIFS('[1]FAANGM - Short Interest'!$J:$J,'[1]FAANGM - Short Interest'!$A:$A,"&gt;"&amp;A934,'[1]FAANGM - Short Interest'!$A:$A,"&lt;="&amp;A935)</f>
        <v>0</v>
      </c>
      <c r="L935">
        <f>SUMIFS('[1]FAANGM - Short Interest'!$M:$M,'[1]FAANGM - Short Interest'!$A:$A,"&gt;"&amp;A934,'[1]FAANGM - Short Interest'!$A:$A,"&lt;="&amp;A935)</f>
        <v>0</v>
      </c>
    </row>
    <row r="936" spans="1:12" x14ac:dyDescent="0.35">
      <c r="A936" s="1">
        <v>41536</v>
      </c>
      <c r="C936">
        <f>SUMIFS('[1]FAANGM - Price - Daily'!$M:$M,'[1]FAANGM - Price - Daily'!$A:$A,A936)</f>
        <v>15.603</v>
      </c>
      <c r="D936">
        <f>SUMIFS('[1]FAANGM - Volume - Daily'!$D:$D,'[1]FAANGM - Volume - Daily'!$A:$A,A936)</f>
        <v>47018920</v>
      </c>
      <c r="E936">
        <f>SUMIFS('[1]FAANGM - Twitter - Daily'!$H:$H,'[1]FAANGM - Twitter - Daily'!$A:$A,$A936)</f>
        <v>0</v>
      </c>
      <c r="F936">
        <f>SUMIFS('[1]FAANGM - Twitter - Daily'!$I:$I,'[1]FAANGM - Twitter - Daily'!$A:$A,$A936)</f>
        <v>0</v>
      </c>
      <c r="G936">
        <f>SUMIFS('[1]FAANGM - Twitter - Daily'!$J:$J,'[1]FAANGM - Twitter - Daily'!$A:$A,$A936)</f>
        <v>0</v>
      </c>
      <c r="H936">
        <f>SUMIFS('[1]FAANGM - News - Daily'!$H:$H,'[1]FAANGM - News - Daily'!$A:$A,$A936)</f>
        <v>0</v>
      </c>
      <c r="I936">
        <f>SUMIFS('[1]FAANGM - News - Daily'!$I:$I,'[1]FAANGM - News - Daily'!$A:$A,$A936)</f>
        <v>0</v>
      </c>
      <c r="J936">
        <f>SUMIFS('[1]FAANGM - News - Daily'!$J:$J,'[1]FAANGM - News - Daily'!$A:$A,$A936)</f>
        <v>0</v>
      </c>
      <c r="K936">
        <f>SUMIFS('[1]FAANGM - Short Interest'!$J:$J,'[1]FAANGM - Short Interest'!$A:$A,"&gt;"&amp;A935,'[1]FAANGM - Short Interest'!$A:$A,"&lt;="&amp;A936)</f>
        <v>0</v>
      </c>
      <c r="L936">
        <f>SUMIFS('[1]FAANGM - Short Interest'!$M:$M,'[1]FAANGM - Short Interest'!$A:$A,"&gt;"&amp;A935,'[1]FAANGM - Short Interest'!$A:$A,"&lt;="&amp;A936)</f>
        <v>0</v>
      </c>
    </row>
    <row r="937" spans="1:12" x14ac:dyDescent="0.35">
      <c r="A937" s="1">
        <v>41537</v>
      </c>
      <c r="C937">
        <f>SUMIFS('[1]FAANGM - Price - Daily'!$M:$M,'[1]FAANGM - Price - Daily'!$A:$A,A937)</f>
        <v>15.817</v>
      </c>
      <c r="D937">
        <f>SUMIFS('[1]FAANGM - Volume - Daily'!$D:$D,'[1]FAANGM - Volume - Daily'!$A:$A,A937)</f>
        <v>106120064</v>
      </c>
      <c r="E937">
        <f>SUMIFS('[1]FAANGM - Twitter - Daily'!$H:$H,'[1]FAANGM - Twitter - Daily'!$A:$A,$A937)</f>
        <v>0</v>
      </c>
      <c r="F937">
        <f>SUMIFS('[1]FAANGM - Twitter - Daily'!$I:$I,'[1]FAANGM - Twitter - Daily'!$A:$A,$A937)</f>
        <v>0</v>
      </c>
      <c r="G937">
        <f>SUMIFS('[1]FAANGM - Twitter - Daily'!$J:$J,'[1]FAANGM - Twitter - Daily'!$A:$A,$A937)</f>
        <v>0</v>
      </c>
      <c r="H937">
        <f>SUMIFS('[1]FAANGM - News - Daily'!$H:$H,'[1]FAANGM - News - Daily'!$A:$A,$A937)</f>
        <v>0</v>
      </c>
      <c r="I937">
        <f>SUMIFS('[1]FAANGM - News - Daily'!$I:$I,'[1]FAANGM - News - Daily'!$A:$A,$A937)</f>
        <v>0</v>
      </c>
      <c r="J937">
        <f>SUMIFS('[1]FAANGM - News - Daily'!$J:$J,'[1]FAANGM - News - Daily'!$A:$A,$A937)</f>
        <v>0</v>
      </c>
      <c r="K937">
        <f>SUMIFS('[1]FAANGM - Short Interest'!$J:$J,'[1]FAANGM - Short Interest'!$A:$A,"&gt;"&amp;A936,'[1]FAANGM - Short Interest'!$A:$A,"&lt;="&amp;A937)</f>
        <v>0</v>
      </c>
      <c r="L937">
        <f>SUMIFS('[1]FAANGM - Short Interest'!$M:$M,'[1]FAANGM - Short Interest'!$A:$A,"&gt;"&amp;A936,'[1]FAANGM - Short Interest'!$A:$A,"&lt;="&amp;A937)</f>
        <v>0</v>
      </c>
    </row>
    <row r="938" spans="1:12" x14ac:dyDescent="0.35">
      <c r="A938" s="1">
        <v>41540</v>
      </c>
      <c r="C938">
        <f>SUMIFS('[1]FAANGM - Price - Daily'!$M:$M,'[1]FAANGM - Price - Daily'!$A:$A,A938)</f>
        <v>15.574999999999999</v>
      </c>
      <c r="D938">
        <f>SUMIFS('[1]FAANGM - Volume - Daily'!$D:$D,'[1]FAANGM - Volume - Daily'!$A:$A,A938)</f>
        <v>37703940</v>
      </c>
      <c r="E938">
        <f>SUMIFS('[1]FAANGM - Twitter - Daily'!$H:$H,'[1]FAANGM - Twitter - Daily'!$A:$A,$A938)</f>
        <v>0</v>
      </c>
      <c r="F938">
        <f>SUMIFS('[1]FAANGM - Twitter - Daily'!$I:$I,'[1]FAANGM - Twitter - Daily'!$A:$A,$A938)</f>
        <v>0</v>
      </c>
      <c r="G938">
        <f>SUMIFS('[1]FAANGM - Twitter - Daily'!$J:$J,'[1]FAANGM - Twitter - Daily'!$A:$A,$A938)</f>
        <v>0</v>
      </c>
      <c r="H938">
        <f>SUMIFS('[1]FAANGM - News - Daily'!$H:$H,'[1]FAANGM - News - Daily'!$A:$A,$A938)</f>
        <v>0</v>
      </c>
      <c r="I938">
        <f>SUMIFS('[1]FAANGM - News - Daily'!$I:$I,'[1]FAANGM - News - Daily'!$A:$A,$A938)</f>
        <v>0</v>
      </c>
      <c r="J938">
        <f>SUMIFS('[1]FAANGM - News - Daily'!$J:$J,'[1]FAANGM - News - Daily'!$A:$A,$A938)</f>
        <v>0</v>
      </c>
      <c r="K938">
        <f>SUMIFS('[1]FAANGM - Short Interest'!$J:$J,'[1]FAANGM - Short Interest'!$A:$A,"&gt;"&amp;A937,'[1]FAANGM - Short Interest'!$A:$A,"&lt;="&amp;A938)</f>
        <v>0</v>
      </c>
      <c r="L938">
        <f>SUMIFS('[1]FAANGM - Short Interest'!$M:$M,'[1]FAANGM - Short Interest'!$A:$A,"&gt;"&amp;A937,'[1]FAANGM - Short Interest'!$A:$A,"&lt;="&amp;A938)</f>
        <v>0</v>
      </c>
    </row>
    <row r="939" spans="1:12" x14ac:dyDescent="0.35">
      <c r="A939" s="1">
        <v>41541</v>
      </c>
      <c r="C939">
        <f>SUMIFS('[1]FAANGM - Price - Daily'!$M:$M,'[1]FAANGM - Price - Daily'!$A:$A,A939)</f>
        <v>15.707000000000001</v>
      </c>
      <c r="D939">
        <f>SUMIFS('[1]FAANGM - Volume - Daily'!$D:$D,'[1]FAANGM - Volume - Daily'!$A:$A,A939)</f>
        <v>40670920</v>
      </c>
      <c r="E939">
        <f>SUMIFS('[1]FAANGM - Twitter - Daily'!$H:$H,'[1]FAANGM - Twitter - Daily'!$A:$A,$A939)</f>
        <v>0</v>
      </c>
      <c r="F939">
        <f>SUMIFS('[1]FAANGM - Twitter - Daily'!$I:$I,'[1]FAANGM - Twitter - Daily'!$A:$A,$A939)</f>
        <v>0</v>
      </c>
      <c r="G939">
        <f>SUMIFS('[1]FAANGM - Twitter - Daily'!$J:$J,'[1]FAANGM - Twitter - Daily'!$A:$A,$A939)</f>
        <v>0</v>
      </c>
      <c r="H939">
        <f>SUMIFS('[1]FAANGM - News - Daily'!$H:$H,'[1]FAANGM - News - Daily'!$A:$A,$A939)</f>
        <v>0</v>
      </c>
      <c r="I939">
        <f>SUMIFS('[1]FAANGM - News - Daily'!$I:$I,'[1]FAANGM - News - Daily'!$A:$A,$A939)</f>
        <v>0</v>
      </c>
      <c r="J939">
        <f>SUMIFS('[1]FAANGM - News - Daily'!$J:$J,'[1]FAANGM - News - Daily'!$A:$A,$A939)</f>
        <v>0</v>
      </c>
      <c r="K939">
        <f>SUMIFS('[1]FAANGM - Short Interest'!$J:$J,'[1]FAANGM - Short Interest'!$A:$A,"&gt;"&amp;A938,'[1]FAANGM - Short Interest'!$A:$A,"&lt;="&amp;A939)</f>
        <v>0</v>
      </c>
      <c r="L939">
        <f>SUMIFS('[1]FAANGM - Short Interest'!$M:$M,'[1]FAANGM - Short Interest'!$A:$A,"&gt;"&amp;A938,'[1]FAANGM - Short Interest'!$A:$A,"&lt;="&amp;A939)</f>
        <v>0</v>
      </c>
    </row>
    <row r="940" spans="1:12" x14ac:dyDescent="0.35">
      <c r="A940" s="1">
        <v>41542</v>
      </c>
      <c r="C940">
        <f>SUMIFS('[1]FAANGM - Price - Daily'!$M:$M,'[1]FAANGM - Price - Daily'!$A:$A,A940)</f>
        <v>15.632</v>
      </c>
      <c r="D940">
        <f>SUMIFS('[1]FAANGM - Volume - Daily'!$D:$D,'[1]FAANGM - Volume - Daily'!$A:$A,A940)</f>
        <v>40204980</v>
      </c>
      <c r="E940">
        <f>SUMIFS('[1]FAANGM - Twitter - Daily'!$H:$H,'[1]FAANGM - Twitter - Daily'!$A:$A,$A940)</f>
        <v>0</v>
      </c>
      <c r="F940">
        <f>SUMIFS('[1]FAANGM - Twitter - Daily'!$I:$I,'[1]FAANGM - Twitter - Daily'!$A:$A,$A940)</f>
        <v>0</v>
      </c>
      <c r="G940">
        <f>SUMIFS('[1]FAANGM - Twitter - Daily'!$J:$J,'[1]FAANGM - Twitter - Daily'!$A:$A,$A940)</f>
        <v>0</v>
      </c>
      <c r="H940">
        <f>SUMIFS('[1]FAANGM - News - Daily'!$H:$H,'[1]FAANGM - News - Daily'!$A:$A,$A940)</f>
        <v>0</v>
      </c>
      <c r="I940">
        <f>SUMIFS('[1]FAANGM - News - Daily'!$I:$I,'[1]FAANGM - News - Daily'!$A:$A,$A940)</f>
        <v>0</v>
      </c>
      <c r="J940">
        <f>SUMIFS('[1]FAANGM - News - Daily'!$J:$J,'[1]FAANGM - News - Daily'!$A:$A,$A940)</f>
        <v>0</v>
      </c>
      <c r="K940">
        <f>SUMIFS('[1]FAANGM - Short Interest'!$J:$J,'[1]FAANGM - Short Interest'!$A:$A,"&gt;"&amp;A939,'[1]FAANGM - Short Interest'!$A:$A,"&lt;="&amp;A940)</f>
        <v>0</v>
      </c>
      <c r="L940">
        <f>SUMIFS('[1]FAANGM - Short Interest'!$M:$M,'[1]FAANGM - Short Interest'!$A:$A,"&gt;"&amp;A939,'[1]FAANGM - Short Interest'!$A:$A,"&lt;="&amp;A940)</f>
        <v>0</v>
      </c>
    </row>
    <row r="941" spans="1:12" x14ac:dyDescent="0.35">
      <c r="A941" s="1">
        <v>41543</v>
      </c>
      <c r="C941">
        <f>SUMIFS('[1]FAANGM - Price - Daily'!$M:$M,'[1]FAANGM - Price - Daily'!$A:$A,A941)</f>
        <v>15.906000000000001</v>
      </c>
      <c r="D941">
        <f>SUMIFS('[1]FAANGM - Volume - Daily'!$D:$D,'[1]FAANGM - Volume - Daily'!$A:$A,A941)</f>
        <v>39819640</v>
      </c>
      <c r="E941">
        <f>SUMIFS('[1]FAANGM - Twitter - Daily'!$H:$H,'[1]FAANGM - Twitter - Daily'!$A:$A,$A941)</f>
        <v>0</v>
      </c>
      <c r="F941">
        <f>SUMIFS('[1]FAANGM - Twitter - Daily'!$I:$I,'[1]FAANGM - Twitter - Daily'!$A:$A,$A941)</f>
        <v>0</v>
      </c>
      <c r="G941">
        <f>SUMIFS('[1]FAANGM - Twitter - Daily'!$J:$J,'[1]FAANGM - Twitter - Daily'!$A:$A,$A941)</f>
        <v>0</v>
      </c>
      <c r="H941">
        <f>SUMIFS('[1]FAANGM - News - Daily'!$H:$H,'[1]FAANGM - News - Daily'!$A:$A,$A941)</f>
        <v>0</v>
      </c>
      <c r="I941">
        <f>SUMIFS('[1]FAANGM - News - Daily'!$I:$I,'[1]FAANGM - News - Daily'!$A:$A,$A941)</f>
        <v>0</v>
      </c>
      <c r="J941">
        <f>SUMIFS('[1]FAANGM - News - Daily'!$J:$J,'[1]FAANGM - News - Daily'!$A:$A,$A941)</f>
        <v>0</v>
      </c>
      <c r="K941">
        <f>SUMIFS('[1]FAANGM - Short Interest'!$J:$J,'[1]FAANGM - Short Interest'!$A:$A,"&gt;"&amp;A940,'[1]FAANGM - Short Interest'!$A:$A,"&lt;="&amp;A941)</f>
        <v>0</v>
      </c>
      <c r="L941">
        <f>SUMIFS('[1]FAANGM - Short Interest'!$M:$M,'[1]FAANGM - Short Interest'!$A:$A,"&gt;"&amp;A940,'[1]FAANGM - Short Interest'!$A:$A,"&lt;="&amp;A941)</f>
        <v>0</v>
      </c>
    </row>
    <row r="942" spans="1:12" x14ac:dyDescent="0.35">
      <c r="A942" s="1">
        <v>41544</v>
      </c>
      <c r="C942">
        <f>SUMIFS('[1]FAANGM - Price - Daily'!$M:$M,'[1]FAANGM - Price - Daily'!$A:$A,A942)</f>
        <v>15.8</v>
      </c>
      <c r="D942">
        <f>SUMIFS('[1]FAANGM - Volume - Daily'!$D:$D,'[1]FAANGM - Volume - Daily'!$A:$A,A942)</f>
        <v>33168700</v>
      </c>
      <c r="E942">
        <f>SUMIFS('[1]FAANGM - Twitter - Daily'!$H:$H,'[1]FAANGM - Twitter - Daily'!$A:$A,$A942)</f>
        <v>0</v>
      </c>
      <c r="F942">
        <f>SUMIFS('[1]FAANGM - Twitter - Daily'!$I:$I,'[1]FAANGM - Twitter - Daily'!$A:$A,$A942)</f>
        <v>0</v>
      </c>
      <c r="G942">
        <f>SUMIFS('[1]FAANGM - Twitter - Daily'!$J:$J,'[1]FAANGM - Twitter - Daily'!$A:$A,$A942)</f>
        <v>0</v>
      </c>
      <c r="H942">
        <f>SUMIFS('[1]FAANGM - News - Daily'!$H:$H,'[1]FAANGM - News - Daily'!$A:$A,$A942)</f>
        <v>0</v>
      </c>
      <c r="I942">
        <f>SUMIFS('[1]FAANGM - News - Daily'!$I:$I,'[1]FAANGM - News - Daily'!$A:$A,$A942)</f>
        <v>0</v>
      </c>
      <c r="J942">
        <f>SUMIFS('[1]FAANGM - News - Daily'!$J:$J,'[1]FAANGM - News - Daily'!$A:$A,$A942)</f>
        <v>0</v>
      </c>
      <c r="K942">
        <f>SUMIFS('[1]FAANGM - Short Interest'!$J:$J,'[1]FAANGM - Short Interest'!$A:$A,"&gt;"&amp;A941,'[1]FAANGM - Short Interest'!$A:$A,"&lt;="&amp;A942)</f>
        <v>0</v>
      </c>
      <c r="L942">
        <f>SUMIFS('[1]FAANGM - Short Interest'!$M:$M,'[1]FAANGM - Short Interest'!$A:$A,"&gt;"&amp;A941,'[1]FAANGM - Short Interest'!$A:$A,"&lt;="&amp;A942)</f>
        <v>0</v>
      </c>
    </row>
    <row r="943" spans="1:12" x14ac:dyDescent="0.35">
      <c r="A943" s="1">
        <v>41547</v>
      </c>
      <c r="C943">
        <f>SUMIFS('[1]FAANGM - Price - Daily'!$M:$M,'[1]FAANGM - Price - Daily'!$A:$A,A943)</f>
        <v>15.632</v>
      </c>
      <c r="D943">
        <f>SUMIFS('[1]FAANGM - Volume - Daily'!$D:$D,'[1]FAANGM - Volume - Daily'!$A:$A,A943)</f>
        <v>32516880</v>
      </c>
      <c r="E943">
        <f>SUMIFS('[1]FAANGM - Twitter - Daily'!$H:$H,'[1]FAANGM - Twitter - Daily'!$A:$A,$A943)</f>
        <v>0</v>
      </c>
      <c r="F943">
        <f>SUMIFS('[1]FAANGM - Twitter - Daily'!$I:$I,'[1]FAANGM - Twitter - Daily'!$A:$A,$A943)</f>
        <v>0</v>
      </c>
      <c r="G943">
        <f>SUMIFS('[1]FAANGM - Twitter - Daily'!$J:$J,'[1]FAANGM - Twitter - Daily'!$A:$A,$A943)</f>
        <v>0</v>
      </c>
      <c r="H943">
        <f>SUMIFS('[1]FAANGM - News - Daily'!$H:$H,'[1]FAANGM - News - Daily'!$A:$A,$A943)</f>
        <v>0</v>
      </c>
      <c r="I943">
        <f>SUMIFS('[1]FAANGM - News - Daily'!$I:$I,'[1]FAANGM - News - Daily'!$A:$A,$A943)</f>
        <v>0</v>
      </c>
      <c r="J943">
        <f>SUMIFS('[1]FAANGM - News - Daily'!$J:$J,'[1]FAANGM - News - Daily'!$A:$A,$A943)</f>
        <v>0</v>
      </c>
      <c r="K943">
        <f>SUMIFS('[1]FAANGM - Short Interest'!$J:$J,'[1]FAANGM - Short Interest'!$A:$A,"&gt;"&amp;A942,'[1]FAANGM - Short Interest'!$A:$A,"&lt;="&amp;A943)</f>
        <v>40012513</v>
      </c>
      <c r="L943">
        <f>SUMIFS('[1]FAANGM - Short Interest'!$M:$M,'[1]FAANGM - Short Interest'!$A:$A,"&gt;"&amp;A942,'[1]FAANGM - Short Interest'!$A:$A,"&lt;="&amp;A943)</f>
        <v>0.439977799945236</v>
      </c>
    </row>
    <row r="944" spans="1:12" x14ac:dyDescent="0.35">
      <c r="A944" s="1">
        <v>41548</v>
      </c>
      <c r="C944">
        <f>SUMIFS('[1]FAANGM - Price - Daily'!$M:$M,'[1]FAANGM - Price - Daily'!$A:$A,A944)</f>
        <v>16.047999999999998</v>
      </c>
      <c r="D944">
        <f>SUMIFS('[1]FAANGM - Volume - Daily'!$D:$D,'[1]FAANGM - Volume - Daily'!$A:$A,A944)</f>
        <v>47979980</v>
      </c>
      <c r="E944">
        <f>SUMIFS('[1]FAANGM - Twitter - Daily'!$H:$H,'[1]FAANGM - Twitter - Daily'!$A:$A,$A944)</f>
        <v>0</v>
      </c>
      <c r="F944">
        <f>SUMIFS('[1]FAANGM - Twitter - Daily'!$I:$I,'[1]FAANGM - Twitter - Daily'!$A:$A,$A944)</f>
        <v>0</v>
      </c>
      <c r="G944">
        <f>SUMIFS('[1]FAANGM - Twitter - Daily'!$J:$J,'[1]FAANGM - Twitter - Daily'!$A:$A,$A944)</f>
        <v>0</v>
      </c>
      <c r="H944">
        <f>SUMIFS('[1]FAANGM - News - Daily'!$H:$H,'[1]FAANGM - News - Daily'!$A:$A,$A944)</f>
        <v>0</v>
      </c>
      <c r="I944">
        <f>SUMIFS('[1]FAANGM - News - Daily'!$I:$I,'[1]FAANGM - News - Daily'!$A:$A,$A944)</f>
        <v>0</v>
      </c>
      <c r="J944">
        <f>SUMIFS('[1]FAANGM - News - Daily'!$J:$J,'[1]FAANGM - News - Daily'!$A:$A,$A944)</f>
        <v>0</v>
      </c>
      <c r="K944">
        <f>SUMIFS('[1]FAANGM - Short Interest'!$J:$J,'[1]FAANGM - Short Interest'!$A:$A,"&gt;"&amp;A943,'[1]FAANGM - Short Interest'!$A:$A,"&lt;="&amp;A944)</f>
        <v>0</v>
      </c>
      <c r="L944">
        <f>SUMIFS('[1]FAANGM - Short Interest'!$M:$M,'[1]FAANGM - Short Interest'!$A:$A,"&gt;"&amp;A943,'[1]FAANGM - Short Interest'!$A:$A,"&lt;="&amp;A944)</f>
        <v>0</v>
      </c>
    </row>
    <row r="945" spans="1:12" x14ac:dyDescent="0.35">
      <c r="A945" s="1">
        <v>41549</v>
      </c>
      <c r="C945">
        <f>SUMIFS('[1]FAANGM - Price - Daily'!$M:$M,'[1]FAANGM - Price - Daily'!$A:$A,A945)</f>
        <v>16.024999999999999</v>
      </c>
      <c r="D945">
        <f>SUMIFS('[1]FAANGM - Volume - Daily'!$D:$D,'[1]FAANGM - Volume - Daily'!$A:$A,A945)</f>
        <v>44492460</v>
      </c>
      <c r="E945">
        <f>SUMIFS('[1]FAANGM - Twitter - Daily'!$H:$H,'[1]FAANGM - Twitter - Daily'!$A:$A,$A945)</f>
        <v>0</v>
      </c>
      <c r="F945">
        <f>SUMIFS('[1]FAANGM - Twitter - Daily'!$I:$I,'[1]FAANGM - Twitter - Daily'!$A:$A,$A945)</f>
        <v>0</v>
      </c>
      <c r="G945">
        <f>SUMIFS('[1]FAANGM - Twitter - Daily'!$J:$J,'[1]FAANGM - Twitter - Daily'!$A:$A,$A945)</f>
        <v>0</v>
      </c>
      <c r="H945">
        <f>SUMIFS('[1]FAANGM - News - Daily'!$H:$H,'[1]FAANGM - News - Daily'!$A:$A,$A945)</f>
        <v>0</v>
      </c>
      <c r="I945">
        <f>SUMIFS('[1]FAANGM - News - Daily'!$I:$I,'[1]FAANGM - News - Daily'!$A:$A,$A945)</f>
        <v>0</v>
      </c>
      <c r="J945">
        <f>SUMIFS('[1]FAANGM - News - Daily'!$J:$J,'[1]FAANGM - News - Daily'!$A:$A,$A945)</f>
        <v>0</v>
      </c>
      <c r="K945">
        <f>SUMIFS('[1]FAANGM - Short Interest'!$J:$J,'[1]FAANGM - Short Interest'!$A:$A,"&gt;"&amp;A944,'[1]FAANGM - Short Interest'!$A:$A,"&lt;="&amp;A945)</f>
        <v>0</v>
      </c>
      <c r="L945">
        <f>SUMIFS('[1]FAANGM - Short Interest'!$M:$M,'[1]FAANGM - Short Interest'!$A:$A,"&gt;"&amp;A944,'[1]FAANGM - Short Interest'!$A:$A,"&lt;="&amp;A945)</f>
        <v>0</v>
      </c>
    </row>
    <row r="946" spans="1:12" x14ac:dyDescent="0.35">
      <c r="A946" s="1">
        <v>41550</v>
      </c>
      <c r="C946">
        <f>SUMIFS('[1]FAANGM - Price - Daily'!$M:$M,'[1]FAANGM - Price - Daily'!$A:$A,A946)</f>
        <v>15.738</v>
      </c>
      <c r="D946">
        <f>SUMIFS('[1]FAANGM - Volume - Daily'!$D:$D,'[1]FAANGM - Volume - Daily'!$A:$A,A946)</f>
        <v>53588800</v>
      </c>
      <c r="E946">
        <f>SUMIFS('[1]FAANGM - Twitter - Daily'!$H:$H,'[1]FAANGM - Twitter - Daily'!$A:$A,$A946)</f>
        <v>0</v>
      </c>
      <c r="F946">
        <f>SUMIFS('[1]FAANGM - Twitter - Daily'!$I:$I,'[1]FAANGM - Twitter - Daily'!$A:$A,$A946)</f>
        <v>0</v>
      </c>
      <c r="G946">
        <f>SUMIFS('[1]FAANGM - Twitter - Daily'!$J:$J,'[1]FAANGM - Twitter - Daily'!$A:$A,$A946)</f>
        <v>0</v>
      </c>
      <c r="H946">
        <f>SUMIFS('[1]FAANGM - News - Daily'!$H:$H,'[1]FAANGM - News - Daily'!$A:$A,$A946)</f>
        <v>0</v>
      </c>
      <c r="I946">
        <f>SUMIFS('[1]FAANGM - News - Daily'!$I:$I,'[1]FAANGM - News - Daily'!$A:$A,$A946)</f>
        <v>0</v>
      </c>
      <c r="J946">
        <f>SUMIFS('[1]FAANGM - News - Daily'!$J:$J,'[1]FAANGM - News - Daily'!$A:$A,$A946)</f>
        <v>0</v>
      </c>
      <c r="K946">
        <f>SUMIFS('[1]FAANGM - Short Interest'!$J:$J,'[1]FAANGM - Short Interest'!$A:$A,"&gt;"&amp;A945,'[1]FAANGM - Short Interest'!$A:$A,"&lt;="&amp;A946)</f>
        <v>0</v>
      </c>
      <c r="L946">
        <f>SUMIFS('[1]FAANGM - Short Interest'!$M:$M,'[1]FAANGM - Short Interest'!$A:$A,"&gt;"&amp;A945,'[1]FAANGM - Short Interest'!$A:$A,"&lt;="&amp;A946)</f>
        <v>0</v>
      </c>
    </row>
    <row r="947" spans="1:12" x14ac:dyDescent="0.35">
      <c r="A947" s="1">
        <v>41551</v>
      </c>
      <c r="C947">
        <f>SUMIFS('[1]FAANGM - Price - Daily'!$M:$M,'[1]FAANGM - Price - Daily'!$A:$A,A947)</f>
        <v>15.952</v>
      </c>
      <c r="D947">
        <f>SUMIFS('[1]FAANGM - Volume - Daily'!$D:$D,'[1]FAANGM - Volume - Daily'!$A:$A,A947)</f>
        <v>36299520</v>
      </c>
      <c r="E947">
        <f>SUMIFS('[1]FAANGM - Twitter - Daily'!$H:$H,'[1]FAANGM - Twitter - Daily'!$A:$A,$A947)</f>
        <v>0</v>
      </c>
      <c r="F947">
        <f>SUMIFS('[1]FAANGM - Twitter - Daily'!$I:$I,'[1]FAANGM - Twitter - Daily'!$A:$A,$A947)</f>
        <v>0</v>
      </c>
      <c r="G947">
        <f>SUMIFS('[1]FAANGM - Twitter - Daily'!$J:$J,'[1]FAANGM - Twitter - Daily'!$A:$A,$A947)</f>
        <v>0</v>
      </c>
      <c r="H947">
        <f>SUMIFS('[1]FAANGM - News - Daily'!$H:$H,'[1]FAANGM - News - Daily'!$A:$A,$A947)</f>
        <v>0</v>
      </c>
      <c r="I947">
        <f>SUMIFS('[1]FAANGM - News - Daily'!$I:$I,'[1]FAANGM - News - Daily'!$A:$A,$A947)</f>
        <v>0</v>
      </c>
      <c r="J947">
        <f>SUMIFS('[1]FAANGM - News - Daily'!$J:$J,'[1]FAANGM - News - Daily'!$A:$A,$A947)</f>
        <v>0</v>
      </c>
      <c r="K947">
        <f>SUMIFS('[1]FAANGM - Short Interest'!$J:$J,'[1]FAANGM - Short Interest'!$A:$A,"&gt;"&amp;A946,'[1]FAANGM - Short Interest'!$A:$A,"&lt;="&amp;A947)</f>
        <v>0</v>
      </c>
      <c r="L947">
        <f>SUMIFS('[1]FAANGM - Short Interest'!$M:$M,'[1]FAANGM - Short Interest'!$A:$A,"&gt;"&amp;A946,'[1]FAANGM - Short Interest'!$A:$A,"&lt;="&amp;A947)</f>
        <v>0</v>
      </c>
    </row>
    <row r="948" spans="1:12" x14ac:dyDescent="0.35">
      <c r="A948" s="1">
        <v>41554</v>
      </c>
      <c r="C948">
        <f>SUMIFS('[1]FAANGM - Price - Daily'!$M:$M,'[1]FAANGM - Price - Daily'!$A:$A,A948)</f>
        <v>15.502000000000001</v>
      </c>
      <c r="D948">
        <f>SUMIFS('[1]FAANGM - Volume - Daily'!$D:$D,'[1]FAANGM - Volume - Daily'!$A:$A,A948)</f>
        <v>41714500</v>
      </c>
      <c r="E948">
        <f>SUMIFS('[1]FAANGM - Twitter - Daily'!$H:$H,'[1]FAANGM - Twitter - Daily'!$A:$A,$A948)</f>
        <v>0</v>
      </c>
      <c r="F948">
        <f>SUMIFS('[1]FAANGM - Twitter - Daily'!$I:$I,'[1]FAANGM - Twitter - Daily'!$A:$A,$A948)</f>
        <v>0</v>
      </c>
      <c r="G948">
        <f>SUMIFS('[1]FAANGM - Twitter - Daily'!$J:$J,'[1]FAANGM - Twitter - Daily'!$A:$A,$A948)</f>
        <v>0</v>
      </c>
      <c r="H948">
        <f>SUMIFS('[1]FAANGM - News - Daily'!$H:$H,'[1]FAANGM - News - Daily'!$A:$A,$A948)</f>
        <v>0</v>
      </c>
      <c r="I948">
        <f>SUMIFS('[1]FAANGM - News - Daily'!$I:$I,'[1]FAANGM - News - Daily'!$A:$A,$A948)</f>
        <v>0</v>
      </c>
      <c r="J948">
        <f>SUMIFS('[1]FAANGM - News - Daily'!$J:$J,'[1]FAANGM - News - Daily'!$A:$A,$A948)</f>
        <v>0</v>
      </c>
      <c r="K948">
        <f>SUMIFS('[1]FAANGM - Short Interest'!$J:$J,'[1]FAANGM - Short Interest'!$A:$A,"&gt;"&amp;A947,'[1]FAANGM - Short Interest'!$A:$A,"&lt;="&amp;A948)</f>
        <v>0</v>
      </c>
      <c r="L948">
        <f>SUMIFS('[1]FAANGM - Short Interest'!$M:$M,'[1]FAANGM - Short Interest'!$A:$A,"&gt;"&amp;A947,'[1]FAANGM - Short Interest'!$A:$A,"&lt;="&amp;A948)</f>
        <v>0</v>
      </c>
    </row>
    <row r="949" spans="1:12" x14ac:dyDescent="0.35">
      <c r="A949" s="1">
        <v>41555</v>
      </c>
      <c r="C949">
        <f>SUMIFS('[1]FAANGM - Price - Daily'!$M:$M,'[1]FAANGM - Price - Daily'!$A:$A,A949)</f>
        <v>15.161</v>
      </c>
      <c r="D949">
        <f>SUMIFS('[1]FAANGM - Volume - Daily'!$D:$D,'[1]FAANGM - Volume - Daily'!$A:$A,A949)</f>
        <v>63431840</v>
      </c>
      <c r="E949">
        <f>SUMIFS('[1]FAANGM - Twitter - Daily'!$H:$H,'[1]FAANGM - Twitter - Daily'!$A:$A,$A949)</f>
        <v>0</v>
      </c>
      <c r="F949">
        <f>SUMIFS('[1]FAANGM - Twitter - Daily'!$I:$I,'[1]FAANGM - Twitter - Daily'!$A:$A,$A949)</f>
        <v>0</v>
      </c>
      <c r="G949">
        <f>SUMIFS('[1]FAANGM - Twitter - Daily'!$J:$J,'[1]FAANGM - Twitter - Daily'!$A:$A,$A949)</f>
        <v>0</v>
      </c>
      <c r="H949">
        <f>SUMIFS('[1]FAANGM - News - Daily'!$H:$H,'[1]FAANGM - News - Daily'!$A:$A,$A949)</f>
        <v>0</v>
      </c>
      <c r="I949">
        <f>SUMIFS('[1]FAANGM - News - Daily'!$I:$I,'[1]FAANGM - News - Daily'!$A:$A,$A949)</f>
        <v>0</v>
      </c>
      <c r="J949">
        <f>SUMIFS('[1]FAANGM - News - Daily'!$J:$J,'[1]FAANGM - News - Daily'!$A:$A,$A949)</f>
        <v>0</v>
      </c>
      <c r="K949">
        <f>SUMIFS('[1]FAANGM - Short Interest'!$J:$J,'[1]FAANGM - Short Interest'!$A:$A,"&gt;"&amp;A948,'[1]FAANGM - Short Interest'!$A:$A,"&lt;="&amp;A949)</f>
        <v>0</v>
      </c>
      <c r="L949">
        <f>SUMIFS('[1]FAANGM - Short Interest'!$M:$M,'[1]FAANGM - Short Interest'!$A:$A,"&gt;"&amp;A948,'[1]FAANGM - Short Interest'!$A:$A,"&lt;="&amp;A949)</f>
        <v>0</v>
      </c>
    </row>
    <row r="950" spans="1:12" x14ac:dyDescent="0.35">
      <c r="A950" s="1">
        <v>41556</v>
      </c>
      <c r="C950">
        <f>SUMIFS('[1]FAANGM - Price - Daily'!$M:$M,'[1]FAANGM - Price - Daily'!$A:$A,A950)</f>
        <v>14.911</v>
      </c>
      <c r="D950">
        <f>SUMIFS('[1]FAANGM - Volume - Daily'!$D:$D,'[1]FAANGM - Volume - Daily'!$A:$A,A950)</f>
        <v>65055420</v>
      </c>
      <c r="E950">
        <f>SUMIFS('[1]FAANGM - Twitter - Daily'!$H:$H,'[1]FAANGM - Twitter - Daily'!$A:$A,$A950)</f>
        <v>0</v>
      </c>
      <c r="F950">
        <f>SUMIFS('[1]FAANGM - Twitter - Daily'!$I:$I,'[1]FAANGM - Twitter - Daily'!$A:$A,$A950)</f>
        <v>0</v>
      </c>
      <c r="G950">
        <f>SUMIFS('[1]FAANGM - Twitter - Daily'!$J:$J,'[1]FAANGM - Twitter - Daily'!$A:$A,$A950)</f>
        <v>0</v>
      </c>
      <c r="H950">
        <f>SUMIFS('[1]FAANGM - News - Daily'!$H:$H,'[1]FAANGM - News - Daily'!$A:$A,$A950)</f>
        <v>0</v>
      </c>
      <c r="I950">
        <f>SUMIFS('[1]FAANGM - News - Daily'!$I:$I,'[1]FAANGM - News - Daily'!$A:$A,$A950)</f>
        <v>0</v>
      </c>
      <c r="J950">
        <f>SUMIFS('[1]FAANGM - News - Daily'!$J:$J,'[1]FAANGM - News - Daily'!$A:$A,$A950)</f>
        <v>0</v>
      </c>
      <c r="K950">
        <f>SUMIFS('[1]FAANGM - Short Interest'!$J:$J,'[1]FAANGM - Short Interest'!$A:$A,"&gt;"&amp;A949,'[1]FAANGM - Short Interest'!$A:$A,"&lt;="&amp;A950)</f>
        <v>0</v>
      </c>
      <c r="L950">
        <f>SUMIFS('[1]FAANGM - Short Interest'!$M:$M,'[1]FAANGM - Short Interest'!$A:$A,"&gt;"&amp;A949,'[1]FAANGM - Short Interest'!$A:$A,"&lt;="&amp;A950)</f>
        <v>0</v>
      </c>
    </row>
    <row r="951" spans="1:12" x14ac:dyDescent="0.35">
      <c r="A951" s="1">
        <v>41557</v>
      </c>
      <c r="C951">
        <f>SUMIFS('[1]FAANGM - Price - Daily'!$M:$M,'[1]FAANGM - Price - Daily'!$A:$A,A951)</f>
        <v>15.259</v>
      </c>
      <c r="D951">
        <f>SUMIFS('[1]FAANGM - Volume - Daily'!$D:$D,'[1]FAANGM - Volume - Daily'!$A:$A,A951)</f>
        <v>51142760</v>
      </c>
      <c r="E951">
        <f>SUMIFS('[1]FAANGM - Twitter - Daily'!$H:$H,'[1]FAANGM - Twitter - Daily'!$A:$A,$A951)</f>
        <v>0</v>
      </c>
      <c r="F951">
        <f>SUMIFS('[1]FAANGM - Twitter - Daily'!$I:$I,'[1]FAANGM - Twitter - Daily'!$A:$A,$A951)</f>
        <v>0</v>
      </c>
      <c r="G951">
        <f>SUMIFS('[1]FAANGM - Twitter - Daily'!$J:$J,'[1]FAANGM - Twitter - Daily'!$A:$A,$A951)</f>
        <v>0</v>
      </c>
      <c r="H951">
        <f>SUMIFS('[1]FAANGM - News - Daily'!$H:$H,'[1]FAANGM - News - Daily'!$A:$A,$A951)</f>
        <v>0</v>
      </c>
      <c r="I951">
        <f>SUMIFS('[1]FAANGM - News - Daily'!$I:$I,'[1]FAANGM - News - Daily'!$A:$A,$A951)</f>
        <v>0</v>
      </c>
      <c r="J951">
        <f>SUMIFS('[1]FAANGM - News - Daily'!$J:$J,'[1]FAANGM - News - Daily'!$A:$A,$A951)</f>
        <v>0</v>
      </c>
      <c r="K951">
        <f>SUMIFS('[1]FAANGM - Short Interest'!$J:$J,'[1]FAANGM - Short Interest'!$A:$A,"&gt;"&amp;A950,'[1]FAANGM - Short Interest'!$A:$A,"&lt;="&amp;A951)</f>
        <v>0</v>
      </c>
      <c r="L951">
        <f>SUMIFS('[1]FAANGM - Short Interest'!$M:$M,'[1]FAANGM - Short Interest'!$A:$A,"&gt;"&amp;A950,'[1]FAANGM - Short Interest'!$A:$A,"&lt;="&amp;A951)</f>
        <v>0</v>
      </c>
    </row>
    <row r="952" spans="1:12" x14ac:dyDescent="0.35">
      <c r="A952" s="1">
        <v>41558</v>
      </c>
      <c r="C952">
        <f>SUMIFS('[1]FAANGM - Price - Daily'!$M:$M,'[1]FAANGM - Price - Daily'!$A:$A,A952)</f>
        <v>15.544</v>
      </c>
      <c r="D952">
        <f>SUMIFS('[1]FAANGM - Volume - Daily'!$D:$D,'[1]FAANGM - Volume - Daily'!$A:$A,A952)</f>
        <v>43261860</v>
      </c>
      <c r="E952">
        <f>SUMIFS('[1]FAANGM - Twitter - Daily'!$H:$H,'[1]FAANGM - Twitter - Daily'!$A:$A,$A952)</f>
        <v>0</v>
      </c>
      <c r="F952">
        <f>SUMIFS('[1]FAANGM - Twitter - Daily'!$I:$I,'[1]FAANGM - Twitter - Daily'!$A:$A,$A952)</f>
        <v>0</v>
      </c>
      <c r="G952">
        <f>SUMIFS('[1]FAANGM - Twitter - Daily'!$J:$J,'[1]FAANGM - Twitter - Daily'!$A:$A,$A952)</f>
        <v>0</v>
      </c>
      <c r="H952">
        <f>SUMIFS('[1]FAANGM - News - Daily'!$H:$H,'[1]FAANGM - News - Daily'!$A:$A,$A952)</f>
        <v>0</v>
      </c>
      <c r="I952">
        <f>SUMIFS('[1]FAANGM - News - Daily'!$I:$I,'[1]FAANGM - News - Daily'!$A:$A,$A952)</f>
        <v>0</v>
      </c>
      <c r="J952">
        <f>SUMIFS('[1]FAANGM - News - Daily'!$J:$J,'[1]FAANGM - News - Daily'!$A:$A,$A952)</f>
        <v>0</v>
      </c>
      <c r="K952">
        <f>SUMIFS('[1]FAANGM - Short Interest'!$J:$J,'[1]FAANGM - Short Interest'!$A:$A,"&gt;"&amp;A951,'[1]FAANGM - Short Interest'!$A:$A,"&lt;="&amp;A952)</f>
        <v>0</v>
      </c>
      <c r="L952">
        <f>SUMIFS('[1]FAANGM - Short Interest'!$M:$M,'[1]FAANGM - Short Interest'!$A:$A,"&gt;"&amp;A951,'[1]FAANGM - Short Interest'!$A:$A,"&lt;="&amp;A952)</f>
        <v>0</v>
      </c>
    </row>
    <row r="953" spans="1:12" x14ac:dyDescent="0.35">
      <c r="A953" s="1">
        <v>41561</v>
      </c>
      <c r="C953">
        <f>SUMIFS('[1]FAANGM - Price - Daily'!$M:$M,'[1]FAANGM - Price - Daily'!$A:$A,A953)</f>
        <v>15.535</v>
      </c>
      <c r="D953">
        <f>SUMIFS('[1]FAANGM - Volume - Daily'!$D:$D,'[1]FAANGM - Volume - Daily'!$A:$A,A953)</f>
        <v>38781840</v>
      </c>
      <c r="E953">
        <f>SUMIFS('[1]FAANGM - Twitter - Daily'!$H:$H,'[1]FAANGM - Twitter - Daily'!$A:$A,$A953)</f>
        <v>0</v>
      </c>
      <c r="F953">
        <f>SUMIFS('[1]FAANGM - Twitter - Daily'!$I:$I,'[1]FAANGM - Twitter - Daily'!$A:$A,$A953)</f>
        <v>0</v>
      </c>
      <c r="G953">
        <f>SUMIFS('[1]FAANGM - Twitter - Daily'!$J:$J,'[1]FAANGM - Twitter - Daily'!$A:$A,$A953)</f>
        <v>0</v>
      </c>
      <c r="H953">
        <f>SUMIFS('[1]FAANGM - News - Daily'!$H:$H,'[1]FAANGM - News - Daily'!$A:$A,$A953)</f>
        <v>0</v>
      </c>
      <c r="I953">
        <f>SUMIFS('[1]FAANGM - News - Daily'!$I:$I,'[1]FAANGM - News - Daily'!$A:$A,$A953)</f>
        <v>0</v>
      </c>
      <c r="J953">
        <f>SUMIFS('[1]FAANGM - News - Daily'!$J:$J,'[1]FAANGM - News - Daily'!$A:$A,$A953)</f>
        <v>0</v>
      </c>
      <c r="K953">
        <f>SUMIFS('[1]FAANGM - Short Interest'!$J:$J,'[1]FAANGM - Short Interest'!$A:$A,"&gt;"&amp;A952,'[1]FAANGM - Short Interest'!$A:$A,"&lt;="&amp;A953)</f>
        <v>0</v>
      </c>
      <c r="L953">
        <f>SUMIFS('[1]FAANGM - Short Interest'!$M:$M,'[1]FAANGM - Short Interest'!$A:$A,"&gt;"&amp;A952,'[1]FAANGM - Short Interest'!$A:$A,"&lt;="&amp;A953)</f>
        <v>0</v>
      </c>
    </row>
    <row r="954" spans="1:12" x14ac:dyDescent="0.35">
      <c r="A954" s="1">
        <v>41562</v>
      </c>
      <c r="C954">
        <f>SUMIFS('[1]FAANGM - Price - Daily'!$M:$M,'[1]FAANGM - Price - Daily'!$A:$A,A954)</f>
        <v>15.32</v>
      </c>
      <c r="D954">
        <f>SUMIFS('[1]FAANGM - Volume - Daily'!$D:$D,'[1]FAANGM - Volume - Daily'!$A:$A,A954)</f>
        <v>45231080</v>
      </c>
      <c r="E954">
        <f>SUMIFS('[1]FAANGM - Twitter - Daily'!$H:$H,'[1]FAANGM - Twitter - Daily'!$A:$A,$A954)</f>
        <v>0</v>
      </c>
      <c r="F954">
        <f>SUMIFS('[1]FAANGM - Twitter - Daily'!$I:$I,'[1]FAANGM - Twitter - Daily'!$A:$A,$A954)</f>
        <v>0</v>
      </c>
      <c r="G954">
        <f>SUMIFS('[1]FAANGM - Twitter - Daily'!$J:$J,'[1]FAANGM - Twitter - Daily'!$A:$A,$A954)</f>
        <v>0</v>
      </c>
      <c r="H954">
        <f>SUMIFS('[1]FAANGM - News - Daily'!$H:$H,'[1]FAANGM - News - Daily'!$A:$A,$A954)</f>
        <v>0</v>
      </c>
      <c r="I954">
        <f>SUMIFS('[1]FAANGM - News - Daily'!$I:$I,'[1]FAANGM - News - Daily'!$A:$A,$A954)</f>
        <v>0</v>
      </c>
      <c r="J954">
        <f>SUMIFS('[1]FAANGM - News - Daily'!$J:$J,'[1]FAANGM - News - Daily'!$A:$A,$A954)</f>
        <v>0</v>
      </c>
      <c r="K954">
        <f>SUMIFS('[1]FAANGM - Short Interest'!$J:$J,'[1]FAANGM - Short Interest'!$A:$A,"&gt;"&amp;A953,'[1]FAANGM - Short Interest'!$A:$A,"&lt;="&amp;A954)</f>
        <v>30924041</v>
      </c>
      <c r="L954">
        <f>SUMIFS('[1]FAANGM - Short Interest'!$M:$M,'[1]FAANGM - Short Interest'!$A:$A,"&gt;"&amp;A953,'[1]FAANGM - Short Interest'!$A:$A,"&lt;="&amp;A954)</f>
        <v>0.35232436302308501</v>
      </c>
    </row>
    <row r="955" spans="1:12" x14ac:dyDescent="0.35">
      <c r="A955" s="1">
        <v>41563</v>
      </c>
      <c r="C955">
        <f>SUMIFS('[1]FAANGM - Price - Daily'!$M:$M,'[1]FAANGM - Price - Daily'!$A:$A,A955)</f>
        <v>15.523999999999999</v>
      </c>
      <c r="D955">
        <f>SUMIFS('[1]FAANGM - Volume - Daily'!$D:$D,'[1]FAANGM - Volume - Daily'!$A:$A,A955)</f>
        <v>43610420</v>
      </c>
      <c r="E955">
        <f>SUMIFS('[1]FAANGM - Twitter - Daily'!$H:$H,'[1]FAANGM - Twitter - Daily'!$A:$A,$A955)</f>
        <v>0</v>
      </c>
      <c r="F955">
        <f>SUMIFS('[1]FAANGM - Twitter - Daily'!$I:$I,'[1]FAANGM - Twitter - Daily'!$A:$A,$A955)</f>
        <v>0</v>
      </c>
      <c r="G955">
        <f>SUMIFS('[1]FAANGM - Twitter - Daily'!$J:$J,'[1]FAANGM - Twitter - Daily'!$A:$A,$A955)</f>
        <v>0</v>
      </c>
      <c r="H955">
        <f>SUMIFS('[1]FAANGM - News - Daily'!$H:$H,'[1]FAANGM - News - Daily'!$A:$A,$A955)</f>
        <v>0</v>
      </c>
      <c r="I955">
        <f>SUMIFS('[1]FAANGM - News - Daily'!$I:$I,'[1]FAANGM - News - Daily'!$A:$A,$A955)</f>
        <v>0</v>
      </c>
      <c r="J955">
        <f>SUMIFS('[1]FAANGM - News - Daily'!$J:$J,'[1]FAANGM - News - Daily'!$A:$A,$A955)</f>
        <v>0</v>
      </c>
      <c r="K955">
        <f>SUMIFS('[1]FAANGM - Short Interest'!$J:$J,'[1]FAANGM - Short Interest'!$A:$A,"&gt;"&amp;A954,'[1]FAANGM - Short Interest'!$A:$A,"&lt;="&amp;A955)</f>
        <v>0</v>
      </c>
      <c r="L955">
        <f>SUMIFS('[1]FAANGM - Short Interest'!$M:$M,'[1]FAANGM - Short Interest'!$A:$A,"&gt;"&amp;A954,'[1]FAANGM - Short Interest'!$A:$A,"&lt;="&amp;A955)</f>
        <v>0</v>
      </c>
    </row>
    <row r="956" spans="1:12" x14ac:dyDescent="0.35">
      <c r="A956" s="1">
        <v>41564</v>
      </c>
      <c r="C956">
        <f>SUMIFS('[1]FAANGM - Price - Daily'!$M:$M,'[1]FAANGM - Price - Daily'!$A:$A,A956)</f>
        <v>15.538</v>
      </c>
      <c r="D956">
        <f>SUMIFS('[1]FAANGM - Volume - Daily'!$D:$D,'[1]FAANGM - Volume - Daily'!$A:$A,A956)</f>
        <v>52967680</v>
      </c>
      <c r="E956">
        <f>SUMIFS('[1]FAANGM - Twitter - Daily'!$H:$H,'[1]FAANGM - Twitter - Daily'!$A:$A,$A956)</f>
        <v>0</v>
      </c>
      <c r="F956">
        <f>SUMIFS('[1]FAANGM - Twitter - Daily'!$I:$I,'[1]FAANGM - Twitter - Daily'!$A:$A,$A956)</f>
        <v>0</v>
      </c>
      <c r="G956">
        <f>SUMIFS('[1]FAANGM - Twitter - Daily'!$J:$J,'[1]FAANGM - Twitter - Daily'!$A:$A,$A956)</f>
        <v>0</v>
      </c>
      <c r="H956">
        <f>SUMIFS('[1]FAANGM - News - Daily'!$H:$H,'[1]FAANGM - News - Daily'!$A:$A,$A956)</f>
        <v>0</v>
      </c>
      <c r="I956">
        <f>SUMIFS('[1]FAANGM - News - Daily'!$I:$I,'[1]FAANGM - News - Daily'!$A:$A,$A956)</f>
        <v>0</v>
      </c>
      <c r="J956">
        <f>SUMIFS('[1]FAANGM - News - Daily'!$J:$J,'[1]FAANGM - News - Daily'!$A:$A,$A956)</f>
        <v>0</v>
      </c>
      <c r="K956">
        <f>SUMIFS('[1]FAANGM - Short Interest'!$J:$J,'[1]FAANGM - Short Interest'!$A:$A,"&gt;"&amp;A955,'[1]FAANGM - Short Interest'!$A:$A,"&lt;="&amp;A956)</f>
        <v>0</v>
      </c>
      <c r="L956">
        <f>SUMIFS('[1]FAANGM - Short Interest'!$M:$M,'[1]FAANGM - Short Interest'!$A:$A,"&gt;"&amp;A955,'[1]FAANGM - Short Interest'!$A:$A,"&lt;="&amp;A956)</f>
        <v>0</v>
      </c>
    </row>
    <row r="957" spans="1:12" x14ac:dyDescent="0.35">
      <c r="A957" s="1">
        <v>41565</v>
      </c>
      <c r="C957">
        <f>SUMIFS('[1]FAANGM - Price - Daily'!$M:$M,'[1]FAANGM - Price - Daily'!$A:$A,A957)</f>
        <v>16.446999999999999</v>
      </c>
      <c r="D957">
        <f>SUMIFS('[1]FAANGM - Volume - Daily'!$D:$D,'[1]FAANGM - Volume - Daily'!$A:$A,A957)</f>
        <v>119396280</v>
      </c>
      <c r="E957">
        <f>SUMIFS('[1]FAANGM - Twitter - Daily'!$H:$H,'[1]FAANGM - Twitter - Daily'!$A:$A,$A957)</f>
        <v>0</v>
      </c>
      <c r="F957">
        <f>SUMIFS('[1]FAANGM - Twitter - Daily'!$I:$I,'[1]FAANGM - Twitter - Daily'!$A:$A,$A957)</f>
        <v>0</v>
      </c>
      <c r="G957">
        <f>SUMIFS('[1]FAANGM - Twitter - Daily'!$J:$J,'[1]FAANGM - Twitter - Daily'!$A:$A,$A957)</f>
        <v>0</v>
      </c>
      <c r="H957">
        <f>SUMIFS('[1]FAANGM - News - Daily'!$H:$H,'[1]FAANGM - News - Daily'!$A:$A,$A957)</f>
        <v>0</v>
      </c>
      <c r="I957">
        <f>SUMIFS('[1]FAANGM - News - Daily'!$I:$I,'[1]FAANGM - News - Daily'!$A:$A,$A957)</f>
        <v>0</v>
      </c>
      <c r="J957">
        <f>SUMIFS('[1]FAANGM - News - Daily'!$J:$J,'[1]FAANGM - News - Daily'!$A:$A,$A957)</f>
        <v>0</v>
      </c>
      <c r="K957">
        <f>SUMIFS('[1]FAANGM - Short Interest'!$J:$J,'[1]FAANGM - Short Interest'!$A:$A,"&gt;"&amp;A956,'[1]FAANGM - Short Interest'!$A:$A,"&lt;="&amp;A957)</f>
        <v>0</v>
      </c>
      <c r="L957">
        <f>SUMIFS('[1]FAANGM - Short Interest'!$M:$M,'[1]FAANGM - Short Interest'!$A:$A,"&gt;"&amp;A956,'[1]FAANGM - Short Interest'!$A:$A,"&lt;="&amp;A957)</f>
        <v>0</v>
      </c>
    </row>
    <row r="958" spans="1:12" x14ac:dyDescent="0.35">
      <c r="A958" s="1">
        <v>41568</v>
      </c>
      <c r="C958">
        <f>SUMIFS('[1]FAANGM - Price - Daily'!$M:$M,'[1]FAANGM - Price - Daily'!$A:$A,A958)</f>
        <v>16.321999999999999</v>
      </c>
      <c r="D958">
        <f>SUMIFS('[1]FAANGM - Volume - Daily'!$D:$D,'[1]FAANGM - Volume - Daily'!$A:$A,A958)</f>
        <v>50552340</v>
      </c>
      <c r="E958">
        <f>SUMIFS('[1]FAANGM - Twitter - Daily'!$H:$H,'[1]FAANGM - Twitter - Daily'!$A:$A,$A958)</f>
        <v>0</v>
      </c>
      <c r="F958">
        <f>SUMIFS('[1]FAANGM - Twitter - Daily'!$I:$I,'[1]FAANGM - Twitter - Daily'!$A:$A,$A958)</f>
        <v>0</v>
      </c>
      <c r="G958">
        <f>SUMIFS('[1]FAANGM - Twitter - Daily'!$J:$J,'[1]FAANGM - Twitter - Daily'!$A:$A,$A958)</f>
        <v>0</v>
      </c>
      <c r="H958">
        <f>SUMIFS('[1]FAANGM - News - Daily'!$H:$H,'[1]FAANGM - News - Daily'!$A:$A,$A958)</f>
        <v>0</v>
      </c>
      <c r="I958">
        <f>SUMIFS('[1]FAANGM - News - Daily'!$I:$I,'[1]FAANGM - News - Daily'!$A:$A,$A958)</f>
        <v>0</v>
      </c>
      <c r="J958">
        <f>SUMIFS('[1]FAANGM - News - Daily'!$J:$J,'[1]FAANGM - News - Daily'!$A:$A,$A958)</f>
        <v>0</v>
      </c>
      <c r="K958">
        <f>SUMIFS('[1]FAANGM - Short Interest'!$J:$J,'[1]FAANGM - Short Interest'!$A:$A,"&gt;"&amp;A957,'[1]FAANGM - Short Interest'!$A:$A,"&lt;="&amp;A958)</f>
        <v>0</v>
      </c>
      <c r="L958">
        <f>SUMIFS('[1]FAANGM - Short Interest'!$M:$M,'[1]FAANGM - Short Interest'!$A:$A,"&gt;"&amp;A957,'[1]FAANGM - Short Interest'!$A:$A,"&lt;="&amp;A958)</f>
        <v>0</v>
      </c>
    </row>
    <row r="959" spans="1:12" x14ac:dyDescent="0.35">
      <c r="A959" s="1">
        <v>41569</v>
      </c>
      <c r="C959">
        <f>SUMIFS('[1]FAANGM - Price - Daily'!$M:$M,'[1]FAANGM - Price - Daily'!$A:$A,A959)</f>
        <v>16.626999999999999</v>
      </c>
      <c r="D959">
        <f>SUMIFS('[1]FAANGM - Volume - Daily'!$D:$D,'[1]FAANGM - Volume - Daily'!$A:$A,A959)</f>
        <v>78859056</v>
      </c>
      <c r="E959">
        <f>SUMIFS('[1]FAANGM - Twitter - Daily'!$H:$H,'[1]FAANGM - Twitter - Daily'!$A:$A,$A959)</f>
        <v>0</v>
      </c>
      <c r="F959">
        <f>SUMIFS('[1]FAANGM - Twitter - Daily'!$I:$I,'[1]FAANGM - Twitter - Daily'!$A:$A,$A959)</f>
        <v>0</v>
      </c>
      <c r="G959">
        <f>SUMIFS('[1]FAANGM - Twitter - Daily'!$J:$J,'[1]FAANGM - Twitter - Daily'!$A:$A,$A959)</f>
        <v>0</v>
      </c>
      <c r="H959">
        <f>SUMIFS('[1]FAANGM - News - Daily'!$H:$H,'[1]FAANGM - News - Daily'!$A:$A,$A959)</f>
        <v>0</v>
      </c>
      <c r="I959">
        <f>SUMIFS('[1]FAANGM - News - Daily'!$I:$I,'[1]FAANGM - News - Daily'!$A:$A,$A959)</f>
        <v>0</v>
      </c>
      <c r="J959">
        <f>SUMIFS('[1]FAANGM - News - Daily'!$J:$J,'[1]FAANGM - News - Daily'!$A:$A,$A959)</f>
        <v>0</v>
      </c>
      <c r="K959">
        <f>SUMIFS('[1]FAANGM - Short Interest'!$J:$J,'[1]FAANGM - Short Interest'!$A:$A,"&gt;"&amp;A958,'[1]FAANGM - Short Interest'!$A:$A,"&lt;="&amp;A959)</f>
        <v>0</v>
      </c>
      <c r="L959">
        <f>SUMIFS('[1]FAANGM - Short Interest'!$M:$M,'[1]FAANGM - Short Interest'!$A:$A,"&gt;"&amp;A958,'[1]FAANGM - Short Interest'!$A:$A,"&lt;="&amp;A959)</f>
        <v>0</v>
      </c>
    </row>
    <row r="960" spans="1:12" x14ac:dyDescent="0.35">
      <c r="A960" s="1">
        <v>41570</v>
      </c>
      <c r="C960">
        <f>SUMIFS('[1]FAANGM - Price - Daily'!$M:$M,'[1]FAANGM - Price - Daily'!$A:$A,A960)</f>
        <v>16.338000000000001</v>
      </c>
      <c r="D960">
        <f>SUMIFS('[1]FAANGM - Volume - Daily'!$D:$D,'[1]FAANGM - Volume - Daily'!$A:$A,A960)</f>
        <v>56363160</v>
      </c>
      <c r="E960">
        <f>SUMIFS('[1]FAANGM - Twitter - Daily'!$H:$H,'[1]FAANGM - Twitter - Daily'!$A:$A,$A960)</f>
        <v>0</v>
      </c>
      <c r="F960">
        <f>SUMIFS('[1]FAANGM - Twitter - Daily'!$I:$I,'[1]FAANGM - Twitter - Daily'!$A:$A,$A960)</f>
        <v>0</v>
      </c>
      <c r="G960">
        <f>SUMIFS('[1]FAANGM - Twitter - Daily'!$J:$J,'[1]FAANGM - Twitter - Daily'!$A:$A,$A960)</f>
        <v>0</v>
      </c>
      <c r="H960">
        <f>SUMIFS('[1]FAANGM - News - Daily'!$H:$H,'[1]FAANGM - News - Daily'!$A:$A,$A960)</f>
        <v>0</v>
      </c>
      <c r="I960">
        <f>SUMIFS('[1]FAANGM - News - Daily'!$I:$I,'[1]FAANGM - News - Daily'!$A:$A,$A960)</f>
        <v>0</v>
      </c>
      <c r="J960">
        <f>SUMIFS('[1]FAANGM - News - Daily'!$J:$J,'[1]FAANGM - News - Daily'!$A:$A,$A960)</f>
        <v>0</v>
      </c>
      <c r="K960">
        <f>SUMIFS('[1]FAANGM - Short Interest'!$J:$J,'[1]FAANGM - Short Interest'!$A:$A,"&gt;"&amp;A959,'[1]FAANGM - Short Interest'!$A:$A,"&lt;="&amp;A960)</f>
        <v>0</v>
      </c>
      <c r="L960">
        <f>SUMIFS('[1]FAANGM - Short Interest'!$M:$M,'[1]FAANGM - Short Interest'!$A:$A,"&gt;"&amp;A959,'[1]FAANGM - Short Interest'!$A:$A,"&lt;="&amp;A960)</f>
        <v>0</v>
      </c>
    </row>
    <row r="961" spans="1:12" x14ac:dyDescent="0.35">
      <c r="A961" s="1">
        <v>41571</v>
      </c>
      <c r="C961">
        <f>SUMIFS('[1]FAANGM - Price - Daily'!$M:$M,'[1]FAANGM - Price - Daily'!$A:$A,A961)</f>
        <v>16.611000000000001</v>
      </c>
      <c r="D961">
        <f>SUMIFS('[1]FAANGM - Volume - Daily'!$D:$D,'[1]FAANGM - Volume - Daily'!$A:$A,A961)</f>
        <v>117693104</v>
      </c>
      <c r="E961">
        <f>SUMIFS('[1]FAANGM - Twitter - Daily'!$H:$H,'[1]FAANGM - Twitter - Daily'!$A:$A,$A961)</f>
        <v>0</v>
      </c>
      <c r="F961">
        <f>SUMIFS('[1]FAANGM - Twitter - Daily'!$I:$I,'[1]FAANGM - Twitter - Daily'!$A:$A,$A961)</f>
        <v>0</v>
      </c>
      <c r="G961">
        <f>SUMIFS('[1]FAANGM - Twitter - Daily'!$J:$J,'[1]FAANGM - Twitter - Daily'!$A:$A,$A961)</f>
        <v>0</v>
      </c>
      <c r="H961">
        <f>SUMIFS('[1]FAANGM - News - Daily'!$H:$H,'[1]FAANGM - News - Daily'!$A:$A,$A961)</f>
        <v>0</v>
      </c>
      <c r="I961">
        <f>SUMIFS('[1]FAANGM - News - Daily'!$I:$I,'[1]FAANGM - News - Daily'!$A:$A,$A961)</f>
        <v>0</v>
      </c>
      <c r="J961">
        <f>SUMIFS('[1]FAANGM - News - Daily'!$J:$J,'[1]FAANGM - News - Daily'!$A:$A,$A961)</f>
        <v>0</v>
      </c>
      <c r="K961">
        <f>SUMIFS('[1]FAANGM - Short Interest'!$J:$J,'[1]FAANGM - Short Interest'!$A:$A,"&gt;"&amp;A960,'[1]FAANGM - Short Interest'!$A:$A,"&lt;="&amp;A961)</f>
        <v>0</v>
      </c>
      <c r="L961">
        <f>SUMIFS('[1]FAANGM - Short Interest'!$M:$M,'[1]FAANGM - Short Interest'!$A:$A,"&gt;"&amp;A960,'[1]FAANGM - Short Interest'!$A:$A,"&lt;="&amp;A961)</f>
        <v>0</v>
      </c>
    </row>
    <row r="962" spans="1:12" x14ac:dyDescent="0.35">
      <c r="A962" s="1">
        <v>41572</v>
      </c>
      <c r="C962">
        <f>SUMIFS('[1]FAANGM - Price - Daily'!$M:$M,'[1]FAANGM - Price - Daily'!$A:$A,A962)</f>
        <v>18.170000000000002</v>
      </c>
      <c r="D962">
        <f>SUMIFS('[1]FAANGM - Volume - Daily'!$D:$D,'[1]FAANGM - Volume - Daily'!$A:$A,A962)</f>
        <v>240878064</v>
      </c>
      <c r="E962">
        <f>SUMIFS('[1]FAANGM - Twitter - Daily'!$H:$H,'[1]FAANGM - Twitter - Daily'!$A:$A,$A962)</f>
        <v>0</v>
      </c>
      <c r="F962">
        <f>SUMIFS('[1]FAANGM - Twitter - Daily'!$I:$I,'[1]FAANGM - Twitter - Daily'!$A:$A,$A962)</f>
        <v>0</v>
      </c>
      <c r="G962">
        <f>SUMIFS('[1]FAANGM - Twitter - Daily'!$J:$J,'[1]FAANGM - Twitter - Daily'!$A:$A,$A962)</f>
        <v>0</v>
      </c>
      <c r="H962">
        <f>SUMIFS('[1]FAANGM - News - Daily'!$H:$H,'[1]FAANGM - News - Daily'!$A:$A,$A962)</f>
        <v>0</v>
      </c>
      <c r="I962">
        <f>SUMIFS('[1]FAANGM - News - Daily'!$I:$I,'[1]FAANGM - News - Daily'!$A:$A,$A962)</f>
        <v>0</v>
      </c>
      <c r="J962">
        <f>SUMIFS('[1]FAANGM - News - Daily'!$J:$J,'[1]FAANGM - News - Daily'!$A:$A,$A962)</f>
        <v>0</v>
      </c>
      <c r="K962">
        <f>SUMIFS('[1]FAANGM - Short Interest'!$J:$J,'[1]FAANGM - Short Interest'!$A:$A,"&gt;"&amp;A961,'[1]FAANGM - Short Interest'!$A:$A,"&lt;="&amp;A962)</f>
        <v>0</v>
      </c>
      <c r="L962">
        <f>SUMIFS('[1]FAANGM - Short Interest'!$M:$M,'[1]FAANGM - Short Interest'!$A:$A,"&gt;"&amp;A961,'[1]FAANGM - Short Interest'!$A:$A,"&lt;="&amp;A962)</f>
        <v>0</v>
      </c>
    </row>
    <row r="963" spans="1:12" x14ac:dyDescent="0.35">
      <c r="A963" s="1">
        <v>41575</v>
      </c>
      <c r="C963">
        <f>SUMIFS('[1]FAANGM - Price - Daily'!$M:$M,'[1]FAANGM - Price - Daily'!$A:$A,A963)</f>
        <v>17.908000000000001</v>
      </c>
      <c r="D963">
        <f>SUMIFS('[1]FAANGM - Volume - Daily'!$D:$D,'[1]FAANGM - Volume - Daily'!$A:$A,A963)</f>
        <v>72716960</v>
      </c>
      <c r="E963">
        <f>SUMIFS('[1]FAANGM - Twitter - Daily'!$H:$H,'[1]FAANGM - Twitter - Daily'!$A:$A,$A963)</f>
        <v>0</v>
      </c>
      <c r="F963">
        <f>SUMIFS('[1]FAANGM - Twitter - Daily'!$I:$I,'[1]FAANGM - Twitter - Daily'!$A:$A,$A963)</f>
        <v>0</v>
      </c>
      <c r="G963">
        <f>SUMIFS('[1]FAANGM - Twitter - Daily'!$J:$J,'[1]FAANGM - Twitter - Daily'!$A:$A,$A963)</f>
        <v>0</v>
      </c>
      <c r="H963">
        <f>SUMIFS('[1]FAANGM - News - Daily'!$H:$H,'[1]FAANGM - News - Daily'!$A:$A,$A963)</f>
        <v>0</v>
      </c>
      <c r="I963">
        <f>SUMIFS('[1]FAANGM - News - Daily'!$I:$I,'[1]FAANGM - News - Daily'!$A:$A,$A963)</f>
        <v>0</v>
      </c>
      <c r="J963">
        <f>SUMIFS('[1]FAANGM - News - Daily'!$J:$J,'[1]FAANGM - News - Daily'!$A:$A,$A963)</f>
        <v>0</v>
      </c>
      <c r="K963">
        <f>SUMIFS('[1]FAANGM - Short Interest'!$J:$J,'[1]FAANGM - Short Interest'!$A:$A,"&gt;"&amp;A962,'[1]FAANGM - Short Interest'!$A:$A,"&lt;="&amp;A963)</f>
        <v>0</v>
      </c>
      <c r="L963">
        <f>SUMIFS('[1]FAANGM - Short Interest'!$M:$M,'[1]FAANGM - Short Interest'!$A:$A,"&gt;"&amp;A962,'[1]FAANGM - Short Interest'!$A:$A,"&lt;="&amp;A963)</f>
        <v>0</v>
      </c>
    </row>
    <row r="964" spans="1:12" x14ac:dyDescent="0.35">
      <c r="A964" s="1">
        <v>41576</v>
      </c>
      <c r="C964">
        <f>SUMIFS('[1]FAANGM - Price - Daily'!$M:$M,'[1]FAANGM - Price - Daily'!$A:$A,A964)</f>
        <v>18.135000000000002</v>
      </c>
      <c r="D964">
        <f>SUMIFS('[1]FAANGM - Volume - Daily'!$D:$D,'[1]FAANGM - Volume - Daily'!$A:$A,A964)</f>
        <v>43815260</v>
      </c>
      <c r="E964">
        <f>SUMIFS('[1]FAANGM - Twitter - Daily'!$H:$H,'[1]FAANGM - Twitter - Daily'!$A:$A,$A964)</f>
        <v>0</v>
      </c>
      <c r="F964">
        <f>SUMIFS('[1]FAANGM - Twitter - Daily'!$I:$I,'[1]FAANGM - Twitter - Daily'!$A:$A,$A964)</f>
        <v>0</v>
      </c>
      <c r="G964">
        <f>SUMIFS('[1]FAANGM - Twitter - Daily'!$J:$J,'[1]FAANGM - Twitter - Daily'!$A:$A,$A964)</f>
        <v>0</v>
      </c>
      <c r="H964">
        <f>SUMIFS('[1]FAANGM - News - Daily'!$H:$H,'[1]FAANGM - News - Daily'!$A:$A,$A964)</f>
        <v>0</v>
      </c>
      <c r="I964">
        <f>SUMIFS('[1]FAANGM - News - Daily'!$I:$I,'[1]FAANGM - News - Daily'!$A:$A,$A964)</f>
        <v>0</v>
      </c>
      <c r="J964">
        <f>SUMIFS('[1]FAANGM - News - Daily'!$J:$J,'[1]FAANGM - News - Daily'!$A:$A,$A964)</f>
        <v>0</v>
      </c>
      <c r="K964">
        <f>SUMIFS('[1]FAANGM - Short Interest'!$J:$J,'[1]FAANGM - Short Interest'!$A:$A,"&gt;"&amp;A963,'[1]FAANGM - Short Interest'!$A:$A,"&lt;="&amp;A964)</f>
        <v>0</v>
      </c>
      <c r="L964">
        <f>SUMIFS('[1]FAANGM - Short Interest'!$M:$M,'[1]FAANGM - Short Interest'!$A:$A,"&gt;"&amp;A963,'[1]FAANGM - Short Interest'!$A:$A,"&lt;="&amp;A964)</f>
        <v>0</v>
      </c>
    </row>
    <row r="965" spans="1:12" x14ac:dyDescent="0.35">
      <c r="A965" s="1">
        <v>41577</v>
      </c>
      <c r="C965">
        <f>SUMIFS('[1]FAANGM - Price - Daily'!$M:$M,'[1]FAANGM - Price - Daily'!$A:$A,A965)</f>
        <v>18.053999999999998</v>
      </c>
      <c r="D965">
        <f>SUMIFS('[1]FAANGM - Volume - Daily'!$D:$D,'[1]FAANGM - Volume - Daily'!$A:$A,A965)</f>
        <v>90100096</v>
      </c>
      <c r="E965">
        <f>SUMIFS('[1]FAANGM - Twitter - Daily'!$H:$H,'[1]FAANGM - Twitter - Daily'!$A:$A,$A965)</f>
        <v>0</v>
      </c>
      <c r="F965">
        <f>SUMIFS('[1]FAANGM - Twitter - Daily'!$I:$I,'[1]FAANGM - Twitter - Daily'!$A:$A,$A965)</f>
        <v>0</v>
      </c>
      <c r="G965">
        <f>SUMIFS('[1]FAANGM - Twitter - Daily'!$J:$J,'[1]FAANGM - Twitter - Daily'!$A:$A,$A965)</f>
        <v>0</v>
      </c>
      <c r="H965">
        <f>SUMIFS('[1]FAANGM - News - Daily'!$H:$H,'[1]FAANGM - News - Daily'!$A:$A,$A965)</f>
        <v>0</v>
      </c>
      <c r="I965">
        <f>SUMIFS('[1]FAANGM - News - Daily'!$I:$I,'[1]FAANGM - News - Daily'!$A:$A,$A965)</f>
        <v>0</v>
      </c>
      <c r="J965">
        <f>SUMIFS('[1]FAANGM - News - Daily'!$J:$J,'[1]FAANGM - News - Daily'!$A:$A,$A965)</f>
        <v>0</v>
      </c>
      <c r="K965">
        <f>SUMIFS('[1]FAANGM - Short Interest'!$J:$J,'[1]FAANGM - Short Interest'!$A:$A,"&gt;"&amp;A964,'[1]FAANGM - Short Interest'!$A:$A,"&lt;="&amp;A965)</f>
        <v>0</v>
      </c>
      <c r="L965">
        <f>SUMIFS('[1]FAANGM - Short Interest'!$M:$M,'[1]FAANGM - Short Interest'!$A:$A,"&gt;"&amp;A964,'[1]FAANGM - Short Interest'!$A:$A,"&lt;="&amp;A965)</f>
        <v>0</v>
      </c>
    </row>
    <row r="966" spans="1:12" x14ac:dyDescent="0.35">
      <c r="A966" s="1">
        <v>41578</v>
      </c>
      <c r="C966">
        <f>SUMIFS('[1]FAANGM - Price - Daily'!$M:$M,'[1]FAANGM - Price - Daily'!$A:$A,A966)</f>
        <v>18.201000000000001</v>
      </c>
      <c r="D966">
        <f>SUMIFS('[1]FAANGM - Volume - Daily'!$D:$D,'[1]FAANGM - Volume - Daily'!$A:$A,A966)</f>
        <v>49338740</v>
      </c>
      <c r="E966">
        <f>SUMIFS('[1]FAANGM - Twitter - Daily'!$H:$H,'[1]FAANGM - Twitter - Daily'!$A:$A,$A966)</f>
        <v>0</v>
      </c>
      <c r="F966">
        <f>SUMIFS('[1]FAANGM - Twitter - Daily'!$I:$I,'[1]FAANGM - Twitter - Daily'!$A:$A,$A966)</f>
        <v>0</v>
      </c>
      <c r="G966">
        <f>SUMIFS('[1]FAANGM - Twitter - Daily'!$J:$J,'[1]FAANGM - Twitter - Daily'!$A:$A,$A966)</f>
        <v>0</v>
      </c>
      <c r="H966">
        <f>SUMIFS('[1]FAANGM - News - Daily'!$H:$H,'[1]FAANGM - News - Daily'!$A:$A,$A966)</f>
        <v>0</v>
      </c>
      <c r="I966">
        <f>SUMIFS('[1]FAANGM - News - Daily'!$I:$I,'[1]FAANGM - News - Daily'!$A:$A,$A966)</f>
        <v>0</v>
      </c>
      <c r="J966">
        <f>SUMIFS('[1]FAANGM - News - Daily'!$J:$J,'[1]FAANGM - News - Daily'!$A:$A,$A966)</f>
        <v>0</v>
      </c>
      <c r="K966">
        <f>SUMIFS('[1]FAANGM - Short Interest'!$J:$J,'[1]FAANGM - Short Interest'!$A:$A,"&gt;"&amp;A965,'[1]FAANGM - Short Interest'!$A:$A,"&lt;="&amp;A966)</f>
        <v>31899951</v>
      </c>
      <c r="L966">
        <f>SUMIFS('[1]FAANGM - Short Interest'!$M:$M,'[1]FAANGM - Short Interest'!$A:$A,"&gt;"&amp;A965,'[1]FAANGM - Short Interest'!$A:$A,"&lt;="&amp;A966)</f>
        <v>0.35900824708484602</v>
      </c>
    </row>
    <row r="967" spans="1:12" x14ac:dyDescent="0.35">
      <c r="A967" s="1">
        <v>41579</v>
      </c>
      <c r="C967">
        <f>SUMIFS('[1]FAANGM - Price - Daily'!$M:$M,'[1]FAANGM - Price - Daily'!$A:$A,A967)</f>
        <v>17.95</v>
      </c>
      <c r="D967">
        <f>SUMIFS('[1]FAANGM - Volume - Daily'!$D:$D,'[1]FAANGM - Volume - Daily'!$A:$A,A967)</f>
        <v>66642520</v>
      </c>
      <c r="E967">
        <f>SUMIFS('[1]FAANGM - Twitter - Daily'!$H:$H,'[1]FAANGM - Twitter - Daily'!$A:$A,$A967)</f>
        <v>0</v>
      </c>
      <c r="F967">
        <f>SUMIFS('[1]FAANGM - Twitter - Daily'!$I:$I,'[1]FAANGM - Twitter - Daily'!$A:$A,$A967)</f>
        <v>0</v>
      </c>
      <c r="G967">
        <f>SUMIFS('[1]FAANGM - Twitter - Daily'!$J:$J,'[1]FAANGM - Twitter - Daily'!$A:$A,$A967)</f>
        <v>0</v>
      </c>
      <c r="H967">
        <f>SUMIFS('[1]FAANGM - News - Daily'!$H:$H,'[1]FAANGM - News - Daily'!$A:$A,$A967)</f>
        <v>0</v>
      </c>
      <c r="I967">
        <f>SUMIFS('[1]FAANGM - News - Daily'!$I:$I,'[1]FAANGM - News - Daily'!$A:$A,$A967)</f>
        <v>0</v>
      </c>
      <c r="J967">
        <f>SUMIFS('[1]FAANGM - News - Daily'!$J:$J,'[1]FAANGM - News - Daily'!$A:$A,$A967)</f>
        <v>0</v>
      </c>
      <c r="K967">
        <f>SUMIFS('[1]FAANGM - Short Interest'!$J:$J,'[1]FAANGM - Short Interest'!$A:$A,"&gt;"&amp;A966,'[1]FAANGM - Short Interest'!$A:$A,"&lt;="&amp;A967)</f>
        <v>0</v>
      </c>
      <c r="L967">
        <f>SUMIFS('[1]FAANGM - Short Interest'!$M:$M,'[1]FAANGM - Short Interest'!$A:$A,"&gt;"&amp;A966,'[1]FAANGM - Short Interest'!$A:$A,"&lt;="&amp;A967)</f>
        <v>0</v>
      </c>
    </row>
    <row r="968" spans="1:12" x14ac:dyDescent="0.35">
      <c r="A968" s="1">
        <v>41582</v>
      </c>
      <c r="C968">
        <f>SUMIFS('[1]FAANGM - Price - Daily'!$M:$M,'[1]FAANGM - Price - Daily'!$A:$A,A968)</f>
        <v>17.937000000000001</v>
      </c>
      <c r="D968">
        <f>SUMIFS('[1]FAANGM - Volume - Daily'!$D:$D,'[1]FAANGM - Volume - Daily'!$A:$A,A968)</f>
        <v>38809920</v>
      </c>
      <c r="E968">
        <f>SUMIFS('[1]FAANGM - Twitter - Daily'!$H:$H,'[1]FAANGM - Twitter - Daily'!$A:$A,$A968)</f>
        <v>0</v>
      </c>
      <c r="F968">
        <f>SUMIFS('[1]FAANGM - Twitter - Daily'!$I:$I,'[1]FAANGM - Twitter - Daily'!$A:$A,$A968)</f>
        <v>0</v>
      </c>
      <c r="G968">
        <f>SUMIFS('[1]FAANGM - Twitter - Daily'!$J:$J,'[1]FAANGM - Twitter - Daily'!$A:$A,$A968)</f>
        <v>0</v>
      </c>
      <c r="H968">
        <f>SUMIFS('[1]FAANGM - News - Daily'!$H:$H,'[1]FAANGM - News - Daily'!$A:$A,$A968)</f>
        <v>0</v>
      </c>
      <c r="I968">
        <f>SUMIFS('[1]FAANGM - News - Daily'!$I:$I,'[1]FAANGM - News - Daily'!$A:$A,$A968)</f>
        <v>0</v>
      </c>
      <c r="J968">
        <f>SUMIFS('[1]FAANGM - News - Daily'!$J:$J,'[1]FAANGM - News - Daily'!$A:$A,$A968)</f>
        <v>0</v>
      </c>
      <c r="K968">
        <f>SUMIFS('[1]FAANGM - Short Interest'!$J:$J,'[1]FAANGM - Short Interest'!$A:$A,"&gt;"&amp;A967,'[1]FAANGM - Short Interest'!$A:$A,"&lt;="&amp;A968)</f>
        <v>0</v>
      </c>
      <c r="L968">
        <f>SUMIFS('[1]FAANGM - Short Interest'!$M:$M,'[1]FAANGM - Short Interest'!$A:$A,"&gt;"&amp;A967,'[1]FAANGM - Short Interest'!$A:$A,"&lt;="&amp;A968)</f>
        <v>0</v>
      </c>
    </row>
    <row r="969" spans="1:12" x14ac:dyDescent="0.35">
      <c r="A969" s="1">
        <v>41583</v>
      </c>
      <c r="C969">
        <f>SUMIFS('[1]FAANGM - Price - Daily'!$M:$M,'[1]FAANGM - Price - Daily'!$A:$A,A969)</f>
        <v>17.945</v>
      </c>
      <c r="D969">
        <f>SUMIFS('[1]FAANGM - Volume - Daily'!$D:$D,'[1]FAANGM - Volume - Daily'!$A:$A,A969)</f>
        <v>40145500</v>
      </c>
      <c r="E969">
        <f>SUMIFS('[1]FAANGM - Twitter - Daily'!$H:$H,'[1]FAANGM - Twitter - Daily'!$A:$A,$A969)</f>
        <v>0</v>
      </c>
      <c r="F969">
        <f>SUMIFS('[1]FAANGM - Twitter - Daily'!$I:$I,'[1]FAANGM - Twitter - Daily'!$A:$A,$A969)</f>
        <v>0</v>
      </c>
      <c r="G969">
        <f>SUMIFS('[1]FAANGM - Twitter - Daily'!$J:$J,'[1]FAANGM - Twitter - Daily'!$A:$A,$A969)</f>
        <v>0</v>
      </c>
      <c r="H969">
        <f>SUMIFS('[1]FAANGM - News - Daily'!$H:$H,'[1]FAANGM - News - Daily'!$A:$A,$A969)</f>
        <v>0</v>
      </c>
      <c r="I969">
        <f>SUMIFS('[1]FAANGM - News - Daily'!$I:$I,'[1]FAANGM - News - Daily'!$A:$A,$A969)</f>
        <v>0</v>
      </c>
      <c r="J969">
        <f>SUMIFS('[1]FAANGM - News - Daily'!$J:$J,'[1]FAANGM - News - Daily'!$A:$A,$A969)</f>
        <v>0</v>
      </c>
      <c r="K969">
        <f>SUMIFS('[1]FAANGM - Short Interest'!$J:$J,'[1]FAANGM - Short Interest'!$A:$A,"&gt;"&amp;A968,'[1]FAANGM - Short Interest'!$A:$A,"&lt;="&amp;A969)</f>
        <v>0</v>
      </c>
      <c r="L969">
        <f>SUMIFS('[1]FAANGM - Short Interest'!$M:$M,'[1]FAANGM - Short Interest'!$A:$A,"&gt;"&amp;A968,'[1]FAANGM - Short Interest'!$A:$A,"&lt;="&amp;A969)</f>
        <v>0</v>
      </c>
    </row>
    <row r="970" spans="1:12" x14ac:dyDescent="0.35">
      <c r="A970" s="1">
        <v>41584</v>
      </c>
      <c r="C970">
        <f>SUMIFS('[1]FAANGM - Price - Daily'!$M:$M,'[1]FAANGM - Price - Daily'!$A:$A,A970)</f>
        <v>17.809000000000001</v>
      </c>
      <c r="D970">
        <f>SUMIFS('[1]FAANGM - Volume - Daily'!$D:$D,'[1]FAANGM - Volume - Daily'!$A:$A,A970)</f>
        <v>45761540</v>
      </c>
      <c r="E970">
        <f>SUMIFS('[1]FAANGM - Twitter - Daily'!$H:$H,'[1]FAANGM - Twitter - Daily'!$A:$A,$A970)</f>
        <v>0</v>
      </c>
      <c r="F970">
        <f>SUMIFS('[1]FAANGM - Twitter - Daily'!$I:$I,'[1]FAANGM - Twitter - Daily'!$A:$A,$A970)</f>
        <v>0</v>
      </c>
      <c r="G970">
        <f>SUMIFS('[1]FAANGM - Twitter - Daily'!$J:$J,'[1]FAANGM - Twitter - Daily'!$A:$A,$A970)</f>
        <v>0</v>
      </c>
      <c r="H970">
        <f>SUMIFS('[1]FAANGM - News - Daily'!$H:$H,'[1]FAANGM - News - Daily'!$A:$A,$A970)</f>
        <v>0</v>
      </c>
      <c r="I970">
        <f>SUMIFS('[1]FAANGM - News - Daily'!$I:$I,'[1]FAANGM - News - Daily'!$A:$A,$A970)</f>
        <v>0</v>
      </c>
      <c r="J970">
        <f>SUMIFS('[1]FAANGM - News - Daily'!$J:$J,'[1]FAANGM - News - Daily'!$A:$A,$A970)</f>
        <v>0</v>
      </c>
      <c r="K970">
        <f>SUMIFS('[1]FAANGM - Short Interest'!$J:$J,'[1]FAANGM - Short Interest'!$A:$A,"&gt;"&amp;A969,'[1]FAANGM - Short Interest'!$A:$A,"&lt;="&amp;A970)</f>
        <v>0</v>
      </c>
      <c r="L970">
        <f>SUMIFS('[1]FAANGM - Short Interest'!$M:$M,'[1]FAANGM - Short Interest'!$A:$A,"&gt;"&amp;A969,'[1]FAANGM - Short Interest'!$A:$A,"&lt;="&amp;A970)</f>
        <v>0</v>
      </c>
    </row>
    <row r="971" spans="1:12" x14ac:dyDescent="0.35">
      <c r="A971" s="1">
        <v>41585</v>
      </c>
      <c r="C971">
        <f>SUMIFS('[1]FAANGM - Price - Daily'!$M:$M,'[1]FAANGM - Price - Daily'!$A:$A,A971)</f>
        <v>17.178000000000001</v>
      </c>
      <c r="D971">
        <f>SUMIFS('[1]FAANGM - Volume - Daily'!$D:$D,'[1]FAANGM - Volume - Daily'!$A:$A,A971)</f>
        <v>85001296</v>
      </c>
      <c r="E971">
        <f>SUMIFS('[1]FAANGM - Twitter - Daily'!$H:$H,'[1]FAANGM - Twitter - Daily'!$A:$A,$A971)</f>
        <v>0</v>
      </c>
      <c r="F971">
        <f>SUMIFS('[1]FAANGM - Twitter - Daily'!$I:$I,'[1]FAANGM - Twitter - Daily'!$A:$A,$A971)</f>
        <v>0</v>
      </c>
      <c r="G971">
        <f>SUMIFS('[1]FAANGM - Twitter - Daily'!$J:$J,'[1]FAANGM - Twitter - Daily'!$A:$A,$A971)</f>
        <v>0</v>
      </c>
      <c r="H971">
        <f>SUMIFS('[1]FAANGM - News - Daily'!$H:$H,'[1]FAANGM - News - Daily'!$A:$A,$A971)</f>
        <v>0</v>
      </c>
      <c r="I971">
        <f>SUMIFS('[1]FAANGM - News - Daily'!$I:$I,'[1]FAANGM - News - Daily'!$A:$A,$A971)</f>
        <v>0</v>
      </c>
      <c r="J971">
        <f>SUMIFS('[1]FAANGM - News - Daily'!$J:$J,'[1]FAANGM - News - Daily'!$A:$A,$A971)</f>
        <v>0</v>
      </c>
      <c r="K971">
        <f>SUMIFS('[1]FAANGM - Short Interest'!$J:$J,'[1]FAANGM - Short Interest'!$A:$A,"&gt;"&amp;A970,'[1]FAANGM - Short Interest'!$A:$A,"&lt;="&amp;A971)</f>
        <v>0</v>
      </c>
      <c r="L971">
        <f>SUMIFS('[1]FAANGM - Short Interest'!$M:$M,'[1]FAANGM - Short Interest'!$A:$A,"&gt;"&amp;A970,'[1]FAANGM - Short Interest'!$A:$A,"&lt;="&amp;A971)</f>
        <v>0</v>
      </c>
    </row>
    <row r="972" spans="1:12" x14ac:dyDescent="0.35">
      <c r="A972" s="1">
        <v>41586</v>
      </c>
      <c r="C972">
        <f>SUMIFS('[1]FAANGM - Price - Daily'!$M:$M,'[1]FAANGM - Price - Daily'!$A:$A,A972)</f>
        <v>17.515000000000001</v>
      </c>
      <c r="D972">
        <f>SUMIFS('[1]FAANGM - Volume - Daily'!$D:$D,'[1]FAANGM - Volume - Daily'!$A:$A,A972)</f>
        <v>53137300</v>
      </c>
      <c r="E972">
        <f>SUMIFS('[1]FAANGM - Twitter - Daily'!$H:$H,'[1]FAANGM - Twitter - Daily'!$A:$A,$A972)</f>
        <v>0</v>
      </c>
      <c r="F972">
        <f>SUMIFS('[1]FAANGM - Twitter - Daily'!$I:$I,'[1]FAANGM - Twitter - Daily'!$A:$A,$A972)</f>
        <v>0</v>
      </c>
      <c r="G972">
        <f>SUMIFS('[1]FAANGM - Twitter - Daily'!$J:$J,'[1]FAANGM - Twitter - Daily'!$A:$A,$A972)</f>
        <v>0</v>
      </c>
      <c r="H972">
        <f>SUMIFS('[1]FAANGM - News - Daily'!$H:$H,'[1]FAANGM - News - Daily'!$A:$A,$A972)</f>
        <v>0</v>
      </c>
      <c r="I972">
        <f>SUMIFS('[1]FAANGM - News - Daily'!$I:$I,'[1]FAANGM - News - Daily'!$A:$A,$A972)</f>
        <v>0</v>
      </c>
      <c r="J972">
        <f>SUMIFS('[1]FAANGM - News - Daily'!$J:$J,'[1]FAANGM - News - Daily'!$A:$A,$A972)</f>
        <v>0</v>
      </c>
      <c r="K972">
        <f>SUMIFS('[1]FAANGM - Short Interest'!$J:$J,'[1]FAANGM - Short Interest'!$A:$A,"&gt;"&amp;A971,'[1]FAANGM - Short Interest'!$A:$A,"&lt;="&amp;A972)</f>
        <v>0</v>
      </c>
      <c r="L972">
        <f>SUMIFS('[1]FAANGM - Short Interest'!$M:$M,'[1]FAANGM - Short Interest'!$A:$A,"&gt;"&amp;A971,'[1]FAANGM - Short Interest'!$A:$A,"&lt;="&amp;A972)</f>
        <v>0</v>
      </c>
    </row>
    <row r="973" spans="1:12" x14ac:dyDescent="0.35">
      <c r="A973" s="1">
        <v>41589</v>
      </c>
      <c r="C973">
        <f>SUMIFS('[1]FAANGM - Price - Daily'!$M:$M,'[1]FAANGM - Price - Daily'!$A:$A,A973)</f>
        <v>17.719000000000001</v>
      </c>
      <c r="D973">
        <f>SUMIFS('[1]FAANGM - Volume - Daily'!$D:$D,'[1]FAANGM - Volume - Daily'!$A:$A,A973)</f>
        <v>45250760</v>
      </c>
      <c r="E973">
        <f>SUMIFS('[1]FAANGM - Twitter - Daily'!$H:$H,'[1]FAANGM - Twitter - Daily'!$A:$A,$A973)</f>
        <v>0</v>
      </c>
      <c r="F973">
        <f>SUMIFS('[1]FAANGM - Twitter - Daily'!$I:$I,'[1]FAANGM - Twitter - Daily'!$A:$A,$A973)</f>
        <v>0</v>
      </c>
      <c r="G973">
        <f>SUMIFS('[1]FAANGM - Twitter - Daily'!$J:$J,'[1]FAANGM - Twitter - Daily'!$A:$A,$A973)</f>
        <v>0</v>
      </c>
      <c r="H973">
        <f>SUMIFS('[1]FAANGM - News - Daily'!$H:$H,'[1]FAANGM - News - Daily'!$A:$A,$A973)</f>
        <v>0</v>
      </c>
      <c r="I973">
        <f>SUMIFS('[1]FAANGM - News - Daily'!$I:$I,'[1]FAANGM - News - Daily'!$A:$A,$A973)</f>
        <v>0</v>
      </c>
      <c r="J973">
        <f>SUMIFS('[1]FAANGM - News - Daily'!$J:$J,'[1]FAANGM - News - Daily'!$A:$A,$A973)</f>
        <v>0</v>
      </c>
      <c r="K973">
        <f>SUMIFS('[1]FAANGM - Short Interest'!$J:$J,'[1]FAANGM - Short Interest'!$A:$A,"&gt;"&amp;A972,'[1]FAANGM - Short Interest'!$A:$A,"&lt;="&amp;A973)</f>
        <v>0</v>
      </c>
      <c r="L973">
        <f>SUMIFS('[1]FAANGM - Short Interest'!$M:$M,'[1]FAANGM - Short Interest'!$A:$A,"&gt;"&amp;A972,'[1]FAANGM - Short Interest'!$A:$A,"&lt;="&amp;A973)</f>
        <v>0</v>
      </c>
    </row>
    <row r="974" spans="1:12" x14ac:dyDescent="0.35">
      <c r="A974" s="1">
        <v>41590</v>
      </c>
      <c r="C974">
        <f>SUMIFS('[1]FAANGM - Price - Daily'!$M:$M,'[1]FAANGM - Price - Daily'!$A:$A,A974)</f>
        <v>17.475999999999999</v>
      </c>
      <c r="D974">
        <f>SUMIFS('[1]FAANGM - Volume - Daily'!$D:$D,'[1]FAANGM - Volume - Daily'!$A:$A,A974)</f>
        <v>46886080</v>
      </c>
      <c r="E974">
        <f>SUMIFS('[1]FAANGM - Twitter - Daily'!$H:$H,'[1]FAANGM - Twitter - Daily'!$A:$A,$A974)</f>
        <v>0</v>
      </c>
      <c r="F974">
        <f>SUMIFS('[1]FAANGM - Twitter - Daily'!$I:$I,'[1]FAANGM - Twitter - Daily'!$A:$A,$A974)</f>
        <v>0</v>
      </c>
      <c r="G974">
        <f>SUMIFS('[1]FAANGM - Twitter - Daily'!$J:$J,'[1]FAANGM - Twitter - Daily'!$A:$A,$A974)</f>
        <v>0</v>
      </c>
      <c r="H974">
        <f>SUMIFS('[1]FAANGM - News - Daily'!$H:$H,'[1]FAANGM - News - Daily'!$A:$A,$A974)</f>
        <v>0</v>
      </c>
      <c r="I974">
        <f>SUMIFS('[1]FAANGM - News - Daily'!$I:$I,'[1]FAANGM - News - Daily'!$A:$A,$A974)</f>
        <v>0</v>
      </c>
      <c r="J974">
        <f>SUMIFS('[1]FAANGM - News - Daily'!$J:$J,'[1]FAANGM - News - Daily'!$A:$A,$A974)</f>
        <v>0</v>
      </c>
      <c r="K974">
        <f>SUMIFS('[1]FAANGM - Short Interest'!$J:$J,'[1]FAANGM - Short Interest'!$A:$A,"&gt;"&amp;A973,'[1]FAANGM - Short Interest'!$A:$A,"&lt;="&amp;A974)</f>
        <v>0</v>
      </c>
      <c r="L974">
        <f>SUMIFS('[1]FAANGM - Short Interest'!$M:$M,'[1]FAANGM - Short Interest'!$A:$A,"&gt;"&amp;A973,'[1]FAANGM - Short Interest'!$A:$A,"&lt;="&amp;A974)</f>
        <v>0</v>
      </c>
    </row>
    <row r="975" spans="1:12" x14ac:dyDescent="0.35">
      <c r="A975" s="1">
        <v>41591</v>
      </c>
      <c r="C975">
        <f>SUMIFS('[1]FAANGM - Price - Daily'!$M:$M,'[1]FAANGM - Price - Daily'!$A:$A,A975)</f>
        <v>17.811</v>
      </c>
      <c r="D975">
        <f>SUMIFS('[1]FAANGM - Volume - Daily'!$D:$D,'[1]FAANGM - Volume - Daily'!$A:$A,A975)</f>
        <v>55556640</v>
      </c>
      <c r="E975">
        <f>SUMIFS('[1]FAANGM - Twitter - Daily'!$H:$H,'[1]FAANGM - Twitter - Daily'!$A:$A,$A975)</f>
        <v>0</v>
      </c>
      <c r="F975">
        <f>SUMIFS('[1]FAANGM - Twitter - Daily'!$I:$I,'[1]FAANGM - Twitter - Daily'!$A:$A,$A975)</f>
        <v>0</v>
      </c>
      <c r="G975">
        <f>SUMIFS('[1]FAANGM - Twitter - Daily'!$J:$J,'[1]FAANGM - Twitter - Daily'!$A:$A,$A975)</f>
        <v>0</v>
      </c>
      <c r="H975">
        <f>SUMIFS('[1]FAANGM - News - Daily'!$H:$H,'[1]FAANGM - News - Daily'!$A:$A,$A975)</f>
        <v>0</v>
      </c>
      <c r="I975">
        <f>SUMIFS('[1]FAANGM - News - Daily'!$I:$I,'[1]FAANGM - News - Daily'!$A:$A,$A975)</f>
        <v>0</v>
      </c>
      <c r="J975">
        <f>SUMIFS('[1]FAANGM - News - Daily'!$J:$J,'[1]FAANGM - News - Daily'!$A:$A,$A975)</f>
        <v>0</v>
      </c>
      <c r="K975">
        <f>SUMIFS('[1]FAANGM - Short Interest'!$J:$J,'[1]FAANGM - Short Interest'!$A:$A,"&gt;"&amp;A974,'[1]FAANGM - Short Interest'!$A:$A,"&lt;="&amp;A975)</f>
        <v>0</v>
      </c>
      <c r="L975">
        <f>SUMIFS('[1]FAANGM - Short Interest'!$M:$M,'[1]FAANGM - Short Interest'!$A:$A,"&gt;"&amp;A974,'[1]FAANGM - Short Interest'!$A:$A,"&lt;="&amp;A975)</f>
        <v>0</v>
      </c>
    </row>
    <row r="976" spans="1:12" x14ac:dyDescent="0.35">
      <c r="A976" s="1">
        <v>41592</v>
      </c>
      <c r="C976">
        <f>SUMIFS('[1]FAANGM - Price - Daily'!$M:$M,'[1]FAANGM - Price - Daily'!$A:$A,A976)</f>
        <v>18.37</v>
      </c>
      <c r="D976">
        <f>SUMIFS('[1]FAANGM - Volume - Daily'!$D:$D,'[1]FAANGM - Volume - Daily'!$A:$A,A976)</f>
        <v>83282560</v>
      </c>
      <c r="E976">
        <f>SUMIFS('[1]FAANGM - Twitter - Daily'!$H:$H,'[1]FAANGM - Twitter - Daily'!$A:$A,$A976)</f>
        <v>0</v>
      </c>
      <c r="F976">
        <f>SUMIFS('[1]FAANGM - Twitter - Daily'!$I:$I,'[1]FAANGM - Twitter - Daily'!$A:$A,$A976)</f>
        <v>0</v>
      </c>
      <c r="G976">
        <f>SUMIFS('[1]FAANGM - Twitter - Daily'!$J:$J,'[1]FAANGM - Twitter - Daily'!$A:$A,$A976)</f>
        <v>0</v>
      </c>
      <c r="H976">
        <f>SUMIFS('[1]FAANGM - News - Daily'!$H:$H,'[1]FAANGM - News - Daily'!$A:$A,$A976)</f>
        <v>0</v>
      </c>
      <c r="I976">
        <f>SUMIFS('[1]FAANGM - News - Daily'!$I:$I,'[1]FAANGM - News - Daily'!$A:$A,$A976)</f>
        <v>0</v>
      </c>
      <c r="J976">
        <f>SUMIFS('[1]FAANGM - News - Daily'!$J:$J,'[1]FAANGM - News - Daily'!$A:$A,$A976)</f>
        <v>0</v>
      </c>
      <c r="K976">
        <f>SUMIFS('[1]FAANGM - Short Interest'!$J:$J,'[1]FAANGM - Short Interest'!$A:$A,"&gt;"&amp;A975,'[1]FAANGM - Short Interest'!$A:$A,"&lt;="&amp;A976)</f>
        <v>0</v>
      </c>
      <c r="L976">
        <f>SUMIFS('[1]FAANGM - Short Interest'!$M:$M,'[1]FAANGM - Short Interest'!$A:$A,"&gt;"&amp;A975,'[1]FAANGM - Short Interest'!$A:$A,"&lt;="&amp;A976)</f>
        <v>0</v>
      </c>
    </row>
    <row r="977" spans="1:12" x14ac:dyDescent="0.35">
      <c r="A977" s="1">
        <v>41593</v>
      </c>
      <c r="C977">
        <f>SUMIFS('[1]FAANGM - Price - Daily'!$M:$M,'[1]FAANGM - Price - Daily'!$A:$A,A977)</f>
        <v>18.457999999999998</v>
      </c>
      <c r="D977">
        <f>SUMIFS('[1]FAANGM - Volume - Daily'!$D:$D,'[1]FAANGM - Volume - Daily'!$A:$A,A977)</f>
        <v>89895456</v>
      </c>
      <c r="E977">
        <f>SUMIFS('[1]FAANGM - Twitter - Daily'!$H:$H,'[1]FAANGM - Twitter - Daily'!$A:$A,$A977)</f>
        <v>0</v>
      </c>
      <c r="F977">
        <f>SUMIFS('[1]FAANGM - Twitter - Daily'!$I:$I,'[1]FAANGM - Twitter - Daily'!$A:$A,$A977)</f>
        <v>0</v>
      </c>
      <c r="G977">
        <f>SUMIFS('[1]FAANGM - Twitter - Daily'!$J:$J,'[1]FAANGM - Twitter - Daily'!$A:$A,$A977)</f>
        <v>0</v>
      </c>
      <c r="H977">
        <f>SUMIFS('[1]FAANGM - News - Daily'!$H:$H,'[1]FAANGM - News - Daily'!$A:$A,$A977)</f>
        <v>0</v>
      </c>
      <c r="I977">
        <f>SUMIFS('[1]FAANGM - News - Daily'!$I:$I,'[1]FAANGM - News - Daily'!$A:$A,$A977)</f>
        <v>0</v>
      </c>
      <c r="J977">
        <f>SUMIFS('[1]FAANGM - News - Daily'!$J:$J,'[1]FAANGM - News - Daily'!$A:$A,$A977)</f>
        <v>0</v>
      </c>
      <c r="K977">
        <f>SUMIFS('[1]FAANGM - Short Interest'!$J:$J,'[1]FAANGM - Short Interest'!$A:$A,"&gt;"&amp;A976,'[1]FAANGM - Short Interest'!$A:$A,"&lt;="&amp;A977)</f>
        <v>44345339</v>
      </c>
      <c r="L977">
        <f>SUMIFS('[1]FAANGM - Short Interest'!$M:$M,'[1]FAANGM - Short Interest'!$A:$A,"&gt;"&amp;A976,'[1]FAANGM - Short Interest'!$A:$A,"&lt;="&amp;A977)</f>
        <v>0.58565881821174304</v>
      </c>
    </row>
    <row r="978" spans="1:12" x14ac:dyDescent="0.35">
      <c r="A978" s="1">
        <v>41596</v>
      </c>
      <c r="C978">
        <f>SUMIFS('[1]FAANGM - Price - Daily'!$M:$M,'[1]FAANGM - Price - Daily'!$A:$A,A978)</f>
        <v>18.309000000000001</v>
      </c>
      <c r="D978">
        <f>SUMIFS('[1]FAANGM - Volume - Daily'!$D:$D,'[1]FAANGM - Volume - Daily'!$A:$A,A978)</f>
        <v>54764280</v>
      </c>
      <c r="E978">
        <f>SUMIFS('[1]FAANGM - Twitter - Daily'!$H:$H,'[1]FAANGM - Twitter - Daily'!$A:$A,$A978)</f>
        <v>0</v>
      </c>
      <c r="F978">
        <f>SUMIFS('[1]FAANGM - Twitter - Daily'!$I:$I,'[1]FAANGM - Twitter - Daily'!$A:$A,$A978)</f>
        <v>0</v>
      </c>
      <c r="G978">
        <f>SUMIFS('[1]FAANGM - Twitter - Daily'!$J:$J,'[1]FAANGM - Twitter - Daily'!$A:$A,$A978)</f>
        <v>0</v>
      </c>
      <c r="H978">
        <f>SUMIFS('[1]FAANGM - News - Daily'!$H:$H,'[1]FAANGM - News - Daily'!$A:$A,$A978)</f>
        <v>0</v>
      </c>
      <c r="I978">
        <f>SUMIFS('[1]FAANGM - News - Daily'!$I:$I,'[1]FAANGM - News - Daily'!$A:$A,$A978)</f>
        <v>0</v>
      </c>
      <c r="J978">
        <f>SUMIFS('[1]FAANGM - News - Daily'!$J:$J,'[1]FAANGM - News - Daily'!$A:$A,$A978)</f>
        <v>0</v>
      </c>
      <c r="K978">
        <f>SUMIFS('[1]FAANGM - Short Interest'!$J:$J,'[1]FAANGM - Short Interest'!$A:$A,"&gt;"&amp;A977,'[1]FAANGM - Short Interest'!$A:$A,"&lt;="&amp;A978)</f>
        <v>0</v>
      </c>
      <c r="L978">
        <f>SUMIFS('[1]FAANGM - Short Interest'!$M:$M,'[1]FAANGM - Short Interest'!$A:$A,"&gt;"&amp;A977,'[1]FAANGM - Short Interest'!$A:$A,"&lt;="&amp;A978)</f>
        <v>0</v>
      </c>
    </row>
    <row r="979" spans="1:12" x14ac:dyDescent="0.35">
      <c r="A979" s="1">
        <v>41597</v>
      </c>
      <c r="C979">
        <f>SUMIFS('[1]FAANGM - Price - Daily'!$M:$M,'[1]FAANGM - Price - Daily'!$A:$A,A979)</f>
        <v>18.247</v>
      </c>
      <c r="D979">
        <f>SUMIFS('[1]FAANGM - Volume - Daily'!$D:$D,'[1]FAANGM - Volume - Daily'!$A:$A,A979)</f>
        <v>38095940</v>
      </c>
      <c r="E979">
        <f>SUMIFS('[1]FAANGM - Twitter - Daily'!$H:$H,'[1]FAANGM - Twitter - Daily'!$A:$A,$A979)</f>
        <v>0</v>
      </c>
      <c r="F979">
        <f>SUMIFS('[1]FAANGM - Twitter - Daily'!$I:$I,'[1]FAANGM - Twitter - Daily'!$A:$A,$A979)</f>
        <v>0</v>
      </c>
      <c r="G979">
        <f>SUMIFS('[1]FAANGM - Twitter - Daily'!$J:$J,'[1]FAANGM - Twitter - Daily'!$A:$A,$A979)</f>
        <v>0</v>
      </c>
      <c r="H979">
        <f>SUMIFS('[1]FAANGM - News - Daily'!$H:$H,'[1]FAANGM - News - Daily'!$A:$A,$A979)</f>
        <v>0</v>
      </c>
      <c r="I979">
        <f>SUMIFS('[1]FAANGM - News - Daily'!$I:$I,'[1]FAANGM - News - Daily'!$A:$A,$A979)</f>
        <v>0</v>
      </c>
      <c r="J979">
        <f>SUMIFS('[1]FAANGM - News - Daily'!$J:$J,'[1]FAANGM - News - Daily'!$A:$A,$A979)</f>
        <v>0</v>
      </c>
      <c r="K979">
        <f>SUMIFS('[1]FAANGM - Short Interest'!$J:$J,'[1]FAANGM - Short Interest'!$A:$A,"&gt;"&amp;A978,'[1]FAANGM - Short Interest'!$A:$A,"&lt;="&amp;A979)</f>
        <v>0</v>
      </c>
      <c r="L979">
        <f>SUMIFS('[1]FAANGM - Short Interest'!$M:$M,'[1]FAANGM - Short Interest'!$A:$A,"&gt;"&amp;A978,'[1]FAANGM - Short Interest'!$A:$A,"&lt;="&amp;A979)</f>
        <v>0</v>
      </c>
    </row>
    <row r="980" spans="1:12" x14ac:dyDescent="0.35">
      <c r="A980" s="1">
        <v>41598</v>
      </c>
      <c r="C980">
        <f>SUMIFS('[1]FAANGM - Price - Daily'!$M:$M,'[1]FAANGM - Price - Daily'!$A:$A,A980)</f>
        <v>18.128</v>
      </c>
      <c r="D980">
        <f>SUMIFS('[1]FAANGM - Volume - Daily'!$D:$D,'[1]FAANGM - Volume - Daily'!$A:$A,A980)</f>
        <v>35459680</v>
      </c>
      <c r="E980">
        <f>SUMIFS('[1]FAANGM - Twitter - Daily'!$H:$H,'[1]FAANGM - Twitter - Daily'!$A:$A,$A980)</f>
        <v>0</v>
      </c>
      <c r="F980">
        <f>SUMIFS('[1]FAANGM - Twitter - Daily'!$I:$I,'[1]FAANGM - Twitter - Daily'!$A:$A,$A980)</f>
        <v>0</v>
      </c>
      <c r="G980">
        <f>SUMIFS('[1]FAANGM - Twitter - Daily'!$J:$J,'[1]FAANGM - Twitter - Daily'!$A:$A,$A980)</f>
        <v>0</v>
      </c>
      <c r="H980">
        <f>SUMIFS('[1]FAANGM - News - Daily'!$H:$H,'[1]FAANGM - News - Daily'!$A:$A,$A980)</f>
        <v>0</v>
      </c>
      <c r="I980">
        <f>SUMIFS('[1]FAANGM - News - Daily'!$I:$I,'[1]FAANGM - News - Daily'!$A:$A,$A980)</f>
        <v>0</v>
      </c>
      <c r="J980">
        <f>SUMIFS('[1]FAANGM - News - Daily'!$J:$J,'[1]FAANGM - News - Daily'!$A:$A,$A980)</f>
        <v>0</v>
      </c>
      <c r="K980">
        <f>SUMIFS('[1]FAANGM - Short Interest'!$J:$J,'[1]FAANGM - Short Interest'!$A:$A,"&gt;"&amp;A979,'[1]FAANGM - Short Interest'!$A:$A,"&lt;="&amp;A980)</f>
        <v>0</v>
      </c>
      <c r="L980">
        <f>SUMIFS('[1]FAANGM - Short Interest'!$M:$M,'[1]FAANGM - Short Interest'!$A:$A,"&gt;"&amp;A979,'[1]FAANGM - Short Interest'!$A:$A,"&lt;="&amp;A980)</f>
        <v>0</v>
      </c>
    </row>
    <row r="981" spans="1:12" x14ac:dyDescent="0.35">
      <c r="A981" s="1">
        <v>41599</v>
      </c>
      <c r="C981">
        <f>SUMIFS('[1]FAANGM - Price - Daily'!$M:$M,'[1]FAANGM - Price - Daily'!$A:$A,A981)</f>
        <v>18.446000000000002</v>
      </c>
      <c r="D981">
        <f>SUMIFS('[1]FAANGM - Volume - Daily'!$D:$D,'[1]FAANGM - Volume - Daily'!$A:$A,A981)</f>
        <v>39340820</v>
      </c>
      <c r="E981">
        <f>SUMIFS('[1]FAANGM - Twitter - Daily'!$H:$H,'[1]FAANGM - Twitter - Daily'!$A:$A,$A981)</f>
        <v>0</v>
      </c>
      <c r="F981">
        <f>SUMIFS('[1]FAANGM - Twitter - Daily'!$I:$I,'[1]FAANGM - Twitter - Daily'!$A:$A,$A981)</f>
        <v>0</v>
      </c>
      <c r="G981">
        <f>SUMIFS('[1]FAANGM - Twitter - Daily'!$J:$J,'[1]FAANGM - Twitter - Daily'!$A:$A,$A981)</f>
        <v>0</v>
      </c>
      <c r="H981">
        <f>SUMIFS('[1]FAANGM - News - Daily'!$H:$H,'[1]FAANGM - News - Daily'!$A:$A,$A981)</f>
        <v>0</v>
      </c>
      <c r="I981">
        <f>SUMIFS('[1]FAANGM - News - Daily'!$I:$I,'[1]FAANGM - News - Daily'!$A:$A,$A981)</f>
        <v>0</v>
      </c>
      <c r="J981">
        <f>SUMIFS('[1]FAANGM - News - Daily'!$J:$J,'[1]FAANGM - News - Daily'!$A:$A,$A981)</f>
        <v>0</v>
      </c>
      <c r="K981">
        <f>SUMIFS('[1]FAANGM - Short Interest'!$J:$J,'[1]FAANGM - Short Interest'!$A:$A,"&gt;"&amp;A980,'[1]FAANGM - Short Interest'!$A:$A,"&lt;="&amp;A981)</f>
        <v>0</v>
      </c>
      <c r="L981">
        <f>SUMIFS('[1]FAANGM - Short Interest'!$M:$M,'[1]FAANGM - Short Interest'!$A:$A,"&gt;"&amp;A980,'[1]FAANGM - Short Interest'!$A:$A,"&lt;="&amp;A981)</f>
        <v>0</v>
      </c>
    </row>
    <row r="982" spans="1:12" x14ac:dyDescent="0.35">
      <c r="A982" s="1">
        <v>41600</v>
      </c>
      <c r="C982">
        <f>SUMIFS('[1]FAANGM - Price - Daily'!$M:$M,'[1]FAANGM - Price - Daily'!$A:$A,A982)</f>
        <v>18.614999999999998</v>
      </c>
      <c r="D982">
        <f>SUMIFS('[1]FAANGM - Volume - Daily'!$D:$D,'[1]FAANGM - Volume - Daily'!$A:$A,A982)</f>
        <v>59356660</v>
      </c>
      <c r="E982">
        <f>SUMIFS('[1]FAANGM - Twitter - Daily'!$H:$H,'[1]FAANGM - Twitter - Daily'!$A:$A,$A982)</f>
        <v>0</v>
      </c>
      <c r="F982">
        <f>SUMIFS('[1]FAANGM - Twitter - Daily'!$I:$I,'[1]FAANGM - Twitter - Daily'!$A:$A,$A982)</f>
        <v>0</v>
      </c>
      <c r="G982">
        <f>SUMIFS('[1]FAANGM - Twitter - Daily'!$J:$J,'[1]FAANGM - Twitter - Daily'!$A:$A,$A982)</f>
        <v>0</v>
      </c>
      <c r="H982">
        <f>SUMIFS('[1]FAANGM - News - Daily'!$H:$H,'[1]FAANGM - News - Daily'!$A:$A,$A982)</f>
        <v>0</v>
      </c>
      <c r="I982">
        <f>SUMIFS('[1]FAANGM - News - Daily'!$I:$I,'[1]FAANGM - News - Daily'!$A:$A,$A982)</f>
        <v>0</v>
      </c>
      <c r="J982">
        <f>SUMIFS('[1]FAANGM - News - Daily'!$J:$J,'[1]FAANGM - News - Daily'!$A:$A,$A982)</f>
        <v>0</v>
      </c>
      <c r="K982">
        <f>SUMIFS('[1]FAANGM - Short Interest'!$J:$J,'[1]FAANGM - Short Interest'!$A:$A,"&gt;"&amp;A981,'[1]FAANGM - Short Interest'!$A:$A,"&lt;="&amp;A982)</f>
        <v>0</v>
      </c>
      <c r="L982">
        <f>SUMIFS('[1]FAANGM - Short Interest'!$M:$M,'[1]FAANGM - Short Interest'!$A:$A,"&gt;"&amp;A981,'[1]FAANGM - Short Interest'!$A:$A,"&lt;="&amp;A982)</f>
        <v>0</v>
      </c>
    </row>
    <row r="983" spans="1:12" x14ac:dyDescent="0.35">
      <c r="A983" s="1">
        <v>41603</v>
      </c>
      <c r="C983">
        <f>SUMIFS('[1]FAANGM - Price - Daily'!$M:$M,'[1]FAANGM - Price - Daily'!$A:$A,A983)</f>
        <v>18.832000000000001</v>
      </c>
      <c r="D983">
        <f>SUMIFS('[1]FAANGM - Volume - Daily'!$D:$D,'[1]FAANGM - Volume - Daily'!$A:$A,A983)</f>
        <v>59407340</v>
      </c>
      <c r="E983">
        <f>SUMIFS('[1]FAANGM - Twitter - Daily'!$H:$H,'[1]FAANGM - Twitter - Daily'!$A:$A,$A983)</f>
        <v>0</v>
      </c>
      <c r="F983">
        <f>SUMIFS('[1]FAANGM - Twitter - Daily'!$I:$I,'[1]FAANGM - Twitter - Daily'!$A:$A,$A983)</f>
        <v>0</v>
      </c>
      <c r="G983">
        <f>SUMIFS('[1]FAANGM - Twitter - Daily'!$J:$J,'[1]FAANGM - Twitter - Daily'!$A:$A,$A983)</f>
        <v>0</v>
      </c>
      <c r="H983">
        <f>SUMIFS('[1]FAANGM - News - Daily'!$H:$H,'[1]FAANGM - News - Daily'!$A:$A,$A983)</f>
        <v>0</v>
      </c>
      <c r="I983">
        <f>SUMIFS('[1]FAANGM - News - Daily'!$I:$I,'[1]FAANGM - News - Daily'!$A:$A,$A983)</f>
        <v>0</v>
      </c>
      <c r="J983">
        <f>SUMIFS('[1]FAANGM - News - Daily'!$J:$J,'[1]FAANGM - News - Daily'!$A:$A,$A983)</f>
        <v>0</v>
      </c>
      <c r="K983">
        <f>SUMIFS('[1]FAANGM - Short Interest'!$J:$J,'[1]FAANGM - Short Interest'!$A:$A,"&gt;"&amp;A982,'[1]FAANGM - Short Interest'!$A:$A,"&lt;="&amp;A983)</f>
        <v>0</v>
      </c>
      <c r="L983">
        <f>SUMIFS('[1]FAANGM - Short Interest'!$M:$M,'[1]FAANGM - Short Interest'!$A:$A,"&gt;"&amp;A982,'[1]FAANGM - Short Interest'!$A:$A,"&lt;="&amp;A983)</f>
        <v>0</v>
      </c>
    </row>
    <row r="984" spans="1:12" x14ac:dyDescent="0.35">
      <c r="A984" s="1">
        <v>41604</v>
      </c>
      <c r="C984">
        <f>SUMIFS('[1]FAANGM - Price - Daily'!$M:$M,'[1]FAANGM - Price - Daily'!$A:$A,A984)</f>
        <v>19.068999999999999</v>
      </c>
      <c r="D984">
        <f>SUMIFS('[1]FAANGM - Volume - Daily'!$D:$D,'[1]FAANGM - Volume - Daily'!$A:$A,A984)</f>
        <v>54613780</v>
      </c>
      <c r="E984">
        <f>SUMIFS('[1]FAANGM - Twitter - Daily'!$H:$H,'[1]FAANGM - Twitter - Daily'!$A:$A,$A984)</f>
        <v>0</v>
      </c>
      <c r="F984">
        <f>SUMIFS('[1]FAANGM - Twitter - Daily'!$I:$I,'[1]FAANGM - Twitter - Daily'!$A:$A,$A984)</f>
        <v>0</v>
      </c>
      <c r="G984">
        <f>SUMIFS('[1]FAANGM - Twitter - Daily'!$J:$J,'[1]FAANGM - Twitter - Daily'!$A:$A,$A984)</f>
        <v>0</v>
      </c>
      <c r="H984">
        <f>SUMIFS('[1]FAANGM - News - Daily'!$H:$H,'[1]FAANGM - News - Daily'!$A:$A,$A984)</f>
        <v>0</v>
      </c>
      <c r="I984">
        <f>SUMIFS('[1]FAANGM - News - Daily'!$I:$I,'[1]FAANGM - News - Daily'!$A:$A,$A984)</f>
        <v>0</v>
      </c>
      <c r="J984">
        <f>SUMIFS('[1]FAANGM - News - Daily'!$J:$J,'[1]FAANGM - News - Daily'!$A:$A,$A984)</f>
        <v>0</v>
      </c>
      <c r="K984">
        <f>SUMIFS('[1]FAANGM - Short Interest'!$J:$J,'[1]FAANGM - Short Interest'!$A:$A,"&gt;"&amp;A983,'[1]FAANGM - Short Interest'!$A:$A,"&lt;="&amp;A984)</f>
        <v>0</v>
      </c>
      <c r="L984">
        <f>SUMIFS('[1]FAANGM - Short Interest'!$M:$M,'[1]FAANGM - Short Interest'!$A:$A,"&gt;"&amp;A983,'[1]FAANGM - Short Interest'!$A:$A,"&lt;="&amp;A984)</f>
        <v>0</v>
      </c>
    </row>
    <row r="985" spans="1:12" x14ac:dyDescent="0.35">
      <c r="A985" s="1">
        <v>41605</v>
      </c>
      <c r="C985">
        <f>SUMIFS('[1]FAANGM - Price - Daily'!$M:$M,'[1]FAANGM - Price - Daily'!$A:$A,A985)</f>
        <v>19.335999999999999</v>
      </c>
      <c r="D985">
        <f>SUMIFS('[1]FAANGM - Volume - Daily'!$D:$D,'[1]FAANGM - Volume - Daily'!$A:$A,A985)</f>
        <v>45393120</v>
      </c>
      <c r="E985">
        <f>SUMIFS('[1]FAANGM - Twitter - Daily'!$H:$H,'[1]FAANGM - Twitter - Daily'!$A:$A,$A985)</f>
        <v>0</v>
      </c>
      <c r="F985">
        <f>SUMIFS('[1]FAANGM - Twitter - Daily'!$I:$I,'[1]FAANGM - Twitter - Daily'!$A:$A,$A985)</f>
        <v>0</v>
      </c>
      <c r="G985">
        <f>SUMIFS('[1]FAANGM - Twitter - Daily'!$J:$J,'[1]FAANGM - Twitter - Daily'!$A:$A,$A985)</f>
        <v>0</v>
      </c>
      <c r="H985">
        <f>SUMIFS('[1]FAANGM - News - Daily'!$H:$H,'[1]FAANGM - News - Daily'!$A:$A,$A985)</f>
        <v>0</v>
      </c>
      <c r="I985">
        <f>SUMIFS('[1]FAANGM - News - Daily'!$I:$I,'[1]FAANGM - News - Daily'!$A:$A,$A985)</f>
        <v>0</v>
      </c>
      <c r="J985">
        <f>SUMIFS('[1]FAANGM - News - Daily'!$J:$J,'[1]FAANGM - News - Daily'!$A:$A,$A985)</f>
        <v>0</v>
      </c>
      <c r="K985">
        <f>SUMIFS('[1]FAANGM - Short Interest'!$J:$J,'[1]FAANGM - Short Interest'!$A:$A,"&gt;"&amp;A984,'[1]FAANGM - Short Interest'!$A:$A,"&lt;="&amp;A985)</f>
        <v>0</v>
      </c>
      <c r="L985">
        <f>SUMIFS('[1]FAANGM - Short Interest'!$M:$M,'[1]FAANGM - Short Interest'!$A:$A,"&gt;"&amp;A984,'[1]FAANGM - Short Interest'!$A:$A,"&lt;="&amp;A985)</f>
        <v>0</v>
      </c>
    </row>
    <row r="986" spans="1:12" x14ac:dyDescent="0.35">
      <c r="A986" s="1">
        <v>41607</v>
      </c>
      <c r="C986">
        <f>SUMIFS('[1]FAANGM - Price - Daily'!$M:$M,'[1]FAANGM - Price - Daily'!$A:$A,A986)</f>
        <v>19.681000000000001</v>
      </c>
      <c r="D986">
        <f>SUMIFS('[1]FAANGM - Volume - Daily'!$D:$D,'[1]FAANGM - Volume - Daily'!$A:$A,A986)</f>
        <v>48119700</v>
      </c>
      <c r="E986">
        <f>SUMIFS('[1]FAANGM - Twitter - Daily'!$H:$H,'[1]FAANGM - Twitter - Daily'!$A:$A,$A986)</f>
        <v>0</v>
      </c>
      <c r="F986">
        <f>SUMIFS('[1]FAANGM - Twitter - Daily'!$I:$I,'[1]FAANGM - Twitter - Daily'!$A:$A,$A986)</f>
        <v>0</v>
      </c>
      <c r="G986">
        <f>SUMIFS('[1]FAANGM - Twitter - Daily'!$J:$J,'[1]FAANGM - Twitter - Daily'!$A:$A,$A986)</f>
        <v>0</v>
      </c>
      <c r="H986">
        <f>SUMIFS('[1]FAANGM - News - Daily'!$H:$H,'[1]FAANGM - News - Daily'!$A:$A,$A986)</f>
        <v>0</v>
      </c>
      <c r="I986">
        <f>SUMIFS('[1]FAANGM - News - Daily'!$I:$I,'[1]FAANGM - News - Daily'!$A:$A,$A986)</f>
        <v>0</v>
      </c>
      <c r="J986">
        <f>SUMIFS('[1]FAANGM - News - Daily'!$J:$J,'[1]FAANGM - News - Daily'!$A:$A,$A986)</f>
        <v>0</v>
      </c>
      <c r="K986">
        <f>SUMIFS('[1]FAANGM - Short Interest'!$J:$J,'[1]FAANGM - Short Interest'!$A:$A,"&gt;"&amp;A985,'[1]FAANGM - Short Interest'!$A:$A,"&lt;="&amp;A986)</f>
        <v>41052399</v>
      </c>
      <c r="L986">
        <f>SUMIFS('[1]FAANGM - Short Interest'!$M:$M,'[1]FAANGM - Short Interest'!$A:$A,"&gt;"&amp;A985,'[1]FAANGM - Short Interest'!$A:$A,"&lt;="&amp;A986)</f>
        <v>0.70521233982480103</v>
      </c>
    </row>
    <row r="987" spans="1:12" x14ac:dyDescent="0.35">
      <c r="A987" s="1">
        <v>41610</v>
      </c>
      <c r="C987">
        <f>SUMIFS('[1]FAANGM - Price - Daily'!$M:$M,'[1]FAANGM - Price - Daily'!$A:$A,A987)</f>
        <v>19.614999999999998</v>
      </c>
      <c r="D987">
        <f>SUMIFS('[1]FAANGM - Volume - Daily'!$D:$D,'[1]FAANGM - Volume - Daily'!$A:$A,A987)</f>
        <v>94377664</v>
      </c>
      <c r="E987">
        <f>SUMIFS('[1]FAANGM - Twitter - Daily'!$H:$H,'[1]FAANGM - Twitter - Daily'!$A:$A,$A987)</f>
        <v>0</v>
      </c>
      <c r="F987">
        <f>SUMIFS('[1]FAANGM - Twitter - Daily'!$I:$I,'[1]FAANGM - Twitter - Daily'!$A:$A,$A987)</f>
        <v>0</v>
      </c>
      <c r="G987">
        <f>SUMIFS('[1]FAANGM - Twitter - Daily'!$J:$J,'[1]FAANGM - Twitter - Daily'!$A:$A,$A987)</f>
        <v>0</v>
      </c>
      <c r="H987">
        <f>SUMIFS('[1]FAANGM - News - Daily'!$H:$H,'[1]FAANGM - News - Daily'!$A:$A,$A987)</f>
        <v>0</v>
      </c>
      <c r="I987">
        <f>SUMIFS('[1]FAANGM - News - Daily'!$I:$I,'[1]FAANGM - News - Daily'!$A:$A,$A987)</f>
        <v>0</v>
      </c>
      <c r="J987">
        <f>SUMIFS('[1]FAANGM - News - Daily'!$J:$J,'[1]FAANGM - News - Daily'!$A:$A,$A987)</f>
        <v>0</v>
      </c>
      <c r="K987">
        <f>SUMIFS('[1]FAANGM - Short Interest'!$J:$J,'[1]FAANGM - Short Interest'!$A:$A,"&gt;"&amp;A986,'[1]FAANGM - Short Interest'!$A:$A,"&lt;="&amp;A987)</f>
        <v>0</v>
      </c>
      <c r="L987">
        <f>SUMIFS('[1]FAANGM - Short Interest'!$M:$M,'[1]FAANGM - Short Interest'!$A:$A,"&gt;"&amp;A986,'[1]FAANGM - Short Interest'!$A:$A,"&lt;="&amp;A987)</f>
        <v>0</v>
      </c>
    </row>
    <row r="988" spans="1:12" x14ac:dyDescent="0.35">
      <c r="A988" s="1">
        <v>41611</v>
      </c>
      <c r="C988">
        <f>SUMIFS('[1]FAANGM - Price - Daily'!$M:$M,'[1]FAANGM - Price - Daily'!$A:$A,A988)</f>
        <v>19.233000000000001</v>
      </c>
      <c r="D988">
        <f>SUMIFS('[1]FAANGM - Volume - Daily'!$D:$D,'[1]FAANGM - Volume - Daily'!$A:$A,A988)</f>
        <v>74150720</v>
      </c>
      <c r="E988">
        <f>SUMIFS('[1]FAANGM - Twitter - Daily'!$H:$H,'[1]FAANGM - Twitter - Daily'!$A:$A,$A988)</f>
        <v>0</v>
      </c>
      <c r="F988">
        <f>SUMIFS('[1]FAANGM - Twitter - Daily'!$I:$I,'[1]FAANGM - Twitter - Daily'!$A:$A,$A988)</f>
        <v>0</v>
      </c>
      <c r="G988">
        <f>SUMIFS('[1]FAANGM - Twitter - Daily'!$J:$J,'[1]FAANGM - Twitter - Daily'!$A:$A,$A988)</f>
        <v>0</v>
      </c>
      <c r="H988">
        <f>SUMIFS('[1]FAANGM - News - Daily'!$H:$H,'[1]FAANGM - News - Daily'!$A:$A,$A988)</f>
        <v>0</v>
      </c>
      <c r="I988">
        <f>SUMIFS('[1]FAANGM - News - Daily'!$I:$I,'[1]FAANGM - News - Daily'!$A:$A,$A988)</f>
        <v>0</v>
      </c>
      <c r="J988">
        <f>SUMIFS('[1]FAANGM - News - Daily'!$J:$J,'[1]FAANGM - News - Daily'!$A:$A,$A988)</f>
        <v>0</v>
      </c>
      <c r="K988">
        <f>SUMIFS('[1]FAANGM - Short Interest'!$J:$J,'[1]FAANGM - Short Interest'!$A:$A,"&gt;"&amp;A987,'[1]FAANGM - Short Interest'!$A:$A,"&lt;="&amp;A988)</f>
        <v>0</v>
      </c>
      <c r="L988">
        <f>SUMIFS('[1]FAANGM - Short Interest'!$M:$M,'[1]FAANGM - Short Interest'!$A:$A,"&gt;"&amp;A987,'[1]FAANGM - Short Interest'!$A:$A,"&lt;="&amp;A988)</f>
        <v>0</v>
      </c>
    </row>
    <row r="989" spans="1:12" x14ac:dyDescent="0.35">
      <c r="A989" s="1">
        <v>41612</v>
      </c>
      <c r="C989">
        <f>SUMIFS('[1]FAANGM - Price - Daily'!$M:$M,'[1]FAANGM - Price - Daily'!$A:$A,A989)</f>
        <v>19.297999999999998</v>
      </c>
      <c r="D989">
        <f>SUMIFS('[1]FAANGM - Volume - Daily'!$D:$D,'[1]FAANGM - Volume - Daily'!$A:$A,A989)</f>
        <v>47114380</v>
      </c>
      <c r="E989">
        <f>SUMIFS('[1]FAANGM - Twitter - Daily'!$H:$H,'[1]FAANGM - Twitter - Daily'!$A:$A,$A989)</f>
        <v>0</v>
      </c>
      <c r="F989">
        <f>SUMIFS('[1]FAANGM - Twitter - Daily'!$I:$I,'[1]FAANGM - Twitter - Daily'!$A:$A,$A989)</f>
        <v>0</v>
      </c>
      <c r="G989">
        <f>SUMIFS('[1]FAANGM - Twitter - Daily'!$J:$J,'[1]FAANGM - Twitter - Daily'!$A:$A,$A989)</f>
        <v>0</v>
      </c>
      <c r="H989">
        <f>SUMIFS('[1]FAANGM - News - Daily'!$H:$H,'[1]FAANGM - News - Daily'!$A:$A,$A989)</f>
        <v>0</v>
      </c>
      <c r="I989">
        <f>SUMIFS('[1]FAANGM - News - Daily'!$I:$I,'[1]FAANGM - News - Daily'!$A:$A,$A989)</f>
        <v>0</v>
      </c>
      <c r="J989">
        <f>SUMIFS('[1]FAANGM - News - Daily'!$J:$J,'[1]FAANGM - News - Daily'!$A:$A,$A989)</f>
        <v>0</v>
      </c>
      <c r="K989">
        <f>SUMIFS('[1]FAANGM - Short Interest'!$J:$J,'[1]FAANGM - Short Interest'!$A:$A,"&gt;"&amp;A988,'[1]FAANGM - Short Interest'!$A:$A,"&lt;="&amp;A989)</f>
        <v>0</v>
      </c>
      <c r="L989">
        <f>SUMIFS('[1]FAANGM - Short Interest'!$M:$M,'[1]FAANGM - Short Interest'!$A:$A,"&gt;"&amp;A988,'[1]FAANGM - Short Interest'!$A:$A,"&lt;="&amp;A989)</f>
        <v>0</v>
      </c>
    </row>
    <row r="990" spans="1:12" x14ac:dyDescent="0.35">
      <c r="A990" s="1">
        <v>41613</v>
      </c>
      <c r="C990">
        <f>SUMIFS('[1]FAANGM - Price - Daily'!$M:$M,'[1]FAANGM - Price - Daily'!$A:$A,A990)</f>
        <v>19.225000000000001</v>
      </c>
      <c r="D990">
        <f>SUMIFS('[1]FAANGM - Volume - Daily'!$D:$D,'[1]FAANGM - Volume - Daily'!$A:$A,A990)</f>
        <v>38129040</v>
      </c>
      <c r="E990">
        <f>SUMIFS('[1]FAANGM - Twitter - Daily'!$H:$H,'[1]FAANGM - Twitter - Daily'!$A:$A,$A990)</f>
        <v>0</v>
      </c>
      <c r="F990">
        <f>SUMIFS('[1]FAANGM - Twitter - Daily'!$I:$I,'[1]FAANGM - Twitter - Daily'!$A:$A,$A990)</f>
        <v>0</v>
      </c>
      <c r="G990">
        <f>SUMIFS('[1]FAANGM - Twitter - Daily'!$J:$J,'[1]FAANGM - Twitter - Daily'!$A:$A,$A990)</f>
        <v>0</v>
      </c>
      <c r="H990">
        <f>SUMIFS('[1]FAANGM - News - Daily'!$H:$H,'[1]FAANGM - News - Daily'!$A:$A,$A990)</f>
        <v>0</v>
      </c>
      <c r="I990">
        <f>SUMIFS('[1]FAANGM - News - Daily'!$I:$I,'[1]FAANGM - News - Daily'!$A:$A,$A990)</f>
        <v>0</v>
      </c>
      <c r="J990">
        <f>SUMIFS('[1]FAANGM - News - Daily'!$J:$J,'[1]FAANGM - News - Daily'!$A:$A,$A990)</f>
        <v>0</v>
      </c>
      <c r="K990">
        <f>SUMIFS('[1]FAANGM - Short Interest'!$J:$J,'[1]FAANGM - Short Interest'!$A:$A,"&gt;"&amp;A989,'[1]FAANGM - Short Interest'!$A:$A,"&lt;="&amp;A990)</f>
        <v>0</v>
      </c>
      <c r="L990">
        <f>SUMIFS('[1]FAANGM - Short Interest'!$M:$M,'[1]FAANGM - Short Interest'!$A:$A,"&gt;"&amp;A989,'[1]FAANGM - Short Interest'!$A:$A,"&lt;="&amp;A990)</f>
        <v>0</v>
      </c>
    </row>
    <row r="991" spans="1:12" x14ac:dyDescent="0.35">
      <c r="A991" s="1">
        <v>41614</v>
      </c>
      <c r="C991">
        <f>SUMIFS('[1]FAANGM - Price - Daily'!$M:$M,'[1]FAANGM - Price - Daily'!$A:$A,A991)</f>
        <v>19.347000000000001</v>
      </c>
      <c r="D991">
        <f>SUMIFS('[1]FAANGM - Volume - Daily'!$D:$D,'[1]FAANGM - Volume - Daily'!$A:$A,A991)</f>
        <v>39755240</v>
      </c>
      <c r="E991">
        <f>SUMIFS('[1]FAANGM - Twitter - Daily'!$H:$H,'[1]FAANGM - Twitter - Daily'!$A:$A,$A991)</f>
        <v>0</v>
      </c>
      <c r="F991">
        <f>SUMIFS('[1]FAANGM - Twitter - Daily'!$I:$I,'[1]FAANGM - Twitter - Daily'!$A:$A,$A991)</f>
        <v>0</v>
      </c>
      <c r="G991">
        <f>SUMIFS('[1]FAANGM - Twitter - Daily'!$J:$J,'[1]FAANGM - Twitter - Daily'!$A:$A,$A991)</f>
        <v>0</v>
      </c>
      <c r="H991">
        <f>SUMIFS('[1]FAANGM - News - Daily'!$H:$H,'[1]FAANGM - News - Daily'!$A:$A,$A991)</f>
        <v>0</v>
      </c>
      <c r="I991">
        <f>SUMIFS('[1]FAANGM - News - Daily'!$I:$I,'[1]FAANGM - News - Daily'!$A:$A,$A991)</f>
        <v>0</v>
      </c>
      <c r="J991">
        <f>SUMIFS('[1]FAANGM - News - Daily'!$J:$J,'[1]FAANGM - News - Daily'!$A:$A,$A991)</f>
        <v>0</v>
      </c>
      <c r="K991">
        <f>SUMIFS('[1]FAANGM - Short Interest'!$J:$J,'[1]FAANGM - Short Interest'!$A:$A,"&gt;"&amp;A990,'[1]FAANGM - Short Interest'!$A:$A,"&lt;="&amp;A991)</f>
        <v>0</v>
      </c>
      <c r="L991">
        <f>SUMIFS('[1]FAANGM - Short Interest'!$M:$M,'[1]FAANGM - Short Interest'!$A:$A,"&gt;"&amp;A990,'[1]FAANGM - Short Interest'!$A:$A,"&lt;="&amp;A991)</f>
        <v>0</v>
      </c>
    </row>
    <row r="992" spans="1:12" x14ac:dyDescent="0.35">
      <c r="A992" s="1">
        <v>41617</v>
      </c>
      <c r="C992">
        <f>SUMIFS('[1]FAANGM - Price - Daily'!$M:$M,'[1]FAANGM - Price - Daily'!$A:$A,A992)</f>
        <v>19.244</v>
      </c>
      <c r="D992">
        <f>SUMIFS('[1]FAANGM - Volume - Daily'!$D:$D,'[1]FAANGM - Volume - Daily'!$A:$A,A992)</f>
        <v>55331460</v>
      </c>
      <c r="E992">
        <f>SUMIFS('[1]FAANGM - Twitter - Daily'!$H:$H,'[1]FAANGM - Twitter - Daily'!$A:$A,$A992)</f>
        <v>0</v>
      </c>
      <c r="F992">
        <f>SUMIFS('[1]FAANGM - Twitter - Daily'!$I:$I,'[1]FAANGM - Twitter - Daily'!$A:$A,$A992)</f>
        <v>0</v>
      </c>
      <c r="G992">
        <f>SUMIFS('[1]FAANGM - Twitter - Daily'!$J:$J,'[1]FAANGM - Twitter - Daily'!$A:$A,$A992)</f>
        <v>0</v>
      </c>
      <c r="H992">
        <f>SUMIFS('[1]FAANGM - News - Daily'!$H:$H,'[1]FAANGM - News - Daily'!$A:$A,$A992)</f>
        <v>0</v>
      </c>
      <c r="I992">
        <f>SUMIFS('[1]FAANGM - News - Daily'!$I:$I,'[1]FAANGM - News - Daily'!$A:$A,$A992)</f>
        <v>0</v>
      </c>
      <c r="J992">
        <f>SUMIFS('[1]FAANGM - News - Daily'!$J:$J,'[1]FAANGM - News - Daily'!$A:$A,$A992)</f>
        <v>0</v>
      </c>
      <c r="K992">
        <f>SUMIFS('[1]FAANGM - Short Interest'!$J:$J,'[1]FAANGM - Short Interest'!$A:$A,"&gt;"&amp;A991,'[1]FAANGM - Short Interest'!$A:$A,"&lt;="&amp;A992)</f>
        <v>0</v>
      </c>
      <c r="L992">
        <f>SUMIFS('[1]FAANGM - Short Interest'!$M:$M,'[1]FAANGM - Short Interest'!$A:$A,"&gt;"&amp;A991,'[1]FAANGM - Short Interest'!$A:$A,"&lt;="&amp;A992)</f>
        <v>0</v>
      </c>
    </row>
    <row r="993" spans="1:12" x14ac:dyDescent="0.35">
      <c r="A993" s="1">
        <v>41618</v>
      </c>
      <c r="C993">
        <f>SUMIFS('[1]FAANGM - Price - Daily'!$M:$M,'[1]FAANGM - Price - Daily'!$A:$A,A993)</f>
        <v>19.388999999999999</v>
      </c>
      <c r="D993">
        <f>SUMIFS('[1]FAANGM - Volume - Daily'!$D:$D,'[1]FAANGM - Volume - Daily'!$A:$A,A993)</f>
        <v>54797500</v>
      </c>
      <c r="E993">
        <f>SUMIFS('[1]FAANGM - Twitter - Daily'!$H:$H,'[1]FAANGM - Twitter - Daily'!$A:$A,$A993)</f>
        <v>0</v>
      </c>
      <c r="F993">
        <f>SUMIFS('[1]FAANGM - Twitter - Daily'!$I:$I,'[1]FAANGM - Twitter - Daily'!$A:$A,$A993)</f>
        <v>0</v>
      </c>
      <c r="G993">
        <f>SUMIFS('[1]FAANGM - Twitter - Daily'!$J:$J,'[1]FAANGM - Twitter - Daily'!$A:$A,$A993)</f>
        <v>0</v>
      </c>
      <c r="H993">
        <f>SUMIFS('[1]FAANGM - News - Daily'!$H:$H,'[1]FAANGM - News - Daily'!$A:$A,$A993)</f>
        <v>0</v>
      </c>
      <c r="I993">
        <f>SUMIFS('[1]FAANGM - News - Daily'!$I:$I,'[1]FAANGM - News - Daily'!$A:$A,$A993)</f>
        <v>0</v>
      </c>
      <c r="J993">
        <f>SUMIFS('[1]FAANGM - News - Daily'!$J:$J,'[1]FAANGM - News - Daily'!$A:$A,$A993)</f>
        <v>0</v>
      </c>
      <c r="K993">
        <f>SUMIFS('[1]FAANGM - Short Interest'!$J:$J,'[1]FAANGM - Short Interest'!$A:$A,"&gt;"&amp;A992,'[1]FAANGM - Short Interest'!$A:$A,"&lt;="&amp;A993)</f>
        <v>0</v>
      </c>
      <c r="L993">
        <f>SUMIFS('[1]FAANGM - Short Interest'!$M:$M,'[1]FAANGM - Short Interest'!$A:$A,"&gt;"&amp;A992,'[1]FAANGM - Short Interest'!$A:$A,"&lt;="&amp;A993)</f>
        <v>0</v>
      </c>
    </row>
    <row r="994" spans="1:12" x14ac:dyDescent="0.35">
      <c r="A994" s="1">
        <v>41619</v>
      </c>
      <c r="C994">
        <f>SUMIFS('[1]FAANGM - Price - Daily'!$M:$M,'[1]FAANGM - Price - Daily'!$A:$A,A994)</f>
        <v>19.11</v>
      </c>
      <c r="D994">
        <f>SUMIFS('[1]FAANGM - Volume - Daily'!$D:$D,'[1]FAANGM - Volume - Daily'!$A:$A,A994)</f>
        <v>49025080</v>
      </c>
      <c r="E994">
        <f>SUMIFS('[1]FAANGM - Twitter - Daily'!$H:$H,'[1]FAANGM - Twitter - Daily'!$A:$A,$A994)</f>
        <v>0</v>
      </c>
      <c r="F994">
        <f>SUMIFS('[1]FAANGM - Twitter - Daily'!$I:$I,'[1]FAANGM - Twitter - Daily'!$A:$A,$A994)</f>
        <v>0</v>
      </c>
      <c r="G994">
        <f>SUMIFS('[1]FAANGM - Twitter - Daily'!$J:$J,'[1]FAANGM - Twitter - Daily'!$A:$A,$A994)</f>
        <v>0</v>
      </c>
      <c r="H994">
        <f>SUMIFS('[1]FAANGM - News - Daily'!$H:$H,'[1]FAANGM - News - Daily'!$A:$A,$A994)</f>
        <v>0</v>
      </c>
      <c r="I994">
        <f>SUMIFS('[1]FAANGM - News - Daily'!$I:$I,'[1]FAANGM - News - Daily'!$A:$A,$A994)</f>
        <v>0</v>
      </c>
      <c r="J994">
        <f>SUMIFS('[1]FAANGM - News - Daily'!$J:$J,'[1]FAANGM - News - Daily'!$A:$A,$A994)</f>
        <v>0</v>
      </c>
      <c r="K994">
        <f>SUMIFS('[1]FAANGM - Short Interest'!$J:$J,'[1]FAANGM - Short Interest'!$A:$A,"&gt;"&amp;A993,'[1]FAANGM - Short Interest'!$A:$A,"&lt;="&amp;A994)</f>
        <v>0</v>
      </c>
      <c r="L994">
        <f>SUMIFS('[1]FAANGM - Short Interest'!$M:$M,'[1]FAANGM - Short Interest'!$A:$A,"&gt;"&amp;A993,'[1]FAANGM - Short Interest'!$A:$A,"&lt;="&amp;A994)</f>
        <v>0</v>
      </c>
    </row>
    <row r="995" spans="1:12" x14ac:dyDescent="0.35">
      <c r="A995" s="1">
        <v>41620</v>
      </c>
      <c r="C995">
        <f>SUMIFS('[1]FAANGM - Price - Daily'!$M:$M,'[1]FAANGM - Price - Daily'!$A:$A,A995)</f>
        <v>19.062000000000001</v>
      </c>
      <c r="D995">
        <f>SUMIFS('[1]FAANGM - Volume - Daily'!$D:$D,'[1]FAANGM - Volume - Daily'!$A:$A,A995)</f>
        <v>42473040</v>
      </c>
      <c r="E995">
        <f>SUMIFS('[1]FAANGM - Twitter - Daily'!$H:$H,'[1]FAANGM - Twitter - Daily'!$A:$A,$A995)</f>
        <v>0</v>
      </c>
      <c r="F995">
        <f>SUMIFS('[1]FAANGM - Twitter - Daily'!$I:$I,'[1]FAANGM - Twitter - Daily'!$A:$A,$A995)</f>
        <v>0</v>
      </c>
      <c r="G995">
        <f>SUMIFS('[1]FAANGM - Twitter - Daily'!$J:$J,'[1]FAANGM - Twitter - Daily'!$A:$A,$A995)</f>
        <v>0</v>
      </c>
      <c r="H995">
        <f>SUMIFS('[1]FAANGM - News - Daily'!$H:$H,'[1]FAANGM - News - Daily'!$A:$A,$A995)</f>
        <v>0</v>
      </c>
      <c r="I995">
        <f>SUMIFS('[1]FAANGM - News - Daily'!$I:$I,'[1]FAANGM - News - Daily'!$A:$A,$A995)</f>
        <v>0</v>
      </c>
      <c r="J995">
        <f>SUMIFS('[1]FAANGM - News - Daily'!$J:$J,'[1]FAANGM - News - Daily'!$A:$A,$A995)</f>
        <v>0</v>
      </c>
      <c r="K995">
        <f>SUMIFS('[1]FAANGM - Short Interest'!$J:$J,'[1]FAANGM - Short Interest'!$A:$A,"&gt;"&amp;A994,'[1]FAANGM - Short Interest'!$A:$A,"&lt;="&amp;A995)</f>
        <v>0</v>
      </c>
      <c r="L995">
        <f>SUMIFS('[1]FAANGM - Short Interest'!$M:$M,'[1]FAANGM - Short Interest'!$A:$A,"&gt;"&amp;A994,'[1]FAANGM - Short Interest'!$A:$A,"&lt;="&amp;A995)</f>
        <v>0</v>
      </c>
    </row>
    <row r="996" spans="1:12" x14ac:dyDescent="0.35">
      <c r="A996" s="1">
        <v>41621</v>
      </c>
      <c r="C996">
        <f>SUMIFS('[1]FAANGM - Price - Daily'!$M:$M,'[1]FAANGM - Price - Daily'!$A:$A,A996)</f>
        <v>19.212</v>
      </c>
      <c r="D996">
        <f>SUMIFS('[1]FAANGM - Volume - Daily'!$D:$D,'[1]FAANGM - Volume - Daily'!$A:$A,A996)</f>
        <v>60502900</v>
      </c>
      <c r="E996">
        <f>SUMIFS('[1]FAANGM - Twitter - Daily'!$H:$H,'[1]FAANGM - Twitter - Daily'!$A:$A,$A996)</f>
        <v>0</v>
      </c>
      <c r="F996">
        <f>SUMIFS('[1]FAANGM - Twitter - Daily'!$I:$I,'[1]FAANGM - Twitter - Daily'!$A:$A,$A996)</f>
        <v>0</v>
      </c>
      <c r="G996">
        <f>SUMIFS('[1]FAANGM - Twitter - Daily'!$J:$J,'[1]FAANGM - Twitter - Daily'!$A:$A,$A996)</f>
        <v>0</v>
      </c>
      <c r="H996">
        <f>SUMIFS('[1]FAANGM - News - Daily'!$H:$H,'[1]FAANGM - News - Daily'!$A:$A,$A996)</f>
        <v>0</v>
      </c>
      <c r="I996">
        <f>SUMIFS('[1]FAANGM - News - Daily'!$I:$I,'[1]FAANGM - News - Daily'!$A:$A,$A996)</f>
        <v>0</v>
      </c>
      <c r="J996">
        <f>SUMIFS('[1]FAANGM - News - Daily'!$J:$J,'[1]FAANGM - News - Daily'!$A:$A,$A996)</f>
        <v>0</v>
      </c>
      <c r="K996">
        <f>SUMIFS('[1]FAANGM - Short Interest'!$J:$J,'[1]FAANGM - Short Interest'!$A:$A,"&gt;"&amp;A995,'[1]FAANGM - Short Interest'!$A:$A,"&lt;="&amp;A996)</f>
        <v>31988320</v>
      </c>
      <c r="L996">
        <f>SUMIFS('[1]FAANGM - Short Interest'!$M:$M,'[1]FAANGM - Short Interest'!$A:$A,"&gt;"&amp;A995,'[1]FAANGM - Short Interest'!$A:$A,"&lt;="&amp;A996)</f>
        <v>0.55701392675862504</v>
      </c>
    </row>
    <row r="997" spans="1:12" x14ac:dyDescent="0.35">
      <c r="A997" s="1">
        <v>41624</v>
      </c>
      <c r="C997">
        <f>SUMIFS('[1]FAANGM - Price - Daily'!$M:$M,'[1]FAANGM - Price - Daily'!$A:$A,A997)</f>
        <v>19.448</v>
      </c>
      <c r="D997">
        <f>SUMIFS('[1]FAANGM - Volume - Daily'!$D:$D,'[1]FAANGM - Volume - Daily'!$A:$A,A997)</f>
        <v>45177680</v>
      </c>
      <c r="E997">
        <f>SUMIFS('[1]FAANGM - Twitter - Daily'!$H:$H,'[1]FAANGM - Twitter - Daily'!$A:$A,$A997)</f>
        <v>0</v>
      </c>
      <c r="F997">
        <f>SUMIFS('[1]FAANGM - Twitter - Daily'!$I:$I,'[1]FAANGM - Twitter - Daily'!$A:$A,$A997)</f>
        <v>0</v>
      </c>
      <c r="G997">
        <f>SUMIFS('[1]FAANGM - Twitter - Daily'!$J:$J,'[1]FAANGM - Twitter - Daily'!$A:$A,$A997)</f>
        <v>0</v>
      </c>
      <c r="H997">
        <f>SUMIFS('[1]FAANGM - News - Daily'!$H:$H,'[1]FAANGM - News - Daily'!$A:$A,$A997)</f>
        <v>0</v>
      </c>
      <c r="I997">
        <f>SUMIFS('[1]FAANGM - News - Daily'!$I:$I,'[1]FAANGM - News - Daily'!$A:$A,$A997)</f>
        <v>0</v>
      </c>
      <c r="J997">
        <f>SUMIFS('[1]FAANGM - News - Daily'!$J:$J,'[1]FAANGM - News - Daily'!$A:$A,$A997)</f>
        <v>0</v>
      </c>
      <c r="K997">
        <f>SUMIFS('[1]FAANGM - Short Interest'!$J:$J,'[1]FAANGM - Short Interest'!$A:$A,"&gt;"&amp;A996,'[1]FAANGM - Short Interest'!$A:$A,"&lt;="&amp;A997)</f>
        <v>0</v>
      </c>
      <c r="L997">
        <f>SUMIFS('[1]FAANGM - Short Interest'!$M:$M,'[1]FAANGM - Short Interest'!$A:$A,"&gt;"&amp;A996,'[1]FAANGM - Short Interest'!$A:$A,"&lt;="&amp;A997)</f>
        <v>0</v>
      </c>
    </row>
    <row r="998" spans="1:12" x14ac:dyDescent="0.35">
      <c r="A998" s="1">
        <v>41625</v>
      </c>
      <c r="C998">
        <f>SUMIFS('[1]FAANGM - Price - Daily'!$M:$M,'[1]FAANGM - Price - Daily'!$A:$A,A998)</f>
        <v>19.382000000000001</v>
      </c>
      <c r="D998">
        <f>SUMIFS('[1]FAANGM - Volume - Daily'!$D:$D,'[1]FAANGM - Volume - Daily'!$A:$A,A998)</f>
        <v>46967540</v>
      </c>
      <c r="E998">
        <f>SUMIFS('[1]FAANGM - Twitter - Daily'!$H:$H,'[1]FAANGM - Twitter - Daily'!$A:$A,$A998)</f>
        <v>0</v>
      </c>
      <c r="F998">
        <f>SUMIFS('[1]FAANGM - Twitter - Daily'!$I:$I,'[1]FAANGM - Twitter - Daily'!$A:$A,$A998)</f>
        <v>0</v>
      </c>
      <c r="G998">
        <f>SUMIFS('[1]FAANGM - Twitter - Daily'!$J:$J,'[1]FAANGM - Twitter - Daily'!$A:$A,$A998)</f>
        <v>0</v>
      </c>
      <c r="H998">
        <f>SUMIFS('[1]FAANGM - News - Daily'!$H:$H,'[1]FAANGM - News - Daily'!$A:$A,$A998)</f>
        <v>0</v>
      </c>
      <c r="I998">
        <f>SUMIFS('[1]FAANGM - News - Daily'!$I:$I,'[1]FAANGM - News - Daily'!$A:$A,$A998)</f>
        <v>0</v>
      </c>
      <c r="J998">
        <f>SUMIFS('[1]FAANGM - News - Daily'!$J:$J,'[1]FAANGM - News - Daily'!$A:$A,$A998)</f>
        <v>0</v>
      </c>
      <c r="K998">
        <f>SUMIFS('[1]FAANGM - Short Interest'!$J:$J,'[1]FAANGM - Short Interest'!$A:$A,"&gt;"&amp;A997,'[1]FAANGM - Short Interest'!$A:$A,"&lt;="&amp;A998)</f>
        <v>0</v>
      </c>
      <c r="L998">
        <f>SUMIFS('[1]FAANGM - Short Interest'!$M:$M,'[1]FAANGM - Short Interest'!$A:$A,"&gt;"&amp;A997,'[1]FAANGM - Short Interest'!$A:$A,"&lt;="&amp;A998)</f>
        <v>0</v>
      </c>
    </row>
    <row r="999" spans="1:12" x14ac:dyDescent="0.35">
      <c r="A999" s="1">
        <v>41626</v>
      </c>
      <c r="C999">
        <f>SUMIFS('[1]FAANGM - Price - Daily'!$M:$M,'[1]FAANGM - Price - Daily'!$A:$A,A999)</f>
        <v>19.797999999999998</v>
      </c>
      <c r="D999">
        <f>SUMIFS('[1]FAANGM - Volume - Daily'!$D:$D,'[1]FAANGM - Volume - Daily'!$A:$A,A999)</f>
        <v>69872704</v>
      </c>
      <c r="E999">
        <f>SUMIFS('[1]FAANGM - Twitter - Daily'!$H:$H,'[1]FAANGM - Twitter - Daily'!$A:$A,$A999)</f>
        <v>0</v>
      </c>
      <c r="F999">
        <f>SUMIFS('[1]FAANGM - Twitter - Daily'!$I:$I,'[1]FAANGM - Twitter - Daily'!$A:$A,$A999)</f>
        <v>0</v>
      </c>
      <c r="G999">
        <f>SUMIFS('[1]FAANGM - Twitter - Daily'!$J:$J,'[1]FAANGM - Twitter - Daily'!$A:$A,$A999)</f>
        <v>0</v>
      </c>
      <c r="H999">
        <f>SUMIFS('[1]FAANGM - News - Daily'!$H:$H,'[1]FAANGM - News - Daily'!$A:$A,$A999)</f>
        <v>0</v>
      </c>
      <c r="I999">
        <f>SUMIFS('[1]FAANGM - News - Daily'!$I:$I,'[1]FAANGM - News - Daily'!$A:$A,$A999)</f>
        <v>0</v>
      </c>
      <c r="J999">
        <f>SUMIFS('[1]FAANGM - News - Daily'!$J:$J,'[1]FAANGM - News - Daily'!$A:$A,$A999)</f>
        <v>0</v>
      </c>
      <c r="K999">
        <f>SUMIFS('[1]FAANGM - Short Interest'!$J:$J,'[1]FAANGM - Short Interest'!$A:$A,"&gt;"&amp;A998,'[1]FAANGM - Short Interest'!$A:$A,"&lt;="&amp;A999)</f>
        <v>0</v>
      </c>
      <c r="L999">
        <f>SUMIFS('[1]FAANGM - Short Interest'!$M:$M,'[1]FAANGM - Short Interest'!$A:$A,"&gt;"&amp;A998,'[1]FAANGM - Short Interest'!$A:$A,"&lt;="&amp;A999)</f>
        <v>0</v>
      </c>
    </row>
    <row r="1000" spans="1:12" x14ac:dyDescent="0.35">
      <c r="A1000" s="1">
        <v>41627</v>
      </c>
      <c r="C1000">
        <f>SUMIFS('[1]FAANGM - Price - Daily'!$M:$M,'[1]FAANGM - Price - Daily'!$A:$A,A1000)</f>
        <v>19.760000000000002</v>
      </c>
      <c r="D1000">
        <f>SUMIFS('[1]FAANGM - Volume - Daily'!$D:$D,'[1]FAANGM - Volume - Daily'!$A:$A,A1000)</f>
        <v>48591960</v>
      </c>
      <c r="E1000">
        <f>SUMIFS('[1]FAANGM - Twitter - Daily'!$H:$H,'[1]FAANGM - Twitter - Daily'!$A:$A,$A1000)</f>
        <v>0</v>
      </c>
      <c r="F1000">
        <f>SUMIFS('[1]FAANGM - Twitter - Daily'!$I:$I,'[1]FAANGM - Twitter - Daily'!$A:$A,$A1000)</f>
        <v>0</v>
      </c>
      <c r="G1000">
        <f>SUMIFS('[1]FAANGM - Twitter - Daily'!$J:$J,'[1]FAANGM - Twitter - Daily'!$A:$A,$A1000)</f>
        <v>0</v>
      </c>
      <c r="H1000">
        <f>SUMIFS('[1]FAANGM - News - Daily'!$H:$H,'[1]FAANGM - News - Daily'!$A:$A,$A1000)</f>
        <v>0</v>
      </c>
      <c r="I1000">
        <f>SUMIFS('[1]FAANGM - News - Daily'!$I:$I,'[1]FAANGM - News - Daily'!$A:$A,$A1000)</f>
        <v>0</v>
      </c>
      <c r="J1000">
        <f>SUMIFS('[1]FAANGM - News - Daily'!$J:$J,'[1]FAANGM - News - Daily'!$A:$A,$A1000)</f>
        <v>0</v>
      </c>
      <c r="K1000">
        <f>SUMIFS('[1]FAANGM - Short Interest'!$J:$J,'[1]FAANGM - Short Interest'!$A:$A,"&gt;"&amp;A999,'[1]FAANGM - Short Interest'!$A:$A,"&lt;="&amp;A1000)</f>
        <v>0</v>
      </c>
      <c r="L1000">
        <f>SUMIFS('[1]FAANGM - Short Interest'!$M:$M,'[1]FAANGM - Short Interest'!$A:$A,"&gt;"&amp;A999,'[1]FAANGM - Short Interest'!$A:$A,"&lt;="&amp;A1000)</f>
        <v>0</v>
      </c>
    </row>
    <row r="1001" spans="1:12" x14ac:dyDescent="0.35">
      <c r="A1001" s="1">
        <v>41628</v>
      </c>
      <c r="C1001">
        <f>SUMIFS('[1]FAANGM - Price - Daily'!$M:$M,'[1]FAANGM - Price - Daily'!$A:$A,A1001)</f>
        <v>20.11</v>
      </c>
      <c r="D1001">
        <f>SUMIFS('[1]FAANGM - Volume - Daily'!$D:$D,'[1]FAANGM - Volume - Daily'!$A:$A,A1001)</f>
        <v>100770736</v>
      </c>
      <c r="E1001">
        <f>SUMIFS('[1]FAANGM - Twitter - Daily'!$H:$H,'[1]FAANGM - Twitter - Daily'!$A:$A,$A1001)</f>
        <v>0</v>
      </c>
      <c r="F1001">
        <f>SUMIFS('[1]FAANGM - Twitter - Daily'!$I:$I,'[1]FAANGM - Twitter - Daily'!$A:$A,$A1001)</f>
        <v>0</v>
      </c>
      <c r="G1001">
        <f>SUMIFS('[1]FAANGM - Twitter - Daily'!$J:$J,'[1]FAANGM - Twitter - Daily'!$A:$A,$A1001)</f>
        <v>0</v>
      </c>
      <c r="H1001">
        <f>SUMIFS('[1]FAANGM - News - Daily'!$H:$H,'[1]FAANGM - News - Daily'!$A:$A,$A1001)</f>
        <v>0</v>
      </c>
      <c r="I1001">
        <f>SUMIFS('[1]FAANGM - News - Daily'!$I:$I,'[1]FAANGM - News - Daily'!$A:$A,$A1001)</f>
        <v>0</v>
      </c>
      <c r="J1001">
        <f>SUMIFS('[1]FAANGM - News - Daily'!$J:$J,'[1]FAANGM - News - Daily'!$A:$A,$A1001)</f>
        <v>0</v>
      </c>
      <c r="K1001">
        <f>SUMIFS('[1]FAANGM - Short Interest'!$J:$J,'[1]FAANGM - Short Interest'!$A:$A,"&gt;"&amp;A1000,'[1]FAANGM - Short Interest'!$A:$A,"&lt;="&amp;A1001)</f>
        <v>0</v>
      </c>
      <c r="L1001">
        <f>SUMIFS('[1]FAANGM - Short Interest'!$M:$M,'[1]FAANGM - Short Interest'!$A:$A,"&gt;"&amp;A1000,'[1]FAANGM - Short Interest'!$A:$A,"&lt;="&amp;A1001)</f>
        <v>0</v>
      </c>
    </row>
    <row r="1002" spans="1:12" x14ac:dyDescent="0.35">
      <c r="A1002" s="1">
        <v>41631</v>
      </c>
      <c r="C1002">
        <f>SUMIFS('[1]FAANGM - Price - Daily'!$M:$M,'[1]FAANGM - Price - Daily'!$A:$A,A1002)</f>
        <v>20.146000000000001</v>
      </c>
      <c r="D1002">
        <f>SUMIFS('[1]FAANGM - Volume - Daily'!$D:$D,'[1]FAANGM - Volume - Daily'!$A:$A,A1002)</f>
        <v>53236460</v>
      </c>
      <c r="E1002">
        <f>SUMIFS('[1]FAANGM - Twitter - Daily'!$H:$H,'[1]FAANGM - Twitter - Daily'!$A:$A,$A1002)</f>
        <v>0</v>
      </c>
      <c r="F1002">
        <f>SUMIFS('[1]FAANGM - Twitter - Daily'!$I:$I,'[1]FAANGM - Twitter - Daily'!$A:$A,$A1002)</f>
        <v>0</v>
      </c>
      <c r="G1002">
        <f>SUMIFS('[1]FAANGM - Twitter - Daily'!$J:$J,'[1]FAANGM - Twitter - Daily'!$A:$A,$A1002)</f>
        <v>0</v>
      </c>
      <c r="H1002">
        <f>SUMIFS('[1]FAANGM - News - Daily'!$H:$H,'[1]FAANGM - News - Daily'!$A:$A,$A1002)</f>
        <v>0</v>
      </c>
      <c r="I1002">
        <f>SUMIFS('[1]FAANGM - News - Daily'!$I:$I,'[1]FAANGM - News - Daily'!$A:$A,$A1002)</f>
        <v>0</v>
      </c>
      <c r="J1002">
        <f>SUMIFS('[1]FAANGM - News - Daily'!$J:$J,'[1]FAANGM - News - Daily'!$A:$A,$A1002)</f>
        <v>0</v>
      </c>
      <c r="K1002">
        <f>SUMIFS('[1]FAANGM - Short Interest'!$J:$J,'[1]FAANGM - Short Interest'!$A:$A,"&gt;"&amp;A1001,'[1]FAANGM - Short Interest'!$A:$A,"&lt;="&amp;A1002)</f>
        <v>0</v>
      </c>
      <c r="L1002">
        <f>SUMIFS('[1]FAANGM - Short Interest'!$M:$M,'[1]FAANGM - Short Interest'!$A:$A,"&gt;"&amp;A1001,'[1]FAANGM - Short Interest'!$A:$A,"&lt;="&amp;A1002)</f>
        <v>0</v>
      </c>
    </row>
    <row r="1003" spans="1:12" x14ac:dyDescent="0.35">
      <c r="A1003" s="1">
        <v>41632</v>
      </c>
      <c r="C1003">
        <f>SUMIFS('[1]FAANGM - Price - Daily'!$M:$M,'[1]FAANGM - Price - Daily'!$A:$A,A1003)</f>
        <v>19.96</v>
      </c>
      <c r="D1003">
        <f>SUMIFS('[1]FAANGM - Volume - Daily'!$D:$D,'[1]FAANGM - Volume - Daily'!$A:$A,A1003)</f>
        <v>27607460</v>
      </c>
      <c r="E1003">
        <f>SUMIFS('[1]FAANGM - Twitter - Daily'!$H:$H,'[1]FAANGM - Twitter - Daily'!$A:$A,$A1003)</f>
        <v>0</v>
      </c>
      <c r="F1003">
        <f>SUMIFS('[1]FAANGM - Twitter - Daily'!$I:$I,'[1]FAANGM - Twitter - Daily'!$A:$A,$A1003)</f>
        <v>0</v>
      </c>
      <c r="G1003">
        <f>SUMIFS('[1]FAANGM - Twitter - Daily'!$J:$J,'[1]FAANGM - Twitter - Daily'!$A:$A,$A1003)</f>
        <v>0</v>
      </c>
      <c r="H1003">
        <f>SUMIFS('[1]FAANGM - News - Daily'!$H:$H,'[1]FAANGM - News - Daily'!$A:$A,$A1003)</f>
        <v>0</v>
      </c>
      <c r="I1003">
        <f>SUMIFS('[1]FAANGM - News - Daily'!$I:$I,'[1]FAANGM - News - Daily'!$A:$A,$A1003)</f>
        <v>0</v>
      </c>
      <c r="J1003">
        <f>SUMIFS('[1]FAANGM - News - Daily'!$J:$J,'[1]FAANGM - News - Daily'!$A:$A,$A1003)</f>
        <v>0</v>
      </c>
      <c r="K1003">
        <f>SUMIFS('[1]FAANGM - Short Interest'!$J:$J,'[1]FAANGM - Short Interest'!$A:$A,"&gt;"&amp;A1002,'[1]FAANGM - Short Interest'!$A:$A,"&lt;="&amp;A1003)</f>
        <v>0</v>
      </c>
      <c r="L1003">
        <f>SUMIFS('[1]FAANGM - Short Interest'!$M:$M,'[1]FAANGM - Short Interest'!$A:$A,"&gt;"&amp;A1002,'[1]FAANGM - Short Interest'!$A:$A,"&lt;="&amp;A1003)</f>
        <v>0</v>
      </c>
    </row>
    <row r="1004" spans="1:12" x14ac:dyDescent="0.35">
      <c r="A1004" s="1">
        <v>41634</v>
      </c>
      <c r="C1004">
        <f>SUMIFS('[1]FAANGM - Price - Daily'!$M:$M,'[1]FAANGM - Price - Daily'!$A:$A,A1004)</f>
        <v>20.219000000000001</v>
      </c>
      <c r="D1004">
        <f>SUMIFS('[1]FAANGM - Volume - Daily'!$D:$D,'[1]FAANGM - Volume - Daily'!$A:$A,A1004)</f>
        <v>37431800</v>
      </c>
      <c r="E1004">
        <f>SUMIFS('[1]FAANGM - Twitter - Daily'!$H:$H,'[1]FAANGM - Twitter - Daily'!$A:$A,$A1004)</f>
        <v>0</v>
      </c>
      <c r="F1004">
        <f>SUMIFS('[1]FAANGM - Twitter - Daily'!$I:$I,'[1]FAANGM - Twitter - Daily'!$A:$A,$A1004)</f>
        <v>0</v>
      </c>
      <c r="G1004">
        <f>SUMIFS('[1]FAANGM - Twitter - Daily'!$J:$J,'[1]FAANGM - Twitter - Daily'!$A:$A,$A1004)</f>
        <v>0</v>
      </c>
      <c r="H1004">
        <f>SUMIFS('[1]FAANGM - News - Daily'!$H:$H,'[1]FAANGM - News - Daily'!$A:$A,$A1004)</f>
        <v>0</v>
      </c>
      <c r="I1004">
        <f>SUMIFS('[1]FAANGM - News - Daily'!$I:$I,'[1]FAANGM - News - Daily'!$A:$A,$A1004)</f>
        <v>0</v>
      </c>
      <c r="J1004">
        <f>SUMIFS('[1]FAANGM - News - Daily'!$J:$J,'[1]FAANGM - News - Daily'!$A:$A,$A1004)</f>
        <v>0</v>
      </c>
      <c r="K1004">
        <f>SUMIFS('[1]FAANGM - Short Interest'!$J:$J,'[1]FAANGM - Short Interest'!$A:$A,"&gt;"&amp;A1003,'[1]FAANGM - Short Interest'!$A:$A,"&lt;="&amp;A1004)</f>
        <v>0</v>
      </c>
      <c r="L1004">
        <f>SUMIFS('[1]FAANGM - Short Interest'!$M:$M,'[1]FAANGM - Short Interest'!$A:$A,"&gt;"&amp;A1003,'[1]FAANGM - Short Interest'!$A:$A,"&lt;="&amp;A1004)</f>
        <v>0</v>
      </c>
    </row>
    <row r="1005" spans="1:12" x14ac:dyDescent="0.35">
      <c r="A1005" s="1">
        <v>41635</v>
      </c>
      <c r="C1005">
        <f>SUMIFS('[1]FAANGM - Price - Daily'!$M:$M,'[1]FAANGM - Price - Daily'!$A:$A,A1005)</f>
        <v>19.904</v>
      </c>
      <c r="D1005">
        <f>SUMIFS('[1]FAANGM - Volume - Daily'!$D:$D,'[1]FAANGM - Volume - Daily'!$A:$A,A1005)</f>
        <v>39745600</v>
      </c>
      <c r="E1005">
        <f>SUMIFS('[1]FAANGM - Twitter - Daily'!$H:$H,'[1]FAANGM - Twitter - Daily'!$A:$A,$A1005)</f>
        <v>0</v>
      </c>
      <c r="F1005">
        <f>SUMIFS('[1]FAANGM - Twitter - Daily'!$I:$I,'[1]FAANGM - Twitter - Daily'!$A:$A,$A1005)</f>
        <v>0</v>
      </c>
      <c r="G1005">
        <f>SUMIFS('[1]FAANGM - Twitter - Daily'!$J:$J,'[1]FAANGM - Twitter - Daily'!$A:$A,$A1005)</f>
        <v>0</v>
      </c>
      <c r="H1005">
        <f>SUMIFS('[1]FAANGM - News - Daily'!$H:$H,'[1]FAANGM - News - Daily'!$A:$A,$A1005)</f>
        <v>0</v>
      </c>
      <c r="I1005">
        <f>SUMIFS('[1]FAANGM - News - Daily'!$I:$I,'[1]FAANGM - News - Daily'!$A:$A,$A1005)</f>
        <v>0</v>
      </c>
      <c r="J1005">
        <f>SUMIFS('[1]FAANGM - News - Daily'!$J:$J,'[1]FAANGM - News - Daily'!$A:$A,$A1005)</f>
        <v>0</v>
      </c>
      <c r="K1005">
        <f>SUMIFS('[1]FAANGM - Short Interest'!$J:$J,'[1]FAANGM - Short Interest'!$A:$A,"&gt;"&amp;A1004,'[1]FAANGM - Short Interest'!$A:$A,"&lt;="&amp;A1005)</f>
        <v>0</v>
      </c>
      <c r="L1005">
        <f>SUMIFS('[1]FAANGM - Short Interest'!$M:$M,'[1]FAANGM - Short Interest'!$A:$A,"&gt;"&amp;A1004,'[1]FAANGM - Short Interest'!$A:$A,"&lt;="&amp;A1005)</f>
        <v>0</v>
      </c>
    </row>
    <row r="1006" spans="1:12" x14ac:dyDescent="0.35">
      <c r="A1006" s="1">
        <v>41638</v>
      </c>
      <c r="C1006">
        <f>SUMIFS('[1]FAANGM - Price - Daily'!$M:$M,'[1]FAANGM - Price - Daily'!$A:$A,A1006)</f>
        <v>19.669</v>
      </c>
      <c r="D1006">
        <f>SUMIFS('[1]FAANGM - Volume - Daily'!$D:$D,'[1]FAANGM - Volume - Daily'!$A:$A,A1006)</f>
        <v>49756240</v>
      </c>
      <c r="E1006">
        <f>SUMIFS('[1]FAANGM - Twitter - Daily'!$H:$H,'[1]FAANGM - Twitter - Daily'!$A:$A,$A1006)</f>
        <v>0</v>
      </c>
      <c r="F1006">
        <f>SUMIFS('[1]FAANGM - Twitter - Daily'!$I:$I,'[1]FAANGM - Twitter - Daily'!$A:$A,$A1006)</f>
        <v>0</v>
      </c>
      <c r="G1006">
        <f>SUMIFS('[1]FAANGM - Twitter - Daily'!$J:$J,'[1]FAANGM - Twitter - Daily'!$A:$A,$A1006)</f>
        <v>0</v>
      </c>
      <c r="H1006">
        <f>SUMIFS('[1]FAANGM - News - Daily'!$H:$H,'[1]FAANGM - News - Daily'!$A:$A,$A1006)</f>
        <v>0</v>
      </c>
      <c r="I1006">
        <f>SUMIFS('[1]FAANGM - News - Daily'!$I:$I,'[1]FAANGM - News - Daily'!$A:$A,$A1006)</f>
        <v>0</v>
      </c>
      <c r="J1006">
        <f>SUMIFS('[1]FAANGM - News - Daily'!$J:$J,'[1]FAANGM - News - Daily'!$A:$A,$A1006)</f>
        <v>0</v>
      </c>
      <c r="K1006">
        <f>SUMIFS('[1]FAANGM - Short Interest'!$J:$J,'[1]FAANGM - Short Interest'!$A:$A,"&gt;"&amp;A1005,'[1]FAANGM - Short Interest'!$A:$A,"&lt;="&amp;A1006)</f>
        <v>0</v>
      </c>
      <c r="L1006">
        <f>SUMIFS('[1]FAANGM - Short Interest'!$M:$M,'[1]FAANGM - Short Interest'!$A:$A,"&gt;"&amp;A1005,'[1]FAANGM - Short Interest'!$A:$A,"&lt;="&amp;A1006)</f>
        <v>0</v>
      </c>
    </row>
    <row r="1007" spans="1:12" x14ac:dyDescent="0.35">
      <c r="A1007" s="1">
        <v>41639</v>
      </c>
      <c r="C1007">
        <f>SUMIFS('[1]FAANGM - Price - Daily'!$M:$M,'[1]FAANGM - Price - Daily'!$A:$A,A1007)</f>
        <v>19.940000000000001</v>
      </c>
      <c r="D1007">
        <f>SUMIFS('[1]FAANGM - Volume - Daily'!$D:$D,'[1]FAANGM - Volume - Daily'!$A:$A,A1007)</f>
        <v>39941020</v>
      </c>
      <c r="E1007">
        <f>SUMIFS('[1]FAANGM - Twitter - Daily'!$H:$H,'[1]FAANGM - Twitter - Daily'!$A:$A,$A1007)</f>
        <v>0</v>
      </c>
      <c r="F1007">
        <f>SUMIFS('[1]FAANGM - Twitter - Daily'!$I:$I,'[1]FAANGM - Twitter - Daily'!$A:$A,$A1007)</f>
        <v>0</v>
      </c>
      <c r="G1007">
        <f>SUMIFS('[1]FAANGM - Twitter - Daily'!$J:$J,'[1]FAANGM - Twitter - Daily'!$A:$A,$A1007)</f>
        <v>0</v>
      </c>
      <c r="H1007">
        <f>SUMIFS('[1]FAANGM - News - Daily'!$H:$H,'[1]FAANGM - News - Daily'!$A:$A,$A1007)</f>
        <v>0</v>
      </c>
      <c r="I1007">
        <f>SUMIFS('[1]FAANGM - News - Daily'!$I:$I,'[1]FAANGM - News - Daily'!$A:$A,$A1007)</f>
        <v>0</v>
      </c>
      <c r="J1007">
        <f>SUMIFS('[1]FAANGM - News - Daily'!$J:$J,'[1]FAANGM - News - Daily'!$A:$A,$A1007)</f>
        <v>0</v>
      </c>
      <c r="K1007">
        <f>SUMIFS('[1]FAANGM - Short Interest'!$J:$J,'[1]FAANGM - Short Interest'!$A:$A,"&gt;"&amp;A1006,'[1]FAANGM - Short Interest'!$A:$A,"&lt;="&amp;A1007)</f>
        <v>41708837</v>
      </c>
      <c r="L1007">
        <f>SUMIFS('[1]FAANGM - Short Interest'!$M:$M,'[1]FAANGM - Short Interest'!$A:$A,"&gt;"&amp;A1006,'[1]FAANGM - Short Interest'!$A:$A,"&lt;="&amp;A1007)</f>
        <v>0.48971199822566902</v>
      </c>
    </row>
    <row r="1008" spans="1:12" x14ac:dyDescent="0.35">
      <c r="A1008" s="1">
        <v>41641</v>
      </c>
      <c r="C1008">
        <f>SUMIFS('[1]FAANGM - Price - Daily'!$M:$M,'[1]FAANGM - Price - Daily'!$A:$A,A1008)</f>
        <v>19.899000000000001</v>
      </c>
      <c r="D1008">
        <f>SUMIFS('[1]FAANGM - Volume - Daily'!$D:$D,'[1]FAANGM - Volume - Daily'!$A:$A,A1008)</f>
        <v>42804920</v>
      </c>
      <c r="E1008">
        <f>SUMIFS('[1]FAANGM - Twitter - Daily'!$H:$H,'[1]FAANGM - Twitter - Daily'!$A:$A,$A1008)</f>
        <v>0</v>
      </c>
      <c r="F1008">
        <f>SUMIFS('[1]FAANGM - Twitter - Daily'!$I:$I,'[1]FAANGM - Twitter - Daily'!$A:$A,$A1008)</f>
        <v>0</v>
      </c>
      <c r="G1008">
        <f>SUMIFS('[1]FAANGM - Twitter - Daily'!$J:$J,'[1]FAANGM - Twitter - Daily'!$A:$A,$A1008)</f>
        <v>0</v>
      </c>
      <c r="H1008">
        <f>SUMIFS('[1]FAANGM - News - Daily'!$H:$H,'[1]FAANGM - News - Daily'!$A:$A,$A1008)</f>
        <v>0</v>
      </c>
      <c r="I1008">
        <f>SUMIFS('[1]FAANGM - News - Daily'!$I:$I,'[1]FAANGM - News - Daily'!$A:$A,$A1008)</f>
        <v>0</v>
      </c>
      <c r="J1008">
        <f>SUMIFS('[1]FAANGM - News - Daily'!$J:$J,'[1]FAANGM - News - Daily'!$A:$A,$A1008)</f>
        <v>0</v>
      </c>
      <c r="K1008">
        <f>SUMIFS('[1]FAANGM - Short Interest'!$J:$J,'[1]FAANGM - Short Interest'!$A:$A,"&gt;"&amp;A1007,'[1]FAANGM - Short Interest'!$A:$A,"&lt;="&amp;A1008)</f>
        <v>0</v>
      </c>
      <c r="L1008">
        <f>SUMIFS('[1]FAANGM - Short Interest'!$M:$M,'[1]FAANGM - Short Interest'!$A:$A,"&gt;"&amp;A1007,'[1]FAANGM - Short Interest'!$A:$A,"&lt;="&amp;A1008)</f>
        <v>0</v>
      </c>
    </row>
    <row r="1009" spans="1:12" x14ac:dyDescent="0.35">
      <c r="A1009" s="1">
        <v>41642</v>
      </c>
      <c r="C1009">
        <f>SUMIFS('[1]FAANGM - Price - Daily'!$M:$M,'[1]FAANGM - Price - Daily'!$A:$A,A1009)</f>
        <v>19.821999999999999</v>
      </c>
      <c r="D1009">
        <f>SUMIFS('[1]FAANGM - Volume - Daily'!$D:$D,'[1]FAANGM - Volume - Daily'!$A:$A,A1009)</f>
        <v>44270240</v>
      </c>
      <c r="E1009">
        <f>SUMIFS('[1]FAANGM - Twitter - Daily'!$H:$H,'[1]FAANGM - Twitter - Daily'!$A:$A,$A1009)</f>
        <v>0</v>
      </c>
      <c r="F1009">
        <f>SUMIFS('[1]FAANGM - Twitter - Daily'!$I:$I,'[1]FAANGM - Twitter - Daily'!$A:$A,$A1009)</f>
        <v>0</v>
      </c>
      <c r="G1009">
        <f>SUMIFS('[1]FAANGM - Twitter - Daily'!$J:$J,'[1]FAANGM - Twitter - Daily'!$A:$A,$A1009)</f>
        <v>0</v>
      </c>
      <c r="H1009">
        <f>SUMIFS('[1]FAANGM - News - Daily'!$H:$H,'[1]FAANGM - News - Daily'!$A:$A,$A1009)</f>
        <v>0</v>
      </c>
      <c r="I1009">
        <f>SUMIFS('[1]FAANGM - News - Daily'!$I:$I,'[1]FAANGM - News - Daily'!$A:$A,$A1009)</f>
        <v>0</v>
      </c>
      <c r="J1009">
        <f>SUMIFS('[1]FAANGM - News - Daily'!$J:$J,'[1]FAANGM - News - Daily'!$A:$A,$A1009)</f>
        <v>0</v>
      </c>
      <c r="K1009">
        <f>SUMIFS('[1]FAANGM - Short Interest'!$J:$J,'[1]FAANGM - Short Interest'!$A:$A,"&gt;"&amp;A1008,'[1]FAANGM - Short Interest'!$A:$A,"&lt;="&amp;A1009)</f>
        <v>0</v>
      </c>
      <c r="L1009">
        <f>SUMIFS('[1]FAANGM - Short Interest'!$M:$M,'[1]FAANGM - Short Interest'!$A:$A,"&gt;"&amp;A1008,'[1]FAANGM - Short Interest'!$A:$A,"&lt;="&amp;A1009)</f>
        <v>0</v>
      </c>
    </row>
    <row r="1010" spans="1:12" x14ac:dyDescent="0.35">
      <c r="A1010" s="1">
        <v>41645</v>
      </c>
      <c r="C1010">
        <f>SUMIFS('[1]FAANGM - Price - Daily'!$M:$M,'[1]FAANGM - Price - Daily'!$A:$A,A1010)</f>
        <v>19.681000000000001</v>
      </c>
      <c r="D1010">
        <f>SUMIFS('[1]FAANGM - Volume - Daily'!$D:$D,'[1]FAANGM - Volume - Daily'!$A:$A,A1010)</f>
        <v>63444140</v>
      </c>
      <c r="E1010">
        <f>SUMIFS('[1]FAANGM - Twitter - Daily'!$H:$H,'[1]FAANGM - Twitter - Daily'!$A:$A,$A1010)</f>
        <v>0</v>
      </c>
      <c r="F1010">
        <f>SUMIFS('[1]FAANGM - Twitter - Daily'!$I:$I,'[1]FAANGM - Twitter - Daily'!$A:$A,$A1010)</f>
        <v>0</v>
      </c>
      <c r="G1010">
        <f>SUMIFS('[1]FAANGM - Twitter - Daily'!$J:$J,'[1]FAANGM - Twitter - Daily'!$A:$A,$A1010)</f>
        <v>0</v>
      </c>
      <c r="H1010">
        <f>SUMIFS('[1]FAANGM - News - Daily'!$H:$H,'[1]FAANGM - News - Daily'!$A:$A,$A1010)</f>
        <v>0</v>
      </c>
      <c r="I1010">
        <f>SUMIFS('[1]FAANGM - News - Daily'!$I:$I,'[1]FAANGM - News - Daily'!$A:$A,$A1010)</f>
        <v>0</v>
      </c>
      <c r="J1010">
        <f>SUMIFS('[1]FAANGM - News - Daily'!$J:$J,'[1]FAANGM - News - Daily'!$A:$A,$A1010)</f>
        <v>0</v>
      </c>
      <c r="K1010">
        <f>SUMIFS('[1]FAANGM - Short Interest'!$J:$J,'[1]FAANGM - Short Interest'!$A:$A,"&gt;"&amp;A1009,'[1]FAANGM - Short Interest'!$A:$A,"&lt;="&amp;A1010)</f>
        <v>0</v>
      </c>
      <c r="L1010">
        <f>SUMIFS('[1]FAANGM - Short Interest'!$M:$M,'[1]FAANGM - Short Interest'!$A:$A,"&gt;"&amp;A1009,'[1]FAANGM - Short Interest'!$A:$A,"&lt;="&amp;A1010)</f>
        <v>0</v>
      </c>
    </row>
    <row r="1011" spans="1:12" x14ac:dyDescent="0.35">
      <c r="A1011" s="1">
        <v>41646</v>
      </c>
      <c r="C1011">
        <f>SUMIFS('[1]FAANGM - Price - Daily'!$M:$M,'[1]FAANGM - Price - Daily'!$A:$A,A1011)</f>
        <v>19.902000000000001</v>
      </c>
      <c r="D1011">
        <f>SUMIFS('[1]FAANGM - Volume - Daily'!$D:$D,'[1]FAANGM - Volume - Daily'!$A:$A,A1011)</f>
        <v>38333680</v>
      </c>
      <c r="E1011">
        <f>SUMIFS('[1]FAANGM - Twitter - Daily'!$H:$H,'[1]FAANGM - Twitter - Daily'!$A:$A,$A1011)</f>
        <v>0</v>
      </c>
      <c r="F1011">
        <f>SUMIFS('[1]FAANGM - Twitter - Daily'!$I:$I,'[1]FAANGM - Twitter - Daily'!$A:$A,$A1011)</f>
        <v>0</v>
      </c>
      <c r="G1011">
        <f>SUMIFS('[1]FAANGM - Twitter - Daily'!$J:$J,'[1]FAANGM - Twitter - Daily'!$A:$A,$A1011)</f>
        <v>0</v>
      </c>
      <c r="H1011">
        <f>SUMIFS('[1]FAANGM - News - Daily'!$H:$H,'[1]FAANGM - News - Daily'!$A:$A,$A1011)</f>
        <v>0</v>
      </c>
      <c r="I1011">
        <f>SUMIFS('[1]FAANGM - News - Daily'!$I:$I,'[1]FAANGM - News - Daily'!$A:$A,$A1011)</f>
        <v>0</v>
      </c>
      <c r="J1011">
        <f>SUMIFS('[1]FAANGM - News - Daily'!$J:$J,'[1]FAANGM - News - Daily'!$A:$A,$A1011)</f>
        <v>0</v>
      </c>
      <c r="K1011">
        <f>SUMIFS('[1]FAANGM - Short Interest'!$J:$J,'[1]FAANGM - Short Interest'!$A:$A,"&gt;"&amp;A1010,'[1]FAANGM - Short Interest'!$A:$A,"&lt;="&amp;A1011)</f>
        <v>0</v>
      </c>
      <c r="L1011">
        <f>SUMIFS('[1]FAANGM - Short Interest'!$M:$M,'[1]FAANGM - Short Interest'!$A:$A,"&gt;"&amp;A1010,'[1]FAANGM - Short Interest'!$A:$A,"&lt;="&amp;A1011)</f>
        <v>0</v>
      </c>
    </row>
    <row r="1012" spans="1:12" x14ac:dyDescent="0.35">
      <c r="A1012" s="1">
        <v>41647</v>
      </c>
      <c r="C1012">
        <f>SUMIFS('[1]FAANGM - Price - Daily'!$M:$M,'[1]FAANGM - Price - Daily'!$A:$A,A1012)</f>
        <v>20.096</v>
      </c>
      <c r="D1012">
        <f>SUMIFS('[1]FAANGM - Volume - Daily'!$D:$D,'[1]FAANGM - Volume - Daily'!$A:$A,A1012)</f>
        <v>46338060</v>
      </c>
      <c r="E1012">
        <f>SUMIFS('[1]FAANGM - Twitter - Daily'!$H:$H,'[1]FAANGM - Twitter - Daily'!$A:$A,$A1012)</f>
        <v>0</v>
      </c>
      <c r="F1012">
        <f>SUMIFS('[1]FAANGM - Twitter - Daily'!$I:$I,'[1]FAANGM - Twitter - Daily'!$A:$A,$A1012)</f>
        <v>0</v>
      </c>
      <c r="G1012">
        <f>SUMIFS('[1]FAANGM - Twitter - Daily'!$J:$J,'[1]FAANGM - Twitter - Daily'!$A:$A,$A1012)</f>
        <v>0</v>
      </c>
      <c r="H1012">
        <f>SUMIFS('[1]FAANGM - News - Daily'!$H:$H,'[1]FAANGM - News - Daily'!$A:$A,$A1012)</f>
        <v>0</v>
      </c>
      <c r="I1012">
        <f>SUMIFS('[1]FAANGM - News - Daily'!$I:$I,'[1]FAANGM - News - Daily'!$A:$A,$A1012)</f>
        <v>0</v>
      </c>
      <c r="J1012">
        <f>SUMIFS('[1]FAANGM - News - Daily'!$J:$J,'[1]FAANGM - News - Daily'!$A:$A,$A1012)</f>
        <v>0</v>
      </c>
      <c r="K1012">
        <f>SUMIFS('[1]FAANGM - Short Interest'!$J:$J,'[1]FAANGM - Short Interest'!$A:$A,"&gt;"&amp;A1011,'[1]FAANGM - Short Interest'!$A:$A,"&lt;="&amp;A1012)</f>
        <v>0</v>
      </c>
      <c r="L1012">
        <f>SUMIFS('[1]FAANGM - Short Interest'!$M:$M,'[1]FAANGM - Short Interest'!$A:$A,"&gt;"&amp;A1011,'[1]FAANGM - Short Interest'!$A:$A,"&lt;="&amp;A1012)</f>
        <v>0</v>
      </c>
    </row>
    <row r="1013" spans="1:12" x14ac:dyDescent="0.35">
      <c r="A1013" s="1">
        <v>41648</v>
      </c>
      <c r="C1013">
        <f>SUMIFS('[1]FAANGM - Price - Daily'!$M:$M,'[1]FAANGM - Price - Daily'!$A:$A,A1013)</f>
        <v>20.050999999999998</v>
      </c>
      <c r="D1013">
        <f>SUMIFS('[1]FAANGM - Volume - Daily'!$D:$D,'[1]FAANGM - Volume - Daily'!$A:$A,A1013)</f>
        <v>42075860</v>
      </c>
      <c r="E1013">
        <f>SUMIFS('[1]FAANGM - Twitter - Daily'!$H:$H,'[1]FAANGM - Twitter - Daily'!$A:$A,$A1013)</f>
        <v>0</v>
      </c>
      <c r="F1013">
        <f>SUMIFS('[1]FAANGM - Twitter - Daily'!$I:$I,'[1]FAANGM - Twitter - Daily'!$A:$A,$A1013)</f>
        <v>0</v>
      </c>
      <c r="G1013">
        <f>SUMIFS('[1]FAANGM - Twitter - Daily'!$J:$J,'[1]FAANGM - Twitter - Daily'!$A:$A,$A1013)</f>
        <v>0</v>
      </c>
      <c r="H1013">
        <f>SUMIFS('[1]FAANGM - News - Daily'!$H:$H,'[1]FAANGM - News - Daily'!$A:$A,$A1013)</f>
        <v>0</v>
      </c>
      <c r="I1013">
        <f>SUMIFS('[1]FAANGM - News - Daily'!$I:$I,'[1]FAANGM - News - Daily'!$A:$A,$A1013)</f>
        <v>0</v>
      </c>
      <c r="J1013">
        <f>SUMIFS('[1]FAANGM - News - Daily'!$J:$J,'[1]FAANGM - News - Daily'!$A:$A,$A1013)</f>
        <v>0</v>
      </c>
      <c r="K1013">
        <f>SUMIFS('[1]FAANGM - Short Interest'!$J:$J,'[1]FAANGM - Short Interest'!$A:$A,"&gt;"&amp;A1012,'[1]FAANGM - Short Interest'!$A:$A,"&lt;="&amp;A1013)</f>
        <v>0</v>
      </c>
      <c r="L1013">
        <f>SUMIFS('[1]FAANGM - Short Interest'!$M:$M,'[1]FAANGM - Short Interest'!$A:$A,"&gt;"&amp;A1012,'[1]FAANGM - Short Interest'!$A:$A,"&lt;="&amp;A1013)</f>
        <v>0</v>
      </c>
    </row>
    <row r="1014" spans="1:12" x14ac:dyDescent="0.35">
      <c r="A1014" s="1">
        <v>41649</v>
      </c>
      <c r="C1014">
        <f>SUMIFS('[1]FAANGM - Price - Daily'!$M:$M,'[1]FAANGM - Price - Daily'!$A:$A,A1014)</f>
        <v>19.882999999999999</v>
      </c>
      <c r="D1014">
        <f>SUMIFS('[1]FAANGM - Volume - Daily'!$D:$D,'[1]FAANGM - Volume - Daily'!$A:$A,A1014)</f>
        <v>53634020</v>
      </c>
      <c r="E1014">
        <f>SUMIFS('[1]FAANGM - Twitter - Daily'!$H:$H,'[1]FAANGM - Twitter - Daily'!$A:$A,$A1014)</f>
        <v>0</v>
      </c>
      <c r="F1014">
        <f>SUMIFS('[1]FAANGM - Twitter - Daily'!$I:$I,'[1]FAANGM - Twitter - Daily'!$A:$A,$A1014)</f>
        <v>0</v>
      </c>
      <c r="G1014">
        <f>SUMIFS('[1]FAANGM - Twitter - Daily'!$J:$J,'[1]FAANGM - Twitter - Daily'!$A:$A,$A1014)</f>
        <v>0</v>
      </c>
      <c r="H1014">
        <f>SUMIFS('[1]FAANGM - News - Daily'!$H:$H,'[1]FAANGM - News - Daily'!$A:$A,$A1014)</f>
        <v>0</v>
      </c>
      <c r="I1014">
        <f>SUMIFS('[1]FAANGM - News - Daily'!$I:$I,'[1]FAANGM - News - Daily'!$A:$A,$A1014)</f>
        <v>0</v>
      </c>
      <c r="J1014">
        <f>SUMIFS('[1]FAANGM - News - Daily'!$J:$J,'[1]FAANGM - News - Daily'!$A:$A,$A1014)</f>
        <v>0</v>
      </c>
      <c r="K1014">
        <f>SUMIFS('[1]FAANGM - Short Interest'!$J:$J,'[1]FAANGM - Short Interest'!$A:$A,"&gt;"&amp;A1013,'[1]FAANGM - Short Interest'!$A:$A,"&lt;="&amp;A1014)</f>
        <v>0</v>
      </c>
      <c r="L1014">
        <f>SUMIFS('[1]FAANGM - Short Interest'!$M:$M,'[1]FAANGM - Short Interest'!$A:$A,"&gt;"&amp;A1013,'[1]FAANGM - Short Interest'!$A:$A,"&lt;="&amp;A1014)</f>
        <v>0</v>
      </c>
    </row>
    <row r="1015" spans="1:12" x14ac:dyDescent="0.35">
      <c r="A1015" s="1">
        <v>41652</v>
      </c>
      <c r="C1015">
        <f>SUMIFS('[1]FAANGM - Price - Daily'!$M:$M,'[1]FAANGM - Price - Daily'!$A:$A,A1015)</f>
        <v>19.548999999999999</v>
      </c>
      <c r="D1015">
        <f>SUMIFS('[1]FAANGM - Volume - Daily'!$D:$D,'[1]FAANGM - Volume - Daily'!$A:$A,A1015)</f>
        <v>56930140</v>
      </c>
      <c r="E1015">
        <f>SUMIFS('[1]FAANGM - Twitter - Daily'!$H:$H,'[1]FAANGM - Twitter - Daily'!$A:$A,$A1015)</f>
        <v>0</v>
      </c>
      <c r="F1015">
        <f>SUMIFS('[1]FAANGM - Twitter - Daily'!$I:$I,'[1]FAANGM - Twitter - Daily'!$A:$A,$A1015)</f>
        <v>0</v>
      </c>
      <c r="G1015">
        <f>SUMIFS('[1]FAANGM - Twitter - Daily'!$J:$J,'[1]FAANGM - Twitter - Daily'!$A:$A,$A1015)</f>
        <v>0</v>
      </c>
      <c r="H1015">
        <f>SUMIFS('[1]FAANGM - News - Daily'!$H:$H,'[1]FAANGM - News - Daily'!$A:$A,$A1015)</f>
        <v>0</v>
      </c>
      <c r="I1015">
        <f>SUMIFS('[1]FAANGM - News - Daily'!$I:$I,'[1]FAANGM - News - Daily'!$A:$A,$A1015)</f>
        <v>0</v>
      </c>
      <c r="J1015">
        <f>SUMIFS('[1]FAANGM - News - Daily'!$J:$J,'[1]FAANGM - News - Daily'!$A:$A,$A1015)</f>
        <v>0</v>
      </c>
      <c r="K1015">
        <f>SUMIFS('[1]FAANGM - Short Interest'!$J:$J,'[1]FAANGM - Short Interest'!$A:$A,"&gt;"&amp;A1014,'[1]FAANGM - Short Interest'!$A:$A,"&lt;="&amp;A1015)</f>
        <v>0</v>
      </c>
      <c r="L1015">
        <f>SUMIFS('[1]FAANGM - Short Interest'!$M:$M,'[1]FAANGM - Short Interest'!$A:$A,"&gt;"&amp;A1014,'[1]FAANGM - Short Interest'!$A:$A,"&lt;="&amp;A1015)</f>
        <v>0</v>
      </c>
    </row>
    <row r="1016" spans="1:12" x14ac:dyDescent="0.35">
      <c r="A1016" s="1">
        <v>41653</v>
      </c>
      <c r="C1016">
        <f>SUMIFS('[1]FAANGM - Price - Daily'!$M:$M,'[1]FAANGM - Price - Daily'!$A:$A,A1016)</f>
        <v>19.876999999999999</v>
      </c>
      <c r="D1016">
        <f>SUMIFS('[1]FAANGM - Volume - Daily'!$D:$D,'[1]FAANGM - Volume - Daily'!$A:$A,A1016)</f>
        <v>46808020</v>
      </c>
      <c r="E1016">
        <f>SUMIFS('[1]FAANGM - Twitter - Daily'!$H:$H,'[1]FAANGM - Twitter - Daily'!$A:$A,$A1016)</f>
        <v>0</v>
      </c>
      <c r="F1016">
        <f>SUMIFS('[1]FAANGM - Twitter - Daily'!$I:$I,'[1]FAANGM - Twitter - Daily'!$A:$A,$A1016)</f>
        <v>0</v>
      </c>
      <c r="G1016">
        <f>SUMIFS('[1]FAANGM - Twitter - Daily'!$J:$J,'[1]FAANGM - Twitter - Daily'!$A:$A,$A1016)</f>
        <v>0</v>
      </c>
      <c r="H1016">
        <f>SUMIFS('[1]FAANGM - News - Daily'!$H:$H,'[1]FAANGM - News - Daily'!$A:$A,$A1016)</f>
        <v>0</v>
      </c>
      <c r="I1016">
        <f>SUMIFS('[1]FAANGM - News - Daily'!$I:$I,'[1]FAANGM - News - Daily'!$A:$A,$A1016)</f>
        <v>0</v>
      </c>
      <c r="J1016">
        <f>SUMIFS('[1]FAANGM - News - Daily'!$J:$J,'[1]FAANGM - News - Daily'!$A:$A,$A1016)</f>
        <v>0</v>
      </c>
      <c r="K1016">
        <f>SUMIFS('[1]FAANGM - Short Interest'!$J:$J,'[1]FAANGM - Short Interest'!$A:$A,"&gt;"&amp;A1015,'[1]FAANGM - Short Interest'!$A:$A,"&lt;="&amp;A1016)</f>
        <v>0</v>
      </c>
      <c r="L1016">
        <f>SUMIFS('[1]FAANGM - Short Interest'!$M:$M,'[1]FAANGM - Short Interest'!$A:$A,"&gt;"&amp;A1015,'[1]FAANGM - Short Interest'!$A:$A,"&lt;="&amp;A1016)</f>
        <v>0</v>
      </c>
    </row>
    <row r="1017" spans="1:12" x14ac:dyDescent="0.35">
      <c r="A1017" s="1">
        <v>41654</v>
      </c>
      <c r="C1017">
        <f>SUMIFS('[1]FAANGM - Price - Daily'!$M:$M,'[1]FAANGM - Price - Daily'!$A:$A,A1017)</f>
        <v>19.794</v>
      </c>
      <c r="D1017">
        <f>SUMIFS('[1]FAANGM - Volume - Daily'!$D:$D,'[1]FAANGM - Volume - Daily'!$A:$A,A1017)</f>
        <v>53575880</v>
      </c>
      <c r="E1017">
        <f>SUMIFS('[1]FAANGM - Twitter - Daily'!$H:$H,'[1]FAANGM - Twitter - Daily'!$A:$A,$A1017)</f>
        <v>0</v>
      </c>
      <c r="F1017">
        <f>SUMIFS('[1]FAANGM - Twitter - Daily'!$I:$I,'[1]FAANGM - Twitter - Daily'!$A:$A,$A1017)</f>
        <v>0</v>
      </c>
      <c r="G1017">
        <f>SUMIFS('[1]FAANGM - Twitter - Daily'!$J:$J,'[1]FAANGM - Twitter - Daily'!$A:$A,$A1017)</f>
        <v>0</v>
      </c>
      <c r="H1017">
        <f>SUMIFS('[1]FAANGM - News - Daily'!$H:$H,'[1]FAANGM - News - Daily'!$A:$A,$A1017)</f>
        <v>0</v>
      </c>
      <c r="I1017">
        <f>SUMIFS('[1]FAANGM - News - Daily'!$I:$I,'[1]FAANGM - News - Daily'!$A:$A,$A1017)</f>
        <v>0</v>
      </c>
      <c r="J1017">
        <f>SUMIFS('[1]FAANGM - News - Daily'!$J:$J,'[1]FAANGM - News - Daily'!$A:$A,$A1017)</f>
        <v>0</v>
      </c>
      <c r="K1017">
        <f>SUMIFS('[1]FAANGM - Short Interest'!$J:$J,'[1]FAANGM - Short Interest'!$A:$A,"&gt;"&amp;A1016,'[1]FAANGM - Short Interest'!$A:$A,"&lt;="&amp;A1017)</f>
        <v>43981885</v>
      </c>
      <c r="L1017">
        <f>SUMIFS('[1]FAANGM - Short Interest'!$M:$M,'[1]FAANGM - Short Interest'!$A:$A,"&gt;"&amp;A1016,'[1]FAANGM - Short Interest'!$A:$A,"&lt;="&amp;A1017)</f>
        <v>0.79723436063339204</v>
      </c>
    </row>
    <row r="1018" spans="1:12" x14ac:dyDescent="0.35">
      <c r="A1018" s="1">
        <v>41655</v>
      </c>
      <c r="C1018">
        <f>SUMIFS('[1]FAANGM - Price - Daily'!$M:$M,'[1]FAANGM - Price - Daily'!$A:$A,A1018)</f>
        <v>19.79</v>
      </c>
      <c r="D1018">
        <f>SUMIFS('[1]FAANGM - Volume - Daily'!$D:$D,'[1]FAANGM - Volume - Daily'!$A:$A,A1018)</f>
        <v>52050120</v>
      </c>
      <c r="E1018">
        <f>SUMIFS('[1]FAANGM - Twitter - Daily'!$H:$H,'[1]FAANGM - Twitter - Daily'!$A:$A,$A1018)</f>
        <v>0</v>
      </c>
      <c r="F1018">
        <f>SUMIFS('[1]FAANGM - Twitter - Daily'!$I:$I,'[1]FAANGM - Twitter - Daily'!$A:$A,$A1018)</f>
        <v>0</v>
      </c>
      <c r="G1018">
        <f>SUMIFS('[1]FAANGM - Twitter - Daily'!$J:$J,'[1]FAANGM - Twitter - Daily'!$A:$A,$A1018)</f>
        <v>0</v>
      </c>
      <c r="H1018">
        <f>SUMIFS('[1]FAANGM - News - Daily'!$H:$H,'[1]FAANGM - News - Daily'!$A:$A,$A1018)</f>
        <v>0</v>
      </c>
      <c r="I1018">
        <f>SUMIFS('[1]FAANGM - News - Daily'!$I:$I,'[1]FAANGM - News - Daily'!$A:$A,$A1018)</f>
        <v>0</v>
      </c>
      <c r="J1018">
        <f>SUMIFS('[1]FAANGM - News - Daily'!$J:$J,'[1]FAANGM - News - Daily'!$A:$A,$A1018)</f>
        <v>0</v>
      </c>
      <c r="K1018">
        <f>SUMIFS('[1]FAANGM - Short Interest'!$J:$J,'[1]FAANGM - Short Interest'!$A:$A,"&gt;"&amp;A1017,'[1]FAANGM - Short Interest'!$A:$A,"&lt;="&amp;A1018)</f>
        <v>0</v>
      </c>
      <c r="L1018">
        <f>SUMIFS('[1]FAANGM - Short Interest'!$M:$M,'[1]FAANGM - Short Interest'!$A:$A,"&gt;"&amp;A1017,'[1]FAANGM - Short Interest'!$A:$A,"&lt;="&amp;A1018)</f>
        <v>0</v>
      </c>
    </row>
    <row r="1019" spans="1:12" x14ac:dyDescent="0.35">
      <c r="A1019" s="1">
        <v>41656</v>
      </c>
      <c r="C1019">
        <f>SUMIFS('[1]FAANGM - Price - Daily'!$M:$M,'[1]FAANGM - Price - Daily'!$A:$A,A1019)</f>
        <v>19.98</v>
      </c>
      <c r="D1019">
        <f>SUMIFS('[1]FAANGM - Volume - Daily'!$D:$D,'[1]FAANGM - Volume - Daily'!$A:$A,A1019)</f>
        <v>90175824</v>
      </c>
      <c r="E1019">
        <f>SUMIFS('[1]FAANGM - Twitter - Daily'!$H:$H,'[1]FAANGM - Twitter - Daily'!$A:$A,$A1019)</f>
        <v>0</v>
      </c>
      <c r="F1019">
        <f>SUMIFS('[1]FAANGM - Twitter - Daily'!$I:$I,'[1]FAANGM - Twitter - Daily'!$A:$A,$A1019)</f>
        <v>0</v>
      </c>
      <c r="G1019">
        <f>SUMIFS('[1]FAANGM - Twitter - Daily'!$J:$J,'[1]FAANGM - Twitter - Daily'!$A:$A,$A1019)</f>
        <v>0</v>
      </c>
      <c r="H1019">
        <f>SUMIFS('[1]FAANGM - News - Daily'!$H:$H,'[1]FAANGM - News - Daily'!$A:$A,$A1019)</f>
        <v>0</v>
      </c>
      <c r="I1019">
        <f>SUMIFS('[1]FAANGM - News - Daily'!$I:$I,'[1]FAANGM - News - Daily'!$A:$A,$A1019)</f>
        <v>0</v>
      </c>
      <c r="J1019">
        <f>SUMIFS('[1]FAANGM - News - Daily'!$J:$J,'[1]FAANGM - News - Daily'!$A:$A,$A1019)</f>
        <v>0</v>
      </c>
      <c r="K1019">
        <f>SUMIFS('[1]FAANGM - Short Interest'!$J:$J,'[1]FAANGM - Short Interest'!$A:$A,"&gt;"&amp;A1018,'[1]FAANGM - Short Interest'!$A:$A,"&lt;="&amp;A1019)</f>
        <v>0</v>
      </c>
      <c r="L1019">
        <f>SUMIFS('[1]FAANGM - Short Interest'!$M:$M,'[1]FAANGM - Short Interest'!$A:$A,"&gt;"&amp;A1018,'[1]FAANGM - Short Interest'!$A:$A,"&lt;="&amp;A1019)</f>
        <v>0</v>
      </c>
    </row>
    <row r="1020" spans="1:12" x14ac:dyDescent="0.35">
      <c r="A1020" s="1">
        <v>41660</v>
      </c>
      <c r="C1020">
        <f>SUMIFS('[1]FAANGM - Price - Daily'!$M:$M,'[1]FAANGM - Price - Daily'!$A:$A,A1020)</f>
        <v>20.353000000000002</v>
      </c>
      <c r="D1020">
        <f>SUMIFS('[1]FAANGM - Volume - Daily'!$D:$D,'[1]FAANGM - Volume - Daily'!$A:$A,A1020)</f>
        <v>62454100</v>
      </c>
      <c r="E1020">
        <f>SUMIFS('[1]FAANGM - Twitter - Daily'!$H:$H,'[1]FAANGM - Twitter - Daily'!$A:$A,$A1020)</f>
        <v>0</v>
      </c>
      <c r="F1020">
        <f>SUMIFS('[1]FAANGM - Twitter - Daily'!$I:$I,'[1]FAANGM - Twitter - Daily'!$A:$A,$A1020)</f>
        <v>0</v>
      </c>
      <c r="G1020">
        <f>SUMIFS('[1]FAANGM - Twitter - Daily'!$J:$J,'[1]FAANGM - Twitter - Daily'!$A:$A,$A1020)</f>
        <v>0</v>
      </c>
      <c r="H1020">
        <f>SUMIFS('[1]FAANGM - News - Daily'!$H:$H,'[1]FAANGM - News - Daily'!$A:$A,$A1020)</f>
        <v>0</v>
      </c>
      <c r="I1020">
        <f>SUMIFS('[1]FAANGM - News - Daily'!$I:$I,'[1]FAANGM - News - Daily'!$A:$A,$A1020)</f>
        <v>0</v>
      </c>
      <c r="J1020">
        <f>SUMIFS('[1]FAANGM - News - Daily'!$J:$J,'[1]FAANGM - News - Daily'!$A:$A,$A1020)</f>
        <v>0</v>
      </c>
      <c r="K1020">
        <f>SUMIFS('[1]FAANGM - Short Interest'!$J:$J,'[1]FAANGM - Short Interest'!$A:$A,"&gt;"&amp;A1019,'[1]FAANGM - Short Interest'!$A:$A,"&lt;="&amp;A1020)</f>
        <v>0</v>
      </c>
      <c r="L1020">
        <f>SUMIFS('[1]FAANGM - Short Interest'!$M:$M,'[1]FAANGM - Short Interest'!$A:$A,"&gt;"&amp;A1019,'[1]FAANGM - Short Interest'!$A:$A,"&lt;="&amp;A1020)</f>
        <v>0</v>
      </c>
    </row>
    <row r="1021" spans="1:12" x14ac:dyDescent="0.35">
      <c r="A1021" s="1">
        <v>41661</v>
      </c>
      <c r="C1021">
        <f>SUMIFS('[1]FAANGM - Price - Daily'!$M:$M,'[1]FAANGM - Price - Daily'!$A:$A,A1021)</f>
        <v>20.227</v>
      </c>
      <c r="D1021">
        <f>SUMIFS('[1]FAANGM - Volume - Daily'!$D:$D,'[1]FAANGM - Volume - Daily'!$A:$A,A1021)</f>
        <v>41395180</v>
      </c>
      <c r="E1021">
        <f>SUMIFS('[1]FAANGM - Twitter - Daily'!$H:$H,'[1]FAANGM - Twitter - Daily'!$A:$A,$A1021)</f>
        <v>0</v>
      </c>
      <c r="F1021">
        <f>SUMIFS('[1]FAANGM - Twitter - Daily'!$I:$I,'[1]FAANGM - Twitter - Daily'!$A:$A,$A1021)</f>
        <v>0</v>
      </c>
      <c r="G1021">
        <f>SUMIFS('[1]FAANGM - Twitter - Daily'!$J:$J,'[1]FAANGM - Twitter - Daily'!$A:$A,$A1021)</f>
        <v>0</v>
      </c>
      <c r="H1021">
        <f>SUMIFS('[1]FAANGM - News - Daily'!$H:$H,'[1]FAANGM - News - Daily'!$A:$A,$A1021)</f>
        <v>0</v>
      </c>
      <c r="I1021">
        <f>SUMIFS('[1]FAANGM - News - Daily'!$I:$I,'[1]FAANGM - News - Daily'!$A:$A,$A1021)</f>
        <v>0</v>
      </c>
      <c r="J1021">
        <f>SUMIFS('[1]FAANGM - News - Daily'!$J:$J,'[1]FAANGM - News - Daily'!$A:$A,$A1021)</f>
        <v>0</v>
      </c>
      <c r="K1021">
        <f>SUMIFS('[1]FAANGM - Short Interest'!$J:$J,'[1]FAANGM - Short Interest'!$A:$A,"&gt;"&amp;A1020,'[1]FAANGM - Short Interest'!$A:$A,"&lt;="&amp;A1021)</f>
        <v>0</v>
      </c>
      <c r="L1021">
        <f>SUMIFS('[1]FAANGM - Short Interest'!$M:$M,'[1]FAANGM - Short Interest'!$A:$A,"&gt;"&amp;A1020,'[1]FAANGM - Short Interest'!$A:$A,"&lt;="&amp;A1021)</f>
        <v>0</v>
      </c>
    </row>
    <row r="1022" spans="1:12" x14ac:dyDescent="0.35">
      <c r="A1022" s="1">
        <v>41662</v>
      </c>
      <c r="C1022">
        <f>SUMIFS('[1]FAANGM - Price - Daily'!$M:$M,'[1]FAANGM - Price - Daily'!$A:$A,A1022)</f>
        <v>19.992999999999999</v>
      </c>
      <c r="D1022">
        <f>SUMIFS('[1]FAANGM - Volume - Daily'!$D:$D,'[1]FAANGM - Volume - Daily'!$A:$A,A1022)</f>
        <v>60525440</v>
      </c>
      <c r="E1022">
        <f>SUMIFS('[1]FAANGM - Twitter - Daily'!$H:$H,'[1]FAANGM - Twitter - Daily'!$A:$A,$A1022)</f>
        <v>0</v>
      </c>
      <c r="F1022">
        <f>SUMIFS('[1]FAANGM - Twitter - Daily'!$I:$I,'[1]FAANGM - Twitter - Daily'!$A:$A,$A1022)</f>
        <v>0</v>
      </c>
      <c r="G1022">
        <f>SUMIFS('[1]FAANGM - Twitter - Daily'!$J:$J,'[1]FAANGM - Twitter - Daily'!$A:$A,$A1022)</f>
        <v>0</v>
      </c>
      <c r="H1022">
        <f>SUMIFS('[1]FAANGM - News - Daily'!$H:$H,'[1]FAANGM - News - Daily'!$A:$A,$A1022)</f>
        <v>0</v>
      </c>
      <c r="I1022">
        <f>SUMIFS('[1]FAANGM - News - Daily'!$I:$I,'[1]FAANGM - News - Daily'!$A:$A,$A1022)</f>
        <v>0</v>
      </c>
      <c r="J1022">
        <f>SUMIFS('[1]FAANGM - News - Daily'!$J:$J,'[1]FAANGM - News - Daily'!$A:$A,$A1022)</f>
        <v>0</v>
      </c>
      <c r="K1022">
        <f>SUMIFS('[1]FAANGM - Short Interest'!$J:$J,'[1]FAANGM - Short Interest'!$A:$A,"&gt;"&amp;A1021,'[1]FAANGM - Short Interest'!$A:$A,"&lt;="&amp;A1022)</f>
        <v>0</v>
      </c>
      <c r="L1022">
        <f>SUMIFS('[1]FAANGM - Short Interest'!$M:$M,'[1]FAANGM - Short Interest'!$A:$A,"&gt;"&amp;A1021,'[1]FAANGM - Short Interest'!$A:$A,"&lt;="&amp;A1022)</f>
        <v>0</v>
      </c>
    </row>
    <row r="1023" spans="1:12" x14ac:dyDescent="0.35">
      <c r="A1023" s="1">
        <v>41663</v>
      </c>
      <c r="C1023">
        <f>SUMIFS('[1]FAANGM - Price - Daily'!$M:$M,'[1]FAANGM - Price - Daily'!$A:$A,A1023)</f>
        <v>19.38</v>
      </c>
      <c r="D1023">
        <f>SUMIFS('[1]FAANGM - Volume - Daily'!$D:$D,'[1]FAANGM - Volume - Daily'!$A:$A,A1023)</f>
        <v>90260760</v>
      </c>
      <c r="E1023">
        <f>SUMIFS('[1]FAANGM - Twitter - Daily'!$H:$H,'[1]FAANGM - Twitter - Daily'!$A:$A,$A1023)</f>
        <v>0</v>
      </c>
      <c r="F1023">
        <f>SUMIFS('[1]FAANGM - Twitter - Daily'!$I:$I,'[1]FAANGM - Twitter - Daily'!$A:$A,$A1023)</f>
        <v>0</v>
      </c>
      <c r="G1023">
        <f>SUMIFS('[1]FAANGM - Twitter - Daily'!$J:$J,'[1]FAANGM - Twitter - Daily'!$A:$A,$A1023)</f>
        <v>0</v>
      </c>
      <c r="H1023">
        <f>SUMIFS('[1]FAANGM - News - Daily'!$H:$H,'[1]FAANGM - News - Daily'!$A:$A,$A1023)</f>
        <v>0</v>
      </c>
      <c r="I1023">
        <f>SUMIFS('[1]FAANGM - News - Daily'!$I:$I,'[1]FAANGM - News - Daily'!$A:$A,$A1023)</f>
        <v>0</v>
      </c>
      <c r="J1023">
        <f>SUMIFS('[1]FAANGM - News - Daily'!$J:$J,'[1]FAANGM - News - Daily'!$A:$A,$A1023)</f>
        <v>0</v>
      </c>
      <c r="K1023">
        <f>SUMIFS('[1]FAANGM - Short Interest'!$J:$J,'[1]FAANGM - Short Interest'!$A:$A,"&gt;"&amp;A1022,'[1]FAANGM - Short Interest'!$A:$A,"&lt;="&amp;A1023)</f>
        <v>0</v>
      </c>
      <c r="L1023">
        <f>SUMIFS('[1]FAANGM - Short Interest'!$M:$M,'[1]FAANGM - Short Interest'!$A:$A,"&gt;"&amp;A1022,'[1]FAANGM - Short Interest'!$A:$A,"&lt;="&amp;A1023)</f>
        <v>0</v>
      </c>
    </row>
    <row r="1024" spans="1:12" x14ac:dyDescent="0.35">
      <c r="A1024" s="1">
        <v>41666</v>
      </c>
      <c r="C1024">
        <f>SUMIFS('[1]FAANGM - Price - Daily'!$M:$M,'[1]FAANGM - Price - Daily'!$A:$A,A1024)</f>
        <v>19.314</v>
      </c>
      <c r="D1024">
        <f>SUMIFS('[1]FAANGM - Volume - Daily'!$D:$D,'[1]FAANGM - Volume - Daily'!$A:$A,A1024)</f>
        <v>78895040</v>
      </c>
      <c r="E1024">
        <f>SUMIFS('[1]FAANGM - Twitter - Daily'!$H:$H,'[1]FAANGM - Twitter - Daily'!$A:$A,$A1024)</f>
        <v>0</v>
      </c>
      <c r="F1024">
        <f>SUMIFS('[1]FAANGM - Twitter - Daily'!$I:$I,'[1]FAANGM - Twitter - Daily'!$A:$A,$A1024)</f>
        <v>0</v>
      </c>
      <c r="G1024">
        <f>SUMIFS('[1]FAANGM - Twitter - Daily'!$J:$J,'[1]FAANGM - Twitter - Daily'!$A:$A,$A1024)</f>
        <v>0</v>
      </c>
      <c r="H1024">
        <f>SUMIFS('[1]FAANGM - News - Daily'!$H:$H,'[1]FAANGM - News - Daily'!$A:$A,$A1024)</f>
        <v>0</v>
      </c>
      <c r="I1024">
        <f>SUMIFS('[1]FAANGM - News - Daily'!$I:$I,'[1]FAANGM - News - Daily'!$A:$A,$A1024)</f>
        <v>0</v>
      </c>
      <c r="J1024">
        <f>SUMIFS('[1]FAANGM - News - Daily'!$J:$J,'[1]FAANGM - News - Daily'!$A:$A,$A1024)</f>
        <v>0</v>
      </c>
      <c r="K1024">
        <f>SUMIFS('[1]FAANGM - Short Interest'!$J:$J,'[1]FAANGM - Short Interest'!$A:$A,"&gt;"&amp;A1023,'[1]FAANGM - Short Interest'!$A:$A,"&lt;="&amp;A1024)</f>
        <v>0</v>
      </c>
      <c r="L1024">
        <f>SUMIFS('[1]FAANGM - Short Interest'!$M:$M,'[1]FAANGM - Short Interest'!$A:$A,"&gt;"&amp;A1023,'[1]FAANGM - Short Interest'!$A:$A,"&lt;="&amp;A1024)</f>
        <v>0</v>
      </c>
    </row>
    <row r="1025" spans="1:12" x14ac:dyDescent="0.35">
      <c r="A1025" s="1">
        <v>41667</v>
      </c>
      <c r="C1025">
        <f>SUMIFS('[1]FAANGM - Price - Daily'!$M:$M,'[1]FAANGM - Price - Daily'!$A:$A,A1025)</f>
        <v>19.722000000000001</v>
      </c>
      <c r="D1025">
        <f>SUMIFS('[1]FAANGM - Volume - Daily'!$D:$D,'[1]FAANGM - Volume - Daily'!$A:$A,A1025)</f>
        <v>58032220</v>
      </c>
      <c r="E1025">
        <f>SUMIFS('[1]FAANGM - Twitter - Daily'!$H:$H,'[1]FAANGM - Twitter - Daily'!$A:$A,$A1025)</f>
        <v>0</v>
      </c>
      <c r="F1025">
        <f>SUMIFS('[1]FAANGM - Twitter - Daily'!$I:$I,'[1]FAANGM - Twitter - Daily'!$A:$A,$A1025)</f>
        <v>0</v>
      </c>
      <c r="G1025">
        <f>SUMIFS('[1]FAANGM - Twitter - Daily'!$J:$J,'[1]FAANGM - Twitter - Daily'!$A:$A,$A1025)</f>
        <v>0</v>
      </c>
      <c r="H1025">
        <f>SUMIFS('[1]FAANGM - News - Daily'!$H:$H,'[1]FAANGM - News - Daily'!$A:$A,$A1025)</f>
        <v>0</v>
      </c>
      <c r="I1025">
        <f>SUMIFS('[1]FAANGM - News - Daily'!$I:$I,'[1]FAANGM - News - Daily'!$A:$A,$A1025)</f>
        <v>0</v>
      </c>
      <c r="J1025">
        <f>SUMIFS('[1]FAANGM - News - Daily'!$J:$J,'[1]FAANGM - News - Daily'!$A:$A,$A1025)</f>
        <v>0</v>
      </c>
      <c r="K1025">
        <f>SUMIFS('[1]FAANGM - Short Interest'!$J:$J,'[1]FAANGM - Short Interest'!$A:$A,"&gt;"&amp;A1024,'[1]FAANGM - Short Interest'!$A:$A,"&lt;="&amp;A1025)</f>
        <v>0</v>
      </c>
      <c r="L1025">
        <f>SUMIFS('[1]FAANGM - Short Interest'!$M:$M,'[1]FAANGM - Short Interest'!$A:$A,"&gt;"&amp;A1024,'[1]FAANGM - Short Interest'!$A:$A,"&lt;="&amp;A1025)</f>
        <v>0</v>
      </c>
    </row>
    <row r="1026" spans="1:12" x14ac:dyDescent="0.35">
      <c r="A1026" s="1">
        <v>41668</v>
      </c>
      <c r="C1026">
        <f>SUMIFS('[1]FAANGM - Price - Daily'!$M:$M,'[1]FAANGM - Price - Daily'!$A:$A,A1026)</f>
        <v>19.21</v>
      </c>
      <c r="D1026">
        <f>SUMIFS('[1]FAANGM - Volume - Daily'!$D:$D,'[1]FAANGM - Volume - Daily'!$A:$A,A1026)</f>
        <v>67985880</v>
      </c>
      <c r="E1026">
        <f>SUMIFS('[1]FAANGM - Twitter - Daily'!$H:$H,'[1]FAANGM - Twitter - Daily'!$A:$A,$A1026)</f>
        <v>0</v>
      </c>
      <c r="F1026">
        <f>SUMIFS('[1]FAANGM - Twitter - Daily'!$I:$I,'[1]FAANGM - Twitter - Daily'!$A:$A,$A1026)</f>
        <v>0</v>
      </c>
      <c r="G1026">
        <f>SUMIFS('[1]FAANGM - Twitter - Daily'!$J:$J,'[1]FAANGM - Twitter - Daily'!$A:$A,$A1026)</f>
        <v>0</v>
      </c>
      <c r="H1026">
        <f>SUMIFS('[1]FAANGM - News - Daily'!$H:$H,'[1]FAANGM - News - Daily'!$A:$A,$A1026)</f>
        <v>0</v>
      </c>
      <c r="I1026">
        <f>SUMIFS('[1]FAANGM - News - Daily'!$I:$I,'[1]FAANGM - News - Daily'!$A:$A,$A1026)</f>
        <v>0</v>
      </c>
      <c r="J1026">
        <f>SUMIFS('[1]FAANGM - News - Daily'!$J:$J,'[1]FAANGM - News - Daily'!$A:$A,$A1026)</f>
        <v>0</v>
      </c>
      <c r="K1026">
        <f>SUMIFS('[1]FAANGM - Short Interest'!$J:$J,'[1]FAANGM - Short Interest'!$A:$A,"&gt;"&amp;A1025,'[1]FAANGM - Short Interest'!$A:$A,"&lt;="&amp;A1026)</f>
        <v>0</v>
      </c>
      <c r="L1026">
        <f>SUMIFS('[1]FAANGM - Short Interest'!$M:$M,'[1]FAANGM - Short Interest'!$A:$A,"&gt;"&amp;A1025,'[1]FAANGM - Short Interest'!$A:$A,"&lt;="&amp;A1026)</f>
        <v>0</v>
      </c>
    </row>
    <row r="1027" spans="1:12" x14ac:dyDescent="0.35">
      <c r="A1027" s="1">
        <v>41669</v>
      </c>
      <c r="C1027">
        <f>SUMIFS('[1]FAANGM - Price - Daily'!$M:$M,'[1]FAANGM - Price - Daily'!$A:$A,A1027)</f>
        <v>20.149999999999999</v>
      </c>
      <c r="D1027">
        <f>SUMIFS('[1]FAANGM - Volume - Daily'!$D:$D,'[1]FAANGM - Volume - Daily'!$A:$A,A1027)</f>
        <v>218002320</v>
      </c>
      <c r="E1027">
        <f>SUMIFS('[1]FAANGM - Twitter - Daily'!$H:$H,'[1]FAANGM - Twitter - Daily'!$A:$A,$A1027)</f>
        <v>0</v>
      </c>
      <c r="F1027">
        <f>SUMIFS('[1]FAANGM - Twitter - Daily'!$I:$I,'[1]FAANGM - Twitter - Daily'!$A:$A,$A1027)</f>
        <v>0</v>
      </c>
      <c r="G1027">
        <f>SUMIFS('[1]FAANGM - Twitter - Daily'!$J:$J,'[1]FAANGM - Twitter - Daily'!$A:$A,$A1027)</f>
        <v>0</v>
      </c>
      <c r="H1027">
        <f>SUMIFS('[1]FAANGM - News - Daily'!$H:$H,'[1]FAANGM - News - Daily'!$A:$A,$A1027)</f>
        <v>0</v>
      </c>
      <c r="I1027">
        <f>SUMIFS('[1]FAANGM - News - Daily'!$I:$I,'[1]FAANGM - News - Daily'!$A:$A,$A1027)</f>
        <v>0</v>
      </c>
      <c r="J1027">
        <f>SUMIFS('[1]FAANGM - News - Daily'!$J:$J,'[1]FAANGM - News - Daily'!$A:$A,$A1027)</f>
        <v>0</v>
      </c>
      <c r="K1027">
        <f>SUMIFS('[1]FAANGM - Short Interest'!$J:$J,'[1]FAANGM - Short Interest'!$A:$A,"&gt;"&amp;A1026,'[1]FAANGM - Short Interest'!$A:$A,"&lt;="&amp;A1027)</f>
        <v>0</v>
      </c>
      <c r="L1027">
        <f>SUMIFS('[1]FAANGM - Short Interest'!$M:$M,'[1]FAANGM - Short Interest'!$A:$A,"&gt;"&amp;A1026,'[1]FAANGM - Short Interest'!$A:$A,"&lt;="&amp;A1027)</f>
        <v>0</v>
      </c>
    </row>
    <row r="1028" spans="1:12" x14ac:dyDescent="0.35">
      <c r="A1028" s="1">
        <v>41670</v>
      </c>
      <c r="C1028">
        <f>SUMIFS('[1]FAANGM - Price - Daily'!$M:$M,'[1]FAANGM - Price - Daily'!$A:$A,A1028)</f>
        <v>17.934000000000001</v>
      </c>
      <c r="D1028">
        <f>SUMIFS('[1]FAANGM - Volume - Daily'!$D:$D,'[1]FAANGM - Volume - Daily'!$A:$A,A1028)</f>
        <v>323630368</v>
      </c>
      <c r="E1028">
        <f>SUMIFS('[1]FAANGM - Twitter - Daily'!$H:$H,'[1]FAANGM - Twitter - Daily'!$A:$A,$A1028)</f>
        <v>0</v>
      </c>
      <c r="F1028">
        <f>SUMIFS('[1]FAANGM - Twitter - Daily'!$I:$I,'[1]FAANGM - Twitter - Daily'!$A:$A,$A1028)</f>
        <v>0</v>
      </c>
      <c r="G1028">
        <f>SUMIFS('[1]FAANGM - Twitter - Daily'!$J:$J,'[1]FAANGM - Twitter - Daily'!$A:$A,$A1028)</f>
        <v>0</v>
      </c>
      <c r="H1028">
        <f>SUMIFS('[1]FAANGM - News - Daily'!$H:$H,'[1]FAANGM - News - Daily'!$A:$A,$A1028)</f>
        <v>0</v>
      </c>
      <c r="I1028">
        <f>SUMIFS('[1]FAANGM - News - Daily'!$I:$I,'[1]FAANGM - News - Daily'!$A:$A,$A1028)</f>
        <v>0</v>
      </c>
      <c r="J1028">
        <f>SUMIFS('[1]FAANGM - News - Daily'!$J:$J,'[1]FAANGM - News - Daily'!$A:$A,$A1028)</f>
        <v>0</v>
      </c>
      <c r="K1028">
        <f>SUMIFS('[1]FAANGM - Short Interest'!$J:$J,'[1]FAANGM - Short Interest'!$A:$A,"&gt;"&amp;A1027,'[1]FAANGM - Short Interest'!$A:$A,"&lt;="&amp;A1028)</f>
        <v>34175129</v>
      </c>
      <c r="L1028">
        <f>SUMIFS('[1]FAANGM - Short Interest'!$M:$M,'[1]FAANGM - Short Interest'!$A:$A,"&gt;"&amp;A1027,'[1]FAANGM - Short Interest'!$A:$A,"&lt;="&amp;A1028)</f>
        <v>0.503990409190886</v>
      </c>
    </row>
    <row r="1029" spans="1:12" x14ac:dyDescent="0.35">
      <c r="A1029" s="1">
        <v>41673</v>
      </c>
      <c r="C1029">
        <f>SUMIFS('[1]FAANGM - Price - Daily'!$M:$M,'[1]FAANGM - Price - Daily'!$A:$A,A1029)</f>
        <v>17.308</v>
      </c>
      <c r="D1029">
        <f>SUMIFS('[1]FAANGM - Volume - Daily'!$D:$D,'[1]FAANGM - Volume - Daily'!$A:$A,A1029)</f>
        <v>205818688</v>
      </c>
      <c r="E1029">
        <f>SUMIFS('[1]FAANGM - Twitter - Daily'!$H:$H,'[1]FAANGM - Twitter - Daily'!$A:$A,$A1029)</f>
        <v>0</v>
      </c>
      <c r="F1029">
        <f>SUMIFS('[1]FAANGM - Twitter - Daily'!$I:$I,'[1]FAANGM - Twitter - Daily'!$A:$A,$A1029)</f>
        <v>0</v>
      </c>
      <c r="G1029">
        <f>SUMIFS('[1]FAANGM - Twitter - Daily'!$J:$J,'[1]FAANGM - Twitter - Daily'!$A:$A,$A1029)</f>
        <v>0</v>
      </c>
      <c r="H1029">
        <f>SUMIFS('[1]FAANGM - News - Daily'!$H:$H,'[1]FAANGM - News - Daily'!$A:$A,$A1029)</f>
        <v>0</v>
      </c>
      <c r="I1029">
        <f>SUMIFS('[1]FAANGM - News - Daily'!$I:$I,'[1]FAANGM - News - Daily'!$A:$A,$A1029)</f>
        <v>0</v>
      </c>
      <c r="J1029">
        <f>SUMIFS('[1]FAANGM - News - Daily'!$J:$J,'[1]FAANGM - News - Daily'!$A:$A,$A1029)</f>
        <v>0</v>
      </c>
      <c r="K1029">
        <f>SUMIFS('[1]FAANGM - Short Interest'!$J:$J,'[1]FAANGM - Short Interest'!$A:$A,"&gt;"&amp;A1028,'[1]FAANGM - Short Interest'!$A:$A,"&lt;="&amp;A1029)</f>
        <v>0</v>
      </c>
      <c r="L1029">
        <f>SUMIFS('[1]FAANGM - Short Interest'!$M:$M,'[1]FAANGM - Short Interest'!$A:$A,"&gt;"&amp;A1028,'[1]FAANGM - Short Interest'!$A:$A,"&lt;="&amp;A1029)</f>
        <v>0</v>
      </c>
    </row>
    <row r="1030" spans="1:12" x14ac:dyDescent="0.35">
      <c r="A1030" s="1">
        <v>41674</v>
      </c>
      <c r="C1030">
        <f>SUMIFS('[1]FAANGM - Price - Daily'!$M:$M,'[1]FAANGM - Price - Daily'!$A:$A,A1030)</f>
        <v>17.396999999999998</v>
      </c>
      <c r="D1030">
        <f>SUMIFS('[1]FAANGM - Volume - Daily'!$D:$D,'[1]FAANGM - Volume - Daily'!$A:$A,A1030)</f>
        <v>96423536</v>
      </c>
      <c r="E1030">
        <f>SUMIFS('[1]FAANGM - Twitter - Daily'!$H:$H,'[1]FAANGM - Twitter - Daily'!$A:$A,$A1030)</f>
        <v>0</v>
      </c>
      <c r="F1030">
        <f>SUMIFS('[1]FAANGM - Twitter - Daily'!$I:$I,'[1]FAANGM - Twitter - Daily'!$A:$A,$A1030)</f>
        <v>0</v>
      </c>
      <c r="G1030">
        <f>SUMIFS('[1]FAANGM - Twitter - Daily'!$J:$J,'[1]FAANGM - Twitter - Daily'!$A:$A,$A1030)</f>
        <v>0</v>
      </c>
      <c r="H1030">
        <f>SUMIFS('[1]FAANGM - News - Daily'!$H:$H,'[1]FAANGM - News - Daily'!$A:$A,$A1030)</f>
        <v>0</v>
      </c>
      <c r="I1030">
        <f>SUMIFS('[1]FAANGM - News - Daily'!$I:$I,'[1]FAANGM - News - Daily'!$A:$A,$A1030)</f>
        <v>0</v>
      </c>
      <c r="J1030">
        <f>SUMIFS('[1]FAANGM - News - Daily'!$J:$J,'[1]FAANGM - News - Daily'!$A:$A,$A1030)</f>
        <v>0</v>
      </c>
      <c r="K1030">
        <f>SUMIFS('[1]FAANGM - Short Interest'!$J:$J,'[1]FAANGM - Short Interest'!$A:$A,"&gt;"&amp;A1029,'[1]FAANGM - Short Interest'!$A:$A,"&lt;="&amp;A1030)</f>
        <v>0</v>
      </c>
      <c r="L1030">
        <f>SUMIFS('[1]FAANGM - Short Interest'!$M:$M,'[1]FAANGM - Short Interest'!$A:$A,"&gt;"&amp;A1029,'[1]FAANGM - Short Interest'!$A:$A,"&lt;="&amp;A1030)</f>
        <v>0</v>
      </c>
    </row>
    <row r="1031" spans="1:12" x14ac:dyDescent="0.35">
      <c r="A1031" s="1">
        <v>41675</v>
      </c>
      <c r="C1031">
        <f>SUMIFS('[1]FAANGM - Price - Daily'!$M:$M,'[1]FAANGM - Price - Daily'!$A:$A,A1031)</f>
        <v>17.323</v>
      </c>
      <c r="D1031">
        <f>SUMIFS('[1]FAANGM - Volume - Daily'!$D:$D,'[1]FAANGM - Volume - Daily'!$A:$A,A1031)</f>
        <v>88780200</v>
      </c>
      <c r="E1031">
        <f>SUMIFS('[1]FAANGM - Twitter - Daily'!$H:$H,'[1]FAANGM - Twitter - Daily'!$A:$A,$A1031)</f>
        <v>0</v>
      </c>
      <c r="F1031">
        <f>SUMIFS('[1]FAANGM - Twitter - Daily'!$I:$I,'[1]FAANGM - Twitter - Daily'!$A:$A,$A1031)</f>
        <v>0</v>
      </c>
      <c r="G1031">
        <f>SUMIFS('[1]FAANGM - Twitter - Daily'!$J:$J,'[1]FAANGM - Twitter - Daily'!$A:$A,$A1031)</f>
        <v>0</v>
      </c>
      <c r="H1031">
        <f>SUMIFS('[1]FAANGM - News - Daily'!$H:$H,'[1]FAANGM - News - Daily'!$A:$A,$A1031)</f>
        <v>0</v>
      </c>
      <c r="I1031">
        <f>SUMIFS('[1]FAANGM - News - Daily'!$I:$I,'[1]FAANGM - News - Daily'!$A:$A,$A1031)</f>
        <v>0</v>
      </c>
      <c r="J1031">
        <f>SUMIFS('[1]FAANGM - News - Daily'!$J:$J,'[1]FAANGM - News - Daily'!$A:$A,$A1031)</f>
        <v>0</v>
      </c>
      <c r="K1031">
        <f>SUMIFS('[1]FAANGM - Short Interest'!$J:$J,'[1]FAANGM - Short Interest'!$A:$A,"&gt;"&amp;A1030,'[1]FAANGM - Short Interest'!$A:$A,"&lt;="&amp;A1031)</f>
        <v>0</v>
      </c>
      <c r="L1031">
        <f>SUMIFS('[1]FAANGM - Short Interest'!$M:$M,'[1]FAANGM - Short Interest'!$A:$A,"&gt;"&amp;A1030,'[1]FAANGM - Short Interest'!$A:$A,"&lt;="&amp;A1031)</f>
        <v>0</v>
      </c>
    </row>
    <row r="1032" spans="1:12" x14ac:dyDescent="0.35">
      <c r="A1032" s="1">
        <v>41676</v>
      </c>
      <c r="C1032">
        <f>SUMIFS('[1]FAANGM - Price - Daily'!$M:$M,'[1]FAANGM - Price - Daily'!$A:$A,A1032)</f>
        <v>17.728999999999999</v>
      </c>
      <c r="D1032">
        <f>SUMIFS('[1]FAANGM - Volume - Daily'!$D:$D,'[1]FAANGM - Volume - Daily'!$A:$A,A1032)</f>
        <v>66810840</v>
      </c>
      <c r="E1032">
        <f>SUMIFS('[1]FAANGM - Twitter - Daily'!$H:$H,'[1]FAANGM - Twitter - Daily'!$A:$A,$A1032)</f>
        <v>0</v>
      </c>
      <c r="F1032">
        <f>SUMIFS('[1]FAANGM - Twitter - Daily'!$I:$I,'[1]FAANGM - Twitter - Daily'!$A:$A,$A1032)</f>
        <v>0</v>
      </c>
      <c r="G1032">
        <f>SUMIFS('[1]FAANGM - Twitter - Daily'!$J:$J,'[1]FAANGM - Twitter - Daily'!$A:$A,$A1032)</f>
        <v>0</v>
      </c>
      <c r="H1032">
        <f>SUMIFS('[1]FAANGM - News - Daily'!$H:$H,'[1]FAANGM - News - Daily'!$A:$A,$A1032)</f>
        <v>0</v>
      </c>
      <c r="I1032">
        <f>SUMIFS('[1]FAANGM - News - Daily'!$I:$I,'[1]FAANGM - News - Daily'!$A:$A,$A1032)</f>
        <v>0</v>
      </c>
      <c r="J1032">
        <f>SUMIFS('[1]FAANGM - News - Daily'!$J:$J,'[1]FAANGM - News - Daily'!$A:$A,$A1032)</f>
        <v>0</v>
      </c>
      <c r="K1032">
        <f>SUMIFS('[1]FAANGM - Short Interest'!$J:$J,'[1]FAANGM - Short Interest'!$A:$A,"&gt;"&amp;A1031,'[1]FAANGM - Short Interest'!$A:$A,"&lt;="&amp;A1032)</f>
        <v>0</v>
      </c>
      <c r="L1032">
        <f>SUMIFS('[1]FAANGM - Short Interest'!$M:$M,'[1]FAANGM - Short Interest'!$A:$A,"&gt;"&amp;A1031,'[1]FAANGM - Short Interest'!$A:$A,"&lt;="&amp;A1032)</f>
        <v>0</v>
      </c>
    </row>
    <row r="1033" spans="1:12" x14ac:dyDescent="0.35">
      <c r="A1033" s="1">
        <v>41677</v>
      </c>
      <c r="C1033">
        <f>SUMIFS('[1]FAANGM - Price - Daily'!$M:$M,'[1]FAANGM - Price - Daily'!$A:$A,A1033)</f>
        <v>18.053999999999998</v>
      </c>
      <c r="D1033">
        <f>SUMIFS('[1]FAANGM - Volume - Daily'!$D:$D,'[1]FAANGM - Volume - Daily'!$A:$A,A1033)</f>
        <v>86943776</v>
      </c>
      <c r="E1033">
        <f>SUMIFS('[1]FAANGM - Twitter - Daily'!$H:$H,'[1]FAANGM - Twitter - Daily'!$A:$A,$A1033)</f>
        <v>0</v>
      </c>
      <c r="F1033">
        <f>SUMIFS('[1]FAANGM - Twitter - Daily'!$I:$I,'[1]FAANGM - Twitter - Daily'!$A:$A,$A1033)</f>
        <v>0</v>
      </c>
      <c r="G1033">
        <f>SUMIFS('[1]FAANGM - Twitter - Daily'!$J:$J,'[1]FAANGM - Twitter - Daily'!$A:$A,$A1033)</f>
        <v>0</v>
      </c>
      <c r="H1033">
        <f>SUMIFS('[1]FAANGM - News - Daily'!$H:$H,'[1]FAANGM - News - Daily'!$A:$A,$A1033)</f>
        <v>0</v>
      </c>
      <c r="I1033">
        <f>SUMIFS('[1]FAANGM - News - Daily'!$I:$I,'[1]FAANGM - News - Daily'!$A:$A,$A1033)</f>
        <v>0</v>
      </c>
      <c r="J1033">
        <f>SUMIFS('[1]FAANGM - News - Daily'!$J:$J,'[1]FAANGM - News - Daily'!$A:$A,$A1033)</f>
        <v>0</v>
      </c>
      <c r="K1033">
        <f>SUMIFS('[1]FAANGM - Short Interest'!$J:$J,'[1]FAANGM - Short Interest'!$A:$A,"&gt;"&amp;A1032,'[1]FAANGM - Short Interest'!$A:$A,"&lt;="&amp;A1033)</f>
        <v>0</v>
      </c>
      <c r="L1033">
        <f>SUMIFS('[1]FAANGM - Short Interest'!$M:$M,'[1]FAANGM - Short Interest'!$A:$A,"&gt;"&amp;A1032,'[1]FAANGM - Short Interest'!$A:$A,"&lt;="&amp;A1033)</f>
        <v>0</v>
      </c>
    </row>
    <row r="1034" spans="1:12" x14ac:dyDescent="0.35">
      <c r="A1034" s="1">
        <v>41680</v>
      </c>
      <c r="C1034">
        <f>SUMIFS('[1]FAANGM - Price - Daily'!$M:$M,'[1]FAANGM - Price - Daily'!$A:$A,A1034)</f>
        <v>18.044</v>
      </c>
      <c r="D1034">
        <f>SUMIFS('[1]FAANGM - Volume - Daily'!$D:$D,'[1]FAANGM - Volume - Daily'!$A:$A,A1034)</f>
        <v>69021856</v>
      </c>
      <c r="E1034">
        <f>SUMIFS('[1]FAANGM - Twitter - Daily'!$H:$H,'[1]FAANGM - Twitter - Daily'!$A:$A,$A1034)</f>
        <v>0</v>
      </c>
      <c r="F1034">
        <f>SUMIFS('[1]FAANGM - Twitter - Daily'!$I:$I,'[1]FAANGM - Twitter - Daily'!$A:$A,$A1034)</f>
        <v>0</v>
      </c>
      <c r="G1034">
        <f>SUMIFS('[1]FAANGM - Twitter - Daily'!$J:$J,'[1]FAANGM - Twitter - Daily'!$A:$A,$A1034)</f>
        <v>0</v>
      </c>
      <c r="H1034">
        <f>SUMIFS('[1]FAANGM - News - Daily'!$H:$H,'[1]FAANGM - News - Daily'!$A:$A,$A1034)</f>
        <v>0</v>
      </c>
      <c r="I1034">
        <f>SUMIFS('[1]FAANGM - News - Daily'!$I:$I,'[1]FAANGM - News - Daily'!$A:$A,$A1034)</f>
        <v>0</v>
      </c>
      <c r="J1034">
        <f>SUMIFS('[1]FAANGM - News - Daily'!$J:$J,'[1]FAANGM - News - Daily'!$A:$A,$A1034)</f>
        <v>0</v>
      </c>
      <c r="K1034">
        <f>SUMIFS('[1]FAANGM - Short Interest'!$J:$J,'[1]FAANGM - Short Interest'!$A:$A,"&gt;"&amp;A1033,'[1]FAANGM - Short Interest'!$A:$A,"&lt;="&amp;A1034)</f>
        <v>0</v>
      </c>
      <c r="L1034">
        <f>SUMIFS('[1]FAANGM - Short Interest'!$M:$M,'[1]FAANGM - Short Interest'!$A:$A,"&gt;"&amp;A1033,'[1]FAANGM - Short Interest'!$A:$A,"&lt;="&amp;A1034)</f>
        <v>0</v>
      </c>
    </row>
    <row r="1035" spans="1:12" x14ac:dyDescent="0.35">
      <c r="A1035" s="1">
        <v>41681</v>
      </c>
      <c r="C1035">
        <f>SUMIFS('[1]FAANGM - Price - Daily'!$M:$M,'[1]FAANGM - Price - Daily'!$A:$A,A1035)</f>
        <v>18.09</v>
      </c>
      <c r="D1035">
        <f>SUMIFS('[1]FAANGM - Volume - Daily'!$D:$D,'[1]FAANGM - Volume - Daily'!$A:$A,A1035)</f>
        <v>64504000</v>
      </c>
      <c r="E1035">
        <f>SUMIFS('[1]FAANGM - Twitter - Daily'!$H:$H,'[1]FAANGM - Twitter - Daily'!$A:$A,$A1035)</f>
        <v>0</v>
      </c>
      <c r="F1035">
        <f>SUMIFS('[1]FAANGM - Twitter - Daily'!$I:$I,'[1]FAANGM - Twitter - Daily'!$A:$A,$A1035)</f>
        <v>0</v>
      </c>
      <c r="G1035">
        <f>SUMIFS('[1]FAANGM - Twitter - Daily'!$J:$J,'[1]FAANGM - Twitter - Daily'!$A:$A,$A1035)</f>
        <v>0</v>
      </c>
      <c r="H1035">
        <f>SUMIFS('[1]FAANGM - News - Daily'!$H:$H,'[1]FAANGM - News - Daily'!$A:$A,$A1035)</f>
        <v>0</v>
      </c>
      <c r="I1035">
        <f>SUMIFS('[1]FAANGM - News - Daily'!$I:$I,'[1]FAANGM - News - Daily'!$A:$A,$A1035)</f>
        <v>0</v>
      </c>
      <c r="J1035">
        <f>SUMIFS('[1]FAANGM - News - Daily'!$J:$J,'[1]FAANGM - News - Daily'!$A:$A,$A1035)</f>
        <v>0</v>
      </c>
      <c r="K1035">
        <f>SUMIFS('[1]FAANGM - Short Interest'!$J:$J,'[1]FAANGM - Short Interest'!$A:$A,"&gt;"&amp;A1034,'[1]FAANGM - Short Interest'!$A:$A,"&lt;="&amp;A1035)</f>
        <v>0</v>
      </c>
      <c r="L1035">
        <f>SUMIFS('[1]FAANGM - Short Interest'!$M:$M,'[1]FAANGM - Short Interest'!$A:$A,"&gt;"&amp;A1034,'[1]FAANGM - Short Interest'!$A:$A,"&lt;="&amp;A1035)</f>
        <v>0</v>
      </c>
    </row>
    <row r="1036" spans="1:12" x14ac:dyDescent="0.35">
      <c r="A1036" s="1">
        <v>41682</v>
      </c>
      <c r="C1036">
        <f>SUMIFS('[1]FAANGM - Price - Daily'!$M:$M,'[1]FAANGM - Price - Daily'!$A:$A,A1036)</f>
        <v>17.462</v>
      </c>
      <c r="D1036">
        <f>SUMIFS('[1]FAANGM - Volume - Daily'!$D:$D,'[1]FAANGM - Volume - Daily'!$A:$A,A1036)</f>
        <v>131983984</v>
      </c>
      <c r="E1036">
        <f>SUMIFS('[1]FAANGM - Twitter - Daily'!$H:$H,'[1]FAANGM - Twitter - Daily'!$A:$A,$A1036)</f>
        <v>0</v>
      </c>
      <c r="F1036">
        <f>SUMIFS('[1]FAANGM - Twitter - Daily'!$I:$I,'[1]FAANGM - Twitter - Daily'!$A:$A,$A1036)</f>
        <v>0</v>
      </c>
      <c r="G1036">
        <f>SUMIFS('[1]FAANGM - Twitter - Daily'!$J:$J,'[1]FAANGM - Twitter - Daily'!$A:$A,$A1036)</f>
        <v>0</v>
      </c>
      <c r="H1036">
        <f>SUMIFS('[1]FAANGM - News - Daily'!$H:$H,'[1]FAANGM - News - Daily'!$A:$A,$A1036)</f>
        <v>0</v>
      </c>
      <c r="I1036">
        <f>SUMIFS('[1]FAANGM - News - Daily'!$I:$I,'[1]FAANGM - News - Daily'!$A:$A,$A1036)</f>
        <v>0</v>
      </c>
      <c r="J1036">
        <f>SUMIFS('[1]FAANGM - News - Daily'!$J:$J,'[1]FAANGM - News - Daily'!$A:$A,$A1036)</f>
        <v>0</v>
      </c>
      <c r="K1036">
        <f>SUMIFS('[1]FAANGM - Short Interest'!$J:$J,'[1]FAANGM - Short Interest'!$A:$A,"&gt;"&amp;A1035,'[1]FAANGM - Short Interest'!$A:$A,"&lt;="&amp;A1036)</f>
        <v>0</v>
      </c>
      <c r="L1036">
        <f>SUMIFS('[1]FAANGM - Short Interest'!$M:$M,'[1]FAANGM - Short Interest'!$A:$A,"&gt;"&amp;A1035,'[1]FAANGM - Short Interest'!$A:$A,"&lt;="&amp;A1036)</f>
        <v>0</v>
      </c>
    </row>
    <row r="1037" spans="1:12" x14ac:dyDescent="0.35">
      <c r="A1037" s="1">
        <v>41683</v>
      </c>
      <c r="C1037">
        <f>SUMIFS('[1]FAANGM - Price - Daily'!$M:$M,'[1]FAANGM - Price - Daily'!$A:$A,A1037)</f>
        <v>17.86</v>
      </c>
      <c r="D1037">
        <f>SUMIFS('[1]FAANGM - Volume - Daily'!$D:$D,'[1]FAANGM - Volume - Daily'!$A:$A,A1037)</f>
        <v>83628896</v>
      </c>
      <c r="E1037">
        <f>SUMIFS('[1]FAANGM - Twitter - Daily'!$H:$H,'[1]FAANGM - Twitter - Daily'!$A:$A,$A1037)</f>
        <v>0</v>
      </c>
      <c r="F1037">
        <f>SUMIFS('[1]FAANGM - Twitter - Daily'!$I:$I,'[1]FAANGM - Twitter - Daily'!$A:$A,$A1037)</f>
        <v>0</v>
      </c>
      <c r="G1037">
        <f>SUMIFS('[1]FAANGM - Twitter - Daily'!$J:$J,'[1]FAANGM - Twitter - Daily'!$A:$A,$A1037)</f>
        <v>0</v>
      </c>
      <c r="H1037">
        <f>SUMIFS('[1]FAANGM - News - Daily'!$H:$H,'[1]FAANGM - News - Daily'!$A:$A,$A1037)</f>
        <v>0</v>
      </c>
      <c r="I1037">
        <f>SUMIFS('[1]FAANGM - News - Daily'!$I:$I,'[1]FAANGM - News - Daily'!$A:$A,$A1037)</f>
        <v>0</v>
      </c>
      <c r="J1037">
        <f>SUMIFS('[1]FAANGM - News - Daily'!$J:$J,'[1]FAANGM - News - Daily'!$A:$A,$A1037)</f>
        <v>0</v>
      </c>
      <c r="K1037">
        <f>SUMIFS('[1]FAANGM - Short Interest'!$J:$J,'[1]FAANGM - Short Interest'!$A:$A,"&gt;"&amp;A1036,'[1]FAANGM - Short Interest'!$A:$A,"&lt;="&amp;A1037)</f>
        <v>0</v>
      </c>
      <c r="L1037">
        <f>SUMIFS('[1]FAANGM - Short Interest'!$M:$M,'[1]FAANGM - Short Interest'!$A:$A,"&gt;"&amp;A1036,'[1]FAANGM - Short Interest'!$A:$A,"&lt;="&amp;A1037)</f>
        <v>0</v>
      </c>
    </row>
    <row r="1038" spans="1:12" x14ac:dyDescent="0.35">
      <c r="A1038" s="1">
        <v>41684</v>
      </c>
      <c r="C1038">
        <f>SUMIFS('[1]FAANGM - Price - Daily'!$M:$M,'[1]FAANGM - Price - Daily'!$A:$A,A1038)</f>
        <v>17.867999999999999</v>
      </c>
      <c r="D1038">
        <f>SUMIFS('[1]FAANGM - Volume - Daily'!$D:$D,'[1]FAANGM - Volume - Daily'!$A:$A,A1038)</f>
        <v>70491400</v>
      </c>
      <c r="E1038">
        <f>SUMIFS('[1]FAANGM - Twitter - Daily'!$H:$H,'[1]FAANGM - Twitter - Daily'!$A:$A,$A1038)</f>
        <v>0</v>
      </c>
      <c r="F1038">
        <f>SUMIFS('[1]FAANGM - Twitter - Daily'!$I:$I,'[1]FAANGM - Twitter - Daily'!$A:$A,$A1038)</f>
        <v>0</v>
      </c>
      <c r="G1038">
        <f>SUMIFS('[1]FAANGM - Twitter - Daily'!$J:$J,'[1]FAANGM - Twitter - Daily'!$A:$A,$A1038)</f>
        <v>0</v>
      </c>
      <c r="H1038">
        <f>SUMIFS('[1]FAANGM - News - Daily'!$H:$H,'[1]FAANGM - News - Daily'!$A:$A,$A1038)</f>
        <v>0</v>
      </c>
      <c r="I1038">
        <f>SUMIFS('[1]FAANGM - News - Daily'!$I:$I,'[1]FAANGM - News - Daily'!$A:$A,$A1038)</f>
        <v>0</v>
      </c>
      <c r="J1038">
        <f>SUMIFS('[1]FAANGM - News - Daily'!$J:$J,'[1]FAANGM - News - Daily'!$A:$A,$A1038)</f>
        <v>0</v>
      </c>
      <c r="K1038">
        <f>SUMIFS('[1]FAANGM - Short Interest'!$J:$J,'[1]FAANGM - Short Interest'!$A:$A,"&gt;"&amp;A1037,'[1]FAANGM - Short Interest'!$A:$A,"&lt;="&amp;A1038)</f>
        <v>39927924</v>
      </c>
      <c r="L1038">
        <f>SUMIFS('[1]FAANGM - Short Interest'!$M:$M,'[1]FAANGM - Short Interest'!$A:$A,"&gt;"&amp;A1037,'[1]FAANGM - Short Interest'!$A:$A,"&lt;="&amp;A1038)</f>
        <v>0.77837762346440997</v>
      </c>
    </row>
    <row r="1039" spans="1:12" x14ac:dyDescent="0.35">
      <c r="A1039" s="1">
        <v>41688</v>
      </c>
      <c r="C1039">
        <f>SUMIFS('[1]FAANGM - Price - Daily'!$M:$M,'[1]FAANGM - Price - Daily'!$A:$A,A1039)</f>
        <v>17.683</v>
      </c>
      <c r="D1039">
        <f>SUMIFS('[1]FAANGM - Volume - Daily'!$D:$D,'[1]FAANGM - Volume - Daily'!$A:$A,A1039)</f>
        <v>100009856</v>
      </c>
      <c r="E1039">
        <f>SUMIFS('[1]FAANGM - Twitter - Daily'!$H:$H,'[1]FAANGM - Twitter - Daily'!$A:$A,$A1039)</f>
        <v>0</v>
      </c>
      <c r="F1039">
        <f>SUMIFS('[1]FAANGM - Twitter - Daily'!$I:$I,'[1]FAANGM - Twitter - Daily'!$A:$A,$A1039)</f>
        <v>0</v>
      </c>
      <c r="G1039">
        <f>SUMIFS('[1]FAANGM - Twitter - Daily'!$J:$J,'[1]FAANGM - Twitter - Daily'!$A:$A,$A1039)</f>
        <v>0</v>
      </c>
      <c r="H1039">
        <f>SUMIFS('[1]FAANGM - News - Daily'!$H:$H,'[1]FAANGM - News - Daily'!$A:$A,$A1039)</f>
        <v>0</v>
      </c>
      <c r="I1039">
        <f>SUMIFS('[1]FAANGM - News - Daily'!$I:$I,'[1]FAANGM - News - Daily'!$A:$A,$A1039)</f>
        <v>0</v>
      </c>
      <c r="J1039">
        <f>SUMIFS('[1]FAANGM - News - Daily'!$J:$J,'[1]FAANGM - News - Daily'!$A:$A,$A1039)</f>
        <v>0</v>
      </c>
      <c r="K1039">
        <f>SUMIFS('[1]FAANGM - Short Interest'!$J:$J,'[1]FAANGM - Short Interest'!$A:$A,"&gt;"&amp;A1038,'[1]FAANGM - Short Interest'!$A:$A,"&lt;="&amp;A1039)</f>
        <v>0</v>
      </c>
      <c r="L1039">
        <f>SUMIFS('[1]FAANGM - Short Interest'!$M:$M,'[1]FAANGM - Short Interest'!$A:$A,"&gt;"&amp;A1038,'[1]FAANGM - Short Interest'!$A:$A,"&lt;="&amp;A1039)</f>
        <v>0</v>
      </c>
    </row>
    <row r="1040" spans="1:12" x14ac:dyDescent="0.35">
      <c r="A1040" s="1">
        <v>41689</v>
      </c>
      <c r="C1040">
        <f>SUMIFS('[1]FAANGM - Price - Daily'!$M:$M,'[1]FAANGM - Price - Daily'!$A:$A,A1040)</f>
        <v>17.369</v>
      </c>
      <c r="D1040">
        <f>SUMIFS('[1]FAANGM - Volume - Daily'!$D:$D,'[1]FAANGM - Volume - Daily'!$A:$A,A1040)</f>
        <v>83507856</v>
      </c>
      <c r="E1040">
        <f>SUMIFS('[1]FAANGM - Twitter - Daily'!$H:$H,'[1]FAANGM - Twitter - Daily'!$A:$A,$A1040)</f>
        <v>0</v>
      </c>
      <c r="F1040">
        <f>SUMIFS('[1]FAANGM - Twitter - Daily'!$I:$I,'[1]FAANGM - Twitter - Daily'!$A:$A,$A1040)</f>
        <v>0</v>
      </c>
      <c r="G1040">
        <f>SUMIFS('[1]FAANGM - Twitter - Daily'!$J:$J,'[1]FAANGM - Twitter - Daily'!$A:$A,$A1040)</f>
        <v>0</v>
      </c>
      <c r="H1040">
        <f>SUMIFS('[1]FAANGM - News - Daily'!$H:$H,'[1]FAANGM - News - Daily'!$A:$A,$A1040)</f>
        <v>0</v>
      </c>
      <c r="I1040">
        <f>SUMIFS('[1]FAANGM - News - Daily'!$I:$I,'[1]FAANGM - News - Daily'!$A:$A,$A1040)</f>
        <v>0</v>
      </c>
      <c r="J1040">
        <f>SUMIFS('[1]FAANGM - News - Daily'!$J:$J,'[1]FAANGM - News - Daily'!$A:$A,$A1040)</f>
        <v>0</v>
      </c>
      <c r="K1040">
        <f>SUMIFS('[1]FAANGM - Short Interest'!$J:$J,'[1]FAANGM - Short Interest'!$A:$A,"&gt;"&amp;A1039,'[1]FAANGM - Short Interest'!$A:$A,"&lt;="&amp;A1040)</f>
        <v>0</v>
      </c>
      <c r="L1040">
        <f>SUMIFS('[1]FAANGM - Short Interest'!$M:$M,'[1]FAANGM - Short Interest'!$A:$A,"&gt;"&amp;A1039,'[1]FAANGM - Short Interest'!$A:$A,"&lt;="&amp;A1040)</f>
        <v>0</v>
      </c>
    </row>
    <row r="1041" spans="1:12" x14ac:dyDescent="0.35">
      <c r="A1041" s="1">
        <v>41690</v>
      </c>
      <c r="C1041">
        <f>SUMIFS('[1]FAANGM - Price - Daily'!$M:$M,'[1]FAANGM - Price - Daily'!$A:$A,A1041)</f>
        <v>17.489999999999998</v>
      </c>
      <c r="D1041">
        <f>SUMIFS('[1]FAANGM - Volume - Daily'!$D:$D,'[1]FAANGM - Volume - Daily'!$A:$A,A1041)</f>
        <v>69933264</v>
      </c>
      <c r="E1041">
        <f>SUMIFS('[1]FAANGM - Twitter - Daily'!$H:$H,'[1]FAANGM - Twitter - Daily'!$A:$A,$A1041)</f>
        <v>0</v>
      </c>
      <c r="F1041">
        <f>SUMIFS('[1]FAANGM - Twitter - Daily'!$I:$I,'[1]FAANGM - Twitter - Daily'!$A:$A,$A1041)</f>
        <v>0</v>
      </c>
      <c r="G1041">
        <f>SUMIFS('[1]FAANGM - Twitter - Daily'!$J:$J,'[1]FAANGM - Twitter - Daily'!$A:$A,$A1041)</f>
        <v>0</v>
      </c>
      <c r="H1041">
        <f>SUMIFS('[1]FAANGM - News - Daily'!$H:$H,'[1]FAANGM - News - Daily'!$A:$A,$A1041)</f>
        <v>0</v>
      </c>
      <c r="I1041">
        <f>SUMIFS('[1]FAANGM - News - Daily'!$I:$I,'[1]FAANGM - News - Daily'!$A:$A,$A1041)</f>
        <v>0</v>
      </c>
      <c r="J1041">
        <f>SUMIFS('[1]FAANGM - News - Daily'!$J:$J,'[1]FAANGM - News - Daily'!$A:$A,$A1041)</f>
        <v>0</v>
      </c>
      <c r="K1041">
        <f>SUMIFS('[1]FAANGM - Short Interest'!$J:$J,'[1]FAANGM - Short Interest'!$A:$A,"&gt;"&amp;A1040,'[1]FAANGM - Short Interest'!$A:$A,"&lt;="&amp;A1041)</f>
        <v>0</v>
      </c>
      <c r="L1041">
        <f>SUMIFS('[1]FAANGM - Short Interest'!$M:$M,'[1]FAANGM - Short Interest'!$A:$A,"&gt;"&amp;A1040,'[1]FAANGM - Short Interest'!$A:$A,"&lt;="&amp;A1041)</f>
        <v>0</v>
      </c>
    </row>
    <row r="1042" spans="1:12" x14ac:dyDescent="0.35">
      <c r="A1042" s="1">
        <v>41691</v>
      </c>
      <c r="C1042">
        <f>SUMIFS('[1]FAANGM - Price - Daily'!$M:$M,'[1]FAANGM - Price - Daily'!$A:$A,A1042)</f>
        <v>17.338000000000001</v>
      </c>
      <c r="D1042">
        <f>SUMIFS('[1]FAANGM - Volume - Daily'!$D:$D,'[1]FAANGM - Volume - Daily'!$A:$A,A1042)</f>
        <v>84242880</v>
      </c>
      <c r="E1042">
        <f>SUMIFS('[1]FAANGM - Twitter - Daily'!$H:$H,'[1]FAANGM - Twitter - Daily'!$A:$A,$A1042)</f>
        <v>0</v>
      </c>
      <c r="F1042">
        <f>SUMIFS('[1]FAANGM - Twitter - Daily'!$I:$I,'[1]FAANGM - Twitter - Daily'!$A:$A,$A1042)</f>
        <v>0</v>
      </c>
      <c r="G1042">
        <f>SUMIFS('[1]FAANGM - Twitter - Daily'!$J:$J,'[1]FAANGM - Twitter - Daily'!$A:$A,$A1042)</f>
        <v>0</v>
      </c>
      <c r="H1042">
        <f>SUMIFS('[1]FAANGM - News - Daily'!$H:$H,'[1]FAANGM - News - Daily'!$A:$A,$A1042)</f>
        <v>0</v>
      </c>
      <c r="I1042">
        <f>SUMIFS('[1]FAANGM - News - Daily'!$I:$I,'[1]FAANGM - News - Daily'!$A:$A,$A1042)</f>
        <v>0</v>
      </c>
      <c r="J1042">
        <f>SUMIFS('[1]FAANGM - News - Daily'!$J:$J,'[1]FAANGM - News - Daily'!$A:$A,$A1042)</f>
        <v>0</v>
      </c>
      <c r="K1042">
        <f>SUMIFS('[1]FAANGM - Short Interest'!$J:$J,'[1]FAANGM - Short Interest'!$A:$A,"&gt;"&amp;A1041,'[1]FAANGM - Short Interest'!$A:$A,"&lt;="&amp;A1042)</f>
        <v>0</v>
      </c>
      <c r="L1042">
        <f>SUMIFS('[1]FAANGM - Short Interest'!$M:$M,'[1]FAANGM - Short Interest'!$A:$A,"&gt;"&amp;A1041,'[1]FAANGM - Short Interest'!$A:$A,"&lt;="&amp;A1042)</f>
        <v>0</v>
      </c>
    </row>
    <row r="1043" spans="1:12" x14ac:dyDescent="0.35">
      <c r="A1043" s="1">
        <v>41694</v>
      </c>
      <c r="C1043">
        <f>SUMIFS('[1]FAANGM - Price - Daily'!$M:$M,'[1]FAANGM - Price - Daily'!$A:$A,A1043)</f>
        <v>17.588999999999999</v>
      </c>
      <c r="D1043">
        <f>SUMIFS('[1]FAANGM - Volume - Daily'!$D:$D,'[1]FAANGM - Volume - Daily'!$A:$A,A1043)</f>
        <v>72943640</v>
      </c>
      <c r="E1043">
        <f>SUMIFS('[1]FAANGM - Twitter - Daily'!$H:$H,'[1]FAANGM - Twitter - Daily'!$A:$A,$A1043)</f>
        <v>0</v>
      </c>
      <c r="F1043">
        <f>SUMIFS('[1]FAANGM - Twitter - Daily'!$I:$I,'[1]FAANGM - Twitter - Daily'!$A:$A,$A1043)</f>
        <v>0</v>
      </c>
      <c r="G1043">
        <f>SUMIFS('[1]FAANGM - Twitter - Daily'!$J:$J,'[1]FAANGM - Twitter - Daily'!$A:$A,$A1043)</f>
        <v>0</v>
      </c>
      <c r="H1043">
        <f>SUMIFS('[1]FAANGM - News - Daily'!$H:$H,'[1]FAANGM - News - Daily'!$A:$A,$A1043)</f>
        <v>0</v>
      </c>
      <c r="I1043">
        <f>SUMIFS('[1]FAANGM - News - Daily'!$I:$I,'[1]FAANGM - News - Daily'!$A:$A,$A1043)</f>
        <v>0</v>
      </c>
      <c r="J1043">
        <f>SUMIFS('[1]FAANGM - News - Daily'!$J:$J,'[1]FAANGM - News - Daily'!$A:$A,$A1043)</f>
        <v>0</v>
      </c>
      <c r="K1043">
        <f>SUMIFS('[1]FAANGM - Short Interest'!$J:$J,'[1]FAANGM - Short Interest'!$A:$A,"&gt;"&amp;A1042,'[1]FAANGM - Short Interest'!$A:$A,"&lt;="&amp;A1043)</f>
        <v>0</v>
      </c>
      <c r="L1043">
        <f>SUMIFS('[1]FAANGM - Short Interest'!$M:$M,'[1]FAANGM - Short Interest'!$A:$A,"&gt;"&amp;A1042,'[1]FAANGM - Short Interest'!$A:$A,"&lt;="&amp;A1043)</f>
        <v>0</v>
      </c>
    </row>
    <row r="1044" spans="1:12" x14ac:dyDescent="0.35">
      <c r="A1044" s="1">
        <v>41695</v>
      </c>
      <c r="C1044">
        <f>SUMIFS('[1]FAANGM - Price - Daily'!$M:$M,'[1]FAANGM - Price - Daily'!$A:$A,A1044)</f>
        <v>17.916</v>
      </c>
      <c r="D1044">
        <f>SUMIFS('[1]FAANGM - Volume - Daily'!$D:$D,'[1]FAANGM - Volume - Daily'!$A:$A,A1044)</f>
        <v>74941520</v>
      </c>
      <c r="E1044">
        <f>SUMIFS('[1]FAANGM - Twitter - Daily'!$H:$H,'[1]FAANGM - Twitter - Daily'!$A:$A,$A1044)</f>
        <v>0</v>
      </c>
      <c r="F1044">
        <f>SUMIFS('[1]FAANGM - Twitter - Daily'!$I:$I,'[1]FAANGM - Twitter - Daily'!$A:$A,$A1044)</f>
        <v>0</v>
      </c>
      <c r="G1044">
        <f>SUMIFS('[1]FAANGM - Twitter - Daily'!$J:$J,'[1]FAANGM - Twitter - Daily'!$A:$A,$A1044)</f>
        <v>0</v>
      </c>
      <c r="H1044">
        <f>SUMIFS('[1]FAANGM - News - Daily'!$H:$H,'[1]FAANGM - News - Daily'!$A:$A,$A1044)</f>
        <v>0</v>
      </c>
      <c r="I1044">
        <f>SUMIFS('[1]FAANGM - News - Daily'!$I:$I,'[1]FAANGM - News - Daily'!$A:$A,$A1044)</f>
        <v>0</v>
      </c>
      <c r="J1044">
        <f>SUMIFS('[1]FAANGM - News - Daily'!$J:$J,'[1]FAANGM - News - Daily'!$A:$A,$A1044)</f>
        <v>0</v>
      </c>
      <c r="K1044">
        <f>SUMIFS('[1]FAANGM - Short Interest'!$J:$J,'[1]FAANGM - Short Interest'!$A:$A,"&gt;"&amp;A1043,'[1]FAANGM - Short Interest'!$A:$A,"&lt;="&amp;A1044)</f>
        <v>0</v>
      </c>
      <c r="L1044">
        <f>SUMIFS('[1]FAANGM - Short Interest'!$M:$M,'[1]FAANGM - Short Interest'!$A:$A,"&gt;"&amp;A1043,'[1]FAANGM - Short Interest'!$A:$A,"&lt;="&amp;A1044)</f>
        <v>0</v>
      </c>
    </row>
    <row r="1045" spans="1:12" x14ac:dyDescent="0.35">
      <c r="A1045" s="1">
        <v>41696</v>
      </c>
      <c r="C1045">
        <f>SUMIFS('[1]FAANGM - Price - Daily'!$M:$M,'[1]FAANGM - Price - Daily'!$A:$A,A1045)</f>
        <v>17.989999999999998</v>
      </c>
      <c r="D1045">
        <f>SUMIFS('[1]FAANGM - Volume - Daily'!$D:$D,'[1]FAANGM - Volume - Daily'!$A:$A,A1045)</f>
        <v>72450120</v>
      </c>
      <c r="E1045">
        <f>SUMIFS('[1]FAANGM - Twitter - Daily'!$H:$H,'[1]FAANGM - Twitter - Daily'!$A:$A,$A1045)</f>
        <v>0</v>
      </c>
      <c r="F1045">
        <f>SUMIFS('[1]FAANGM - Twitter - Daily'!$I:$I,'[1]FAANGM - Twitter - Daily'!$A:$A,$A1045)</f>
        <v>0</v>
      </c>
      <c r="G1045">
        <f>SUMIFS('[1]FAANGM - Twitter - Daily'!$J:$J,'[1]FAANGM - Twitter - Daily'!$A:$A,$A1045)</f>
        <v>0</v>
      </c>
      <c r="H1045">
        <f>SUMIFS('[1]FAANGM - News - Daily'!$H:$H,'[1]FAANGM - News - Daily'!$A:$A,$A1045)</f>
        <v>0</v>
      </c>
      <c r="I1045">
        <f>SUMIFS('[1]FAANGM - News - Daily'!$I:$I,'[1]FAANGM - News - Daily'!$A:$A,$A1045)</f>
        <v>0</v>
      </c>
      <c r="J1045">
        <f>SUMIFS('[1]FAANGM - News - Daily'!$J:$J,'[1]FAANGM - News - Daily'!$A:$A,$A1045)</f>
        <v>0</v>
      </c>
      <c r="K1045">
        <f>SUMIFS('[1]FAANGM - Short Interest'!$J:$J,'[1]FAANGM - Short Interest'!$A:$A,"&gt;"&amp;A1044,'[1]FAANGM - Short Interest'!$A:$A,"&lt;="&amp;A1045)</f>
        <v>0</v>
      </c>
      <c r="L1045">
        <f>SUMIFS('[1]FAANGM - Short Interest'!$M:$M,'[1]FAANGM - Short Interest'!$A:$A,"&gt;"&amp;A1044,'[1]FAANGM - Short Interest'!$A:$A,"&lt;="&amp;A1045)</f>
        <v>0</v>
      </c>
    </row>
    <row r="1046" spans="1:12" x14ac:dyDescent="0.35">
      <c r="A1046" s="1">
        <v>41697</v>
      </c>
      <c r="C1046">
        <f>SUMIFS('[1]FAANGM - Price - Daily'!$M:$M,'[1]FAANGM - Price - Daily'!$A:$A,A1046)</f>
        <v>18.007000000000001</v>
      </c>
      <c r="D1046">
        <f>SUMIFS('[1]FAANGM - Volume - Daily'!$D:$D,'[1]FAANGM - Volume - Daily'!$A:$A,A1046)</f>
        <v>62108840</v>
      </c>
      <c r="E1046">
        <f>SUMIFS('[1]FAANGM - Twitter - Daily'!$H:$H,'[1]FAANGM - Twitter - Daily'!$A:$A,$A1046)</f>
        <v>0</v>
      </c>
      <c r="F1046">
        <f>SUMIFS('[1]FAANGM - Twitter - Daily'!$I:$I,'[1]FAANGM - Twitter - Daily'!$A:$A,$A1046)</f>
        <v>0</v>
      </c>
      <c r="G1046">
        <f>SUMIFS('[1]FAANGM - Twitter - Daily'!$J:$J,'[1]FAANGM - Twitter - Daily'!$A:$A,$A1046)</f>
        <v>0</v>
      </c>
      <c r="H1046">
        <f>SUMIFS('[1]FAANGM - News - Daily'!$H:$H,'[1]FAANGM - News - Daily'!$A:$A,$A1046)</f>
        <v>0</v>
      </c>
      <c r="I1046">
        <f>SUMIFS('[1]FAANGM - News - Daily'!$I:$I,'[1]FAANGM - News - Daily'!$A:$A,$A1046)</f>
        <v>0</v>
      </c>
      <c r="J1046">
        <f>SUMIFS('[1]FAANGM - News - Daily'!$J:$J,'[1]FAANGM - News - Daily'!$A:$A,$A1046)</f>
        <v>0</v>
      </c>
      <c r="K1046">
        <f>SUMIFS('[1]FAANGM - Short Interest'!$J:$J,'[1]FAANGM - Short Interest'!$A:$A,"&gt;"&amp;A1045,'[1]FAANGM - Short Interest'!$A:$A,"&lt;="&amp;A1046)</f>
        <v>0</v>
      </c>
      <c r="L1046">
        <f>SUMIFS('[1]FAANGM - Short Interest'!$M:$M,'[1]FAANGM - Short Interest'!$A:$A,"&gt;"&amp;A1045,'[1]FAANGM - Short Interest'!$A:$A,"&lt;="&amp;A1046)</f>
        <v>0</v>
      </c>
    </row>
    <row r="1047" spans="1:12" x14ac:dyDescent="0.35">
      <c r="A1047" s="1">
        <v>41698</v>
      </c>
      <c r="C1047">
        <f>SUMIFS('[1]FAANGM - Price - Daily'!$M:$M,'[1]FAANGM - Price - Daily'!$A:$A,A1047)</f>
        <v>18.105</v>
      </c>
      <c r="D1047">
        <f>SUMIFS('[1]FAANGM - Volume - Daily'!$D:$D,'[1]FAANGM - Volume - Daily'!$A:$A,A1047)</f>
        <v>77704144</v>
      </c>
      <c r="E1047">
        <f>SUMIFS('[1]FAANGM - Twitter - Daily'!$H:$H,'[1]FAANGM - Twitter - Daily'!$A:$A,$A1047)</f>
        <v>0</v>
      </c>
      <c r="F1047">
        <f>SUMIFS('[1]FAANGM - Twitter - Daily'!$I:$I,'[1]FAANGM - Twitter - Daily'!$A:$A,$A1047)</f>
        <v>0</v>
      </c>
      <c r="G1047">
        <f>SUMIFS('[1]FAANGM - Twitter - Daily'!$J:$J,'[1]FAANGM - Twitter - Daily'!$A:$A,$A1047)</f>
        <v>0</v>
      </c>
      <c r="H1047">
        <f>SUMIFS('[1]FAANGM - News - Daily'!$H:$H,'[1]FAANGM - News - Daily'!$A:$A,$A1047)</f>
        <v>0</v>
      </c>
      <c r="I1047">
        <f>SUMIFS('[1]FAANGM - News - Daily'!$I:$I,'[1]FAANGM - News - Daily'!$A:$A,$A1047)</f>
        <v>0</v>
      </c>
      <c r="J1047">
        <f>SUMIFS('[1]FAANGM - News - Daily'!$J:$J,'[1]FAANGM - News - Daily'!$A:$A,$A1047)</f>
        <v>0</v>
      </c>
      <c r="K1047">
        <f>SUMIFS('[1]FAANGM - Short Interest'!$J:$J,'[1]FAANGM - Short Interest'!$A:$A,"&gt;"&amp;A1046,'[1]FAANGM - Short Interest'!$A:$A,"&lt;="&amp;A1047)</f>
        <v>37701633</v>
      </c>
      <c r="L1047">
        <f>SUMIFS('[1]FAANGM - Short Interest'!$M:$M,'[1]FAANGM - Short Interest'!$A:$A,"&gt;"&amp;A1046,'[1]FAANGM - Short Interest'!$A:$A,"&lt;="&amp;A1047)</f>
        <v>0.56242362576956395</v>
      </c>
    </row>
    <row r="1048" spans="1:12" x14ac:dyDescent="0.35">
      <c r="A1048" s="1">
        <v>41701</v>
      </c>
      <c r="C1048">
        <f>SUMIFS('[1]FAANGM - Price - Daily'!$M:$M,'[1]FAANGM - Price - Daily'!$A:$A,A1048)</f>
        <v>17.989000000000001</v>
      </c>
      <c r="D1048">
        <f>SUMIFS('[1]FAANGM - Volume - Daily'!$D:$D,'[1]FAANGM - Volume - Daily'!$A:$A,A1048)</f>
        <v>56085220</v>
      </c>
      <c r="E1048">
        <f>SUMIFS('[1]FAANGM - Twitter - Daily'!$H:$H,'[1]FAANGM - Twitter - Daily'!$A:$A,$A1048)</f>
        <v>0</v>
      </c>
      <c r="F1048">
        <f>SUMIFS('[1]FAANGM - Twitter - Daily'!$I:$I,'[1]FAANGM - Twitter - Daily'!$A:$A,$A1048)</f>
        <v>0</v>
      </c>
      <c r="G1048">
        <f>SUMIFS('[1]FAANGM - Twitter - Daily'!$J:$J,'[1]FAANGM - Twitter - Daily'!$A:$A,$A1048)</f>
        <v>0</v>
      </c>
      <c r="H1048">
        <f>SUMIFS('[1]FAANGM - News - Daily'!$H:$H,'[1]FAANGM - News - Daily'!$A:$A,$A1048)</f>
        <v>0</v>
      </c>
      <c r="I1048">
        <f>SUMIFS('[1]FAANGM - News - Daily'!$I:$I,'[1]FAANGM - News - Daily'!$A:$A,$A1048)</f>
        <v>0</v>
      </c>
      <c r="J1048">
        <f>SUMIFS('[1]FAANGM - News - Daily'!$J:$J,'[1]FAANGM - News - Daily'!$A:$A,$A1048)</f>
        <v>0</v>
      </c>
      <c r="K1048">
        <f>SUMIFS('[1]FAANGM - Short Interest'!$J:$J,'[1]FAANGM - Short Interest'!$A:$A,"&gt;"&amp;A1047,'[1]FAANGM - Short Interest'!$A:$A,"&lt;="&amp;A1048)</f>
        <v>0</v>
      </c>
      <c r="L1048">
        <f>SUMIFS('[1]FAANGM - Short Interest'!$M:$M,'[1]FAANGM - Short Interest'!$A:$A,"&gt;"&amp;A1047,'[1]FAANGM - Short Interest'!$A:$A,"&lt;="&amp;A1048)</f>
        <v>0</v>
      </c>
    </row>
    <row r="1049" spans="1:12" x14ac:dyDescent="0.35">
      <c r="A1049" s="1">
        <v>41702</v>
      </c>
      <c r="C1049">
        <f>SUMIFS('[1]FAANGM - Price - Daily'!$M:$M,'[1]FAANGM - Price - Daily'!$A:$A,A1049)</f>
        <v>18.195</v>
      </c>
      <c r="D1049">
        <f>SUMIFS('[1]FAANGM - Volume - Daily'!$D:$D,'[1]FAANGM - Volume - Daily'!$A:$A,A1049)</f>
        <v>54136860</v>
      </c>
      <c r="E1049">
        <f>SUMIFS('[1]FAANGM - Twitter - Daily'!$H:$H,'[1]FAANGM - Twitter - Daily'!$A:$A,$A1049)</f>
        <v>0</v>
      </c>
      <c r="F1049">
        <f>SUMIFS('[1]FAANGM - Twitter - Daily'!$I:$I,'[1]FAANGM - Twitter - Daily'!$A:$A,$A1049)</f>
        <v>0</v>
      </c>
      <c r="G1049">
        <f>SUMIFS('[1]FAANGM - Twitter - Daily'!$J:$J,'[1]FAANGM - Twitter - Daily'!$A:$A,$A1049)</f>
        <v>0</v>
      </c>
      <c r="H1049">
        <f>SUMIFS('[1]FAANGM - News - Daily'!$H:$H,'[1]FAANGM - News - Daily'!$A:$A,$A1049)</f>
        <v>0</v>
      </c>
      <c r="I1049">
        <f>SUMIFS('[1]FAANGM - News - Daily'!$I:$I,'[1]FAANGM - News - Daily'!$A:$A,$A1049)</f>
        <v>0</v>
      </c>
      <c r="J1049">
        <f>SUMIFS('[1]FAANGM - News - Daily'!$J:$J,'[1]FAANGM - News - Daily'!$A:$A,$A1049)</f>
        <v>0</v>
      </c>
      <c r="K1049">
        <f>SUMIFS('[1]FAANGM - Short Interest'!$J:$J,'[1]FAANGM - Short Interest'!$A:$A,"&gt;"&amp;A1048,'[1]FAANGM - Short Interest'!$A:$A,"&lt;="&amp;A1049)</f>
        <v>0</v>
      </c>
      <c r="L1049">
        <f>SUMIFS('[1]FAANGM - Short Interest'!$M:$M,'[1]FAANGM - Short Interest'!$A:$A,"&gt;"&amp;A1048,'[1]FAANGM - Short Interest'!$A:$A,"&lt;="&amp;A1049)</f>
        <v>0</v>
      </c>
    </row>
    <row r="1050" spans="1:12" x14ac:dyDescent="0.35">
      <c r="A1050" s="1">
        <v>41703</v>
      </c>
      <c r="C1050">
        <f>SUMIFS('[1]FAANGM - Price - Daily'!$M:$M,'[1]FAANGM - Price - Daily'!$A:$A,A1050)</f>
        <v>18.617999999999999</v>
      </c>
      <c r="D1050">
        <f>SUMIFS('[1]FAANGM - Volume - Daily'!$D:$D,'[1]FAANGM - Volume - Daily'!$A:$A,A1050)</f>
        <v>77254120</v>
      </c>
      <c r="E1050">
        <f>SUMIFS('[1]FAANGM - Twitter - Daily'!$H:$H,'[1]FAANGM - Twitter - Daily'!$A:$A,$A1050)</f>
        <v>0</v>
      </c>
      <c r="F1050">
        <f>SUMIFS('[1]FAANGM - Twitter - Daily'!$I:$I,'[1]FAANGM - Twitter - Daily'!$A:$A,$A1050)</f>
        <v>0</v>
      </c>
      <c r="G1050">
        <f>SUMIFS('[1]FAANGM - Twitter - Daily'!$J:$J,'[1]FAANGM - Twitter - Daily'!$A:$A,$A1050)</f>
        <v>0</v>
      </c>
      <c r="H1050">
        <f>SUMIFS('[1]FAANGM - News - Daily'!$H:$H,'[1]FAANGM - News - Daily'!$A:$A,$A1050)</f>
        <v>0</v>
      </c>
      <c r="I1050">
        <f>SUMIFS('[1]FAANGM - News - Daily'!$I:$I,'[1]FAANGM - News - Daily'!$A:$A,$A1050)</f>
        <v>0</v>
      </c>
      <c r="J1050">
        <f>SUMIFS('[1]FAANGM - News - Daily'!$J:$J,'[1]FAANGM - News - Daily'!$A:$A,$A1050)</f>
        <v>0</v>
      </c>
      <c r="K1050">
        <f>SUMIFS('[1]FAANGM - Short Interest'!$J:$J,'[1]FAANGM - Short Interest'!$A:$A,"&gt;"&amp;A1049,'[1]FAANGM - Short Interest'!$A:$A,"&lt;="&amp;A1050)</f>
        <v>0</v>
      </c>
      <c r="L1050">
        <f>SUMIFS('[1]FAANGM - Short Interest'!$M:$M,'[1]FAANGM - Short Interest'!$A:$A,"&gt;"&amp;A1049,'[1]FAANGM - Short Interest'!$A:$A,"&lt;="&amp;A1050)</f>
        <v>0</v>
      </c>
    </row>
    <row r="1051" spans="1:12" x14ac:dyDescent="0.35">
      <c r="A1051" s="1">
        <v>41704</v>
      </c>
      <c r="C1051">
        <f>SUMIFS('[1]FAANGM - Price - Daily'!$M:$M,'[1]FAANGM - Price - Daily'!$A:$A,A1051)</f>
        <v>18.608000000000001</v>
      </c>
      <c r="D1051">
        <f>SUMIFS('[1]FAANGM - Volume - Daily'!$D:$D,'[1]FAANGM - Volume - Daily'!$A:$A,A1051)</f>
        <v>58549940</v>
      </c>
      <c r="E1051">
        <f>SUMIFS('[1]FAANGM - Twitter - Daily'!$H:$H,'[1]FAANGM - Twitter - Daily'!$A:$A,$A1051)</f>
        <v>0</v>
      </c>
      <c r="F1051">
        <f>SUMIFS('[1]FAANGM - Twitter - Daily'!$I:$I,'[1]FAANGM - Twitter - Daily'!$A:$A,$A1051)</f>
        <v>0</v>
      </c>
      <c r="G1051">
        <f>SUMIFS('[1]FAANGM - Twitter - Daily'!$J:$J,'[1]FAANGM - Twitter - Daily'!$A:$A,$A1051)</f>
        <v>0</v>
      </c>
      <c r="H1051">
        <f>SUMIFS('[1]FAANGM - News - Daily'!$H:$H,'[1]FAANGM - News - Daily'!$A:$A,$A1051)</f>
        <v>0</v>
      </c>
      <c r="I1051">
        <f>SUMIFS('[1]FAANGM - News - Daily'!$I:$I,'[1]FAANGM - News - Daily'!$A:$A,$A1051)</f>
        <v>0</v>
      </c>
      <c r="J1051">
        <f>SUMIFS('[1]FAANGM - News - Daily'!$J:$J,'[1]FAANGM - News - Daily'!$A:$A,$A1051)</f>
        <v>0</v>
      </c>
      <c r="K1051">
        <f>SUMIFS('[1]FAANGM - Short Interest'!$J:$J,'[1]FAANGM - Short Interest'!$A:$A,"&gt;"&amp;A1050,'[1]FAANGM - Short Interest'!$A:$A,"&lt;="&amp;A1051)</f>
        <v>0</v>
      </c>
      <c r="L1051">
        <f>SUMIFS('[1]FAANGM - Short Interest'!$M:$M,'[1]FAANGM - Short Interest'!$A:$A,"&gt;"&amp;A1050,'[1]FAANGM - Short Interest'!$A:$A,"&lt;="&amp;A1051)</f>
        <v>0</v>
      </c>
    </row>
    <row r="1052" spans="1:12" x14ac:dyDescent="0.35">
      <c r="A1052" s="1">
        <v>41705</v>
      </c>
      <c r="C1052">
        <f>SUMIFS('[1]FAANGM - Price - Daily'!$M:$M,'[1]FAANGM - Price - Daily'!$A:$A,A1052)</f>
        <v>18.603000000000002</v>
      </c>
      <c r="D1052">
        <f>SUMIFS('[1]FAANGM - Volume - Daily'!$D:$D,'[1]FAANGM - Volume - Daily'!$A:$A,A1052)</f>
        <v>45607160</v>
      </c>
      <c r="E1052">
        <f>SUMIFS('[1]FAANGM - Twitter - Daily'!$H:$H,'[1]FAANGM - Twitter - Daily'!$A:$A,$A1052)</f>
        <v>0</v>
      </c>
      <c r="F1052">
        <f>SUMIFS('[1]FAANGM - Twitter - Daily'!$I:$I,'[1]FAANGM - Twitter - Daily'!$A:$A,$A1052)</f>
        <v>0</v>
      </c>
      <c r="G1052">
        <f>SUMIFS('[1]FAANGM - Twitter - Daily'!$J:$J,'[1]FAANGM - Twitter - Daily'!$A:$A,$A1052)</f>
        <v>0</v>
      </c>
      <c r="H1052">
        <f>SUMIFS('[1]FAANGM - News - Daily'!$H:$H,'[1]FAANGM - News - Daily'!$A:$A,$A1052)</f>
        <v>0</v>
      </c>
      <c r="I1052">
        <f>SUMIFS('[1]FAANGM - News - Daily'!$I:$I,'[1]FAANGM - News - Daily'!$A:$A,$A1052)</f>
        <v>0</v>
      </c>
      <c r="J1052">
        <f>SUMIFS('[1]FAANGM - News - Daily'!$J:$J,'[1]FAANGM - News - Daily'!$A:$A,$A1052)</f>
        <v>0</v>
      </c>
      <c r="K1052">
        <f>SUMIFS('[1]FAANGM - Short Interest'!$J:$J,'[1]FAANGM - Short Interest'!$A:$A,"&gt;"&amp;A1051,'[1]FAANGM - Short Interest'!$A:$A,"&lt;="&amp;A1052)</f>
        <v>0</v>
      </c>
      <c r="L1052">
        <f>SUMIFS('[1]FAANGM - Short Interest'!$M:$M,'[1]FAANGM - Short Interest'!$A:$A,"&gt;"&amp;A1051,'[1]FAANGM - Short Interest'!$A:$A,"&lt;="&amp;A1052)</f>
        <v>0</v>
      </c>
    </row>
    <row r="1053" spans="1:12" x14ac:dyDescent="0.35">
      <c r="A1053" s="1">
        <v>41708</v>
      </c>
      <c r="C1053">
        <f>SUMIFS('[1]FAANGM - Price - Daily'!$M:$M,'[1]FAANGM - Price - Daily'!$A:$A,A1053)</f>
        <v>18.527000000000001</v>
      </c>
      <c r="D1053">
        <f>SUMIFS('[1]FAANGM - Volume - Daily'!$D:$D,'[1]FAANGM - Volume - Daily'!$A:$A,A1053)</f>
        <v>42156400</v>
      </c>
      <c r="E1053">
        <f>SUMIFS('[1]FAANGM - Twitter - Daily'!$H:$H,'[1]FAANGM - Twitter - Daily'!$A:$A,$A1053)</f>
        <v>0</v>
      </c>
      <c r="F1053">
        <f>SUMIFS('[1]FAANGM - Twitter - Daily'!$I:$I,'[1]FAANGM - Twitter - Daily'!$A:$A,$A1053)</f>
        <v>0</v>
      </c>
      <c r="G1053">
        <f>SUMIFS('[1]FAANGM - Twitter - Daily'!$J:$J,'[1]FAANGM - Twitter - Daily'!$A:$A,$A1053)</f>
        <v>0</v>
      </c>
      <c r="H1053">
        <f>SUMIFS('[1]FAANGM - News - Daily'!$H:$H,'[1]FAANGM - News - Daily'!$A:$A,$A1053)</f>
        <v>0</v>
      </c>
      <c r="I1053">
        <f>SUMIFS('[1]FAANGM - News - Daily'!$I:$I,'[1]FAANGM - News - Daily'!$A:$A,$A1053)</f>
        <v>0</v>
      </c>
      <c r="J1053">
        <f>SUMIFS('[1]FAANGM - News - Daily'!$J:$J,'[1]FAANGM - News - Daily'!$A:$A,$A1053)</f>
        <v>0</v>
      </c>
      <c r="K1053">
        <f>SUMIFS('[1]FAANGM - Short Interest'!$J:$J,'[1]FAANGM - Short Interest'!$A:$A,"&gt;"&amp;A1052,'[1]FAANGM - Short Interest'!$A:$A,"&lt;="&amp;A1053)</f>
        <v>0</v>
      </c>
      <c r="L1053">
        <f>SUMIFS('[1]FAANGM - Short Interest'!$M:$M,'[1]FAANGM - Short Interest'!$A:$A,"&gt;"&amp;A1052,'[1]FAANGM - Short Interest'!$A:$A,"&lt;="&amp;A1053)</f>
        <v>0</v>
      </c>
    </row>
    <row r="1054" spans="1:12" x14ac:dyDescent="0.35">
      <c r="A1054" s="1">
        <v>41709</v>
      </c>
      <c r="C1054">
        <f>SUMIFS('[1]FAANGM - Price - Daily'!$M:$M,'[1]FAANGM - Price - Daily'!$A:$A,A1054)</f>
        <v>18.440999999999999</v>
      </c>
      <c r="D1054">
        <f>SUMIFS('[1]FAANGM - Volume - Daily'!$D:$D,'[1]FAANGM - Volume - Daily'!$A:$A,A1054)</f>
        <v>44960380</v>
      </c>
      <c r="E1054">
        <f>SUMIFS('[1]FAANGM - Twitter - Daily'!$H:$H,'[1]FAANGM - Twitter - Daily'!$A:$A,$A1054)</f>
        <v>0</v>
      </c>
      <c r="F1054">
        <f>SUMIFS('[1]FAANGM - Twitter - Daily'!$I:$I,'[1]FAANGM - Twitter - Daily'!$A:$A,$A1054)</f>
        <v>0</v>
      </c>
      <c r="G1054">
        <f>SUMIFS('[1]FAANGM - Twitter - Daily'!$J:$J,'[1]FAANGM - Twitter - Daily'!$A:$A,$A1054)</f>
        <v>0</v>
      </c>
      <c r="H1054">
        <f>SUMIFS('[1]FAANGM - News - Daily'!$H:$H,'[1]FAANGM - News - Daily'!$A:$A,$A1054)</f>
        <v>0</v>
      </c>
      <c r="I1054">
        <f>SUMIFS('[1]FAANGM - News - Daily'!$I:$I,'[1]FAANGM - News - Daily'!$A:$A,$A1054)</f>
        <v>0</v>
      </c>
      <c r="J1054">
        <f>SUMIFS('[1]FAANGM - News - Daily'!$J:$J,'[1]FAANGM - News - Daily'!$A:$A,$A1054)</f>
        <v>0</v>
      </c>
      <c r="K1054">
        <f>SUMIFS('[1]FAANGM - Short Interest'!$J:$J,'[1]FAANGM - Short Interest'!$A:$A,"&gt;"&amp;A1053,'[1]FAANGM - Short Interest'!$A:$A,"&lt;="&amp;A1054)</f>
        <v>0</v>
      </c>
      <c r="L1054">
        <f>SUMIFS('[1]FAANGM - Short Interest'!$M:$M,'[1]FAANGM - Short Interest'!$A:$A,"&gt;"&amp;A1053,'[1]FAANGM - Short Interest'!$A:$A,"&lt;="&amp;A1054)</f>
        <v>0</v>
      </c>
    </row>
    <row r="1055" spans="1:12" x14ac:dyDescent="0.35">
      <c r="A1055" s="1">
        <v>41710</v>
      </c>
      <c r="C1055">
        <f>SUMIFS('[1]FAANGM - Price - Daily'!$M:$M,'[1]FAANGM - Price - Daily'!$A:$A,A1055)</f>
        <v>18.532</v>
      </c>
      <c r="D1055">
        <f>SUMIFS('[1]FAANGM - Volume - Daily'!$D:$D,'[1]FAANGM - Volume - Daily'!$A:$A,A1055)</f>
        <v>44393260</v>
      </c>
      <c r="E1055">
        <f>SUMIFS('[1]FAANGM - Twitter - Daily'!$H:$H,'[1]FAANGM - Twitter - Daily'!$A:$A,$A1055)</f>
        <v>0</v>
      </c>
      <c r="F1055">
        <f>SUMIFS('[1]FAANGM - Twitter - Daily'!$I:$I,'[1]FAANGM - Twitter - Daily'!$A:$A,$A1055)</f>
        <v>0</v>
      </c>
      <c r="G1055">
        <f>SUMIFS('[1]FAANGM - Twitter - Daily'!$J:$J,'[1]FAANGM - Twitter - Daily'!$A:$A,$A1055)</f>
        <v>0</v>
      </c>
      <c r="H1055">
        <f>SUMIFS('[1]FAANGM - News - Daily'!$H:$H,'[1]FAANGM - News - Daily'!$A:$A,$A1055)</f>
        <v>0</v>
      </c>
      <c r="I1055">
        <f>SUMIFS('[1]FAANGM - News - Daily'!$I:$I,'[1]FAANGM - News - Daily'!$A:$A,$A1055)</f>
        <v>0</v>
      </c>
      <c r="J1055">
        <f>SUMIFS('[1]FAANGM - News - Daily'!$J:$J,'[1]FAANGM - News - Daily'!$A:$A,$A1055)</f>
        <v>0</v>
      </c>
      <c r="K1055">
        <f>SUMIFS('[1]FAANGM - Short Interest'!$J:$J,'[1]FAANGM - Short Interest'!$A:$A,"&gt;"&amp;A1054,'[1]FAANGM - Short Interest'!$A:$A,"&lt;="&amp;A1055)</f>
        <v>0</v>
      </c>
      <c r="L1055">
        <f>SUMIFS('[1]FAANGM - Short Interest'!$M:$M,'[1]FAANGM - Short Interest'!$A:$A,"&gt;"&amp;A1054,'[1]FAANGM - Short Interest'!$A:$A,"&lt;="&amp;A1055)</f>
        <v>0</v>
      </c>
    </row>
    <row r="1056" spans="1:12" x14ac:dyDescent="0.35">
      <c r="A1056" s="1">
        <v>41711</v>
      </c>
      <c r="C1056">
        <f>SUMIFS('[1]FAANGM - Price - Daily'!$M:$M,'[1]FAANGM - Price - Daily'!$A:$A,A1056)</f>
        <v>18.576000000000001</v>
      </c>
      <c r="D1056">
        <f>SUMIFS('[1]FAANGM - Volume - Daily'!$D:$D,'[1]FAANGM - Volume - Daily'!$A:$A,A1056)</f>
        <v>136580944</v>
      </c>
      <c r="E1056">
        <f>SUMIFS('[1]FAANGM - Twitter - Daily'!$H:$H,'[1]FAANGM - Twitter - Daily'!$A:$A,$A1056)</f>
        <v>0</v>
      </c>
      <c r="F1056">
        <f>SUMIFS('[1]FAANGM - Twitter - Daily'!$I:$I,'[1]FAANGM - Twitter - Daily'!$A:$A,$A1056)</f>
        <v>0</v>
      </c>
      <c r="G1056">
        <f>SUMIFS('[1]FAANGM - Twitter - Daily'!$J:$J,'[1]FAANGM - Twitter - Daily'!$A:$A,$A1056)</f>
        <v>0</v>
      </c>
      <c r="H1056">
        <f>SUMIFS('[1]FAANGM - News - Daily'!$H:$H,'[1]FAANGM - News - Daily'!$A:$A,$A1056)</f>
        <v>0</v>
      </c>
      <c r="I1056">
        <f>SUMIFS('[1]FAANGM - News - Daily'!$I:$I,'[1]FAANGM - News - Daily'!$A:$A,$A1056)</f>
        <v>0</v>
      </c>
      <c r="J1056">
        <f>SUMIFS('[1]FAANGM - News - Daily'!$J:$J,'[1]FAANGM - News - Daily'!$A:$A,$A1056)</f>
        <v>0</v>
      </c>
      <c r="K1056">
        <f>SUMIFS('[1]FAANGM - Short Interest'!$J:$J,'[1]FAANGM - Short Interest'!$A:$A,"&gt;"&amp;A1055,'[1]FAANGM - Short Interest'!$A:$A,"&lt;="&amp;A1056)</f>
        <v>0</v>
      </c>
      <c r="L1056">
        <f>SUMIFS('[1]FAANGM - Short Interest'!$M:$M,'[1]FAANGM - Short Interest'!$A:$A,"&gt;"&amp;A1055,'[1]FAANGM - Short Interest'!$A:$A,"&lt;="&amp;A1056)</f>
        <v>0</v>
      </c>
    </row>
    <row r="1057" spans="1:12" x14ac:dyDescent="0.35">
      <c r="A1057" s="1">
        <v>41712</v>
      </c>
      <c r="C1057">
        <f>SUMIFS('[1]FAANGM - Price - Daily'!$M:$M,'[1]FAANGM - Price - Daily'!$A:$A,A1057)</f>
        <v>18.687000000000001</v>
      </c>
      <c r="D1057">
        <f>SUMIFS('[1]FAANGM - Volume - Daily'!$D:$D,'[1]FAANGM - Volume - Daily'!$A:$A,A1057)</f>
        <v>88044400</v>
      </c>
      <c r="E1057">
        <f>SUMIFS('[1]FAANGM - Twitter - Daily'!$H:$H,'[1]FAANGM - Twitter - Daily'!$A:$A,$A1057)</f>
        <v>0</v>
      </c>
      <c r="F1057">
        <f>SUMIFS('[1]FAANGM - Twitter - Daily'!$I:$I,'[1]FAANGM - Twitter - Daily'!$A:$A,$A1057)</f>
        <v>0</v>
      </c>
      <c r="G1057">
        <f>SUMIFS('[1]FAANGM - Twitter - Daily'!$J:$J,'[1]FAANGM - Twitter - Daily'!$A:$A,$A1057)</f>
        <v>0</v>
      </c>
      <c r="H1057">
        <f>SUMIFS('[1]FAANGM - News - Daily'!$H:$H,'[1]FAANGM - News - Daily'!$A:$A,$A1057)</f>
        <v>0</v>
      </c>
      <c r="I1057">
        <f>SUMIFS('[1]FAANGM - News - Daily'!$I:$I,'[1]FAANGM - News - Daily'!$A:$A,$A1057)</f>
        <v>0</v>
      </c>
      <c r="J1057">
        <f>SUMIFS('[1]FAANGM - News - Daily'!$J:$J,'[1]FAANGM - News - Daily'!$A:$A,$A1057)</f>
        <v>0</v>
      </c>
      <c r="K1057">
        <f>SUMIFS('[1]FAANGM - Short Interest'!$J:$J,'[1]FAANGM - Short Interest'!$A:$A,"&gt;"&amp;A1056,'[1]FAANGM - Short Interest'!$A:$A,"&lt;="&amp;A1057)</f>
        <v>38801069</v>
      </c>
      <c r="L1057">
        <f>SUMIFS('[1]FAANGM - Short Interest'!$M:$M,'[1]FAANGM - Short Interest'!$A:$A,"&gt;"&amp;A1056,'[1]FAANGM - Short Interest'!$A:$A,"&lt;="&amp;A1057)</f>
        <v>0.73147086877813705</v>
      </c>
    </row>
    <row r="1058" spans="1:12" x14ac:dyDescent="0.35">
      <c r="A1058" s="1">
        <v>41715</v>
      </c>
      <c r="C1058">
        <f>SUMIFS('[1]FAANGM - Price - Daily'!$M:$M,'[1]FAANGM - Price - Daily'!$A:$A,A1058)</f>
        <v>18.751999999999999</v>
      </c>
      <c r="D1058">
        <f>SUMIFS('[1]FAANGM - Volume - Daily'!$D:$D,'[1]FAANGM - Volume - Daily'!$A:$A,A1058)</f>
        <v>46136420</v>
      </c>
      <c r="E1058">
        <f>SUMIFS('[1]FAANGM - Twitter - Daily'!$H:$H,'[1]FAANGM - Twitter - Daily'!$A:$A,$A1058)</f>
        <v>0</v>
      </c>
      <c r="F1058">
        <f>SUMIFS('[1]FAANGM - Twitter - Daily'!$I:$I,'[1]FAANGM - Twitter - Daily'!$A:$A,$A1058)</f>
        <v>0</v>
      </c>
      <c r="G1058">
        <f>SUMIFS('[1]FAANGM - Twitter - Daily'!$J:$J,'[1]FAANGM - Twitter - Daily'!$A:$A,$A1058)</f>
        <v>0</v>
      </c>
      <c r="H1058">
        <f>SUMIFS('[1]FAANGM - News - Daily'!$H:$H,'[1]FAANGM - News - Daily'!$A:$A,$A1058)</f>
        <v>0</v>
      </c>
      <c r="I1058">
        <f>SUMIFS('[1]FAANGM - News - Daily'!$I:$I,'[1]FAANGM - News - Daily'!$A:$A,$A1058)</f>
        <v>0</v>
      </c>
      <c r="J1058">
        <f>SUMIFS('[1]FAANGM - News - Daily'!$J:$J,'[1]FAANGM - News - Daily'!$A:$A,$A1058)</f>
        <v>0</v>
      </c>
      <c r="K1058">
        <f>SUMIFS('[1]FAANGM - Short Interest'!$J:$J,'[1]FAANGM - Short Interest'!$A:$A,"&gt;"&amp;A1057,'[1]FAANGM - Short Interest'!$A:$A,"&lt;="&amp;A1058)</f>
        <v>0</v>
      </c>
      <c r="L1058">
        <f>SUMIFS('[1]FAANGM - Short Interest'!$M:$M,'[1]FAANGM - Short Interest'!$A:$A,"&gt;"&amp;A1057,'[1]FAANGM - Short Interest'!$A:$A,"&lt;="&amp;A1058)</f>
        <v>0</v>
      </c>
    </row>
    <row r="1059" spans="1:12" x14ac:dyDescent="0.35">
      <c r="A1059" s="1">
        <v>41716</v>
      </c>
      <c r="C1059">
        <f>SUMIFS('[1]FAANGM - Price - Daily'!$M:$M,'[1]FAANGM - Price - Daily'!$A:$A,A1059)</f>
        <v>18.937999999999999</v>
      </c>
      <c r="D1059">
        <f>SUMIFS('[1]FAANGM - Volume - Daily'!$D:$D,'[1]FAANGM - Volume - Daily'!$A:$A,A1059)</f>
        <v>49670160</v>
      </c>
      <c r="E1059">
        <f>SUMIFS('[1]FAANGM - Twitter - Daily'!$H:$H,'[1]FAANGM - Twitter - Daily'!$A:$A,$A1059)</f>
        <v>0</v>
      </c>
      <c r="F1059">
        <f>SUMIFS('[1]FAANGM - Twitter - Daily'!$I:$I,'[1]FAANGM - Twitter - Daily'!$A:$A,$A1059)</f>
        <v>0</v>
      </c>
      <c r="G1059">
        <f>SUMIFS('[1]FAANGM - Twitter - Daily'!$J:$J,'[1]FAANGM - Twitter - Daily'!$A:$A,$A1059)</f>
        <v>0</v>
      </c>
      <c r="H1059">
        <f>SUMIFS('[1]FAANGM - News - Daily'!$H:$H,'[1]FAANGM - News - Daily'!$A:$A,$A1059)</f>
        <v>0</v>
      </c>
      <c r="I1059">
        <f>SUMIFS('[1]FAANGM - News - Daily'!$I:$I,'[1]FAANGM - News - Daily'!$A:$A,$A1059)</f>
        <v>0</v>
      </c>
      <c r="J1059">
        <f>SUMIFS('[1]FAANGM - News - Daily'!$J:$J,'[1]FAANGM - News - Daily'!$A:$A,$A1059)</f>
        <v>0</v>
      </c>
      <c r="K1059">
        <f>SUMIFS('[1]FAANGM - Short Interest'!$J:$J,'[1]FAANGM - Short Interest'!$A:$A,"&gt;"&amp;A1058,'[1]FAANGM - Short Interest'!$A:$A,"&lt;="&amp;A1059)</f>
        <v>0</v>
      </c>
      <c r="L1059">
        <f>SUMIFS('[1]FAANGM - Short Interest'!$M:$M,'[1]FAANGM - Short Interest'!$A:$A,"&gt;"&amp;A1058,'[1]FAANGM - Short Interest'!$A:$A,"&lt;="&amp;A1059)</f>
        <v>0</v>
      </c>
    </row>
    <row r="1060" spans="1:12" x14ac:dyDescent="0.35">
      <c r="A1060" s="1">
        <v>41717</v>
      </c>
      <c r="C1060">
        <f>SUMIFS('[1]FAANGM - Price - Daily'!$M:$M,'[1]FAANGM - Price - Daily'!$A:$A,A1060)</f>
        <v>18.661999999999999</v>
      </c>
      <c r="D1060">
        <f>SUMIFS('[1]FAANGM - Volume - Daily'!$D:$D,'[1]FAANGM - Volume - Daily'!$A:$A,A1060)</f>
        <v>52933740</v>
      </c>
      <c r="E1060">
        <f>SUMIFS('[1]FAANGM - Twitter - Daily'!$H:$H,'[1]FAANGM - Twitter - Daily'!$A:$A,$A1060)</f>
        <v>0</v>
      </c>
      <c r="F1060">
        <f>SUMIFS('[1]FAANGM - Twitter - Daily'!$I:$I,'[1]FAANGM - Twitter - Daily'!$A:$A,$A1060)</f>
        <v>0</v>
      </c>
      <c r="G1060">
        <f>SUMIFS('[1]FAANGM - Twitter - Daily'!$J:$J,'[1]FAANGM - Twitter - Daily'!$A:$A,$A1060)</f>
        <v>0</v>
      </c>
      <c r="H1060">
        <f>SUMIFS('[1]FAANGM - News - Daily'!$H:$H,'[1]FAANGM - News - Daily'!$A:$A,$A1060)</f>
        <v>0</v>
      </c>
      <c r="I1060">
        <f>SUMIFS('[1]FAANGM - News - Daily'!$I:$I,'[1]FAANGM - News - Daily'!$A:$A,$A1060)</f>
        <v>0</v>
      </c>
      <c r="J1060">
        <f>SUMIFS('[1]FAANGM - News - Daily'!$J:$J,'[1]FAANGM - News - Daily'!$A:$A,$A1060)</f>
        <v>0</v>
      </c>
      <c r="K1060">
        <f>SUMIFS('[1]FAANGM - Short Interest'!$J:$J,'[1]FAANGM - Short Interest'!$A:$A,"&gt;"&amp;A1059,'[1]FAANGM - Short Interest'!$A:$A,"&lt;="&amp;A1060)</f>
        <v>0</v>
      </c>
      <c r="L1060">
        <f>SUMIFS('[1]FAANGM - Short Interest'!$M:$M,'[1]FAANGM - Short Interest'!$A:$A,"&gt;"&amp;A1059,'[1]FAANGM - Short Interest'!$A:$A,"&lt;="&amp;A1060)</f>
        <v>0</v>
      </c>
    </row>
    <row r="1061" spans="1:12" x14ac:dyDescent="0.35">
      <c r="A1061" s="1">
        <v>41718</v>
      </c>
      <c r="C1061">
        <f>SUMIFS('[1]FAANGM - Price - Daily'!$M:$M,'[1]FAANGM - Price - Daily'!$A:$A,A1061)</f>
        <v>18.448</v>
      </c>
      <c r="D1061">
        <f>SUMIFS('[1]FAANGM - Volume - Daily'!$D:$D,'[1]FAANGM - Volume - Daily'!$A:$A,A1061)</f>
        <v>51169200</v>
      </c>
      <c r="E1061">
        <f>SUMIFS('[1]FAANGM - Twitter - Daily'!$H:$H,'[1]FAANGM - Twitter - Daily'!$A:$A,$A1061)</f>
        <v>0</v>
      </c>
      <c r="F1061">
        <f>SUMIFS('[1]FAANGM - Twitter - Daily'!$I:$I,'[1]FAANGM - Twitter - Daily'!$A:$A,$A1061)</f>
        <v>0</v>
      </c>
      <c r="G1061">
        <f>SUMIFS('[1]FAANGM - Twitter - Daily'!$J:$J,'[1]FAANGM - Twitter - Daily'!$A:$A,$A1061)</f>
        <v>0</v>
      </c>
      <c r="H1061">
        <f>SUMIFS('[1]FAANGM - News - Daily'!$H:$H,'[1]FAANGM - News - Daily'!$A:$A,$A1061)</f>
        <v>0</v>
      </c>
      <c r="I1061">
        <f>SUMIFS('[1]FAANGM - News - Daily'!$I:$I,'[1]FAANGM - News - Daily'!$A:$A,$A1061)</f>
        <v>0</v>
      </c>
      <c r="J1061">
        <f>SUMIFS('[1]FAANGM - News - Daily'!$J:$J,'[1]FAANGM - News - Daily'!$A:$A,$A1061)</f>
        <v>0</v>
      </c>
      <c r="K1061">
        <f>SUMIFS('[1]FAANGM - Short Interest'!$J:$J,'[1]FAANGM - Short Interest'!$A:$A,"&gt;"&amp;A1060,'[1]FAANGM - Short Interest'!$A:$A,"&lt;="&amp;A1061)</f>
        <v>0</v>
      </c>
      <c r="L1061">
        <f>SUMIFS('[1]FAANGM - Short Interest'!$M:$M,'[1]FAANGM - Short Interest'!$A:$A,"&gt;"&amp;A1060,'[1]FAANGM - Short Interest'!$A:$A,"&lt;="&amp;A1061)</f>
        <v>0</v>
      </c>
    </row>
    <row r="1062" spans="1:12" x14ac:dyDescent="0.35">
      <c r="A1062" s="1">
        <v>41719</v>
      </c>
      <c r="C1062">
        <f>SUMIFS('[1]FAANGM - Price - Daily'!$M:$M,'[1]FAANGM - Price - Daily'!$A:$A,A1062)</f>
        <v>18.030999999999999</v>
      </c>
      <c r="D1062">
        <f>SUMIFS('[1]FAANGM - Volume - Daily'!$D:$D,'[1]FAANGM - Volume - Daily'!$A:$A,A1062)</f>
        <v>108358704</v>
      </c>
      <c r="E1062">
        <f>SUMIFS('[1]FAANGM - Twitter - Daily'!$H:$H,'[1]FAANGM - Twitter - Daily'!$A:$A,$A1062)</f>
        <v>0</v>
      </c>
      <c r="F1062">
        <f>SUMIFS('[1]FAANGM - Twitter - Daily'!$I:$I,'[1]FAANGM - Twitter - Daily'!$A:$A,$A1062)</f>
        <v>0</v>
      </c>
      <c r="G1062">
        <f>SUMIFS('[1]FAANGM - Twitter - Daily'!$J:$J,'[1]FAANGM - Twitter - Daily'!$A:$A,$A1062)</f>
        <v>0</v>
      </c>
      <c r="H1062">
        <f>SUMIFS('[1]FAANGM - News - Daily'!$H:$H,'[1]FAANGM - News - Daily'!$A:$A,$A1062)</f>
        <v>0</v>
      </c>
      <c r="I1062">
        <f>SUMIFS('[1]FAANGM - News - Daily'!$I:$I,'[1]FAANGM - News - Daily'!$A:$A,$A1062)</f>
        <v>0</v>
      </c>
      <c r="J1062">
        <f>SUMIFS('[1]FAANGM - News - Daily'!$J:$J,'[1]FAANGM - News - Daily'!$A:$A,$A1062)</f>
        <v>0</v>
      </c>
      <c r="K1062">
        <f>SUMIFS('[1]FAANGM - Short Interest'!$J:$J,'[1]FAANGM - Short Interest'!$A:$A,"&gt;"&amp;A1061,'[1]FAANGM - Short Interest'!$A:$A,"&lt;="&amp;A1062)</f>
        <v>0</v>
      </c>
      <c r="L1062">
        <f>SUMIFS('[1]FAANGM - Short Interest'!$M:$M,'[1]FAANGM - Short Interest'!$A:$A,"&gt;"&amp;A1061,'[1]FAANGM - Short Interest'!$A:$A,"&lt;="&amp;A1062)</f>
        <v>0</v>
      </c>
    </row>
    <row r="1063" spans="1:12" x14ac:dyDescent="0.35">
      <c r="A1063" s="1">
        <v>41722</v>
      </c>
      <c r="C1063">
        <f>SUMIFS('[1]FAANGM - Price - Daily'!$M:$M,'[1]FAANGM - Price - Daily'!$A:$A,A1063)</f>
        <v>17.593</v>
      </c>
      <c r="D1063">
        <f>SUMIFS('[1]FAANGM - Volume - Daily'!$D:$D,'[1]FAANGM - Volume - Daily'!$A:$A,A1063)</f>
        <v>97592544</v>
      </c>
      <c r="E1063">
        <f>SUMIFS('[1]FAANGM - Twitter - Daily'!$H:$H,'[1]FAANGM - Twitter - Daily'!$A:$A,$A1063)</f>
        <v>0</v>
      </c>
      <c r="F1063">
        <f>SUMIFS('[1]FAANGM - Twitter - Daily'!$I:$I,'[1]FAANGM - Twitter - Daily'!$A:$A,$A1063)</f>
        <v>0</v>
      </c>
      <c r="G1063">
        <f>SUMIFS('[1]FAANGM - Twitter - Daily'!$J:$J,'[1]FAANGM - Twitter - Daily'!$A:$A,$A1063)</f>
        <v>0</v>
      </c>
      <c r="H1063">
        <f>SUMIFS('[1]FAANGM - News - Daily'!$H:$H,'[1]FAANGM - News - Daily'!$A:$A,$A1063)</f>
        <v>0</v>
      </c>
      <c r="I1063">
        <f>SUMIFS('[1]FAANGM - News - Daily'!$I:$I,'[1]FAANGM - News - Daily'!$A:$A,$A1063)</f>
        <v>0</v>
      </c>
      <c r="J1063">
        <f>SUMIFS('[1]FAANGM - News - Daily'!$J:$J,'[1]FAANGM - News - Daily'!$A:$A,$A1063)</f>
        <v>0</v>
      </c>
      <c r="K1063">
        <f>SUMIFS('[1]FAANGM - Short Interest'!$J:$J,'[1]FAANGM - Short Interest'!$A:$A,"&gt;"&amp;A1062,'[1]FAANGM - Short Interest'!$A:$A,"&lt;="&amp;A1063)</f>
        <v>0</v>
      </c>
      <c r="L1063">
        <f>SUMIFS('[1]FAANGM - Short Interest'!$M:$M,'[1]FAANGM - Short Interest'!$A:$A,"&gt;"&amp;A1062,'[1]FAANGM - Short Interest'!$A:$A,"&lt;="&amp;A1063)</f>
        <v>0</v>
      </c>
    </row>
    <row r="1064" spans="1:12" x14ac:dyDescent="0.35">
      <c r="A1064" s="1">
        <v>41723</v>
      </c>
      <c r="C1064">
        <f>SUMIFS('[1]FAANGM - Price - Daily'!$M:$M,'[1]FAANGM - Price - Daily'!$A:$A,A1064)</f>
        <v>17.736000000000001</v>
      </c>
      <c r="D1064">
        <f>SUMIFS('[1]FAANGM - Volume - Daily'!$D:$D,'[1]FAANGM - Volume - Daily'!$A:$A,A1064)</f>
        <v>89114064</v>
      </c>
      <c r="E1064">
        <f>SUMIFS('[1]FAANGM - Twitter - Daily'!$H:$H,'[1]FAANGM - Twitter - Daily'!$A:$A,$A1064)</f>
        <v>0</v>
      </c>
      <c r="F1064">
        <f>SUMIFS('[1]FAANGM - Twitter - Daily'!$I:$I,'[1]FAANGM - Twitter - Daily'!$A:$A,$A1064)</f>
        <v>0</v>
      </c>
      <c r="G1064">
        <f>SUMIFS('[1]FAANGM - Twitter - Daily'!$J:$J,'[1]FAANGM - Twitter - Daily'!$A:$A,$A1064)</f>
        <v>0</v>
      </c>
      <c r="H1064">
        <f>SUMIFS('[1]FAANGM - News - Daily'!$H:$H,'[1]FAANGM - News - Daily'!$A:$A,$A1064)</f>
        <v>0</v>
      </c>
      <c r="I1064">
        <f>SUMIFS('[1]FAANGM - News - Daily'!$I:$I,'[1]FAANGM - News - Daily'!$A:$A,$A1064)</f>
        <v>0</v>
      </c>
      <c r="J1064">
        <f>SUMIFS('[1]FAANGM - News - Daily'!$J:$J,'[1]FAANGM - News - Daily'!$A:$A,$A1064)</f>
        <v>0</v>
      </c>
      <c r="K1064">
        <f>SUMIFS('[1]FAANGM - Short Interest'!$J:$J,'[1]FAANGM - Short Interest'!$A:$A,"&gt;"&amp;A1063,'[1]FAANGM - Short Interest'!$A:$A,"&lt;="&amp;A1064)</f>
        <v>0</v>
      </c>
      <c r="L1064">
        <f>SUMIFS('[1]FAANGM - Short Interest'!$M:$M,'[1]FAANGM - Short Interest'!$A:$A,"&gt;"&amp;A1063,'[1]FAANGM - Short Interest'!$A:$A,"&lt;="&amp;A1064)</f>
        <v>0</v>
      </c>
    </row>
    <row r="1065" spans="1:12" x14ac:dyDescent="0.35">
      <c r="A1065" s="1">
        <v>41724</v>
      </c>
      <c r="C1065">
        <f>SUMIFS('[1]FAANGM - Price - Daily'!$M:$M,'[1]FAANGM - Price - Daily'!$A:$A,A1065)</f>
        <v>17.170000000000002</v>
      </c>
      <c r="D1065">
        <f>SUMIFS('[1]FAANGM - Volume - Daily'!$D:$D,'[1]FAANGM - Volume - Daily'!$A:$A,A1065)</f>
        <v>82413296</v>
      </c>
      <c r="E1065">
        <f>SUMIFS('[1]FAANGM - Twitter - Daily'!$H:$H,'[1]FAANGM - Twitter - Daily'!$A:$A,$A1065)</f>
        <v>0</v>
      </c>
      <c r="F1065">
        <f>SUMIFS('[1]FAANGM - Twitter - Daily'!$I:$I,'[1]FAANGM - Twitter - Daily'!$A:$A,$A1065)</f>
        <v>0</v>
      </c>
      <c r="G1065">
        <f>SUMIFS('[1]FAANGM - Twitter - Daily'!$J:$J,'[1]FAANGM - Twitter - Daily'!$A:$A,$A1065)</f>
        <v>0</v>
      </c>
      <c r="H1065">
        <f>SUMIFS('[1]FAANGM - News - Daily'!$H:$H,'[1]FAANGM - News - Daily'!$A:$A,$A1065)</f>
        <v>0</v>
      </c>
      <c r="I1065">
        <f>SUMIFS('[1]FAANGM - News - Daily'!$I:$I,'[1]FAANGM - News - Daily'!$A:$A,$A1065)</f>
        <v>0</v>
      </c>
      <c r="J1065">
        <f>SUMIFS('[1]FAANGM - News - Daily'!$J:$J,'[1]FAANGM - News - Daily'!$A:$A,$A1065)</f>
        <v>0</v>
      </c>
      <c r="K1065">
        <f>SUMIFS('[1]FAANGM - Short Interest'!$J:$J,'[1]FAANGM - Short Interest'!$A:$A,"&gt;"&amp;A1064,'[1]FAANGM - Short Interest'!$A:$A,"&lt;="&amp;A1065)</f>
        <v>0</v>
      </c>
      <c r="L1065">
        <f>SUMIFS('[1]FAANGM - Short Interest'!$M:$M,'[1]FAANGM - Short Interest'!$A:$A,"&gt;"&amp;A1064,'[1]FAANGM - Short Interest'!$A:$A,"&lt;="&amp;A1065)</f>
        <v>0</v>
      </c>
    </row>
    <row r="1066" spans="1:12" x14ac:dyDescent="0.35">
      <c r="A1066" s="1">
        <v>41725</v>
      </c>
      <c r="C1066">
        <f>SUMIFS('[1]FAANGM - Price - Daily'!$M:$M,'[1]FAANGM - Price - Daily'!$A:$A,A1066)</f>
        <v>16.923999999999999</v>
      </c>
      <c r="D1066">
        <f>SUMIFS('[1]FAANGM - Volume - Daily'!$D:$D,'[1]FAANGM - Volume - Daily'!$A:$A,A1066)</f>
        <v>115409240</v>
      </c>
      <c r="E1066">
        <f>SUMIFS('[1]FAANGM - Twitter - Daily'!$H:$H,'[1]FAANGM - Twitter - Daily'!$A:$A,$A1066)</f>
        <v>0</v>
      </c>
      <c r="F1066">
        <f>SUMIFS('[1]FAANGM - Twitter - Daily'!$I:$I,'[1]FAANGM - Twitter - Daily'!$A:$A,$A1066)</f>
        <v>0</v>
      </c>
      <c r="G1066">
        <f>SUMIFS('[1]FAANGM - Twitter - Daily'!$J:$J,'[1]FAANGM - Twitter - Daily'!$A:$A,$A1066)</f>
        <v>0</v>
      </c>
      <c r="H1066">
        <f>SUMIFS('[1]FAANGM - News - Daily'!$H:$H,'[1]FAANGM - News - Daily'!$A:$A,$A1066)</f>
        <v>0</v>
      </c>
      <c r="I1066">
        <f>SUMIFS('[1]FAANGM - News - Daily'!$I:$I,'[1]FAANGM - News - Daily'!$A:$A,$A1066)</f>
        <v>0</v>
      </c>
      <c r="J1066">
        <f>SUMIFS('[1]FAANGM - News - Daily'!$J:$J,'[1]FAANGM - News - Daily'!$A:$A,$A1066)</f>
        <v>0</v>
      </c>
      <c r="K1066">
        <f>SUMIFS('[1]FAANGM - Short Interest'!$J:$J,'[1]FAANGM - Short Interest'!$A:$A,"&gt;"&amp;A1065,'[1]FAANGM - Short Interest'!$A:$A,"&lt;="&amp;A1066)</f>
        <v>0</v>
      </c>
      <c r="L1066">
        <f>SUMIFS('[1]FAANGM - Short Interest'!$M:$M,'[1]FAANGM - Short Interest'!$A:$A,"&gt;"&amp;A1065,'[1]FAANGM - Short Interest'!$A:$A,"&lt;="&amp;A1066)</f>
        <v>0</v>
      </c>
    </row>
    <row r="1067" spans="1:12" x14ac:dyDescent="0.35">
      <c r="A1067" s="1">
        <v>41726</v>
      </c>
      <c r="C1067">
        <f>SUMIFS('[1]FAANGM - Price - Daily'!$M:$M,'[1]FAANGM - Price - Daily'!$A:$A,A1067)</f>
        <v>16.914000000000001</v>
      </c>
      <c r="D1067">
        <f>SUMIFS('[1]FAANGM - Volume - Daily'!$D:$D,'[1]FAANGM - Volume - Daily'!$A:$A,A1067)</f>
        <v>79735640</v>
      </c>
      <c r="E1067">
        <f>SUMIFS('[1]FAANGM - Twitter - Daily'!$H:$H,'[1]FAANGM - Twitter - Daily'!$A:$A,$A1067)</f>
        <v>0</v>
      </c>
      <c r="F1067">
        <f>SUMIFS('[1]FAANGM - Twitter - Daily'!$I:$I,'[1]FAANGM - Twitter - Daily'!$A:$A,$A1067)</f>
        <v>0</v>
      </c>
      <c r="G1067">
        <f>SUMIFS('[1]FAANGM - Twitter - Daily'!$J:$J,'[1]FAANGM - Twitter - Daily'!$A:$A,$A1067)</f>
        <v>0</v>
      </c>
      <c r="H1067">
        <f>SUMIFS('[1]FAANGM - News - Daily'!$H:$H,'[1]FAANGM - News - Daily'!$A:$A,$A1067)</f>
        <v>0</v>
      </c>
      <c r="I1067">
        <f>SUMIFS('[1]FAANGM - News - Daily'!$I:$I,'[1]FAANGM - News - Daily'!$A:$A,$A1067)</f>
        <v>0</v>
      </c>
      <c r="J1067">
        <f>SUMIFS('[1]FAANGM - News - Daily'!$J:$J,'[1]FAANGM - News - Daily'!$A:$A,$A1067)</f>
        <v>0</v>
      </c>
      <c r="K1067">
        <f>SUMIFS('[1]FAANGM - Short Interest'!$J:$J,'[1]FAANGM - Short Interest'!$A:$A,"&gt;"&amp;A1066,'[1]FAANGM - Short Interest'!$A:$A,"&lt;="&amp;A1067)</f>
        <v>0</v>
      </c>
      <c r="L1067">
        <f>SUMIFS('[1]FAANGM - Short Interest'!$M:$M,'[1]FAANGM - Short Interest'!$A:$A,"&gt;"&amp;A1066,'[1]FAANGM - Short Interest'!$A:$A,"&lt;="&amp;A1067)</f>
        <v>0</v>
      </c>
    </row>
    <row r="1068" spans="1:12" x14ac:dyDescent="0.35">
      <c r="A1068" s="1">
        <v>41729</v>
      </c>
      <c r="C1068">
        <f>SUMIFS('[1]FAANGM - Price - Daily'!$M:$M,'[1]FAANGM - Price - Daily'!$A:$A,A1068)</f>
        <v>16.818000000000001</v>
      </c>
      <c r="D1068">
        <f>SUMIFS('[1]FAANGM - Volume - Daily'!$D:$D,'[1]FAANGM - Volume - Daily'!$A:$A,A1068)</f>
        <v>85949744</v>
      </c>
      <c r="E1068">
        <f>SUMIFS('[1]FAANGM - Twitter - Daily'!$H:$H,'[1]FAANGM - Twitter - Daily'!$A:$A,$A1068)</f>
        <v>0</v>
      </c>
      <c r="F1068">
        <f>SUMIFS('[1]FAANGM - Twitter - Daily'!$I:$I,'[1]FAANGM - Twitter - Daily'!$A:$A,$A1068)</f>
        <v>0</v>
      </c>
      <c r="G1068">
        <f>SUMIFS('[1]FAANGM - Twitter - Daily'!$J:$J,'[1]FAANGM - Twitter - Daily'!$A:$A,$A1068)</f>
        <v>0</v>
      </c>
      <c r="H1068">
        <f>SUMIFS('[1]FAANGM - News - Daily'!$H:$H,'[1]FAANGM - News - Daily'!$A:$A,$A1068)</f>
        <v>0</v>
      </c>
      <c r="I1068">
        <f>SUMIFS('[1]FAANGM - News - Daily'!$I:$I,'[1]FAANGM - News - Daily'!$A:$A,$A1068)</f>
        <v>0</v>
      </c>
      <c r="J1068">
        <f>SUMIFS('[1]FAANGM - News - Daily'!$J:$J,'[1]FAANGM - News - Daily'!$A:$A,$A1068)</f>
        <v>0</v>
      </c>
      <c r="K1068">
        <f>SUMIFS('[1]FAANGM - Short Interest'!$J:$J,'[1]FAANGM - Short Interest'!$A:$A,"&gt;"&amp;A1067,'[1]FAANGM - Short Interest'!$A:$A,"&lt;="&amp;A1068)</f>
        <v>41167893</v>
      </c>
      <c r="L1068">
        <f>SUMIFS('[1]FAANGM - Short Interest'!$M:$M,'[1]FAANGM - Short Interest'!$A:$A,"&gt;"&amp;A1067,'[1]FAANGM - Short Interest'!$A:$A,"&lt;="&amp;A1068)</f>
        <v>0.62340620477347997</v>
      </c>
    </row>
    <row r="1069" spans="1:12" x14ac:dyDescent="0.35">
      <c r="A1069" s="1">
        <v>41730</v>
      </c>
      <c r="C1069">
        <f>SUMIFS('[1]FAANGM - Price - Daily'!$M:$M,'[1]FAANGM - Price - Daily'!$A:$A,A1069)</f>
        <v>17.149000000000001</v>
      </c>
      <c r="D1069">
        <f>SUMIFS('[1]FAANGM - Volume - Daily'!$D:$D,'[1]FAANGM - Volume - Daily'!$A:$A,A1069)</f>
        <v>72057984</v>
      </c>
      <c r="E1069">
        <f>SUMIFS('[1]FAANGM - Twitter - Daily'!$H:$H,'[1]FAANGM - Twitter - Daily'!$A:$A,$A1069)</f>
        <v>0</v>
      </c>
      <c r="F1069">
        <f>SUMIFS('[1]FAANGM - Twitter - Daily'!$I:$I,'[1]FAANGM - Twitter - Daily'!$A:$A,$A1069)</f>
        <v>0</v>
      </c>
      <c r="G1069">
        <f>SUMIFS('[1]FAANGM - Twitter - Daily'!$J:$J,'[1]FAANGM - Twitter - Daily'!$A:$A,$A1069)</f>
        <v>0</v>
      </c>
      <c r="H1069">
        <f>SUMIFS('[1]FAANGM - News - Daily'!$H:$H,'[1]FAANGM - News - Daily'!$A:$A,$A1069)</f>
        <v>0</v>
      </c>
      <c r="I1069">
        <f>SUMIFS('[1]FAANGM - News - Daily'!$I:$I,'[1]FAANGM - News - Daily'!$A:$A,$A1069)</f>
        <v>0</v>
      </c>
      <c r="J1069">
        <f>SUMIFS('[1]FAANGM - News - Daily'!$J:$J,'[1]FAANGM - News - Daily'!$A:$A,$A1069)</f>
        <v>0</v>
      </c>
      <c r="K1069">
        <f>SUMIFS('[1]FAANGM - Short Interest'!$J:$J,'[1]FAANGM - Short Interest'!$A:$A,"&gt;"&amp;A1068,'[1]FAANGM - Short Interest'!$A:$A,"&lt;="&amp;A1069)</f>
        <v>0</v>
      </c>
      <c r="L1069">
        <f>SUMIFS('[1]FAANGM - Short Interest'!$M:$M,'[1]FAANGM - Short Interest'!$A:$A,"&gt;"&amp;A1068,'[1]FAANGM - Short Interest'!$A:$A,"&lt;="&amp;A1069)</f>
        <v>0</v>
      </c>
    </row>
    <row r="1070" spans="1:12" x14ac:dyDescent="0.35">
      <c r="A1070" s="1">
        <v>41731</v>
      </c>
      <c r="C1070">
        <f>SUMIFS('[1]FAANGM - Price - Daily'!$M:$M,'[1]FAANGM - Price - Daily'!$A:$A,A1070)</f>
        <v>17.097999999999999</v>
      </c>
      <c r="D1070">
        <f>SUMIFS('[1]FAANGM - Volume - Daily'!$D:$D,'[1]FAANGM - Volume - Daily'!$A:$A,A1070)</f>
        <v>89510464</v>
      </c>
      <c r="E1070">
        <f>SUMIFS('[1]FAANGM - Twitter - Daily'!$H:$H,'[1]FAANGM - Twitter - Daily'!$A:$A,$A1070)</f>
        <v>0</v>
      </c>
      <c r="F1070">
        <f>SUMIFS('[1]FAANGM - Twitter - Daily'!$I:$I,'[1]FAANGM - Twitter - Daily'!$A:$A,$A1070)</f>
        <v>0</v>
      </c>
      <c r="G1070">
        <f>SUMIFS('[1]FAANGM - Twitter - Daily'!$J:$J,'[1]FAANGM - Twitter - Daily'!$A:$A,$A1070)</f>
        <v>0</v>
      </c>
      <c r="H1070">
        <f>SUMIFS('[1]FAANGM - News - Daily'!$H:$H,'[1]FAANGM - News - Daily'!$A:$A,$A1070)</f>
        <v>0</v>
      </c>
      <c r="I1070">
        <f>SUMIFS('[1]FAANGM - News - Daily'!$I:$I,'[1]FAANGM - News - Daily'!$A:$A,$A1070)</f>
        <v>0</v>
      </c>
      <c r="J1070">
        <f>SUMIFS('[1]FAANGM - News - Daily'!$J:$J,'[1]FAANGM - News - Daily'!$A:$A,$A1070)</f>
        <v>0</v>
      </c>
      <c r="K1070">
        <f>SUMIFS('[1]FAANGM - Short Interest'!$J:$J,'[1]FAANGM - Short Interest'!$A:$A,"&gt;"&amp;A1069,'[1]FAANGM - Short Interest'!$A:$A,"&lt;="&amp;A1070)</f>
        <v>0</v>
      </c>
      <c r="L1070">
        <f>SUMIFS('[1]FAANGM - Short Interest'!$M:$M,'[1]FAANGM - Short Interest'!$A:$A,"&gt;"&amp;A1069,'[1]FAANGM - Short Interest'!$A:$A,"&lt;="&amp;A1070)</f>
        <v>0</v>
      </c>
    </row>
    <row r="1071" spans="1:12" x14ac:dyDescent="0.35">
      <c r="A1071" s="1">
        <v>41732</v>
      </c>
      <c r="C1071">
        <f>SUMIFS('[1]FAANGM - Price - Daily'!$M:$M,'[1]FAANGM - Price - Daily'!$A:$A,A1071)</f>
        <v>16.681000000000001</v>
      </c>
      <c r="D1071">
        <f>SUMIFS('[1]FAANGM - Volume - Daily'!$D:$D,'[1]FAANGM - Volume - Daily'!$A:$A,A1071)</f>
        <v>127985984</v>
      </c>
      <c r="E1071">
        <f>SUMIFS('[1]FAANGM - Twitter - Daily'!$H:$H,'[1]FAANGM - Twitter - Daily'!$A:$A,$A1071)</f>
        <v>0</v>
      </c>
      <c r="F1071">
        <f>SUMIFS('[1]FAANGM - Twitter - Daily'!$I:$I,'[1]FAANGM - Twitter - Daily'!$A:$A,$A1071)</f>
        <v>0</v>
      </c>
      <c r="G1071">
        <f>SUMIFS('[1]FAANGM - Twitter - Daily'!$J:$J,'[1]FAANGM - Twitter - Daily'!$A:$A,$A1071)</f>
        <v>0</v>
      </c>
      <c r="H1071">
        <f>SUMIFS('[1]FAANGM - News - Daily'!$H:$H,'[1]FAANGM - News - Daily'!$A:$A,$A1071)</f>
        <v>0</v>
      </c>
      <c r="I1071">
        <f>SUMIFS('[1]FAANGM - News - Daily'!$I:$I,'[1]FAANGM - News - Daily'!$A:$A,$A1071)</f>
        <v>0</v>
      </c>
      <c r="J1071">
        <f>SUMIFS('[1]FAANGM - News - Daily'!$J:$J,'[1]FAANGM - News - Daily'!$A:$A,$A1071)</f>
        <v>0</v>
      </c>
      <c r="K1071">
        <f>SUMIFS('[1]FAANGM - Short Interest'!$J:$J,'[1]FAANGM - Short Interest'!$A:$A,"&gt;"&amp;A1070,'[1]FAANGM - Short Interest'!$A:$A,"&lt;="&amp;A1071)</f>
        <v>0</v>
      </c>
      <c r="L1071">
        <f>SUMIFS('[1]FAANGM - Short Interest'!$M:$M,'[1]FAANGM - Short Interest'!$A:$A,"&gt;"&amp;A1070,'[1]FAANGM - Short Interest'!$A:$A,"&lt;="&amp;A1071)</f>
        <v>0</v>
      </c>
    </row>
    <row r="1072" spans="1:12" x14ac:dyDescent="0.35">
      <c r="A1072" s="1">
        <v>41733</v>
      </c>
      <c r="C1072">
        <f>SUMIFS('[1]FAANGM - Price - Daily'!$M:$M,'[1]FAANGM - Price - Daily'!$A:$A,A1072)</f>
        <v>16.149999999999999</v>
      </c>
      <c r="D1072">
        <f>SUMIFS('[1]FAANGM - Volume - Daily'!$D:$D,'[1]FAANGM - Volume - Daily'!$A:$A,A1072)</f>
        <v>250691552</v>
      </c>
      <c r="E1072">
        <f>SUMIFS('[1]FAANGM - Twitter - Daily'!$H:$H,'[1]FAANGM - Twitter - Daily'!$A:$A,$A1072)</f>
        <v>0</v>
      </c>
      <c r="F1072">
        <f>SUMIFS('[1]FAANGM - Twitter - Daily'!$I:$I,'[1]FAANGM - Twitter - Daily'!$A:$A,$A1072)</f>
        <v>0</v>
      </c>
      <c r="G1072">
        <f>SUMIFS('[1]FAANGM - Twitter - Daily'!$J:$J,'[1]FAANGM - Twitter - Daily'!$A:$A,$A1072)</f>
        <v>0</v>
      </c>
      <c r="H1072">
        <f>SUMIFS('[1]FAANGM - News - Daily'!$H:$H,'[1]FAANGM - News - Daily'!$A:$A,$A1072)</f>
        <v>0</v>
      </c>
      <c r="I1072">
        <f>SUMIFS('[1]FAANGM - News - Daily'!$I:$I,'[1]FAANGM - News - Daily'!$A:$A,$A1072)</f>
        <v>0</v>
      </c>
      <c r="J1072">
        <f>SUMIFS('[1]FAANGM - News - Daily'!$J:$J,'[1]FAANGM - News - Daily'!$A:$A,$A1072)</f>
        <v>0</v>
      </c>
      <c r="K1072">
        <f>SUMIFS('[1]FAANGM - Short Interest'!$J:$J,'[1]FAANGM - Short Interest'!$A:$A,"&gt;"&amp;A1071,'[1]FAANGM - Short Interest'!$A:$A,"&lt;="&amp;A1072)</f>
        <v>0</v>
      </c>
      <c r="L1072">
        <f>SUMIFS('[1]FAANGM - Short Interest'!$M:$M,'[1]FAANGM - Short Interest'!$A:$A,"&gt;"&amp;A1071,'[1]FAANGM - Short Interest'!$A:$A,"&lt;="&amp;A1072)</f>
        <v>0</v>
      </c>
    </row>
    <row r="1073" spans="1:12" x14ac:dyDescent="0.35">
      <c r="A1073" s="1">
        <v>41736</v>
      </c>
      <c r="C1073">
        <f>SUMIFS('[1]FAANGM - Price - Daily'!$M:$M,'[1]FAANGM - Price - Daily'!$A:$A,A1073)</f>
        <v>15.888</v>
      </c>
      <c r="D1073">
        <f>SUMIFS('[1]FAANGM - Volume - Daily'!$D:$D,'[1]FAANGM - Volume - Daily'!$A:$A,A1073)</f>
        <v>141547200</v>
      </c>
      <c r="E1073">
        <f>SUMIFS('[1]FAANGM - Twitter - Daily'!$H:$H,'[1]FAANGM - Twitter - Daily'!$A:$A,$A1073)</f>
        <v>0</v>
      </c>
      <c r="F1073">
        <f>SUMIFS('[1]FAANGM - Twitter - Daily'!$I:$I,'[1]FAANGM - Twitter - Daily'!$A:$A,$A1073)</f>
        <v>0</v>
      </c>
      <c r="G1073">
        <f>SUMIFS('[1]FAANGM - Twitter - Daily'!$J:$J,'[1]FAANGM - Twitter - Daily'!$A:$A,$A1073)</f>
        <v>0</v>
      </c>
      <c r="H1073">
        <f>SUMIFS('[1]FAANGM - News - Daily'!$H:$H,'[1]FAANGM - News - Daily'!$A:$A,$A1073)</f>
        <v>0</v>
      </c>
      <c r="I1073">
        <f>SUMIFS('[1]FAANGM - News - Daily'!$I:$I,'[1]FAANGM - News - Daily'!$A:$A,$A1073)</f>
        <v>0</v>
      </c>
      <c r="J1073">
        <f>SUMIFS('[1]FAANGM - News - Daily'!$J:$J,'[1]FAANGM - News - Daily'!$A:$A,$A1073)</f>
        <v>0</v>
      </c>
      <c r="K1073">
        <f>SUMIFS('[1]FAANGM - Short Interest'!$J:$J,'[1]FAANGM - Short Interest'!$A:$A,"&gt;"&amp;A1072,'[1]FAANGM - Short Interest'!$A:$A,"&lt;="&amp;A1073)</f>
        <v>0</v>
      </c>
      <c r="L1073">
        <f>SUMIFS('[1]FAANGM - Short Interest'!$M:$M,'[1]FAANGM - Short Interest'!$A:$A,"&gt;"&amp;A1072,'[1]FAANGM - Short Interest'!$A:$A,"&lt;="&amp;A1073)</f>
        <v>0</v>
      </c>
    </row>
    <row r="1074" spans="1:12" x14ac:dyDescent="0.35">
      <c r="A1074" s="1">
        <v>41737</v>
      </c>
      <c r="C1074">
        <f>SUMIFS('[1]FAANGM - Price - Daily'!$M:$M,'[1]FAANGM - Price - Daily'!$A:$A,A1074)</f>
        <v>16.353999999999999</v>
      </c>
      <c r="D1074">
        <f>SUMIFS('[1]FAANGM - Volume - Daily'!$D:$D,'[1]FAANGM - Volume - Daily'!$A:$A,A1074)</f>
        <v>131711664</v>
      </c>
      <c r="E1074">
        <f>SUMIFS('[1]FAANGM - Twitter - Daily'!$H:$H,'[1]FAANGM - Twitter - Daily'!$A:$A,$A1074)</f>
        <v>0</v>
      </c>
      <c r="F1074">
        <f>SUMIFS('[1]FAANGM - Twitter - Daily'!$I:$I,'[1]FAANGM - Twitter - Daily'!$A:$A,$A1074)</f>
        <v>0</v>
      </c>
      <c r="G1074">
        <f>SUMIFS('[1]FAANGM - Twitter - Daily'!$J:$J,'[1]FAANGM - Twitter - Daily'!$A:$A,$A1074)</f>
        <v>0</v>
      </c>
      <c r="H1074">
        <f>SUMIFS('[1]FAANGM - News - Daily'!$H:$H,'[1]FAANGM - News - Daily'!$A:$A,$A1074)</f>
        <v>0</v>
      </c>
      <c r="I1074">
        <f>SUMIFS('[1]FAANGM - News - Daily'!$I:$I,'[1]FAANGM - News - Daily'!$A:$A,$A1074)</f>
        <v>0</v>
      </c>
      <c r="J1074">
        <f>SUMIFS('[1]FAANGM - News - Daily'!$J:$J,'[1]FAANGM - News - Daily'!$A:$A,$A1074)</f>
        <v>0</v>
      </c>
      <c r="K1074">
        <f>SUMIFS('[1]FAANGM - Short Interest'!$J:$J,'[1]FAANGM - Short Interest'!$A:$A,"&gt;"&amp;A1073,'[1]FAANGM - Short Interest'!$A:$A,"&lt;="&amp;A1074)</f>
        <v>0</v>
      </c>
      <c r="L1074">
        <f>SUMIFS('[1]FAANGM - Short Interest'!$M:$M,'[1]FAANGM - Short Interest'!$A:$A,"&gt;"&amp;A1073,'[1]FAANGM - Short Interest'!$A:$A,"&lt;="&amp;A1074)</f>
        <v>0</v>
      </c>
    </row>
    <row r="1075" spans="1:12" x14ac:dyDescent="0.35">
      <c r="A1075" s="1">
        <v>41738</v>
      </c>
      <c r="C1075">
        <f>SUMIFS('[1]FAANGM - Price - Daily'!$M:$M,'[1]FAANGM - Price - Daily'!$A:$A,A1075)</f>
        <v>16.59</v>
      </c>
      <c r="D1075">
        <f>SUMIFS('[1]FAANGM - Volume - Daily'!$D:$D,'[1]FAANGM - Volume - Daily'!$A:$A,A1075)</f>
        <v>101173280</v>
      </c>
      <c r="E1075">
        <f>SUMIFS('[1]FAANGM - Twitter - Daily'!$H:$H,'[1]FAANGM - Twitter - Daily'!$A:$A,$A1075)</f>
        <v>0</v>
      </c>
      <c r="F1075">
        <f>SUMIFS('[1]FAANGM - Twitter - Daily'!$I:$I,'[1]FAANGM - Twitter - Daily'!$A:$A,$A1075)</f>
        <v>0</v>
      </c>
      <c r="G1075">
        <f>SUMIFS('[1]FAANGM - Twitter - Daily'!$J:$J,'[1]FAANGM - Twitter - Daily'!$A:$A,$A1075)</f>
        <v>0</v>
      </c>
      <c r="H1075">
        <f>SUMIFS('[1]FAANGM - News - Daily'!$H:$H,'[1]FAANGM - News - Daily'!$A:$A,$A1075)</f>
        <v>0</v>
      </c>
      <c r="I1075">
        <f>SUMIFS('[1]FAANGM - News - Daily'!$I:$I,'[1]FAANGM - News - Daily'!$A:$A,$A1075)</f>
        <v>0</v>
      </c>
      <c r="J1075">
        <f>SUMIFS('[1]FAANGM - News - Daily'!$J:$J,'[1]FAANGM - News - Daily'!$A:$A,$A1075)</f>
        <v>0</v>
      </c>
      <c r="K1075">
        <f>SUMIFS('[1]FAANGM - Short Interest'!$J:$J,'[1]FAANGM - Short Interest'!$A:$A,"&gt;"&amp;A1074,'[1]FAANGM - Short Interest'!$A:$A,"&lt;="&amp;A1075)</f>
        <v>0</v>
      </c>
      <c r="L1075">
        <f>SUMIFS('[1]FAANGM - Short Interest'!$M:$M,'[1]FAANGM - Short Interest'!$A:$A,"&gt;"&amp;A1074,'[1]FAANGM - Short Interest'!$A:$A,"&lt;="&amp;A1075)</f>
        <v>0</v>
      </c>
    </row>
    <row r="1076" spans="1:12" x14ac:dyDescent="0.35">
      <c r="A1076" s="1">
        <v>41739</v>
      </c>
      <c r="C1076">
        <f>SUMIFS('[1]FAANGM - Price - Daily'!$M:$M,'[1]FAANGM - Price - Daily'!$A:$A,A1076)</f>
        <v>15.856</v>
      </c>
      <c r="D1076">
        <f>SUMIFS('[1]FAANGM - Volume - Daily'!$D:$D,'[1]FAANGM - Volume - Daily'!$A:$A,A1076)</f>
        <v>122667520</v>
      </c>
      <c r="E1076">
        <f>SUMIFS('[1]FAANGM - Twitter - Daily'!$H:$H,'[1]FAANGM - Twitter - Daily'!$A:$A,$A1076)</f>
        <v>0</v>
      </c>
      <c r="F1076">
        <f>SUMIFS('[1]FAANGM - Twitter - Daily'!$I:$I,'[1]FAANGM - Twitter - Daily'!$A:$A,$A1076)</f>
        <v>0</v>
      </c>
      <c r="G1076">
        <f>SUMIFS('[1]FAANGM - Twitter - Daily'!$J:$J,'[1]FAANGM - Twitter - Daily'!$A:$A,$A1076)</f>
        <v>0</v>
      </c>
      <c r="H1076">
        <f>SUMIFS('[1]FAANGM - News - Daily'!$H:$H,'[1]FAANGM - News - Daily'!$A:$A,$A1076)</f>
        <v>0</v>
      </c>
      <c r="I1076">
        <f>SUMIFS('[1]FAANGM - News - Daily'!$I:$I,'[1]FAANGM - News - Daily'!$A:$A,$A1076)</f>
        <v>0</v>
      </c>
      <c r="J1076">
        <f>SUMIFS('[1]FAANGM - News - Daily'!$J:$J,'[1]FAANGM - News - Daily'!$A:$A,$A1076)</f>
        <v>0</v>
      </c>
      <c r="K1076">
        <f>SUMIFS('[1]FAANGM - Short Interest'!$J:$J,'[1]FAANGM - Short Interest'!$A:$A,"&gt;"&amp;A1075,'[1]FAANGM - Short Interest'!$A:$A,"&lt;="&amp;A1076)</f>
        <v>0</v>
      </c>
      <c r="L1076">
        <f>SUMIFS('[1]FAANGM - Short Interest'!$M:$M,'[1]FAANGM - Short Interest'!$A:$A,"&gt;"&amp;A1075,'[1]FAANGM - Short Interest'!$A:$A,"&lt;="&amp;A1076)</f>
        <v>0</v>
      </c>
    </row>
    <row r="1077" spans="1:12" x14ac:dyDescent="0.35">
      <c r="A1077" s="1">
        <v>41740</v>
      </c>
      <c r="C1077">
        <f>SUMIFS('[1]FAANGM - Price - Daily'!$M:$M,'[1]FAANGM - Price - Daily'!$A:$A,A1077)</f>
        <v>15.587</v>
      </c>
      <c r="D1077">
        <f>SUMIFS('[1]FAANGM - Volume - Daily'!$D:$D,'[1]FAANGM - Volume - Daily'!$A:$A,A1077)</f>
        <v>145840560</v>
      </c>
      <c r="E1077">
        <f>SUMIFS('[1]FAANGM - Twitter - Daily'!$H:$H,'[1]FAANGM - Twitter - Daily'!$A:$A,$A1077)</f>
        <v>0</v>
      </c>
      <c r="F1077">
        <f>SUMIFS('[1]FAANGM - Twitter - Daily'!$I:$I,'[1]FAANGM - Twitter - Daily'!$A:$A,$A1077)</f>
        <v>0</v>
      </c>
      <c r="G1077">
        <f>SUMIFS('[1]FAANGM - Twitter - Daily'!$J:$J,'[1]FAANGM - Twitter - Daily'!$A:$A,$A1077)</f>
        <v>0</v>
      </c>
      <c r="H1077">
        <f>SUMIFS('[1]FAANGM - News - Daily'!$H:$H,'[1]FAANGM - News - Daily'!$A:$A,$A1077)</f>
        <v>0</v>
      </c>
      <c r="I1077">
        <f>SUMIFS('[1]FAANGM - News - Daily'!$I:$I,'[1]FAANGM - News - Daily'!$A:$A,$A1077)</f>
        <v>0</v>
      </c>
      <c r="J1077">
        <f>SUMIFS('[1]FAANGM - News - Daily'!$J:$J,'[1]FAANGM - News - Daily'!$A:$A,$A1077)</f>
        <v>0</v>
      </c>
      <c r="K1077">
        <f>SUMIFS('[1]FAANGM - Short Interest'!$J:$J,'[1]FAANGM - Short Interest'!$A:$A,"&gt;"&amp;A1076,'[1]FAANGM - Short Interest'!$A:$A,"&lt;="&amp;A1077)</f>
        <v>0</v>
      </c>
      <c r="L1077">
        <f>SUMIFS('[1]FAANGM - Short Interest'!$M:$M,'[1]FAANGM - Short Interest'!$A:$A,"&gt;"&amp;A1076,'[1]FAANGM - Short Interest'!$A:$A,"&lt;="&amp;A1077)</f>
        <v>0</v>
      </c>
    </row>
    <row r="1078" spans="1:12" x14ac:dyDescent="0.35">
      <c r="A1078" s="1">
        <v>41743</v>
      </c>
      <c r="C1078">
        <f>SUMIFS('[1]FAANGM - Price - Daily'!$M:$M,'[1]FAANGM - Price - Daily'!$A:$A,A1078)</f>
        <v>15.795</v>
      </c>
      <c r="D1078">
        <f>SUMIFS('[1]FAANGM - Volume - Daily'!$D:$D,'[1]FAANGM - Volume - Daily'!$A:$A,A1078)</f>
        <v>85870640</v>
      </c>
      <c r="E1078">
        <f>SUMIFS('[1]FAANGM - Twitter - Daily'!$H:$H,'[1]FAANGM - Twitter - Daily'!$A:$A,$A1078)</f>
        <v>0</v>
      </c>
      <c r="F1078">
        <f>SUMIFS('[1]FAANGM - Twitter - Daily'!$I:$I,'[1]FAANGM - Twitter - Daily'!$A:$A,$A1078)</f>
        <v>0</v>
      </c>
      <c r="G1078">
        <f>SUMIFS('[1]FAANGM - Twitter - Daily'!$J:$J,'[1]FAANGM - Twitter - Daily'!$A:$A,$A1078)</f>
        <v>0</v>
      </c>
      <c r="H1078">
        <f>SUMIFS('[1]FAANGM - News - Daily'!$H:$H,'[1]FAANGM - News - Daily'!$A:$A,$A1078)</f>
        <v>0</v>
      </c>
      <c r="I1078">
        <f>SUMIFS('[1]FAANGM - News - Daily'!$I:$I,'[1]FAANGM - News - Daily'!$A:$A,$A1078)</f>
        <v>0</v>
      </c>
      <c r="J1078">
        <f>SUMIFS('[1]FAANGM - News - Daily'!$J:$J,'[1]FAANGM - News - Daily'!$A:$A,$A1078)</f>
        <v>0</v>
      </c>
      <c r="K1078">
        <f>SUMIFS('[1]FAANGM - Short Interest'!$J:$J,'[1]FAANGM - Short Interest'!$A:$A,"&gt;"&amp;A1077,'[1]FAANGM - Short Interest'!$A:$A,"&lt;="&amp;A1078)</f>
        <v>0</v>
      </c>
      <c r="L1078">
        <f>SUMIFS('[1]FAANGM - Short Interest'!$M:$M,'[1]FAANGM - Short Interest'!$A:$A,"&gt;"&amp;A1077,'[1]FAANGM - Short Interest'!$A:$A,"&lt;="&amp;A1078)</f>
        <v>0</v>
      </c>
    </row>
    <row r="1079" spans="1:12" x14ac:dyDescent="0.35">
      <c r="A1079" s="1">
        <v>41744</v>
      </c>
      <c r="C1079">
        <f>SUMIFS('[1]FAANGM - Price - Daily'!$M:$M,'[1]FAANGM - Price - Daily'!$A:$A,A1079)</f>
        <v>15.804</v>
      </c>
      <c r="D1079">
        <f>SUMIFS('[1]FAANGM - Volume - Daily'!$D:$D,'[1]FAANGM - Volume - Daily'!$A:$A,A1079)</f>
        <v>107986736</v>
      </c>
      <c r="E1079">
        <f>SUMIFS('[1]FAANGM - Twitter - Daily'!$H:$H,'[1]FAANGM - Twitter - Daily'!$A:$A,$A1079)</f>
        <v>0</v>
      </c>
      <c r="F1079">
        <f>SUMIFS('[1]FAANGM - Twitter - Daily'!$I:$I,'[1]FAANGM - Twitter - Daily'!$A:$A,$A1079)</f>
        <v>0</v>
      </c>
      <c r="G1079">
        <f>SUMIFS('[1]FAANGM - Twitter - Daily'!$J:$J,'[1]FAANGM - Twitter - Daily'!$A:$A,$A1079)</f>
        <v>0</v>
      </c>
      <c r="H1079">
        <f>SUMIFS('[1]FAANGM - News - Daily'!$H:$H,'[1]FAANGM - News - Daily'!$A:$A,$A1079)</f>
        <v>0</v>
      </c>
      <c r="I1079">
        <f>SUMIFS('[1]FAANGM - News - Daily'!$I:$I,'[1]FAANGM - News - Daily'!$A:$A,$A1079)</f>
        <v>0</v>
      </c>
      <c r="J1079">
        <f>SUMIFS('[1]FAANGM - News - Daily'!$J:$J,'[1]FAANGM - News - Daily'!$A:$A,$A1079)</f>
        <v>0</v>
      </c>
      <c r="K1079">
        <f>SUMIFS('[1]FAANGM - Short Interest'!$J:$J,'[1]FAANGM - Short Interest'!$A:$A,"&gt;"&amp;A1078,'[1]FAANGM - Short Interest'!$A:$A,"&lt;="&amp;A1079)</f>
        <v>45437262</v>
      </c>
      <c r="L1079">
        <f>SUMIFS('[1]FAANGM - Short Interest'!$M:$M,'[1]FAANGM - Short Interest'!$A:$A,"&gt;"&amp;A1078,'[1]FAANGM - Short Interest'!$A:$A,"&lt;="&amp;A1079)</f>
        <v>0.49470154585148801</v>
      </c>
    </row>
    <row r="1080" spans="1:12" x14ac:dyDescent="0.35">
      <c r="A1080" s="1">
        <v>41745</v>
      </c>
      <c r="C1080">
        <f>SUMIFS('[1]FAANGM - Price - Daily'!$M:$M,'[1]FAANGM - Price - Daily'!$A:$A,A1080)</f>
        <v>16.184000000000001</v>
      </c>
      <c r="D1080">
        <f>SUMIFS('[1]FAANGM - Volume - Daily'!$D:$D,'[1]FAANGM - Volume - Daily'!$A:$A,A1080)</f>
        <v>85718016</v>
      </c>
      <c r="E1080">
        <f>SUMIFS('[1]FAANGM - Twitter - Daily'!$H:$H,'[1]FAANGM - Twitter - Daily'!$A:$A,$A1080)</f>
        <v>0</v>
      </c>
      <c r="F1080">
        <f>SUMIFS('[1]FAANGM - Twitter - Daily'!$I:$I,'[1]FAANGM - Twitter - Daily'!$A:$A,$A1080)</f>
        <v>0</v>
      </c>
      <c r="G1080">
        <f>SUMIFS('[1]FAANGM - Twitter - Daily'!$J:$J,'[1]FAANGM - Twitter - Daily'!$A:$A,$A1080)</f>
        <v>0</v>
      </c>
      <c r="H1080">
        <f>SUMIFS('[1]FAANGM - News - Daily'!$H:$H,'[1]FAANGM - News - Daily'!$A:$A,$A1080)</f>
        <v>0</v>
      </c>
      <c r="I1080">
        <f>SUMIFS('[1]FAANGM - News - Daily'!$I:$I,'[1]FAANGM - News - Daily'!$A:$A,$A1080)</f>
        <v>0</v>
      </c>
      <c r="J1080">
        <f>SUMIFS('[1]FAANGM - News - Daily'!$J:$J,'[1]FAANGM - News - Daily'!$A:$A,$A1080)</f>
        <v>0</v>
      </c>
      <c r="K1080">
        <f>SUMIFS('[1]FAANGM - Short Interest'!$J:$J,'[1]FAANGM - Short Interest'!$A:$A,"&gt;"&amp;A1079,'[1]FAANGM - Short Interest'!$A:$A,"&lt;="&amp;A1080)</f>
        <v>0</v>
      </c>
      <c r="L1080">
        <f>SUMIFS('[1]FAANGM - Short Interest'!$M:$M,'[1]FAANGM - Short Interest'!$A:$A,"&gt;"&amp;A1079,'[1]FAANGM - Short Interest'!$A:$A,"&lt;="&amp;A1080)</f>
        <v>0</v>
      </c>
    </row>
    <row r="1081" spans="1:12" x14ac:dyDescent="0.35">
      <c r="A1081" s="1">
        <v>41746</v>
      </c>
      <c r="C1081">
        <f>SUMIFS('[1]FAANGM - Price - Daily'!$M:$M,'[1]FAANGM - Price - Daily'!$A:$A,A1081)</f>
        <v>16.245999999999999</v>
      </c>
      <c r="D1081">
        <f>SUMIFS('[1]FAANGM - Volume - Daily'!$D:$D,'[1]FAANGM - Volume - Daily'!$A:$A,A1081)</f>
        <v>86007560</v>
      </c>
      <c r="E1081">
        <f>SUMIFS('[1]FAANGM - Twitter - Daily'!$H:$H,'[1]FAANGM - Twitter - Daily'!$A:$A,$A1081)</f>
        <v>0</v>
      </c>
      <c r="F1081">
        <f>SUMIFS('[1]FAANGM - Twitter - Daily'!$I:$I,'[1]FAANGM - Twitter - Daily'!$A:$A,$A1081)</f>
        <v>0</v>
      </c>
      <c r="G1081">
        <f>SUMIFS('[1]FAANGM - Twitter - Daily'!$J:$J,'[1]FAANGM - Twitter - Daily'!$A:$A,$A1081)</f>
        <v>0</v>
      </c>
      <c r="H1081">
        <f>SUMIFS('[1]FAANGM - News - Daily'!$H:$H,'[1]FAANGM - News - Daily'!$A:$A,$A1081)</f>
        <v>0</v>
      </c>
      <c r="I1081">
        <f>SUMIFS('[1]FAANGM - News - Daily'!$I:$I,'[1]FAANGM - News - Daily'!$A:$A,$A1081)</f>
        <v>0</v>
      </c>
      <c r="J1081">
        <f>SUMIFS('[1]FAANGM - News - Daily'!$J:$J,'[1]FAANGM - News - Daily'!$A:$A,$A1081)</f>
        <v>0</v>
      </c>
      <c r="K1081">
        <f>SUMIFS('[1]FAANGM - Short Interest'!$J:$J,'[1]FAANGM - Short Interest'!$A:$A,"&gt;"&amp;A1080,'[1]FAANGM - Short Interest'!$A:$A,"&lt;="&amp;A1081)</f>
        <v>0</v>
      </c>
      <c r="L1081">
        <f>SUMIFS('[1]FAANGM - Short Interest'!$M:$M,'[1]FAANGM - Short Interest'!$A:$A,"&gt;"&amp;A1080,'[1]FAANGM - Short Interest'!$A:$A,"&lt;="&amp;A1081)</f>
        <v>0</v>
      </c>
    </row>
    <row r="1082" spans="1:12" x14ac:dyDescent="0.35">
      <c r="A1082" s="1">
        <v>41750</v>
      </c>
      <c r="C1082">
        <f>SUMIFS('[1]FAANGM - Price - Daily'!$M:$M,'[1]FAANGM - Price - Daily'!$A:$A,A1082)</f>
        <v>16.544</v>
      </c>
      <c r="D1082">
        <f>SUMIFS('[1]FAANGM - Volume - Daily'!$D:$D,'[1]FAANGM - Volume - Daily'!$A:$A,A1082)</f>
        <v>60011960</v>
      </c>
      <c r="E1082">
        <f>SUMIFS('[1]FAANGM - Twitter - Daily'!$H:$H,'[1]FAANGM - Twitter - Daily'!$A:$A,$A1082)</f>
        <v>0</v>
      </c>
      <c r="F1082">
        <f>SUMIFS('[1]FAANGM - Twitter - Daily'!$I:$I,'[1]FAANGM - Twitter - Daily'!$A:$A,$A1082)</f>
        <v>0</v>
      </c>
      <c r="G1082">
        <f>SUMIFS('[1]FAANGM - Twitter - Daily'!$J:$J,'[1]FAANGM - Twitter - Daily'!$A:$A,$A1082)</f>
        <v>0</v>
      </c>
      <c r="H1082">
        <f>SUMIFS('[1]FAANGM - News - Daily'!$H:$H,'[1]FAANGM - News - Daily'!$A:$A,$A1082)</f>
        <v>0</v>
      </c>
      <c r="I1082">
        <f>SUMIFS('[1]FAANGM - News - Daily'!$I:$I,'[1]FAANGM - News - Daily'!$A:$A,$A1082)</f>
        <v>0</v>
      </c>
      <c r="J1082">
        <f>SUMIFS('[1]FAANGM - News - Daily'!$J:$J,'[1]FAANGM - News - Daily'!$A:$A,$A1082)</f>
        <v>0</v>
      </c>
      <c r="K1082">
        <f>SUMIFS('[1]FAANGM - Short Interest'!$J:$J,'[1]FAANGM - Short Interest'!$A:$A,"&gt;"&amp;A1081,'[1]FAANGM - Short Interest'!$A:$A,"&lt;="&amp;A1082)</f>
        <v>0</v>
      </c>
      <c r="L1082">
        <f>SUMIFS('[1]FAANGM - Short Interest'!$M:$M,'[1]FAANGM - Short Interest'!$A:$A,"&gt;"&amp;A1081,'[1]FAANGM - Short Interest'!$A:$A,"&lt;="&amp;A1082)</f>
        <v>0</v>
      </c>
    </row>
    <row r="1083" spans="1:12" x14ac:dyDescent="0.35">
      <c r="A1083" s="1">
        <v>41751</v>
      </c>
      <c r="C1083">
        <f>SUMIFS('[1]FAANGM - Price - Daily'!$M:$M,'[1]FAANGM - Price - Daily'!$A:$A,A1083)</f>
        <v>16.466000000000001</v>
      </c>
      <c r="D1083">
        <f>SUMIFS('[1]FAANGM - Volume - Daily'!$D:$D,'[1]FAANGM - Volume - Daily'!$A:$A,A1083)</f>
        <v>74285760</v>
      </c>
      <c r="E1083">
        <f>SUMIFS('[1]FAANGM - Twitter - Daily'!$H:$H,'[1]FAANGM - Twitter - Daily'!$A:$A,$A1083)</f>
        <v>0</v>
      </c>
      <c r="F1083">
        <f>SUMIFS('[1]FAANGM - Twitter - Daily'!$I:$I,'[1]FAANGM - Twitter - Daily'!$A:$A,$A1083)</f>
        <v>0</v>
      </c>
      <c r="G1083">
        <f>SUMIFS('[1]FAANGM - Twitter - Daily'!$J:$J,'[1]FAANGM - Twitter - Daily'!$A:$A,$A1083)</f>
        <v>0</v>
      </c>
      <c r="H1083">
        <f>SUMIFS('[1]FAANGM - News - Daily'!$H:$H,'[1]FAANGM - News - Daily'!$A:$A,$A1083)</f>
        <v>0</v>
      </c>
      <c r="I1083">
        <f>SUMIFS('[1]FAANGM - News - Daily'!$I:$I,'[1]FAANGM - News - Daily'!$A:$A,$A1083)</f>
        <v>0</v>
      </c>
      <c r="J1083">
        <f>SUMIFS('[1]FAANGM - News - Daily'!$J:$J,'[1]FAANGM - News - Daily'!$A:$A,$A1083)</f>
        <v>0</v>
      </c>
      <c r="K1083">
        <f>SUMIFS('[1]FAANGM - Short Interest'!$J:$J,'[1]FAANGM - Short Interest'!$A:$A,"&gt;"&amp;A1082,'[1]FAANGM - Short Interest'!$A:$A,"&lt;="&amp;A1083)</f>
        <v>0</v>
      </c>
      <c r="L1083">
        <f>SUMIFS('[1]FAANGM - Short Interest'!$M:$M,'[1]FAANGM - Short Interest'!$A:$A,"&gt;"&amp;A1082,'[1]FAANGM - Short Interest'!$A:$A,"&lt;="&amp;A1083)</f>
        <v>0</v>
      </c>
    </row>
    <row r="1084" spans="1:12" x14ac:dyDescent="0.35">
      <c r="A1084" s="1">
        <v>41752</v>
      </c>
      <c r="C1084">
        <f>SUMIFS('[1]FAANGM - Price - Daily'!$M:$M,'[1]FAANGM - Price - Daily'!$A:$A,A1084)</f>
        <v>16.228999999999999</v>
      </c>
      <c r="D1084">
        <f>SUMIFS('[1]FAANGM - Volume - Daily'!$D:$D,'[1]FAANGM - Volume - Daily'!$A:$A,A1084)</f>
        <v>72091720</v>
      </c>
      <c r="E1084">
        <f>SUMIFS('[1]FAANGM - Twitter - Daily'!$H:$H,'[1]FAANGM - Twitter - Daily'!$A:$A,$A1084)</f>
        <v>0</v>
      </c>
      <c r="F1084">
        <f>SUMIFS('[1]FAANGM - Twitter - Daily'!$I:$I,'[1]FAANGM - Twitter - Daily'!$A:$A,$A1084)</f>
        <v>0</v>
      </c>
      <c r="G1084">
        <f>SUMIFS('[1]FAANGM - Twitter - Daily'!$J:$J,'[1]FAANGM - Twitter - Daily'!$A:$A,$A1084)</f>
        <v>0</v>
      </c>
      <c r="H1084">
        <f>SUMIFS('[1]FAANGM - News - Daily'!$H:$H,'[1]FAANGM - News - Daily'!$A:$A,$A1084)</f>
        <v>0</v>
      </c>
      <c r="I1084">
        <f>SUMIFS('[1]FAANGM - News - Daily'!$I:$I,'[1]FAANGM - News - Daily'!$A:$A,$A1084)</f>
        <v>0</v>
      </c>
      <c r="J1084">
        <f>SUMIFS('[1]FAANGM - News - Daily'!$J:$J,'[1]FAANGM - News - Daily'!$A:$A,$A1084)</f>
        <v>0</v>
      </c>
      <c r="K1084">
        <f>SUMIFS('[1]FAANGM - Short Interest'!$J:$J,'[1]FAANGM - Short Interest'!$A:$A,"&gt;"&amp;A1083,'[1]FAANGM - Short Interest'!$A:$A,"&lt;="&amp;A1084)</f>
        <v>0</v>
      </c>
      <c r="L1084">
        <f>SUMIFS('[1]FAANGM - Short Interest'!$M:$M,'[1]FAANGM - Short Interest'!$A:$A,"&gt;"&amp;A1083,'[1]FAANGM - Short Interest'!$A:$A,"&lt;="&amp;A1084)</f>
        <v>0</v>
      </c>
    </row>
    <row r="1085" spans="1:12" x14ac:dyDescent="0.35">
      <c r="A1085" s="1">
        <v>41753</v>
      </c>
      <c r="C1085">
        <f>SUMIFS('[1]FAANGM - Price - Daily'!$M:$M,'[1]FAANGM - Price - Daily'!$A:$A,A1085)</f>
        <v>16.858000000000001</v>
      </c>
      <c r="D1085">
        <f>SUMIFS('[1]FAANGM - Volume - Daily'!$D:$D,'[1]FAANGM - Volume - Daily'!$A:$A,A1085)</f>
        <v>185874704</v>
      </c>
      <c r="E1085">
        <f>SUMIFS('[1]FAANGM - Twitter - Daily'!$H:$H,'[1]FAANGM - Twitter - Daily'!$A:$A,$A1085)</f>
        <v>0</v>
      </c>
      <c r="F1085">
        <f>SUMIFS('[1]FAANGM - Twitter - Daily'!$I:$I,'[1]FAANGM - Twitter - Daily'!$A:$A,$A1085)</f>
        <v>0</v>
      </c>
      <c r="G1085">
        <f>SUMIFS('[1]FAANGM - Twitter - Daily'!$J:$J,'[1]FAANGM - Twitter - Daily'!$A:$A,$A1085)</f>
        <v>0</v>
      </c>
      <c r="H1085">
        <f>SUMIFS('[1]FAANGM - News - Daily'!$H:$H,'[1]FAANGM - News - Daily'!$A:$A,$A1085)</f>
        <v>0</v>
      </c>
      <c r="I1085">
        <f>SUMIFS('[1]FAANGM - News - Daily'!$I:$I,'[1]FAANGM - News - Daily'!$A:$A,$A1085)</f>
        <v>0</v>
      </c>
      <c r="J1085">
        <f>SUMIFS('[1]FAANGM - News - Daily'!$J:$J,'[1]FAANGM - News - Daily'!$A:$A,$A1085)</f>
        <v>0</v>
      </c>
      <c r="K1085">
        <f>SUMIFS('[1]FAANGM - Short Interest'!$J:$J,'[1]FAANGM - Short Interest'!$A:$A,"&gt;"&amp;A1084,'[1]FAANGM - Short Interest'!$A:$A,"&lt;="&amp;A1085)</f>
        <v>0</v>
      </c>
      <c r="L1085">
        <f>SUMIFS('[1]FAANGM - Short Interest'!$M:$M,'[1]FAANGM - Short Interest'!$A:$A,"&gt;"&amp;A1084,'[1]FAANGM - Short Interest'!$A:$A,"&lt;="&amp;A1085)</f>
        <v>0</v>
      </c>
    </row>
    <row r="1086" spans="1:12" x14ac:dyDescent="0.35">
      <c r="A1086" s="1">
        <v>41754</v>
      </c>
      <c r="C1086">
        <f>SUMIFS('[1]FAANGM - Price - Daily'!$M:$M,'[1]FAANGM - Price - Daily'!$A:$A,A1086)</f>
        <v>15.191000000000001</v>
      </c>
      <c r="D1086">
        <f>SUMIFS('[1]FAANGM - Volume - Daily'!$D:$D,'[1]FAANGM - Volume - Daily'!$A:$A,A1086)</f>
        <v>323734752</v>
      </c>
      <c r="E1086">
        <f>SUMIFS('[1]FAANGM - Twitter - Daily'!$H:$H,'[1]FAANGM - Twitter - Daily'!$A:$A,$A1086)</f>
        <v>0</v>
      </c>
      <c r="F1086">
        <f>SUMIFS('[1]FAANGM - Twitter - Daily'!$I:$I,'[1]FAANGM - Twitter - Daily'!$A:$A,$A1086)</f>
        <v>0</v>
      </c>
      <c r="G1086">
        <f>SUMIFS('[1]FAANGM - Twitter - Daily'!$J:$J,'[1]FAANGM - Twitter - Daily'!$A:$A,$A1086)</f>
        <v>0</v>
      </c>
      <c r="H1086">
        <f>SUMIFS('[1]FAANGM - News - Daily'!$H:$H,'[1]FAANGM - News - Daily'!$A:$A,$A1086)</f>
        <v>0</v>
      </c>
      <c r="I1086">
        <f>SUMIFS('[1]FAANGM - News - Daily'!$I:$I,'[1]FAANGM - News - Daily'!$A:$A,$A1086)</f>
        <v>0</v>
      </c>
      <c r="J1086">
        <f>SUMIFS('[1]FAANGM - News - Daily'!$J:$J,'[1]FAANGM - News - Daily'!$A:$A,$A1086)</f>
        <v>0</v>
      </c>
      <c r="K1086">
        <f>SUMIFS('[1]FAANGM - Short Interest'!$J:$J,'[1]FAANGM - Short Interest'!$A:$A,"&gt;"&amp;A1085,'[1]FAANGM - Short Interest'!$A:$A,"&lt;="&amp;A1086)</f>
        <v>0</v>
      </c>
      <c r="L1086">
        <f>SUMIFS('[1]FAANGM - Short Interest'!$M:$M,'[1]FAANGM - Short Interest'!$A:$A,"&gt;"&amp;A1085,'[1]FAANGM - Short Interest'!$A:$A,"&lt;="&amp;A1086)</f>
        <v>0</v>
      </c>
    </row>
    <row r="1087" spans="1:12" x14ac:dyDescent="0.35">
      <c r="A1087" s="1">
        <v>41757</v>
      </c>
      <c r="C1087">
        <f>SUMIFS('[1]FAANGM - Price - Daily'!$M:$M,'[1]FAANGM - Price - Daily'!$A:$A,A1087)</f>
        <v>14.829000000000001</v>
      </c>
      <c r="D1087">
        <f>SUMIFS('[1]FAANGM - Volume - Daily'!$D:$D,'[1]FAANGM - Volume - Daily'!$A:$A,A1087)</f>
        <v>289596064</v>
      </c>
      <c r="E1087">
        <f>SUMIFS('[1]FAANGM - Twitter - Daily'!$H:$H,'[1]FAANGM - Twitter - Daily'!$A:$A,$A1087)</f>
        <v>0</v>
      </c>
      <c r="F1087">
        <f>SUMIFS('[1]FAANGM - Twitter - Daily'!$I:$I,'[1]FAANGM - Twitter - Daily'!$A:$A,$A1087)</f>
        <v>0</v>
      </c>
      <c r="G1087">
        <f>SUMIFS('[1]FAANGM - Twitter - Daily'!$J:$J,'[1]FAANGM - Twitter - Daily'!$A:$A,$A1087)</f>
        <v>0</v>
      </c>
      <c r="H1087">
        <f>SUMIFS('[1]FAANGM - News - Daily'!$H:$H,'[1]FAANGM - News - Daily'!$A:$A,$A1087)</f>
        <v>0</v>
      </c>
      <c r="I1087">
        <f>SUMIFS('[1]FAANGM - News - Daily'!$I:$I,'[1]FAANGM - News - Daily'!$A:$A,$A1087)</f>
        <v>0</v>
      </c>
      <c r="J1087">
        <f>SUMIFS('[1]FAANGM - News - Daily'!$J:$J,'[1]FAANGM - News - Daily'!$A:$A,$A1087)</f>
        <v>0</v>
      </c>
      <c r="K1087">
        <f>SUMIFS('[1]FAANGM - Short Interest'!$J:$J,'[1]FAANGM - Short Interest'!$A:$A,"&gt;"&amp;A1086,'[1]FAANGM - Short Interest'!$A:$A,"&lt;="&amp;A1087)</f>
        <v>0</v>
      </c>
      <c r="L1087">
        <f>SUMIFS('[1]FAANGM - Short Interest'!$M:$M,'[1]FAANGM - Short Interest'!$A:$A,"&gt;"&amp;A1086,'[1]FAANGM - Short Interest'!$A:$A,"&lt;="&amp;A1087)</f>
        <v>0</v>
      </c>
    </row>
    <row r="1088" spans="1:12" x14ac:dyDescent="0.35">
      <c r="A1088" s="1">
        <v>41758</v>
      </c>
      <c r="C1088">
        <f>SUMIFS('[1]FAANGM - Price - Daily'!$M:$M,'[1]FAANGM - Price - Daily'!$A:$A,A1088)</f>
        <v>15.019</v>
      </c>
      <c r="D1088">
        <f>SUMIFS('[1]FAANGM - Volume - Daily'!$D:$D,'[1]FAANGM - Volume - Daily'!$A:$A,A1088)</f>
        <v>130211824</v>
      </c>
      <c r="E1088">
        <f>SUMIFS('[1]FAANGM - Twitter - Daily'!$H:$H,'[1]FAANGM - Twitter - Daily'!$A:$A,$A1088)</f>
        <v>0</v>
      </c>
      <c r="F1088">
        <f>SUMIFS('[1]FAANGM - Twitter - Daily'!$I:$I,'[1]FAANGM - Twitter - Daily'!$A:$A,$A1088)</f>
        <v>0</v>
      </c>
      <c r="G1088">
        <f>SUMIFS('[1]FAANGM - Twitter - Daily'!$J:$J,'[1]FAANGM - Twitter - Daily'!$A:$A,$A1088)</f>
        <v>0</v>
      </c>
      <c r="H1088">
        <f>SUMIFS('[1]FAANGM - News - Daily'!$H:$H,'[1]FAANGM - News - Daily'!$A:$A,$A1088)</f>
        <v>0</v>
      </c>
      <c r="I1088">
        <f>SUMIFS('[1]FAANGM - News - Daily'!$I:$I,'[1]FAANGM - News - Daily'!$A:$A,$A1088)</f>
        <v>0</v>
      </c>
      <c r="J1088">
        <f>SUMIFS('[1]FAANGM - News - Daily'!$J:$J,'[1]FAANGM - News - Daily'!$A:$A,$A1088)</f>
        <v>0</v>
      </c>
      <c r="K1088">
        <f>SUMIFS('[1]FAANGM - Short Interest'!$J:$J,'[1]FAANGM - Short Interest'!$A:$A,"&gt;"&amp;A1087,'[1]FAANGM - Short Interest'!$A:$A,"&lt;="&amp;A1088)</f>
        <v>0</v>
      </c>
      <c r="L1088">
        <f>SUMIFS('[1]FAANGM - Short Interest'!$M:$M,'[1]FAANGM - Short Interest'!$A:$A,"&gt;"&amp;A1087,'[1]FAANGM - Short Interest'!$A:$A,"&lt;="&amp;A1088)</f>
        <v>0</v>
      </c>
    </row>
    <row r="1089" spans="1:12" x14ac:dyDescent="0.35">
      <c r="A1089" s="1">
        <v>41759</v>
      </c>
      <c r="C1089">
        <f>SUMIFS('[1]FAANGM - Price - Daily'!$M:$M,'[1]FAANGM - Price - Daily'!$A:$A,A1089)</f>
        <v>15.207000000000001</v>
      </c>
      <c r="D1089">
        <f>SUMIFS('[1]FAANGM - Volume - Daily'!$D:$D,'[1]FAANGM - Volume - Daily'!$A:$A,A1089)</f>
        <v>81800120</v>
      </c>
      <c r="E1089">
        <f>SUMIFS('[1]FAANGM - Twitter - Daily'!$H:$H,'[1]FAANGM - Twitter - Daily'!$A:$A,$A1089)</f>
        <v>0</v>
      </c>
      <c r="F1089">
        <f>SUMIFS('[1]FAANGM - Twitter - Daily'!$I:$I,'[1]FAANGM - Twitter - Daily'!$A:$A,$A1089)</f>
        <v>0</v>
      </c>
      <c r="G1089">
        <f>SUMIFS('[1]FAANGM - Twitter - Daily'!$J:$J,'[1]FAANGM - Twitter - Daily'!$A:$A,$A1089)</f>
        <v>0</v>
      </c>
      <c r="H1089">
        <f>SUMIFS('[1]FAANGM - News - Daily'!$H:$H,'[1]FAANGM - News - Daily'!$A:$A,$A1089)</f>
        <v>0</v>
      </c>
      <c r="I1089">
        <f>SUMIFS('[1]FAANGM - News - Daily'!$I:$I,'[1]FAANGM - News - Daily'!$A:$A,$A1089)</f>
        <v>0</v>
      </c>
      <c r="J1089">
        <f>SUMIFS('[1]FAANGM - News - Daily'!$J:$J,'[1]FAANGM - News - Daily'!$A:$A,$A1089)</f>
        <v>0</v>
      </c>
      <c r="K1089">
        <f>SUMIFS('[1]FAANGM - Short Interest'!$J:$J,'[1]FAANGM - Short Interest'!$A:$A,"&gt;"&amp;A1088,'[1]FAANGM - Short Interest'!$A:$A,"&lt;="&amp;A1089)</f>
        <v>46560111</v>
      </c>
      <c r="L1089">
        <f>SUMIFS('[1]FAANGM - Short Interest'!$M:$M,'[1]FAANGM - Short Interest'!$A:$A,"&gt;"&amp;A1088,'[1]FAANGM - Short Interest'!$A:$A,"&lt;="&amp;A1089)</f>
        <v>0.53198305098727705</v>
      </c>
    </row>
    <row r="1090" spans="1:12" x14ac:dyDescent="0.35">
      <c r="A1090" s="1">
        <v>41760</v>
      </c>
      <c r="C1090">
        <f>SUMIFS('[1]FAANGM - Price - Daily'!$M:$M,'[1]FAANGM - Price - Daily'!$A:$A,A1090)</f>
        <v>15.394</v>
      </c>
      <c r="D1090">
        <f>SUMIFS('[1]FAANGM - Volume - Daily'!$D:$D,'[1]FAANGM - Volume - Daily'!$A:$A,A1090)</f>
        <v>86583344</v>
      </c>
      <c r="E1090">
        <f>SUMIFS('[1]FAANGM - Twitter - Daily'!$H:$H,'[1]FAANGM - Twitter - Daily'!$A:$A,$A1090)</f>
        <v>0</v>
      </c>
      <c r="F1090">
        <f>SUMIFS('[1]FAANGM - Twitter - Daily'!$I:$I,'[1]FAANGM - Twitter - Daily'!$A:$A,$A1090)</f>
        <v>0</v>
      </c>
      <c r="G1090">
        <f>SUMIFS('[1]FAANGM - Twitter - Daily'!$J:$J,'[1]FAANGM - Twitter - Daily'!$A:$A,$A1090)</f>
        <v>0</v>
      </c>
      <c r="H1090">
        <f>SUMIFS('[1]FAANGM - News - Daily'!$H:$H,'[1]FAANGM - News - Daily'!$A:$A,$A1090)</f>
        <v>0</v>
      </c>
      <c r="I1090">
        <f>SUMIFS('[1]FAANGM - News - Daily'!$I:$I,'[1]FAANGM - News - Daily'!$A:$A,$A1090)</f>
        <v>0</v>
      </c>
      <c r="J1090">
        <f>SUMIFS('[1]FAANGM - News - Daily'!$J:$J,'[1]FAANGM - News - Daily'!$A:$A,$A1090)</f>
        <v>0</v>
      </c>
      <c r="K1090">
        <f>SUMIFS('[1]FAANGM - Short Interest'!$J:$J,'[1]FAANGM - Short Interest'!$A:$A,"&gt;"&amp;A1089,'[1]FAANGM - Short Interest'!$A:$A,"&lt;="&amp;A1090)</f>
        <v>0</v>
      </c>
      <c r="L1090">
        <f>SUMIFS('[1]FAANGM - Short Interest'!$M:$M,'[1]FAANGM - Short Interest'!$A:$A,"&gt;"&amp;A1089,'[1]FAANGM - Short Interest'!$A:$A,"&lt;="&amp;A1090)</f>
        <v>0</v>
      </c>
    </row>
    <row r="1091" spans="1:12" x14ac:dyDescent="0.35">
      <c r="A1091" s="1">
        <v>41761</v>
      </c>
      <c r="C1091">
        <f>SUMIFS('[1]FAANGM - Price - Daily'!$M:$M,'[1]FAANGM - Price - Daily'!$A:$A,A1091)</f>
        <v>15.401</v>
      </c>
      <c r="D1091">
        <f>SUMIFS('[1]FAANGM - Volume - Daily'!$D:$D,'[1]FAANGM - Volume - Daily'!$A:$A,A1091)</f>
        <v>79904360</v>
      </c>
      <c r="E1091">
        <f>SUMIFS('[1]FAANGM - Twitter - Daily'!$H:$H,'[1]FAANGM - Twitter - Daily'!$A:$A,$A1091)</f>
        <v>0</v>
      </c>
      <c r="F1091">
        <f>SUMIFS('[1]FAANGM - Twitter - Daily'!$I:$I,'[1]FAANGM - Twitter - Daily'!$A:$A,$A1091)</f>
        <v>0</v>
      </c>
      <c r="G1091">
        <f>SUMIFS('[1]FAANGM - Twitter - Daily'!$J:$J,'[1]FAANGM - Twitter - Daily'!$A:$A,$A1091)</f>
        <v>0</v>
      </c>
      <c r="H1091">
        <f>SUMIFS('[1]FAANGM - News - Daily'!$H:$H,'[1]FAANGM - News - Daily'!$A:$A,$A1091)</f>
        <v>0</v>
      </c>
      <c r="I1091">
        <f>SUMIFS('[1]FAANGM - News - Daily'!$I:$I,'[1]FAANGM - News - Daily'!$A:$A,$A1091)</f>
        <v>0</v>
      </c>
      <c r="J1091">
        <f>SUMIFS('[1]FAANGM - News - Daily'!$J:$J,'[1]FAANGM - News - Daily'!$A:$A,$A1091)</f>
        <v>0</v>
      </c>
      <c r="K1091">
        <f>SUMIFS('[1]FAANGM - Short Interest'!$J:$J,'[1]FAANGM - Short Interest'!$A:$A,"&gt;"&amp;A1090,'[1]FAANGM - Short Interest'!$A:$A,"&lt;="&amp;A1091)</f>
        <v>0</v>
      </c>
      <c r="L1091">
        <f>SUMIFS('[1]FAANGM - Short Interest'!$M:$M,'[1]FAANGM - Short Interest'!$A:$A,"&gt;"&amp;A1090,'[1]FAANGM - Short Interest'!$A:$A,"&lt;="&amp;A1091)</f>
        <v>0</v>
      </c>
    </row>
    <row r="1092" spans="1:12" x14ac:dyDescent="0.35">
      <c r="A1092" s="1">
        <v>41764</v>
      </c>
      <c r="C1092">
        <f>SUMIFS('[1]FAANGM - Price - Daily'!$M:$M,'[1]FAANGM - Price - Daily'!$A:$A,A1092)</f>
        <v>15.502000000000001</v>
      </c>
      <c r="D1092">
        <f>SUMIFS('[1]FAANGM - Volume - Daily'!$D:$D,'[1]FAANGM - Volume - Daily'!$A:$A,A1092)</f>
        <v>50406000</v>
      </c>
      <c r="E1092">
        <f>SUMIFS('[1]FAANGM - Twitter - Daily'!$H:$H,'[1]FAANGM - Twitter - Daily'!$A:$A,$A1092)</f>
        <v>0</v>
      </c>
      <c r="F1092">
        <f>SUMIFS('[1]FAANGM - Twitter - Daily'!$I:$I,'[1]FAANGM - Twitter - Daily'!$A:$A,$A1092)</f>
        <v>0</v>
      </c>
      <c r="G1092">
        <f>SUMIFS('[1]FAANGM - Twitter - Daily'!$J:$J,'[1]FAANGM - Twitter - Daily'!$A:$A,$A1092)</f>
        <v>0</v>
      </c>
      <c r="H1092">
        <f>SUMIFS('[1]FAANGM - News - Daily'!$H:$H,'[1]FAANGM - News - Daily'!$A:$A,$A1092)</f>
        <v>0</v>
      </c>
      <c r="I1092">
        <f>SUMIFS('[1]FAANGM - News - Daily'!$I:$I,'[1]FAANGM - News - Daily'!$A:$A,$A1092)</f>
        <v>0</v>
      </c>
      <c r="J1092">
        <f>SUMIFS('[1]FAANGM - News - Daily'!$J:$J,'[1]FAANGM - News - Daily'!$A:$A,$A1092)</f>
        <v>0</v>
      </c>
      <c r="K1092">
        <f>SUMIFS('[1]FAANGM - Short Interest'!$J:$J,'[1]FAANGM - Short Interest'!$A:$A,"&gt;"&amp;A1091,'[1]FAANGM - Short Interest'!$A:$A,"&lt;="&amp;A1092)</f>
        <v>0</v>
      </c>
      <c r="L1092">
        <f>SUMIFS('[1]FAANGM - Short Interest'!$M:$M,'[1]FAANGM - Short Interest'!$A:$A,"&gt;"&amp;A1091,'[1]FAANGM - Short Interest'!$A:$A,"&lt;="&amp;A1092)</f>
        <v>0</v>
      </c>
    </row>
    <row r="1093" spans="1:12" x14ac:dyDescent="0.35">
      <c r="A1093" s="1">
        <v>41765</v>
      </c>
      <c r="C1093">
        <f>SUMIFS('[1]FAANGM - Price - Daily'!$M:$M,'[1]FAANGM - Price - Daily'!$A:$A,A1093)</f>
        <v>14.869</v>
      </c>
      <c r="D1093">
        <f>SUMIFS('[1]FAANGM - Volume - Daily'!$D:$D,'[1]FAANGM - Volume - Daily'!$A:$A,A1093)</f>
        <v>93646544</v>
      </c>
      <c r="E1093">
        <f>SUMIFS('[1]FAANGM - Twitter - Daily'!$H:$H,'[1]FAANGM - Twitter - Daily'!$A:$A,$A1093)</f>
        <v>0</v>
      </c>
      <c r="F1093">
        <f>SUMIFS('[1]FAANGM - Twitter - Daily'!$I:$I,'[1]FAANGM - Twitter - Daily'!$A:$A,$A1093)</f>
        <v>0</v>
      </c>
      <c r="G1093">
        <f>SUMIFS('[1]FAANGM - Twitter - Daily'!$J:$J,'[1]FAANGM - Twitter - Daily'!$A:$A,$A1093)</f>
        <v>0</v>
      </c>
      <c r="H1093">
        <f>SUMIFS('[1]FAANGM - News - Daily'!$H:$H,'[1]FAANGM - News - Daily'!$A:$A,$A1093)</f>
        <v>0</v>
      </c>
      <c r="I1093">
        <f>SUMIFS('[1]FAANGM - News - Daily'!$I:$I,'[1]FAANGM - News - Daily'!$A:$A,$A1093)</f>
        <v>0</v>
      </c>
      <c r="J1093">
        <f>SUMIFS('[1]FAANGM - News - Daily'!$J:$J,'[1]FAANGM - News - Daily'!$A:$A,$A1093)</f>
        <v>0</v>
      </c>
      <c r="K1093">
        <f>SUMIFS('[1]FAANGM - Short Interest'!$J:$J,'[1]FAANGM - Short Interest'!$A:$A,"&gt;"&amp;A1092,'[1]FAANGM - Short Interest'!$A:$A,"&lt;="&amp;A1093)</f>
        <v>0</v>
      </c>
      <c r="L1093">
        <f>SUMIFS('[1]FAANGM - Short Interest'!$M:$M,'[1]FAANGM - Short Interest'!$A:$A,"&gt;"&amp;A1092,'[1]FAANGM - Short Interest'!$A:$A,"&lt;="&amp;A1093)</f>
        <v>0</v>
      </c>
    </row>
    <row r="1094" spans="1:12" x14ac:dyDescent="0.35">
      <c r="A1094" s="1">
        <v>41766</v>
      </c>
      <c r="C1094">
        <f>SUMIFS('[1]FAANGM - Price - Daily'!$M:$M,'[1]FAANGM - Price - Daily'!$A:$A,A1094)</f>
        <v>14.635</v>
      </c>
      <c r="D1094">
        <f>SUMIFS('[1]FAANGM - Volume - Daily'!$D:$D,'[1]FAANGM - Volume - Daily'!$A:$A,A1094)</f>
        <v>140338736</v>
      </c>
      <c r="E1094">
        <f>SUMIFS('[1]FAANGM - Twitter - Daily'!$H:$H,'[1]FAANGM - Twitter - Daily'!$A:$A,$A1094)</f>
        <v>0</v>
      </c>
      <c r="F1094">
        <f>SUMIFS('[1]FAANGM - Twitter - Daily'!$I:$I,'[1]FAANGM - Twitter - Daily'!$A:$A,$A1094)</f>
        <v>0</v>
      </c>
      <c r="G1094">
        <f>SUMIFS('[1]FAANGM - Twitter - Daily'!$J:$J,'[1]FAANGM - Twitter - Daily'!$A:$A,$A1094)</f>
        <v>0</v>
      </c>
      <c r="H1094">
        <f>SUMIFS('[1]FAANGM - News - Daily'!$H:$H,'[1]FAANGM - News - Daily'!$A:$A,$A1094)</f>
        <v>0</v>
      </c>
      <c r="I1094">
        <f>SUMIFS('[1]FAANGM - News - Daily'!$I:$I,'[1]FAANGM - News - Daily'!$A:$A,$A1094)</f>
        <v>0</v>
      </c>
      <c r="J1094">
        <f>SUMIFS('[1]FAANGM - News - Daily'!$J:$J,'[1]FAANGM - News - Daily'!$A:$A,$A1094)</f>
        <v>0</v>
      </c>
      <c r="K1094">
        <f>SUMIFS('[1]FAANGM - Short Interest'!$J:$J,'[1]FAANGM - Short Interest'!$A:$A,"&gt;"&amp;A1093,'[1]FAANGM - Short Interest'!$A:$A,"&lt;="&amp;A1094)</f>
        <v>0</v>
      </c>
      <c r="L1094">
        <f>SUMIFS('[1]FAANGM - Short Interest'!$M:$M,'[1]FAANGM - Short Interest'!$A:$A,"&gt;"&amp;A1093,'[1]FAANGM - Short Interest'!$A:$A,"&lt;="&amp;A1094)</f>
        <v>0</v>
      </c>
    </row>
    <row r="1095" spans="1:12" x14ac:dyDescent="0.35">
      <c r="A1095" s="1">
        <v>41767</v>
      </c>
      <c r="C1095">
        <f>SUMIFS('[1]FAANGM - Price - Daily'!$M:$M,'[1]FAANGM - Price - Daily'!$A:$A,A1095)</f>
        <v>14.416</v>
      </c>
      <c r="D1095">
        <f>SUMIFS('[1]FAANGM - Volume - Daily'!$D:$D,'[1]FAANGM - Volume - Daily'!$A:$A,A1095)</f>
        <v>76979920</v>
      </c>
      <c r="E1095">
        <f>SUMIFS('[1]FAANGM - Twitter - Daily'!$H:$H,'[1]FAANGM - Twitter - Daily'!$A:$A,$A1095)</f>
        <v>0</v>
      </c>
      <c r="F1095">
        <f>SUMIFS('[1]FAANGM - Twitter - Daily'!$I:$I,'[1]FAANGM - Twitter - Daily'!$A:$A,$A1095)</f>
        <v>0</v>
      </c>
      <c r="G1095">
        <f>SUMIFS('[1]FAANGM - Twitter - Daily'!$J:$J,'[1]FAANGM - Twitter - Daily'!$A:$A,$A1095)</f>
        <v>0</v>
      </c>
      <c r="H1095">
        <f>SUMIFS('[1]FAANGM - News - Daily'!$H:$H,'[1]FAANGM - News - Daily'!$A:$A,$A1095)</f>
        <v>0</v>
      </c>
      <c r="I1095">
        <f>SUMIFS('[1]FAANGM - News - Daily'!$I:$I,'[1]FAANGM - News - Daily'!$A:$A,$A1095)</f>
        <v>0</v>
      </c>
      <c r="J1095">
        <f>SUMIFS('[1]FAANGM - News - Daily'!$J:$J,'[1]FAANGM - News - Daily'!$A:$A,$A1095)</f>
        <v>0</v>
      </c>
      <c r="K1095">
        <f>SUMIFS('[1]FAANGM - Short Interest'!$J:$J,'[1]FAANGM - Short Interest'!$A:$A,"&gt;"&amp;A1094,'[1]FAANGM - Short Interest'!$A:$A,"&lt;="&amp;A1095)</f>
        <v>0</v>
      </c>
      <c r="L1095">
        <f>SUMIFS('[1]FAANGM - Short Interest'!$M:$M,'[1]FAANGM - Short Interest'!$A:$A,"&gt;"&amp;A1094,'[1]FAANGM - Short Interest'!$A:$A,"&lt;="&amp;A1095)</f>
        <v>0</v>
      </c>
    </row>
    <row r="1096" spans="1:12" x14ac:dyDescent="0.35">
      <c r="A1096" s="1">
        <v>41768</v>
      </c>
      <c r="C1096">
        <f>SUMIFS('[1]FAANGM - Price - Daily'!$M:$M,'[1]FAANGM - Price - Daily'!$A:$A,A1096)</f>
        <v>14.612</v>
      </c>
      <c r="D1096">
        <f>SUMIFS('[1]FAANGM - Volume - Daily'!$D:$D,'[1]FAANGM - Volume - Daily'!$A:$A,A1096)</f>
        <v>81259680</v>
      </c>
      <c r="E1096">
        <f>SUMIFS('[1]FAANGM - Twitter - Daily'!$H:$H,'[1]FAANGM - Twitter - Daily'!$A:$A,$A1096)</f>
        <v>0</v>
      </c>
      <c r="F1096">
        <f>SUMIFS('[1]FAANGM - Twitter - Daily'!$I:$I,'[1]FAANGM - Twitter - Daily'!$A:$A,$A1096)</f>
        <v>0</v>
      </c>
      <c r="G1096">
        <f>SUMIFS('[1]FAANGM - Twitter - Daily'!$J:$J,'[1]FAANGM - Twitter - Daily'!$A:$A,$A1096)</f>
        <v>0</v>
      </c>
      <c r="H1096">
        <f>SUMIFS('[1]FAANGM - News - Daily'!$H:$H,'[1]FAANGM - News - Daily'!$A:$A,$A1096)</f>
        <v>0</v>
      </c>
      <c r="I1096">
        <f>SUMIFS('[1]FAANGM - News - Daily'!$I:$I,'[1]FAANGM - News - Daily'!$A:$A,$A1096)</f>
        <v>0</v>
      </c>
      <c r="J1096">
        <f>SUMIFS('[1]FAANGM - News - Daily'!$J:$J,'[1]FAANGM - News - Daily'!$A:$A,$A1096)</f>
        <v>0</v>
      </c>
      <c r="K1096">
        <f>SUMIFS('[1]FAANGM - Short Interest'!$J:$J,'[1]FAANGM - Short Interest'!$A:$A,"&gt;"&amp;A1095,'[1]FAANGM - Short Interest'!$A:$A,"&lt;="&amp;A1096)</f>
        <v>0</v>
      </c>
      <c r="L1096">
        <f>SUMIFS('[1]FAANGM - Short Interest'!$M:$M,'[1]FAANGM - Short Interest'!$A:$A,"&gt;"&amp;A1095,'[1]FAANGM - Short Interest'!$A:$A,"&lt;="&amp;A1096)</f>
        <v>0</v>
      </c>
    </row>
    <row r="1097" spans="1:12" x14ac:dyDescent="0.35">
      <c r="A1097" s="1">
        <v>41771</v>
      </c>
      <c r="C1097">
        <f>SUMIFS('[1]FAANGM - Price - Daily'!$M:$M,'[1]FAANGM - Price - Daily'!$A:$A,A1097)</f>
        <v>15.143000000000001</v>
      </c>
      <c r="D1097">
        <f>SUMIFS('[1]FAANGM - Volume - Daily'!$D:$D,'[1]FAANGM - Volume - Daily'!$A:$A,A1097)</f>
        <v>74708864</v>
      </c>
      <c r="E1097">
        <f>SUMIFS('[1]FAANGM - Twitter - Daily'!$H:$H,'[1]FAANGM - Twitter - Daily'!$A:$A,$A1097)</f>
        <v>0</v>
      </c>
      <c r="F1097">
        <f>SUMIFS('[1]FAANGM - Twitter - Daily'!$I:$I,'[1]FAANGM - Twitter - Daily'!$A:$A,$A1097)</f>
        <v>0</v>
      </c>
      <c r="G1097">
        <f>SUMIFS('[1]FAANGM - Twitter - Daily'!$J:$J,'[1]FAANGM - Twitter - Daily'!$A:$A,$A1097)</f>
        <v>0</v>
      </c>
      <c r="H1097">
        <f>SUMIFS('[1]FAANGM - News - Daily'!$H:$H,'[1]FAANGM - News - Daily'!$A:$A,$A1097)</f>
        <v>0</v>
      </c>
      <c r="I1097">
        <f>SUMIFS('[1]FAANGM - News - Daily'!$I:$I,'[1]FAANGM - News - Daily'!$A:$A,$A1097)</f>
        <v>0</v>
      </c>
      <c r="J1097">
        <f>SUMIFS('[1]FAANGM - News - Daily'!$J:$J,'[1]FAANGM - News - Daily'!$A:$A,$A1097)</f>
        <v>0</v>
      </c>
      <c r="K1097">
        <f>SUMIFS('[1]FAANGM - Short Interest'!$J:$J,'[1]FAANGM - Short Interest'!$A:$A,"&gt;"&amp;A1096,'[1]FAANGM - Short Interest'!$A:$A,"&lt;="&amp;A1097)</f>
        <v>0</v>
      </c>
      <c r="L1097">
        <f>SUMIFS('[1]FAANGM - Short Interest'!$M:$M,'[1]FAANGM - Short Interest'!$A:$A,"&gt;"&amp;A1096,'[1]FAANGM - Short Interest'!$A:$A,"&lt;="&amp;A1097)</f>
        <v>0</v>
      </c>
    </row>
    <row r="1098" spans="1:12" x14ac:dyDescent="0.35">
      <c r="A1098" s="1">
        <v>41772</v>
      </c>
      <c r="C1098">
        <f>SUMIFS('[1]FAANGM - Price - Daily'!$M:$M,'[1]FAANGM - Price - Daily'!$A:$A,A1098)</f>
        <v>15.231999999999999</v>
      </c>
      <c r="D1098">
        <f>SUMIFS('[1]FAANGM - Volume - Daily'!$D:$D,'[1]FAANGM - Volume - Daily'!$A:$A,A1098)</f>
        <v>70198736</v>
      </c>
      <c r="E1098">
        <f>SUMIFS('[1]FAANGM - Twitter - Daily'!$H:$H,'[1]FAANGM - Twitter - Daily'!$A:$A,$A1098)</f>
        <v>0</v>
      </c>
      <c r="F1098">
        <f>SUMIFS('[1]FAANGM - Twitter - Daily'!$I:$I,'[1]FAANGM - Twitter - Daily'!$A:$A,$A1098)</f>
        <v>0</v>
      </c>
      <c r="G1098">
        <f>SUMIFS('[1]FAANGM - Twitter - Daily'!$J:$J,'[1]FAANGM - Twitter - Daily'!$A:$A,$A1098)</f>
        <v>0</v>
      </c>
      <c r="H1098">
        <f>SUMIFS('[1]FAANGM - News - Daily'!$H:$H,'[1]FAANGM - News - Daily'!$A:$A,$A1098)</f>
        <v>0</v>
      </c>
      <c r="I1098">
        <f>SUMIFS('[1]FAANGM - News - Daily'!$I:$I,'[1]FAANGM - News - Daily'!$A:$A,$A1098)</f>
        <v>0</v>
      </c>
      <c r="J1098">
        <f>SUMIFS('[1]FAANGM - News - Daily'!$J:$J,'[1]FAANGM - News - Daily'!$A:$A,$A1098)</f>
        <v>0</v>
      </c>
      <c r="K1098">
        <f>SUMIFS('[1]FAANGM - Short Interest'!$J:$J,'[1]FAANGM - Short Interest'!$A:$A,"&gt;"&amp;A1097,'[1]FAANGM - Short Interest'!$A:$A,"&lt;="&amp;A1098)</f>
        <v>0</v>
      </c>
      <c r="L1098">
        <f>SUMIFS('[1]FAANGM - Short Interest'!$M:$M,'[1]FAANGM - Short Interest'!$A:$A,"&gt;"&amp;A1097,'[1]FAANGM - Short Interest'!$A:$A,"&lt;="&amp;A1098)</f>
        <v>0</v>
      </c>
    </row>
    <row r="1099" spans="1:12" x14ac:dyDescent="0.35">
      <c r="A1099" s="1">
        <v>41773</v>
      </c>
      <c r="C1099">
        <f>SUMIFS('[1]FAANGM - Price - Daily'!$M:$M,'[1]FAANGM - Price - Daily'!$A:$A,A1099)</f>
        <v>14.881</v>
      </c>
      <c r="D1099">
        <f>SUMIFS('[1]FAANGM - Volume - Daily'!$D:$D,'[1]FAANGM - Volume - Daily'!$A:$A,A1099)</f>
        <v>66568280</v>
      </c>
      <c r="E1099">
        <f>SUMIFS('[1]FAANGM - Twitter - Daily'!$H:$H,'[1]FAANGM - Twitter - Daily'!$A:$A,$A1099)</f>
        <v>0</v>
      </c>
      <c r="F1099">
        <f>SUMIFS('[1]FAANGM - Twitter - Daily'!$I:$I,'[1]FAANGM - Twitter - Daily'!$A:$A,$A1099)</f>
        <v>0</v>
      </c>
      <c r="G1099">
        <f>SUMIFS('[1]FAANGM - Twitter - Daily'!$J:$J,'[1]FAANGM - Twitter - Daily'!$A:$A,$A1099)</f>
        <v>0</v>
      </c>
      <c r="H1099">
        <f>SUMIFS('[1]FAANGM - News - Daily'!$H:$H,'[1]FAANGM - News - Daily'!$A:$A,$A1099)</f>
        <v>0</v>
      </c>
      <c r="I1099">
        <f>SUMIFS('[1]FAANGM - News - Daily'!$I:$I,'[1]FAANGM - News - Daily'!$A:$A,$A1099)</f>
        <v>0</v>
      </c>
      <c r="J1099">
        <f>SUMIFS('[1]FAANGM - News - Daily'!$J:$J,'[1]FAANGM - News - Daily'!$A:$A,$A1099)</f>
        <v>0</v>
      </c>
      <c r="K1099">
        <f>SUMIFS('[1]FAANGM - Short Interest'!$J:$J,'[1]FAANGM - Short Interest'!$A:$A,"&gt;"&amp;A1098,'[1]FAANGM - Short Interest'!$A:$A,"&lt;="&amp;A1099)</f>
        <v>0</v>
      </c>
      <c r="L1099">
        <f>SUMIFS('[1]FAANGM - Short Interest'!$M:$M,'[1]FAANGM - Short Interest'!$A:$A,"&gt;"&amp;A1098,'[1]FAANGM - Short Interest'!$A:$A,"&lt;="&amp;A1099)</f>
        <v>0</v>
      </c>
    </row>
    <row r="1100" spans="1:12" x14ac:dyDescent="0.35">
      <c r="A1100" s="1">
        <v>41774</v>
      </c>
      <c r="C1100">
        <f>SUMIFS('[1]FAANGM - Price - Daily'!$M:$M,'[1]FAANGM - Price - Daily'!$A:$A,A1100)</f>
        <v>14.759</v>
      </c>
      <c r="D1100">
        <f>SUMIFS('[1]FAANGM - Volume - Daily'!$D:$D,'[1]FAANGM - Volume - Daily'!$A:$A,A1100)</f>
        <v>85990600</v>
      </c>
      <c r="E1100">
        <f>SUMIFS('[1]FAANGM - Twitter - Daily'!$H:$H,'[1]FAANGM - Twitter - Daily'!$A:$A,$A1100)</f>
        <v>0</v>
      </c>
      <c r="F1100">
        <f>SUMIFS('[1]FAANGM - Twitter - Daily'!$I:$I,'[1]FAANGM - Twitter - Daily'!$A:$A,$A1100)</f>
        <v>0</v>
      </c>
      <c r="G1100">
        <f>SUMIFS('[1]FAANGM - Twitter - Daily'!$J:$J,'[1]FAANGM - Twitter - Daily'!$A:$A,$A1100)</f>
        <v>0</v>
      </c>
      <c r="H1100">
        <f>SUMIFS('[1]FAANGM - News - Daily'!$H:$H,'[1]FAANGM - News - Daily'!$A:$A,$A1100)</f>
        <v>0</v>
      </c>
      <c r="I1100">
        <f>SUMIFS('[1]FAANGM - News - Daily'!$I:$I,'[1]FAANGM - News - Daily'!$A:$A,$A1100)</f>
        <v>0</v>
      </c>
      <c r="J1100">
        <f>SUMIFS('[1]FAANGM - News - Daily'!$J:$J,'[1]FAANGM - News - Daily'!$A:$A,$A1100)</f>
        <v>0</v>
      </c>
      <c r="K1100">
        <f>SUMIFS('[1]FAANGM - Short Interest'!$J:$J,'[1]FAANGM - Short Interest'!$A:$A,"&gt;"&amp;A1099,'[1]FAANGM - Short Interest'!$A:$A,"&lt;="&amp;A1100)</f>
        <v>46127937</v>
      </c>
      <c r="L1100">
        <f>SUMIFS('[1]FAANGM - Short Interest'!$M:$M,'[1]FAANGM - Short Interest'!$A:$A,"&gt;"&amp;A1099,'[1]FAANGM - Short Interest'!$A:$A,"&lt;="&amp;A1100)</f>
        <v>0.80226721148838198</v>
      </c>
    </row>
    <row r="1101" spans="1:12" x14ac:dyDescent="0.35">
      <c r="A1101" s="1">
        <v>41775</v>
      </c>
      <c r="C1101">
        <f>SUMIFS('[1]FAANGM - Price - Daily'!$M:$M,'[1]FAANGM - Price - Daily'!$A:$A,A1101)</f>
        <v>14.885</v>
      </c>
      <c r="D1101">
        <f>SUMIFS('[1]FAANGM - Volume - Daily'!$D:$D,'[1]FAANGM - Volume - Daily'!$A:$A,A1101)</f>
        <v>72752976</v>
      </c>
      <c r="E1101">
        <f>SUMIFS('[1]FAANGM - Twitter - Daily'!$H:$H,'[1]FAANGM - Twitter - Daily'!$A:$A,$A1101)</f>
        <v>0</v>
      </c>
      <c r="F1101">
        <f>SUMIFS('[1]FAANGM - Twitter - Daily'!$I:$I,'[1]FAANGM - Twitter - Daily'!$A:$A,$A1101)</f>
        <v>0</v>
      </c>
      <c r="G1101">
        <f>SUMIFS('[1]FAANGM - Twitter - Daily'!$J:$J,'[1]FAANGM - Twitter - Daily'!$A:$A,$A1101)</f>
        <v>0</v>
      </c>
      <c r="H1101">
        <f>SUMIFS('[1]FAANGM - News - Daily'!$H:$H,'[1]FAANGM - News - Daily'!$A:$A,$A1101)</f>
        <v>0</v>
      </c>
      <c r="I1101">
        <f>SUMIFS('[1]FAANGM - News - Daily'!$I:$I,'[1]FAANGM - News - Daily'!$A:$A,$A1101)</f>
        <v>0</v>
      </c>
      <c r="J1101">
        <f>SUMIFS('[1]FAANGM - News - Daily'!$J:$J,'[1]FAANGM - News - Daily'!$A:$A,$A1101)</f>
        <v>0</v>
      </c>
      <c r="K1101">
        <f>SUMIFS('[1]FAANGM - Short Interest'!$J:$J,'[1]FAANGM - Short Interest'!$A:$A,"&gt;"&amp;A1100,'[1]FAANGM - Short Interest'!$A:$A,"&lt;="&amp;A1101)</f>
        <v>0</v>
      </c>
      <c r="L1101">
        <f>SUMIFS('[1]FAANGM - Short Interest'!$M:$M,'[1]FAANGM - Short Interest'!$A:$A,"&gt;"&amp;A1100,'[1]FAANGM - Short Interest'!$A:$A,"&lt;="&amp;A1101)</f>
        <v>0</v>
      </c>
    </row>
    <row r="1102" spans="1:12" x14ac:dyDescent="0.35">
      <c r="A1102" s="1">
        <v>41778</v>
      </c>
      <c r="C1102">
        <f>SUMIFS('[1]FAANGM - Price - Daily'!$M:$M,'[1]FAANGM - Price - Daily'!$A:$A,A1102)</f>
        <v>14.837999999999999</v>
      </c>
      <c r="D1102">
        <f>SUMIFS('[1]FAANGM - Volume - Daily'!$D:$D,'[1]FAANGM - Volume - Daily'!$A:$A,A1102)</f>
        <v>45726260</v>
      </c>
      <c r="E1102">
        <f>SUMIFS('[1]FAANGM - Twitter - Daily'!$H:$H,'[1]FAANGM - Twitter - Daily'!$A:$A,$A1102)</f>
        <v>0</v>
      </c>
      <c r="F1102">
        <f>SUMIFS('[1]FAANGM - Twitter - Daily'!$I:$I,'[1]FAANGM - Twitter - Daily'!$A:$A,$A1102)</f>
        <v>0</v>
      </c>
      <c r="G1102">
        <f>SUMIFS('[1]FAANGM - Twitter - Daily'!$J:$J,'[1]FAANGM - Twitter - Daily'!$A:$A,$A1102)</f>
        <v>0</v>
      </c>
      <c r="H1102">
        <f>SUMIFS('[1]FAANGM - News - Daily'!$H:$H,'[1]FAANGM - News - Daily'!$A:$A,$A1102)</f>
        <v>0</v>
      </c>
      <c r="I1102">
        <f>SUMIFS('[1]FAANGM - News - Daily'!$I:$I,'[1]FAANGM - News - Daily'!$A:$A,$A1102)</f>
        <v>0</v>
      </c>
      <c r="J1102">
        <f>SUMIFS('[1]FAANGM - News - Daily'!$J:$J,'[1]FAANGM - News - Daily'!$A:$A,$A1102)</f>
        <v>0</v>
      </c>
      <c r="K1102">
        <f>SUMIFS('[1]FAANGM - Short Interest'!$J:$J,'[1]FAANGM - Short Interest'!$A:$A,"&gt;"&amp;A1101,'[1]FAANGM - Short Interest'!$A:$A,"&lt;="&amp;A1102)</f>
        <v>0</v>
      </c>
      <c r="L1102">
        <f>SUMIFS('[1]FAANGM - Short Interest'!$M:$M,'[1]FAANGM - Short Interest'!$A:$A,"&gt;"&amp;A1101,'[1]FAANGM - Short Interest'!$A:$A,"&lt;="&amp;A1102)</f>
        <v>0</v>
      </c>
    </row>
    <row r="1103" spans="1:12" x14ac:dyDescent="0.35">
      <c r="A1103" s="1">
        <v>41779</v>
      </c>
      <c r="C1103">
        <f>SUMIFS('[1]FAANGM - Price - Daily'!$M:$M,'[1]FAANGM - Price - Daily'!$A:$A,A1103)</f>
        <v>15.058999999999999</v>
      </c>
      <c r="D1103">
        <f>SUMIFS('[1]FAANGM - Volume - Daily'!$D:$D,'[1]FAANGM - Volume - Daily'!$A:$A,A1103)</f>
        <v>81926160</v>
      </c>
      <c r="E1103">
        <f>SUMIFS('[1]FAANGM - Twitter - Daily'!$H:$H,'[1]FAANGM - Twitter - Daily'!$A:$A,$A1103)</f>
        <v>0</v>
      </c>
      <c r="F1103">
        <f>SUMIFS('[1]FAANGM - Twitter - Daily'!$I:$I,'[1]FAANGM - Twitter - Daily'!$A:$A,$A1103)</f>
        <v>0</v>
      </c>
      <c r="G1103">
        <f>SUMIFS('[1]FAANGM - Twitter - Daily'!$J:$J,'[1]FAANGM - Twitter - Daily'!$A:$A,$A1103)</f>
        <v>0</v>
      </c>
      <c r="H1103">
        <f>SUMIFS('[1]FAANGM - News - Daily'!$H:$H,'[1]FAANGM - News - Daily'!$A:$A,$A1103)</f>
        <v>0</v>
      </c>
      <c r="I1103">
        <f>SUMIFS('[1]FAANGM - News - Daily'!$I:$I,'[1]FAANGM - News - Daily'!$A:$A,$A1103)</f>
        <v>0</v>
      </c>
      <c r="J1103">
        <f>SUMIFS('[1]FAANGM - News - Daily'!$J:$J,'[1]FAANGM - News - Daily'!$A:$A,$A1103)</f>
        <v>0</v>
      </c>
      <c r="K1103">
        <f>SUMIFS('[1]FAANGM - Short Interest'!$J:$J,'[1]FAANGM - Short Interest'!$A:$A,"&gt;"&amp;A1102,'[1]FAANGM - Short Interest'!$A:$A,"&lt;="&amp;A1103)</f>
        <v>0</v>
      </c>
      <c r="L1103">
        <f>SUMIFS('[1]FAANGM - Short Interest'!$M:$M,'[1]FAANGM - Short Interest'!$A:$A,"&gt;"&amp;A1102,'[1]FAANGM - Short Interest'!$A:$A,"&lt;="&amp;A1103)</f>
        <v>0</v>
      </c>
    </row>
    <row r="1104" spans="1:12" x14ac:dyDescent="0.35">
      <c r="A1104" s="1">
        <v>41780</v>
      </c>
      <c r="C1104">
        <f>SUMIFS('[1]FAANGM - Price - Daily'!$M:$M,'[1]FAANGM - Price - Daily'!$A:$A,A1104)</f>
        <v>15.25</v>
      </c>
      <c r="D1104">
        <f>SUMIFS('[1]FAANGM - Volume - Daily'!$D:$D,'[1]FAANGM - Volume - Daily'!$A:$A,A1104)</f>
        <v>68184000</v>
      </c>
      <c r="E1104">
        <f>SUMIFS('[1]FAANGM - Twitter - Daily'!$H:$H,'[1]FAANGM - Twitter - Daily'!$A:$A,$A1104)</f>
        <v>0</v>
      </c>
      <c r="F1104">
        <f>SUMIFS('[1]FAANGM - Twitter - Daily'!$I:$I,'[1]FAANGM - Twitter - Daily'!$A:$A,$A1104)</f>
        <v>0</v>
      </c>
      <c r="G1104">
        <f>SUMIFS('[1]FAANGM - Twitter - Daily'!$J:$J,'[1]FAANGM - Twitter - Daily'!$A:$A,$A1104)</f>
        <v>0</v>
      </c>
      <c r="H1104">
        <f>SUMIFS('[1]FAANGM - News - Daily'!$H:$H,'[1]FAANGM - News - Daily'!$A:$A,$A1104)</f>
        <v>0</v>
      </c>
      <c r="I1104">
        <f>SUMIFS('[1]FAANGM - News - Daily'!$I:$I,'[1]FAANGM - News - Daily'!$A:$A,$A1104)</f>
        <v>0</v>
      </c>
      <c r="J1104">
        <f>SUMIFS('[1]FAANGM - News - Daily'!$J:$J,'[1]FAANGM - News - Daily'!$A:$A,$A1104)</f>
        <v>0</v>
      </c>
      <c r="K1104">
        <f>SUMIFS('[1]FAANGM - Short Interest'!$J:$J,'[1]FAANGM - Short Interest'!$A:$A,"&gt;"&amp;A1103,'[1]FAANGM - Short Interest'!$A:$A,"&lt;="&amp;A1104)</f>
        <v>0</v>
      </c>
      <c r="L1104">
        <f>SUMIFS('[1]FAANGM - Short Interest'!$M:$M,'[1]FAANGM - Short Interest'!$A:$A,"&gt;"&amp;A1103,'[1]FAANGM - Short Interest'!$A:$A,"&lt;="&amp;A1104)</f>
        <v>0</v>
      </c>
    </row>
    <row r="1105" spans="1:12" x14ac:dyDescent="0.35">
      <c r="A1105" s="1">
        <v>41781</v>
      </c>
      <c r="C1105">
        <f>SUMIFS('[1]FAANGM - Price - Daily'!$M:$M,'[1]FAANGM - Price - Daily'!$A:$A,A1105)</f>
        <v>15.244999999999999</v>
      </c>
      <c r="D1105">
        <f>SUMIFS('[1]FAANGM - Volume - Daily'!$D:$D,'[1]FAANGM - Volume - Daily'!$A:$A,A1105)</f>
        <v>51537760</v>
      </c>
      <c r="E1105">
        <f>SUMIFS('[1]FAANGM - Twitter - Daily'!$H:$H,'[1]FAANGM - Twitter - Daily'!$A:$A,$A1105)</f>
        <v>0</v>
      </c>
      <c r="F1105">
        <f>SUMIFS('[1]FAANGM - Twitter - Daily'!$I:$I,'[1]FAANGM - Twitter - Daily'!$A:$A,$A1105)</f>
        <v>0</v>
      </c>
      <c r="G1105">
        <f>SUMIFS('[1]FAANGM - Twitter - Daily'!$J:$J,'[1]FAANGM - Twitter - Daily'!$A:$A,$A1105)</f>
        <v>0</v>
      </c>
      <c r="H1105">
        <f>SUMIFS('[1]FAANGM - News - Daily'!$H:$H,'[1]FAANGM - News - Daily'!$A:$A,$A1105)</f>
        <v>0</v>
      </c>
      <c r="I1105">
        <f>SUMIFS('[1]FAANGM - News - Daily'!$I:$I,'[1]FAANGM - News - Daily'!$A:$A,$A1105)</f>
        <v>0</v>
      </c>
      <c r="J1105">
        <f>SUMIFS('[1]FAANGM - News - Daily'!$J:$J,'[1]FAANGM - News - Daily'!$A:$A,$A1105)</f>
        <v>0</v>
      </c>
      <c r="K1105">
        <f>SUMIFS('[1]FAANGM - Short Interest'!$J:$J,'[1]FAANGM - Short Interest'!$A:$A,"&gt;"&amp;A1104,'[1]FAANGM - Short Interest'!$A:$A,"&lt;="&amp;A1105)</f>
        <v>0</v>
      </c>
      <c r="L1105">
        <f>SUMIFS('[1]FAANGM - Short Interest'!$M:$M,'[1]FAANGM - Short Interest'!$A:$A,"&gt;"&amp;A1104,'[1]FAANGM - Short Interest'!$A:$A,"&lt;="&amp;A1105)</f>
        <v>0</v>
      </c>
    </row>
    <row r="1106" spans="1:12" x14ac:dyDescent="0.35">
      <c r="A1106" s="1">
        <v>41782</v>
      </c>
      <c r="C1106">
        <f>SUMIFS('[1]FAANGM - Price - Daily'!$M:$M,'[1]FAANGM - Price - Daily'!$A:$A,A1106)</f>
        <v>15.612</v>
      </c>
      <c r="D1106">
        <f>SUMIFS('[1]FAANGM - Volume - Daily'!$D:$D,'[1]FAANGM - Volume - Daily'!$A:$A,A1106)</f>
        <v>61119940</v>
      </c>
      <c r="E1106">
        <f>SUMIFS('[1]FAANGM - Twitter - Daily'!$H:$H,'[1]FAANGM - Twitter - Daily'!$A:$A,$A1106)</f>
        <v>0</v>
      </c>
      <c r="F1106">
        <f>SUMIFS('[1]FAANGM - Twitter - Daily'!$I:$I,'[1]FAANGM - Twitter - Daily'!$A:$A,$A1106)</f>
        <v>0</v>
      </c>
      <c r="G1106">
        <f>SUMIFS('[1]FAANGM - Twitter - Daily'!$J:$J,'[1]FAANGM - Twitter - Daily'!$A:$A,$A1106)</f>
        <v>0</v>
      </c>
      <c r="H1106">
        <f>SUMIFS('[1]FAANGM - News - Daily'!$H:$H,'[1]FAANGM - News - Daily'!$A:$A,$A1106)</f>
        <v>0</v>
      </c>
      <c r="I1106">
        <f>SUMIFS('[1]FAANGM - News - Daily'!$I:$I,'[1]FAANGM - News - Daily'!$A:$A,$A1106)</f>
        <v>0</v>
      </c>
      <c r="J1106">
        <f>SUMIFS('[1]FAANGM - News - Daily'!$J:$J,'[1]FAANGM - News - Daily'!$A:$A,$A1106)</f>
        <v>0</v>
      </c>
      <c r="K1106">
        <f>SUMIFS('[1]FAANGM - Short Interest'!$J:$J,'[1]FAANGM - Short Interest'!$A:$A,"&gt;"&amp;A1105,'[1]FAANGM - Short Interest'!$A:$A,"&lt;="&amp;A1106)</f>
        <v>0</v>
      </c>
      <c r="L1106">
        <f>SUMIFS('[1]FAANGM - Short Interest'!$M:$M,'[1]FAANGM - Short Interest'!$A:$A,"&gt;"&amp;A1105,'[1]FAANGM - Short Interest'!$A:$A,"&lt;="&amp;A1106)</f>
        <v>0</v>
      </c>
    </row>
    <row r="1107" spans="1:12" x14ac:dyDescent="0.35">
      <c r="A1107" s="1">
        <v>41786</v>
      </c>
      <c r="C1107">
        <f>SUMIFS('[1]FAANGM - Price - Daily'!$M:$M,'[1]FAANGM - Price - Daily'!$A:$A,A1107)</f>
        <v>15.541</v>
      </c>
      <c r="D1107">
        <f>SUMIFS('[1]FAANGM - Volume - Daily'!$D:$D,'[1]FAANGM - Volume - Daily'!$A:$A,A1107)</f>
        <v>97283264</v>
      </c>
      <c r="E1107">
        <f>SUMIFS('[1]FAANGM - Twitter - Daily'!$H:$H,'[1]FAANGM - Twitter - Daily'!$A:$A,$A1107)</f>
        <v>0</v>
      </c>
      <c r="F1107">
        <f>SUMIFS('[1]FAANGM - Twitter - Daily'!$I:$I,'[1]FAANGM - Twitter - Daily'!$A:$A,$A1107)</f>
        <v>0</v>
      </c>
      <c r="G1107">
        <f>SUMIFS('[1]FAANGM - Twitter - Daily'!$J:$J,'[1]FAANGM - Twitter - Daily'!$A:$A,$A1107)</f>
        <v>0</v>
      </c>
      <c r="H1107">
        <f>SUMIFS('[1]FAANGM - News - Daily'!$H:$H,'[1]FAANGM - News - Daily'!$A:$A,$A1107)</f>
        <v>0</v>
      </c>
      <c r="I1107">
        <f>SUMIFS('[1]FAANGM - News - Daily'!$I:$I,'[1]FAANGM - News - Daily'!$A:$A,$A1107)</f>
        <v>0</v>
      </c>
      <c r="J1107">
        <f>SUMIFS('[1]FAANGM - News - Daily'!$J:$J,'[1]FAANGM - News - Daily'!$A:$A,$A1107)</f>
        <v>0</v>
      </c>
      <c r="K1107">
        <f>SUMIFS('[1]FAANGM - Short Interest'!$J:$J,'[1]FAANGM - Short Interest'!$A:$A,"&gt;"&amp;A1106,'[1]FAANGM - Short Interest'!$A:$A,"&lt;="&amp;A1107)</f>
        <v>0</v>
      </c>
      <c r="L1107">
        <f>SUMIFS('[1]FAANGM - Short Interest'!$M:$M,'[1]FAANGM - Short Interest'!$A:$A,"&gt;"&amp;A1106,'[1]FAANGM - Short Interest'!$A:$A,"&lt;="&amp;A1107)</f>
        <v>0</v>
      </c>
    </row>
    <row r="1108" spans="1:12" x14ac:dyDescent="0.35">
      <c r="A1108" s="1">
        <v>41787</v>
      </c>
      <c r="C1108">
        <f>SUMIFS('[1]FAANGM - Price - Daily'!$M:$M,'[1]FAANGM - Price - Daily'!$A:$A,A1108)</f>
        <v>15.507999999999999</v>
      </c>
      <c r="D1108">
        <f>SUMIFS('[1]FAANGM - Volume - Daily'!$D:$D,'[1]FAANGM - Volume - Daily'!$A:$A,A1108)</f>
        <v>54536060</v>
      </c>
      <c r="E1108">
        <f>SUMIFS('[1]FAANGM - Twitter - Daily'!$H:$H,'[1]FAANGM - Twitter - Daily'!$A:$A,$A1108)</f>
        <v>0</v>
      </c>
      <c r="F1108">
        <f>SUMIFS('[1]FAANGM - Twitter - Daily'!$I:$I,'[1]FAANGM - Twitter - Daily'!$A:$A,$A1108)</f>
        <v>0</v>
      </c>
      <c r="G1108">
        <f>SUMIFS('[1]FAANGM - Twitter - Daily'!$J:$J,'[1]FAANGM - Twitter - Daily'!$A:$A,$A1108)</f>
        <v>0</v>
      </c>
      <c r="H1108">
        <f>SUMIFS('[1]FAANGM - News - Daily'!$H:$H,'[1]FAANGM - News - Daily'!$A:$A,$A1108)</f>
        <v>0</v>
      </c>
      <c r="I1108">
        <f>SUMIFS('[1]FAANGM - News - Daily'!$I:$I,'[1]FAANGM - News - Daily'!$A:$A,$A1108)</f>
        <v>0</v>
      </c>
      <c r="J1108">
        <f>SUMIFS('[1]FAANGM - News - Daily'!$J:$J,'[1]FAANGM - News - Daily'!$A:$A,$A1108)</f>
        <v>0</v>
      </c>
      <c r="K1108">
        <f>SUMIFS('[1]FAANGM - Short Interest'!$J:$J,'[1]FAANGM - Short Interest'!$A:$A,"&gt;"&amp;A1107,'[1]FAANGM - Short Interest'!$A:$A,"&lt;="&amp;A1108)</f>
        <v>0</v>
      </c>
      <c r="L1108">
        <f>SUMIFS('[1]FAANGM - Short Interest'!$M:$M,'[1]FAANGM - Short Interest'!$A:$A,"&gt;"&amp;A1107,'[1]FAANGM - Short Interest'!$A:$A,"&lt;="&amp;A1108)</f>
        <v>0</v>
      </c>
    </row>
    <row r="1109" spans="1:12" x14ac:dyDescent="0.35">
      <c r="A1109" s="1">
        <v>41788</v>
      </c>
      <c r="C1109">
        <f>SUMIFS('[1]FAANGM - Price - Daily'!$M:$M,'[1]FAANGM - Price - Daily'!$A:$A,A1109)</f>
        <v>15.689</v>
      </c>
      <c r="D1109">
        <f>SUMIFS('[1]FAANGM - Volume - Daily'!$D:$D,'[1]FAANGM - Volume - Daily'!$A:$A,A1109)</f>
        <v>47313580</v>
      </c>
      <c r="E1109">
        <f>SUMIFS('[1]FAANGM - Twitter - Daily'!$H:$H,'[1]FAANGM - Twitter - Daily'!$A:$A,$A1109)</f>
        <v>0</v>
      </c>
      <c r="F1109">
        <f>SUMIFS('[1]FAANGM - Twitter - Daily'!$I:$I,'[1]FAANGM - Twitter - Daily'!$A:$A,$A1109)</f>
        <v>0</v>
      </c>
      <c r="G1109">
        <f>SUMIFS('[1]FAANGM - Twitter - Daily'!$J:$J,'[1]FAANGM - Twitter - Daily'!$A:$A,$A1109)</f>
        <v>0</v>
      </c>
      <c r="H1109">
        <f>SUMIFS('[1]FAANGM - News - Daily'!$H:$H,'[1]FAANGM - News - Daily'!$A:$A,$A1109)</f>
        <v>0</v>
      </c>
      <c r="I1109">
        <f>SUMIFS('[1]FAANGM - News - Daily'!$I:$I,'[1]FAANGM - News - Daily'!$A:$A,$A1109)</f>
        <v>0</v>
      </c>
      <c r="J1109">
        <f>SUMIFS('[1]FAANGM - News - Daily'!$J:$J,'[1]FAANGM - News - Daily'!$A:$A,$A1109)</f>
        <v>0</v>
      </c>
      <c r="K1109">
        <f>SUMIFS('[1]FAANGM - Short Interest'!$J:$J,'[1]FAANGM - Short Interest'!$A:$A,"&gt;"&amp;A1108,'[1]FAANGM - Short Interest'!$A:$A,"&lt;="&amp;A1109)</f>
        <v>0</v>
      </c>
      <c r="L1109">
        <f>SUMIFS('[1]FAANGM - Short Interest'!$M:$M,'[1]FAANGM - Short Interest'!$A:$A,"&gt;"&amp;A1108,'[1]FAANGM - Short Interest'!$A:$A,"&lt;="&amp;A1109)</f>
        <v>0</v>
      </c>
    </row>
    <row r="1110" spans="1:12" x14ac:dyDescent="0.35">
      <c r="A1110" s="1">
        <v>41789</v>
      </c>
      <c r="C1110">
        <f>SUMIFS('[1]FAANGM - Price - Daily'!$M:$M,'[1]FAANGM - Price - Daily'!$A:$A,A1110)</f>
        <v>15.627000000000001</v>
      </c>
      <c r="D1110">
        <f>SUMIFS('[1]FAANGM - Volume - Daily'!$D:$D,'[1]FAANGM - Volume - Daily'!$A:$A,A1110)</f>
        <v>85212480</v>
      </c>
      <c r="E1110">
        <f>SUMIFS('[1]FAANGM - Twitter - Daily'!$H:$H,'[1]FAANGM - Twitter - Daily'!$A:$A,$A1110)</f>
        <v>0</v>
      </c>
      <c r="F1110">
        <f>SUMIFS('[1]FAANGM - Twitter - Daily'!$I:$I,'[1]FAANGM - Twitter - Daily'!$A:$A,$A1110)</f>
        <v>0</v>
      </c>
      <c r="G1110">
        <f>SUMIFS('[1]FAANGM - Twitter - Daily'!$J:$J,'[1]FAANGM - Twitter - Daily'!$A:$A,$A1110)</f>
        <v>0</v>
      </c>
      <c r="H1110">
        <f>SUMIFS('[1]FAANGM - News - Daily'!$H:$H,'[1]FAANGM - News - Daily'!$A:$A,$A1110)</f>
        <v>0</v>
      </c>
      <c r="I1110">
        <f>SUMIFS('[1]FAANGM - News - Daily'!$I:$I,'[1]FAANGM - News - Daily'!$A:$A,$A1110)</f>
        <v>0</v>
      </c>
      <c r="J1110">
        <f>SUMIFS('[1]FAANGM - News - Daily'!$J:$J,'[1]FAANGM - News - Daily'!$A:$A,$A1110)</f>
        <v>0</v>
      </c>
      <c r="K1110">
        <f>SUMIFS('[1]FAANGM - Short Interest'!$J:$J,'[1]FAANGM - Short Interest'!$A:$A,"&gt;"&amp;A1109,'[1]FAANGM - Short Interest'!$A:$A,"&lt;="&amp;A1110)</f>
        <v>44556753</v>
      </c>
      <c r="L1110">
        <f>SUMIFS('[1]FAANGM - Short Interest'!$M:$M,'[1]FAANGM - Short Interest'!$A:$A,"&gt;"&amp;A1109,'[1]FAANGM - Short Interest'!$A:$A,"&lt;="&amp;A1110)</f>
        <v>0.91262102454787397</v>
      </c>
    </row>
    <row r="1111" spans="1:12" x14ac:dyDescent="0.35">
      <c r="A1111" s="1">
        <v>41792</v>
      </c>
      <c r="C1111">
        <f>SUMIFS('[1]FAANGM - Price - Daily'!$M:$M,'[1]FAANGM - Price - Daily'!$A:$A,A1111)</f>
        <v>15.442</v>
      </c>
      <c r="D1111">
        <f>SUMIFS('[1]FAANGM - Volume - Daily'!$D:$D,'[1]FAANGM - Volume - Daily'!$A:$A,A1111)</f>
        <v>44118180</v>
      </c>
      <c r="E1111">
        <f>SUMIFS('[1]FAANGM - Twitter - Daily'!$H:$H,'[1]FAANGM - Twitter - Daily'!$A:$A,$A1111)</f>
        <v>0</v>
      </c>
      <c r="F1111">
        <f>SUMIFS('[1]FAANGM - Twitter - Daily'!$I:$I,'[1]FAANGM - Twitter - Daily'!$A:$A,$A1111)</f>
        <v>0</v>
      </c>
      <c r="G1111">
        <f>SUMIFS('[1]FAANGM - Twitter - Daily'!$J:$J,'[1]FAANGM - Twitter - Daily'!$A:$A,$A1111)</f>
        <v>0</v>
      </c>
      <c r="H1111">
        <f>SUMIFS('[1]FAANGM - News - Daily'!$H:$H,'[1]FAANGM - News - Daily'!$A:$A,$A1111)</f>
        <v>0</v>
      </c>
      <c r="I1111">
        <f>SUMIFS('[1]FAANGM - News - Daily'!$I:$I,'[1]FAANGM - News - Daily'!$A:$A,$A1111)</f>
        <v>0</v>
      </c>
      <c r="J1111">
        <f>SUMIFS('[1]FAANGM - News - Daily'!$J:$J,'[1]FAANGM - News - Daily'!$A:$A,$A1111)</f>
        <v>0</v>
      </c>
      <c r="K1111">
        <f>SUMIFS('[1]FAANGM - Short Interest'!$J:$J,'[1]FAANGM - Short Interest'!$A:$A,"&gt;"&amp;A1110,'[1]FAANGM - Short Interest'!$A:$A,"&lt;="&amp;A1111)</f>
        <v>0</v>
      </c>
      <c r="L1111">
        <f>SUMIFS('[1]FAANGM - Short Interest'!$M:$M,'[1]FAANGM - Short Interest'!$A:$A,"&gt;"&amp;A1110,'[1]FAANGM - Short Interest'!$A:$A,"&lt;="&amp;A1111)</f>
        <v>0</v>
      </c>
    </row>
    <row r="1112" spans="1:12" x14ac:dyDescent="0.35">
      <c r="A1112" s="1">
        <v>41793</v>
      </c>
      <c r="C1112">
        <f>SUMIFS('[1]FAANGM - Price - Daily'!$M:$M,'[1]FAANGM - Price - Daily'!$A:$A,A1112)</f>
        <v>15.359</v>
      </c>
      <c r="D1112">
        <f>SUMIFS('[1]FAANGM - Volume - Daily'!$D:$D,'[1]FAANGM - Volume - Daily'!$A:$A,A1112)</f>
        <v>47585460</v>
      </c>
      <c r="E1112">
        <f>SUMIFS('[1]FAANGM - Twitter - Daily'!$H:$H,'[1]FAANGM - Twitter - Daily'!$A:$A,$A1112)</f>
        <v>0</v>
      </c>
      <c r="F1112">
        <f>SUMIFS('[1]FAANGM - Twitter - Daily'!$I:$I,'[1]FAANGM - Twitter - Daily'!$A:$A,$A1112)</f>
        <v>0</v>
      </c>
      <c r="G1112">
        <f>SUMIFS('[1]FAANGM - Twitter - Daily'!$J:$J,'[1]FAANGM - Twitter - Daily'!$A:$A,$A1112)</f>
        <v>0</v>
      </c>
      <c r="H1112">
        <f>SUMIFS('[1]FAANGM - News - Daily'!$H:$H,'[1]FAANGM - News - Daily'!$A:$A,$A1112)</f>
        <v>0</v>
      </c>
      <c r="I1112">
        <f>SUMIFS('[1]FAANGM - News - Daily'!$I:$I,'[1]FAANGM - News - Daily'!$A:$A,$A1112)</f>
        <v>0</v>
      </c>
      <c r="J1112">
        <f>SUMIFS('[1]FAANGM - News - Daily'!$J:$J,'[1]FAANGM - News - Daily'!$A:$A,$A1112)</f>
        <v>0</v>
      </c>
      <c r="K1112">
        <f>SUMIFS('[1]FAANGM - Short Interest'!$J:$J,'[1]FAANGM - Short Interest'!$A:$A,"&gt;"&amp;A1111,'[1]FAANGM - Short Interest'!$A:$A,"&lt;="&amp;A1112)</f>
        <v>0</v>
      </c>
      <c r="L1112">
        <f>SUMIFS('[1]FAANGM - Short Interest'!$M:$M,'[1]FAANGM - Short Interest'!$A:$A,"&gt;"&amp;A1111,'[1]FAANGM - Short Interest'!$A:$A,"&lt;="&amp;A1112)</f>
        <v>0</v>
      </c>
    </row>
    <row r="1113" spans="1:12" x14ac:dyDescent="0.35">
      <c r="A1113" s="1">
        <v>41794</v>
      </c>
      <c r="C1113">
        <f>SUMIFS('[1]FAANGM - Price - Daily'!$M:$M,'[1]FAANGM - Price - Daily'!$A:$A,A1113)</f>
        <v>15.339</v>
      </c>
      <c r="D1113">
        <f>SUMIFS('[1]FAANGM - Volume - Daily'!$D:$D,'[1]FAANGM - Volume - Daily'!$A:$A,A1113)</f>
        <v>42223520</v>
      </c>
      <c r="E1113">
        <f>SUMIFS('[1]FAANGM - Twitter - Daily'!$H:$H,'[1]FAANGM - Twitter - Daily'!$A:$A,$A1113)</f>
        <v>0</v>
      </c>
      <c r="F1113">
        <f>SUMIFS('[1]FAANGM - Twitter - Daily'!$I:$I,'[1]FAANGM - Twitter - Daily'!$A:$A,$A1113)</f>
        <v>0</v>
      </c>
      <c r="G1113">
        <f>SUMIFS('[1]FAANGM - Twitter - Daily'!$J:$J,'[1]FAANGM - Twitter - Daily'!$A:$A,$A1113)</f>
        <v>0</v>
      </c>
      <c r="H1113">
        <f>SUMIFS('[1]FAANGM - News - Daily'!$H:$H,'[1]FAANGM - News - Daily'!$A:$A,$A1113)</f>
        <v>0</v>
      </c>
      <c r="I1113">
        <f>SUMIFS('[1]FAANGM - News - Daily'!$I:$I,'[1]FAANGM - News - Daily'!$A:$A,$A1113)</f>
        <v>0</v>
      </c>
      <c r="J1113">
        <f>SUMIFS('[1]FAANGM - News - Daily'!$J:$J,'[1]FAANGM - News - Daily'!$A:$A,$A1113)</f>
        <v>0</v>
      </c>
      <c r="K1113">
        <f>SUMIFS('[1]FAANGM - Short Interest'!$J:$J,'[1]FAANGM - Short Interest'!$A:$A,"&gt;"&amp;A1112,'[1]FAANGM - Short Interest'!$A:$A,"&lt;="&amp;A1113)</f>
        <v>0</v>
      </c>
      <c r="L1113">
        <f>SUMIFS('[1]FAANGM - Short Interest'!$M:$M,'[1]FAANGM - Short Interest'!$A:$A,"&gt;"&amp;A1112,'[1]FAANGM - Short Interest'!$A:$A,"&lt;="&amp;A1113)</f>
        <v>0</v>
      </c>
    </row>
    <row r="1114" spans="1:12" x14ac:dyDescent="0.35">
      <c r="A1114" s="1">
        <v>41795</v>
      </c>
      <c r="C1114">
        <f>SUMIFS('[1]FAANGM - Price - Daily'!$M:$M,'[1]FAANGM - Price - Daily'!$A:$A,A1114)</f>
        <v>16.178000000000001</v>
      </c>
      <c r="D1114">
        <f>SUMIFS('[1]FAANGM - Volume - Daily'!$D:$D,'[1]FAANGM - Volume - Daily'!$A:$A,A1114)</f>
        <v>156075200</v>
      </c>
      <c r="E1114">
        <f>SUMIFS('[1]FAANGM - Twitter - Daily'!$H:$H,'[1]FAANGM - Twitter - Daily'!$A:$A,$A1114)</f>
        <v>0</v>
      </c>
      <c r="F1114">
        <f>SUMIFS('[1]FAANGM - Twitter - Daily'!$I:$I,'[1]FAANGM - Twitter - Daily'!$A:$A,$A1114)</f>
        <v>0</v>
      </c>
      <c r="G1114">
        <f>SUMIFS('[1]FAANGM - Twitter - Daily'!$J:$J,'[1]FAANGM - Twitter - Daily'!$A:$A,$A1114)</f>
        <v>0</v>
      </c>
      <c r="H1114">
        <f>SUMIFS('[1]FAANGM - News - Daily'!$H:$H,'[1]FAANGM - News - Daily'!$A:$A,$A1114)</f>
        <v>0</v>
      </c>
      <c r="I1114">
        <f>SUMIFS('[1]FAANGM - News - Daily'!$I:$I,'[1]FAANGM - News - Daily'!$A:$A,$A1114)</f>
        <v>0</v>
      </c>
      <c r="J1114">
        <f>SUMIFS('[1]FAANGM - News - Daily'!$J:$J,'[1]FAANGM - News - Daily'!$A:$A,$A1114)</f>
        <v>0</v>
      </c>
      <c r="K1114">
        <f>SUMIFS('[1]FAANGM - Short Interest'!$J:$J,'[1]FAANGM - Short Interest'!$A:$A,"&gt;"&amp;A1113,'[1]FAANGM - Short Interest'!$A:$A,"&lt;="&amp;A1114)</f>
        <v>0</v>
      </c>
      <c r="L1114">
        <f>SUMIFS('[1]FAANGM - Short Interest'!$M:$M,'[1]FAANGM - Short Interest'!$A:$A,"&gt;"&amp;A1113,'[1]FAANGM - Short Interest'!$A:$A,"&lt;="&amp;A1114)</f>
        <v>0</v>
      </c>
    </row>
    <row r="1115" spans="1:12" x14ac:dyDescent="0.35">
      <c r="A1115" s="1">
        <v>41796</v>
      </c>
      <c r="C1115">
        <f>SUMIFS('[1]FAANGM - Price - Daily'!$M:$M,'[1]FAANGM - Price - Daily'!$A:$A,A1115)</f>
        <v>16.483000000000001</v>
      </c>
      <c r="D1115">
        <f>SUMIFS('[1]FAANGM - Volume - Daily'!$D:$D,'[1]FAANGM - Volume - Daily'!$A:$A,A1115)</f>
        <v>104934464</v>
      </c>
      <c r="E1115">
        <f>SUMIFS('[1]FAANGM - Twitter - Daily'!$H:$H,'[1]FAANGM - Twitter - Daily'!$A:$A,$A1115)</f>
        <v>0</v>
      </c>
      <c r="F1115">
        <f>SUMIFS('[1]FAANGM - Twitter - Daily'!$I:$I,'[1]FAANGM - Twitter - Daily'!$A:$A,$A1115)</f>
        <v>0</v>
      </c>
      <c r="G1115">
        <f>SUMIFS('[1]FAANGM - Twitter - Daily'!$J:$J,'[1]FAANGM - Twitter - Daily'!$A:$A,$A1115)</f>
        <v>0</v>
      </c>
      <c r="H1115">
        <f>SUMIFS('[1]FAANGM - News - Daily'!$H:$H,'[1]FAANGM - News - Daily'!$A:$A,$A1115)</f>
        <v>0</v>
      </c>
      <c r="I1115">
        <f>SUMIFS('[1]FAANGM - News - Daily'!$I:$I,'[1]FAANGM - News - Daily'!$A:$A,$A1115)</f>
        <v>0</v>
      </c>
      <c r="J1115">
        <f>SUMIFS('[1]FAANGM - News - Daily'!$J:$J,'[1]FAANGM - News - Daily'!$A:$A,$A1115)</f>
        <v>0</v>
      </c>
      <c r="K1115">
        <f>SUMIFS('[1]FAANGM - Short Interest'!$J:$J,'[1]FAANGM - Short Interest'!$A:$A,"&gt;"&amp;A1114,'[1]FAANGM - Short Interest'!$A:$A,"&lt;="&amp;A1115)</f>
        <v>0</v>
      </c>
      <c r="L1115">
        <f>SUMIFS('[1]FAANGM - Short Interest'!$M:$M,'[1]FAANGM - Short Interest'!$A:$A,"&gt;"&amp;A1114,'[1]FAANGM - Short Interest'!$A:$A,"&lt;="&amp;A1115)</f>
        <v>0</v>
      </c>
    </row>
    <row r="1116" spans="1:12" x14ac:dyDescent="0.35">
      <c r="A1116" s="1">
        <v>41799</v>
      </c>
      <c r="C1116">
        <f>SUMIFS('[1]FAANGM - Price - Daily'!$M:$M,'[1]FAANGM - Price - Daily'!$A:$A,A1116)</f>
        <v>16.375</v>
      </c>
      <c r="D1116">
        <f>SUMIFS('[1]FAANGM - Volume - Daily'!$D:$D,'[1]FAANGM - Volume - Daily'!$A:$A,A1116)</f>
        <v>64255100</v>
      </c>
      <c r="E1116">
        <f>SUMIFS('[1]FAANGM - Twitter - Daily'!$H:$H,'[1]FAANGM - Twitter - Daily'!$A:$A,$A1116)</f>
        <v>0</v>
      </c>
      <c r="F1116">
        <f>SUMIFS('[1]FAANGM - Twitter - Daily'!$I:$I,'[1]FAANGM - Twitter - Daily'!$A:$A,$A1116)</f>
        <v>0</v>
      </c>
      <c r="G1116">
        <f>SUMIFS('[1]FAANGM - Twitter - Daily'!$J:$J,'[1]FAANGM - Twitter - Daily'!$A:$A,$A1116)</f>
        <v>0</v>
      </c>
      <c r="H1116">
        <f>SUMIFS('[1]FAANGM - News - Daily'!$H:$H,'[1]FAANGM - News - Daily'!$A:$A,$A1116)</f>
        <v>0</v>
      </c>
      <c r="I1116">
        <f>SUMIFS('[1]FAANGM - News - Daily'!$I:$I,'[1]FAANGM - News - Daily'!$A:$A,$A1116)</f>
        <v>0</v>
      </c>
      <c r="J1116">
        <f>SUMIFS('[1]FAANGM - News - Daily'!$J:$J,'[1]FAANGM - News - Daily'!$A:$A,$A1116)</f>
        <v>0</v>
      </c>
      <c r="K1116">
        <f>SUMIFS('[1]FAANGM - Short Interest'!$J:$J,'[1]FAANGM - Short Interest'!$A:$A,"&gt;"&amp;A1115,'[1]FAANGM - Short Interest'!$A:$A,"&lt;="&amp;A1116)</f>
        <v>0</v>
      </c>
      <c r="L1116">
        <f>SUMIFS('[1]FAANGM - Short Interest'!$M:$M,'[1]FAANGM - Short Interest'!$A:$A,"&gt;"&amp;A1115,'[1]FAANGM - Short Interest'!$A:$A,"&lt;="&amp;A1116)</f>
        <v>0</v>
      </c>
    </row>
    <row r="1117" spans="1:12" x14ac:dyDescent="0.35">
      <c r="A1117" s="1">
        <v>41800</v>
      </c>
      <c r="C1117">
        <f>SUMIFS('[1]FAANGM - Price - Daily'!$M:$M,'[1]FAANGM - Price - Daily'!$A:$A,A1117)</f>
        <v>16.620999999999999</v>
      </c>
      <c r="D1117">
        <f>SUMIFS('[1]FAANGM - Volume - Daily'!$D:$D,'[1]FAANGM - Volume - Daily'!$A:$A,A1117)</f>
        <v>73378080</v>
      </c>
      <c r="E1117">
        <f>SUMIFS('[1]FAANGM - Twitter - Daily'!$H:$H,'[1]FAANGM - Twitter - Daily'!$A:$A,$A1117)</f>
        <v>0</v>
      </c>
      <c r="F1117">
        <f>SUMIFS('[1]FAANGM - Twitter - Daily'!$I:$I,'[1]FAANGM - Twitter - Daily'!$A:$A,$A1117)</f>
        <v>0</v>
      </c>
      <c r="G1117">
        <f>SUMIFS('[1]FAANGM - Twitter - Daily'!$J:$J,'[1]FAANGM - Twitter - Daily'!$A:$A,$A1117)</f>
        <v>0</v>
      </c>
      <c r="H1117">
        <f>SUMIFS('[1]FAANGM - News - Daily'!$H:$H,'[1]FAANGM - News - Daily'!$A:$A,$A1117)</f>
        <v>0</v>
      </c>
      <c r="I1117">
        <f>SUMIFS('[1]FAANGM - News - Daily'!$I:$I,'[1]FAANGM - News - Daily'!$A:$A,$A1117)</f>
        <v>0</v>
      </c>
      <c r="J1117">
        <f>SUMIFS('[1]FAANGM - News - Daily'!$J:$J,'[1]FAANGM - News - Daily'!$A:$A,$A1117)</f>
        <v>0</v>
      </c>
      <c r="K1117">
        <f>SUMIFS('[1]FAANGM - Short Interest'!$J:$J,'[1]FAANGM - Short Interest'!$A:$A,"&gt;"&amp;A1116,'[1]FAANGM - Short Interest'!$A:$A,"&lt;="&amp;A1117)</f>
        <v>0</v>
      </c>
      <c r="L1117">
        <f>SUMIFS('[1]FAANGM - Short Interest'!$M:$M,'[1]FAANGM - Short Interest'!$A:$A,"&gt;"&amp;A1116,'[1]FAANGM - Short Interest'!$A:$A,"&lt;="&amp;A1117)</f>
        <v>0</v>
      </c>
    </row>
    <row r="1118" spans="1:12" x14ac:dyDescent="0.35">
      <c r="A1118" s="1">
        <v>41801</v>
      </c>
      <c r="C1118">
        <f>SUMIFS('[1]FAANGM - Price - Daily'!$M:$M,'[1]FAANGM - Price - Daily'!$A:$A,A1118)</f>
        <v>16.760000000000002</v>
      </c>
      <c r="D1118">
        <f>SUMIFS('[1]FAANGM - Volume - Daily'!$D:$D,'[1]FAANGM - Volume - Daily'!$A:$A,A1118)</f>
        <v>88783560</v>
      </c>
      <c r="E1118">
        <f>SUMIFS('[1]FAANGM - Twitter - Daily'!$H:$H,'[1]FAANGM - Twitter - Daily'!$A:$A,$A1118)</f>
        <v>0</v>
      </c>
      <c r="F1118">
        <f>SUMIFS('[1]FAANGM - Twitter - Daily'!$I:$I,'[1]FAANGM - Twitter - Daily'!$A:$A,$A1118)</f>
        <v>0</v>
      </c>
      <c r="G1118">
        <f>SUMIFS('[1]FAANGM - Twitter - Daily'!$J:$J,'[1]FAANGM - Twitter - Daily'!$A:$A,$A1118)</f>
        <v>0</v>
      </c>
      <c r="H1118">
        <f>SUMIFS('[1]FAANGM - News - Daily'!$H:$H,'[1]FAANGM - News - Daily'!$A:$A,$A1118)</f>
        <v>0</v>
      </c>
      <c r="I1118">
        <f>SUMIFS('[1]FAANGM - News - Daily'!$I:$I,'[1]FAANGM - News - Daily'!$A:$A,$A1118)</f>
        <v>0</v>
      </c>
      <c r="J1118">
        <f>SUMIFS('[1]FAANGM - News - Daily'!$J:$J,'[1]FAANGM - News - Daily'!$A:$A,$A1118)</f>
        <v>0</v>
      </c>
      <c r="K1118">
        <f>SUMIFS('[1]FAANGM - Short Interest'!$J:$J,'[1]FAANGM - Short Interest'!$A:$A,"&gt;"&amp;A1117,'[1]FAANGM - Short Interest'!$A:$A,"&lt;="&amp;A1118)</f>
        <v>0</v>
      </c>
      <c r="L1118">
        <f>SUMIFS('[1]FAANGM - Short Interest'!$M:$M,'[1]FAANGM - Short Interest'!$A:$A,"&gt;"&amp;A1117,'[1]FAANGM - Short Interest'!$A:$A,"&lt;="&amp;A1118)</f>
        <v>0</v>
      </c>
    </row>
    <row r="1119" spans="1:12" x14ac:dyDescent="0.35">
      <c r="A1119" s="1">
        <v>41802</v>
      </c>
      <c r="C1119">
        <f>SUMIFS('[1]FAANGM - Price - Daily'!$M:$M,'[1]FAANGM - Price - Daily'!$A:$A,A1119)</f>
        <v>16.295000000000002</v>
      </c>
      <c r="D1119">
        <f>SUMIFS('[1]FAANGM - Volume - Daily'!$D:$D,'[1]FAANGM - Volume - Daily'!$A:$A,A1119)</f>
        <v>85526320</v>
      </c>
      <c r="E1119">
        <f>SUMIFS('[1]FAANGM - Twitter - Daily'!$H:$H,'[1]FAANGM - Twitter - Daily'!$A:$A,$A1119)</f>
        <v>0</v>
      </c>
      <c r="F1119">
        <f>SUMIFS('[1]FAANGM - Twitter - Daily'!$I:$I,'[1]FAANGM - Twitter - Daily'!$A:$A,$A1119)</f>
        <v>0</v>
      </c>
      <c r="G1119">
        <f>SUMIFS('[1]FAANGM - Twitter - Daily'!$J:$J,'[1]FAANGM - Twitter - Daily'!$A:$A,$A1119)</f>
        <v>0</v>
      </c>
      <c r="H1119">
        <f>SUMIFS('[1]FAANGM - News - Daily'!$H:$H,'[1]FAANGM - News - Daily'!$A:$A,$A1119)</f>
        <v>0</v>
      </c>
      <c r="I1119">
        <f>SUMIFS('[1]FAANGM - News - Daily'!$I:$I,'[1]FAANGM - News - Daily'!$A:$A,$A1119)</f>
        <v>0</v>
      </c>
      <c r="J1119">
        <f>SUMIFS('[1]FAANGM - News - Daily'!$J:$J,'[1]FAANGM - News - Daily'!$A:$A,$A1119)</f>
        <v>0</v>
      </c>
      <c r="K1119">
        <f>SUMIFS('[1]FAANGM - Short Interest'!$J:$J,'[1]FAANGM - Short Interest'!$A:$A,"&gt;"&amp;A1118,'[1]FAANGM - Short Interest'!$A:$A,"&lt;="&amp;A1119)</f>
        <v>0</v>
      </c>
      <c r="L1119">
        <f>SUMIFS('[1]FAANGM - Short Interest'!$M:$M,'[1]FAANGM - Short Interest'!$A:$A,"&gt;"&amp;A1118,'[1]FAANGM - Short Interest'!$A:$A,"&lt;="&amp;A1119)</f>
        <v>0</v>
      </c>
    </row>
    <row r="1120" spans="1:12" x14ac:dyDescent="0.35">
      <c r="A1120" s="1">
        <v>41803</v>
      </c>
      <c r="C1120">
        <f>SUMIFS('[1]FAANGM - Price - Daily'!$M:$M,'[1]FAANGM - Price - Daily'!$A:$A,A1120)</f>
        <v>16.312999999999999</v>
      </c>
      <c r="D1120">
        <f>SUMIFS('[1]FAANGM - Volume - Daily'!$D:$D,'[1]FAANGM - Volume - Daily'!$A:$A,A1120)</f>
        <v>55338180</v>
      </c>
      <c r="E1120">
        <f>SUMIFS('[1]FAANGM - Twitter - Daily'!$H:$H,'[1]FAANGM - Twitter - Daily'!$A:$A,$A1120)</f>
        <v>0</v>
      </c>
      <c r="F1120">
        <f>SUMIFS('[1]FAANGM - Twitter - Daily'!$I:$I,'[1]FAANGM - Twitter - Daily'!$A:$A,$A1120)</f>
        <v>0</v>
      </c>
      <c r="G1120">
        <f>SUMIFS('[1]FAANGM - Twitter - Daily'!$J:$J,'[1]FAANGM - Twitter - Daily'!$A:$A,$A1120)</f>
        <v>0</v>
      </c>
      <c r="H1120">
        <f>SUMIFS('[1]FAANGM - News - Daily'!$H:$H,'[1]FAANGM - News - Daily'!$A:$A,$A1120)</f>
        <v>0</v>
      </c>
      <c r="I1120">
        <f>SUMIFS('[1]FAANGM - News - Daily'!$I:$I,'[1]FAANGM - News - Daily'!$A:$A,$A1120)</f>
        <v>0</v>
      </c>
      <c r="J1120">
        <f>SUMIFS('[1]FAANGM - News - Daily'!$J:$J,'[1]FAANGM - News - Daily'!$A:$A,$A1120)</f>
        <v>0</v>
      </c>
      <c r="K1120">
        <f>SUMIFS('[1]FAANGM - Short Interest'!$J:$J,'[1]FAANGM - Short Interest'!$A:$A,"&gt;"&amp;A1119,'[1]FAANGM - Short Interest'!$A:$A,"&lt;="&amp;A1120)</f>
        <v>45336583</v>
      </c>
      <c r="L1120">
        <f>SUMIFS('[1]FAANGM - Short Interest'!$M:$M,'[1]FAANGM - Short Interest'!$A:$A,"&gt;"&amp;A1119,'[1]FAANGM - Short Interest'!$A:$A,"&lt;="&amp;A1120)</f>
        <v>1.05219200716157</v>
      </c>
    </row>
    <row r="1121" spans="1:12" x14ac:dyDescent="0.35">
      <c r="A1121" s="1">
        <v>41806</v>
      </c>
      <c r="C1121">
        <f>SUMIFS('[1]FAANGM - Price - Daily'!$M:$M,'[1]FAANGM - Price - Daily'!$A:$A,A1121)</f>
        <v>16.381</v>
      </c>
      <c r="D1121">
        <f>SUMIFS('[1]FAANGM - Volume - Daily'!$D:$D,'[1]FAANGM - Volume - Daily'!$A:$A,A1121)</f>
        <v>48996860</v>
      </c>
      <c r="E1121">
        <f>SUMIFS('[1]FAANGM - Twitter - Daily'!$H:$H,'[1]FAANGM - Twitter - Daily'!$A:$A,$A1121)</f>
        <v>0</v>
      </c>
      <c r="F1121">
        <f>SUMIFS('[1]FAANGM - Twitter - Daily'!$I:$I,'[1]FAANGM - Twitter - Daily'!$A:$A,$A1121)</f>
        <v>0</v>
      </c>
      <c r="G1121">
        <f>SUMIFS('[1]FAANGM - Twitter - Daily'!$J:$J,'[1]FAANGM - Twitter - Daily'!$A:$A,$A1121)</f>
        <v>0</v>
      </c>
      <c r="H1121">
        <f>SUMIFS('[1]FAANGM - News - Daily'!$H:$H,'[1]FAANGM - News - Daily'!$A:$A,$A1121)</f>
        <v>0</v>
      </c>
      <c r="I1121">
        <f>SUMIFS('[1]FAANGM - News - Daily'!$I:$I,'[1]FAANGM - News - Daily'!$A:$A,$A1121)</f>
        <v>0</v>
      </c>
      <c r="J1121">
        <f>SUMIFS('[1]FAANGM - News - Daily'!$J:$J,'[1]FAANGM - News - Daily'!$A:$A,$A1121)</f>
        <v>0</v>
      </c>
      <c r="K1121">
        <f>SUMIFS('[1]FAANGM - Short Interest'!$J:$J,'[1]FAANGM - Short Interest'!$A:$A,"&gt;"&amp;A1120,'[1]FAANGM - Short Interest'!$A:$A,"&lt;="&amp;A1121)</f>
        <v>0</v>
      </c>
      <c r="L1121">
        <f>SUMIFS('[1]FAANGM - Short Interest'!$M:$M,'[1]FAANGM - Short Interest'!$A:$A,"&gt;"&amp;A1120,'[1]FAANGM - Short Interest'!$A:$A,"&lt;="&amp;A1121)</f>
        <v>0</v>
      </c>
    </row>
    <row r="1122" spans="1:12" x14ac:dyDescent="0.35">
      <c r="A1122" s="1">
        <v>41807</v>
      </c>
      <c r="C1122">
        <f>SUMIFS('[1]FAANGM - Price - Daily'!$M:$M,'[1]FAANGM - Price - Daily'!$A:$A,A1122)</f>
        <v>16.280999999999999</v>
      </c>
      <c r="D1122">
        <f>SUMIFS('[1]FAANGM - Volume - Daily'!$D:$D,'[1]FAANGM - Volume - Daily'!$A:$A,A1122)</f>
        <v>58481160</v>
      </c>
      <c r="E1122">
        <f>SUMIFS('[1]FAANGM - Twitter - Daily'!$H:$H,'[1]FAANGM - Twitter - Daily'!$A:$A,$A1122)</f>
        <v>0</v>
      </c>
      <c r="F1122">
        <f>SUMIFS('[1]FAANGM - Twitter - Daily'!$I:$I,'[1]FAANGM - Twitter - Daily'!$A:$A,$A1122)</f>
        <v>0</v>
      </c>
      <c r="G1122">
        <f>SUMIFS('[1]FAANGM - Twitter - Daily'!$J:$J,'[1]FAANGM - Twitter - Daily'!$A:$A,$A1122)</f>
        <v>0</v>
      </c>
      <c r="H1122">
        <f>SUMIFS('[1]FAANGM - News - Daily'!$H:$H,'[1]FAANGM - News - Daily'!$A:$A,$A1122)</f>
        <v>0</v>
      </c>
      <c r="I1122">
        <f>SUMIFS('[1]FAANGM - News - Daily'!$I:$I,'[1]FAANGM - News - Daily'!$A:$A,$A1122)</f>
        <v>0</v>
      </c>
      <c r="J1122">
        <f>SUMIFS('[1]FAANGM - News - Daily'!$J:$J,'[1]FAANGM - News - Daily'!$A:$A,$A1122)</f>
        <v>0</v>
      </c>
      <c r="K1122">
        <f>SUMIFS('[1]FAANGM - Short Interest'!$J:$J,'[1]FAANGM - Short Interest'!$A:$A,"&gt;"&amp;A1121,'[1]FAANGM - Short Interest'!$A:$A,"&lt;="&amp;A1122)</f>
        <v>0</v>
      </c>
      <c r="L1122">
        <f>SUMIFS('[1]FAANGM - Short Interest'!$M:$M,'[1]FAANGM - Short Interest'!$A:$A,"&gt;"&amp;A1121,'[1]FAANGM - Short Interest'!$A:$A,"&lt;="&amp;A1122)</f>
        <v>0</v>
      </c>
    </row>
    <row r="1123" spans="1:12" x14ac:dyDescent="0.35">
      <c r="A1123" s="1">
        <v>41808</v>
      </c>
      <c r="C1123">
        <f>SUMIFS('[1]FAANGM - Price - Daily'!$M:$M,'[1]FAANGM - Price - Daily'!$A:$A,A1123)</f>
        <v>16.719000000000001</v>
      </c>
      <c r="D1123">
        <f>SUMIFS('[1]FAANGM - Volume - Daily'!$D:$D,'[1]FAANGM - Volume - Daily'!$A:$A,A1123)</f>
        <v>128186680</v>
      </c>
      <c r="E1123">
        <f>SUMIFS('[1]FAANGM - Twitter - Daily'!$H:$H,'[1]FAANGM - Twitter - Daily'!$A:$A,$A1123)</f>
        <v>0</v>
      </c>
      <c r="F1123">
        <f>SUMIFS('[1]FAANGM - Twitter - Daily'!$I:$I,'[1]FAANGM - Twitter - Daily'!$A:$A,$A1123)</f>
        <v>0</v>
      </c>
      <c r="G1123">
        <f>SUMIFS('[1]FAANGM - Twitter - Daily'!$J:$J,'[1]FAANGM - Twitter - Daily'!$A:$A,$A1123)</f>
        <v>0</v>
      </c>
      <c r="H1123">
        <f>SUMIFS('[1]FAANGM - News - Daily'!$H:$H,'[1]FAANGM - News - Daily'!$A:$A,$A1123)</f>
        <v>0</v>
      </c>
      <c r="I1123">
        <f>SUMIFS('[1]FAANGM - News - Daily'!$I:$I,'[1]FAANGM - News - Daily'!$A:$A,$A1123)</f>
        <v>0</v>
      </c>
      <c r="J1123">
        <f>SUMIFS('[1]FAANGM - News - Daily'!$J:$J,'[1]FAANGM - News - Daily'!$A:$A,$A1123)</f>
        <v>0</v>
      </c>
      <c r="K1123">
        <f>SUMIFS('[1]FAANGM - Short Interest'!$J:$J,'[1]FAANGM - Short Interest'!$A:$A,"&gt;"&amp;A1122,'[1]FAANGM - Short Interest'!$A:$A,"&lt;="&amp;A1123)</f>
        <v>0</v>
      </c>
      <c r="L1123">
        <f>SUMIFS('[1]FAANGM - Short Interest'!$M:$M,'[1]FAANGM - Short Interest'!$A:$A,"&gt;"&amp;A1122,'[1]FAANGM - Short Interest'!$A:$A,"&lt;="&amp;A1123)</f>
        <v>0</v>
      </c>
    </row>
    <row r="1124" spans="1:12" x14ac:dyDescent="0.35">
      <c r="A1124" s="1">
        <v>41809</v>
      </c>
      <c r="C1124">
        <f>SUMIFS('[1]FAANGM - Price - Daily'!$M:$M,'[1]FAANGM - Price - Daily'!$A:$A,A1124)</f>
        <v>16.350000000000001</v>
      </c>
      <c r="D1124">
        <f>SUMIFS('[1]FAANGM - Volume - Daily'!$D:$D,'[1]FAANGM - Volume - Daily'!$A:$A,A1124)</f>
        <v>106540040</v>
      </c>
      <c r="E1124">
        <f>SUMIFS('[1]FAANGM - Twitter - Daily'!$H:$H,'[1]FAANGM - Twitter - Daily'!$A:$A,$A1124)</f>
        <v>0</v>
      </c>
      <c r="F1124">
        <f>SUMIFS('[1]FAANGM - Twitter - Daily'!$I:$I,'[1]FAANGM - Twitter - Daily'!$A:$A,$A1124)</f>
        <v>0</v>
      </c>
      <c r="G1124">
        <f>SUMIFS('[1]FAANGM - Twitter - Daily'!$J:$J,'[1]FAANGM - Twitter - Daily'!$A:$A,$A1124)</f>
        <v>0</v>
      </c>
      <c r="H1124">
        <f>SUMIFS('[1]FAANGM - News - Daily'!$H:$H,'[1]FAANGM - News - Daily'!$A:$A,$A1124)</f>
        <v>0</v>
      </c>
      <c r="I1124">
        <f>SUMIFS('[1]FAANGM - News - Daily'!$I:$I,'[1]FAANGM - News - Daily'!$A:$A,$A1124)</f>
        <v>0</v>
      </c>
      <c r="J1124">
        <f>SUMIFS('[1]FAANGM - News - Daily'!$J:$J,'[1]FAANGM - News - Daily'!$A:$A,$A1124)</f>
        <v>0</v>
      </c>
      <c r="K1124">
        <f>SUMIFS('[1]FAANGM - Short Interest'!$J:$J,'[1]FAANGM - Short Interest'!$A:$A,"&gt;"&amp;A1123,'[1]FAANGM - Short Interest'!$A:$A,"&lt;="&amp;A1124)</f>
        <v>0</v>
      </c>
      <c r="L1124">
        <f>SUMIFS('[1]FAANGM - Short Interest'!$M:$M,'[1]FAANGM - Short Interest'!$A:$A,"&gt;"&amp;A1123,'[1]FAANGM - Short Interest'!$A:$A,"&lt;="&amp;A1124)</f>
        <v>0</v>
      </c>
    </row>
    <row r="1125" spans="1:12" x14ac:dyDescent="0.35">
      <c r="A1125" s="1">
        <v>41810</v>
      </c>
      <c r="C1125">
        <f>SUMIFS('[1]FAANGM - Price - Daily'!$M:$M,'[1]FAANGM - Price - Daily'!$A:$A,A1125)</f>
        <v>16.21</v>
      </c>
      <c r="D1125">
        <f>SUMIFS('[1]FAANGM - Volume - Daily'!$D:$D,'[1]FAANGM - Volume - Daily'!$A:$A,A1125)</f>
        <v>121124200</v>
      </c>
      <c r="E1125">
        <f>SUMIFS('[1]FAANGM - Twitter - Daily'!$H:$H,'[1]FAANGM - Twitter - Daily'!$A:$A,$A1125)</f>
        <v>0</v>
      </c>
      <c r="F1125">
        <f>SUMIFS('[1]FAANGM - Twitter - Daily'!$I:$I,'[1]FAANGM - Twitter - Daily'!$A:$A,$A1125)</f>
        <v>0</v>
      </c>
      <c r="G1125">
        <f>SUMIFS('[1]FAANGM - Twitter - Daily'!$J:$J,'[1]FAANGM - Twitter - Daily'!$A:$A,$A1125)</f>
        <v>0</v>
      </c>
      <c r="H1125">
        <f>SUMIFS('[1]FAANGM - News - Daily'!$H:$H,'[1]FAANGM - News - Daily'!$A:$A,$A1125)</f>
        <v>0</v>
      </c>
      <c r="I1125">
        <f>SUMIFS('[1]FAANGM - News - Daily'!$I:$I,'[1]FAANGM - News - Daily'!$A:$A,$A1125)</f>
        <v>0</v>
      </c>
      <c r="J1125">
        <f>SUMIFS('[1]FAANGM - News - Daily'!$J:$J,'[1]FAANGM - News - Daily'!$A:$A,$A1125)</f>
        <v>0</v>
      </c>
      <c r="K1125">
        <f>SUMIFS('[1]FAANGM - Short Interest'!$J:$J,'[1]FAANGM - Short Interest'!$A:$A,"&gt;"&amp;A1124,'[1]FAANGM - Short Interest'!$A:$A,"&lt;="&amp;A1125)</f>
        <v>0</v>
      </c>
      <c r="L1125">
        <f>SUMIFS('[1]FAANGM - Short Interest'!$M:$M,'[1]FAANGM - Short Interest'!$A:$A,"&gt;"&amp;A1124,'[1]FAANGM - Short Interest'!$A:$A,"&lt;="&amp;A1125)</f>
        <v>0</v>
      </c>
    </row>
    <row r="1126" spans="1:12" x14ac:dyDescent="0.35">
      <c r="A1126" s="1">
        <v>41813</v>
      </c>
      <c r="C1126">
        <f>SUMIFS('[1]FAANGM - Price - Daily'!$M:$M,'[1]FAANGM - Price - Daily'!$A:$A,A1126)</f>
        <v>16.361999999999998</v>
      </c>
      <c r="D1126">
        <f>SUMIFS('[1]FAANGM - Volume - Daily'!$D:$D,'[1]FAANGM - Volume - Daily'!$A:$A,A1126)</f>
        <v>52192560</v>
      </c>
      <c r="E1126">
        <f>SUMIFS('[1]FAANGM - Twitter - Daily'!$H:$H,'[1]FAANGM - Twitter - Daily'!$A:$A,$A1126)</f>
        <v>0</v>
      </c>
      <c r="F1126">
        <f>SUMIFS('[1]FAANGM - Twitter - Daily'!$I:$I,'[1]FAANGM - Twitter - Daily'!$A:$A,$A1126)</f>
        <v>0</v>
      </c>
      <c r="G1126">
        <f>SUMIFS('[1]FAANGM - Twitter - Daily'!$J:$J,'[1]FAANGM - Twitter - Daily'!$A:$A,$A1126)</f>
        <v>0</v>
      </c>
      <c r="H1126">
        <f>SUMIFS('[1]FAANGM - News - Daily'!$H:$H,'[1]FAANGM - News - Daily'!$A:$A,$A1126)</f>
        <v>0</v>
      </c>
      <c r="I1126">
        <f>SUMIFS('[1]FAANGM - News - Daily'!$I:$I,'[1]FAANGM - News - Daily'!$A:$A,$A1126)</f>
        <v>0</v>
      </c>
      <c r="J1126">
        <f>SUMIFS('[1]FAANGM - News - Daily'!$J:$J,'[1]FAANGM - News - Daily'!$A:$A,$A1126)</f>
        <v>0</v>
      </c>
      <c r="K1126">
        <f>SUMIFS('[1]FAANGM - Short Interest'!$J:$J,'[1]FAANGM - Short Interest'!$A:$A,"&gt;"&amp;A1125,'[1]FAANGM - Short Interest'!$A:$A,"&lt;="&amp;A1126)</f>
        <v>0</v>
      </c>
      <c r="L1126">
        <f>SUMIFS('[1]FAANGM - Short Interest'!$M:$M,'[1]FAANGM - Short Interest'!$A:$A,"&gt;"&amp;A1125,'[1]FAANGM - Short Interest'!$A:$A,"&lt;="&amp;A1126)</f>
        <v>0</v>
      </c>
    </row>
    <row r="1127" spans="1:12" x14ac:dyDescent="0.35">
      <c r="A1127" s="1">
        <v>41814</v>
      </c>
      <c r="C1127">
        <f>SUMIFS('[1]FAANGM - Price - Daily'!$M:$M,'[1]FAANGM - Price - Daily'!$A:$A,A1127)</f>
        <v>16.207999999999998</v>
      </c>
      <c r="D1127">
        <f>SUMIFS('[1]FAANGM - Volume - Daily'!$D:$D,'[1]FAANGM - Volume - Daily'!$A:$A,A1127)</f>
        <v>52559560</v>
      </c>
      <c r="E1127">
        <f>SUMIFS('[1]FAANGM - Twitter - Daily'!$H:$H,'[1]FAANGM - Twitter - Daily'!$A:$A,$A1127)</f>
        <v>0</v>
      </c>
      <c r="F1127">
        <f>SUMIFS('[1]FAANGM - Twitter - Daily'!$I:$I,'[1]FAANGM - Twitter - Daily'!$A:$A,$A1127)</f>
        <v>0</v>
      </c>
      <c r="G1127">
        <f>SUMIFS('[1]FAANGM - Twitter - Daily'!$J:$J,'[1]FAANGM - Twitter - Daily'!$A:$A,$A1127)</f>
        <v>0</v>
      </c>
      <c r="H1127">
        <f>SUMIFS('[1]FAANGM - News - Daily'!$H:$H,'[1]FAANGM - News - Daily'!$A:$A,$A1127)</f>
        <v>0</v>
      </c>
      <c r="I1127">
        <f>SUMIFS('[1]FAANGM - News - Daily'!$I:$I,'[1]FAANGM - News - Daily'!$A:$A,$A1127)</f>
        <v>0</v>
      </c>
      <c r="J1127">
        <f>SUMIFS('[1]FAANGM - News - Daily'!$J:$J,'[1]FAANGM - News - Daily'!$A:$A,$A1127)</f>
        <v>0</v>
      </c>
      <c r="K1127">
        <f>SUMIFS('[1]FAANGM - Short Interest'!$J:$J,'[1]FAANGM - Short Interest'!$A:$A,"&gt;"&amp;A1126,'[1]FAANGM - Short Interest'!$A:$A,"&lt;="&amp;A1127)</f>
        <v>0</v>
      </c>
      <c r="L1127">
        <f>SUMIFS('[1]FAANGM - Short Interest'!$M:$M,'[1]FAANGM - Short Interest'!$A:$A,"&gt;"&amp;A1126,'[1]FAANGM - Short Interest'!$A:$A,"&lt;="&amp;A1127)</f>
        <v>0</v>
      </c>
    </row>
    <row r="1128" spans="1:12" x14ac:dyDescent="0.35">
      <c r="A1128" s="1">
        <v>41815</v>
      </c>
      <c r="C1128">
        <f>SUMIFS('[1]FAANGM - Price - Daily'!$M:$M,'[1]FAANGM - Price - Daily'!$A:$A,A1128)</f>
        <v>16.372</v>
      </c>
      <c r="D1128">
        <f>SUMIFS('[1]FAANGM - Volume - Daily'!$D:$D,'[1]FAANGM - Volume - Daily'!$A:$A,A1128)</f>
        <v>46560120</v>
      </c>
      <c r="E1128">
        <f>SUMIFS('[1]FAANGM - Twitter - Daily'!$H:$H,'[1]FAANGM - Twitter - Daily'!$A:$A,$A1128)</f>
        <v>0</v>
      </c>
      <c r="F1128">
        <f>SUMIFS('[1]FAANGM - Twitter - Daily'!$I:$I,'[1]FAANGM - Twitter - Daily'!$A:$A,$A1128)</f>
        <v>0</v>
      </c>
      <c r="G1128">
        <f>SUMIFS('[1]FAANGM - Twitter - Daily'!$J:$J,'[1]FAANGM - Twitter - Daily'!$A:$A,$A1128)</f>
        <v>0</v>
      </c>
      <c r="H1128">
        <f>SUMIFS('[1]FAANGM - News - Daily'!$H:$H,'[1]FAANGM - News - Daily'!$A:$A,$A1128)</f>
        <v>0</v>
      </c>
      <c r="I1128">
        <f>SUMIFS('[1]FAANGM - News - Daily'!$I:$I,'[1]FAANGM - News - Daily'!$A:$A,$A1128)</f>
        <v>0</v>
      </c>
      <c r="J1128">
        <f>SUMIFS('[1]FAANGM - News - Daily'!$J:$J,'[1]FAANGM - News - Daily'!$A:$A,$A1128)</f>
        <v>0</v>
      </c>
      <c r="K1128">
        <f>SUMIFS('[1]FAANGM - Short Interest'!$J:$J,'[1]FAANGM - Short Interest'!$A:$A,"&gt;"&amp;A1127,'[1]FAANGM - Short Interest'!$A:$A,"&lt;="&amp;A1128)</f>
        <v>0</v>
      </c>
      <c r="L1128">
        <f>SUMIFS('[1]FAANGM - Short Interest'!$M:$M,'[1]FAANGM - Short Interest'!$A:$A,"&gt;"&amp;A1127,'[1]FAANGM - Short Interest'!$A:$A,"&lt;="&amp;A1128)</f>
        <v>0</v>
      </c>
    </row>
    <row r="1129" spans="1:12" x14ac:dyDescent="0.35">
      <c r="A1129" s="1">
        <v>41816</v>
      </c>
      <c r="C1129">
        <f>SUMIFS('[1]FAANGM - Price - Daily'!$M:$M,'[1]FAANGM - Price - Daily'!$A:$A,A1129)</f>
        <v>16.285</v>
      </c>
      <c r="D1129">
        <f>SUMIFS('[1]FAANGM - Volume - Daily'!$D:$D,'[1]FAANGM - Volume - Daily'!$A:$A,A1129)</f>
        <v>53998160</v>
      </c>
      <c r="E1129">
        <f>SUMIFS('[1]FAANGM - Twitter - Daily'!$H:$H,'[1]FAANGM - Twitter - Daily'!$A:$A,$A1129)</f>
        <v>0</v>
      </c>
      <c r="F1129">
        <f>SUMIFS('[1]FAANGM - Twitter - Daily'!$I:$I,'[1]FAANGM - Twitter - Daily'!$A:$A,$A1129)</f>
        <v>0</v>
      </c>
      <c r="G1129">
        <f>SUMIFS('[1]FAANGM - Twitter - Daily'!$J:$J,'[1]FAANGM - Twitter - Daily'!$A:$A,$A1129)</f>
        <v>0</v>
      </c>
      <c r="H1129">
        <f>SUMIFS('[1]FAANGM - News - Daily'!$H:$H,'[1]FAANGM - News - Daily'!$A:$A,$A1129)</f>
        <v>0</v>
      </c>
      <c r="I1129">
        <f>SUMIFS('[1]FAANGM - News - Daily'!$I:$I,'[1]FAANGM - News - Daily'!$A:$A,$A1129)</f>
        <v>0</v>
      </c>
      <c r="J1129">
        <f>SUMIFS('[1]FAANGM - News - Daily'!$J:$J,'[1]FAANGM - News - Daily'!$A:$A,$A1129)</f>
        <v>0</v>
      </c>
      <c r="K1129">
        <f>SUMIFS('[1]FAANGM - Short Interest'!$J:$J,'[1]FAANGM - Short Interest'!$A:$A,"&gt;"&amp;A1128,'[1]FAANGM - Short Interest'!$A:$A,"&lt;="&amp;A1129)</f>
        <v>0</v>
      </c>
      <c r="L1129">
        <f>SUMIFS('[1]FAANGM - Short Interest'!$M:$M,'[1]FAANGM - Short Interest'!$A:$A,"&gt;"&amp;A1128,'[1]FAANGM - Short Interest'!$A:$A,"&lt;="&amp;A1129)</f>
        <v>0</v>
      </c>
    </row>
    <row r="1130" spans="1:12" x14ac:dyDescent="0.35">
      <c r="A1130" s="1">
        <v>41817</v>
      </c>
      <c r="C1130">
        <f>SUMIFS('[1]FAANGM - Price - Daily'!$M:$M,'[1]FAANGM - Price - Daily'!$A:$A,A1130)</f>
        <v>16.228999999999999</v>
      </c>
      <c r="D1130">
        <f>SUMIFS('[1]FAANGM - Volume - Daily'!$D:$D,'[1]FAANGM - Volume - Daily'!$A:$A,A1130)</f>
        <v>48392520</v>
      </c>
      <c r="E1130">
        <f>SUMIFS('[1]FAANGM - Twitter - Daily'!$H:$H,'[1]FAANGM - Twitter - Daily'!$A:$A,$A1130)</f>
        <v>0</v>
      </c>
      <c r="F1130">
        <f>SUMIFS('[1]FAANGM - Twitter - Daily'!$I:$I,'[1]FAANGM - Twitter - Daily'!$A:$A,$A1130)</f>
        <v>0</v>
      </c>
      <c r="G1130">
        <f>SUMIFS('[1]FAANGM - Twitter - Daily'!$J:$J,'[1]FAANGM - Twitter - Daily'!$A:$A,$A1130)</f>
        <v>0</v>
      </c>
      <c r="H1130">
        <f>SUMIFS('[1]FAANGM - News - Daily'!$H:$H,'[1]FAANGM - News - Daily'!$A:$A,$A1130)</f>
        <v>0</v>
      </c>
      <c r="I1130">
        <f>SUMIFS('[1]FAANGM - News - Daily'!$I:$I,'[1]FAANGM - News - Daily'!$A:$A,$A1130)</f>
        <v>0</v>
      </c>
      <c r="J1130">
        <f>SUMIFS('[1]FAANGM - News - Daily'!$J:$J,'[1]FAANGM - News - Daily'!$A:$A,$A1130)</f>
        <v>0</v>
      </c>
      <c r="K1130">
        <f>SUMIFS('[1]FAANGM - Short Interest'!$J:$J,'[1]FAANGM - Short Interest'!$A:$A,"&gt;"&amp;A1129,'[1]FAANGM - Short Interest'!$A:$A,"&lt;="&amp;A1130)</f>
        <v>0</v>
      </c>
      <c r="L1130">
        <f>SUMIFS('[1]FAANGM - Short Interest'!$M:$M,'[1]FAANGM - Short Interest'!$A:$A,"&gt;"&amp;A1129,'[1]FAANGM - Short Interest'!$A:$A,"&lt;="&amp;A1130)</f>
        <v>0</v>
      </c>
    </row>
    <row r="1131" spans="1:12" x14ac:dyDescent="0.35">
      <c r="A1131" s="1">
        <v>41820</v>
      </c>
      <c r="C1131">
        <f>SUMIFS('[1]FAANGM - Price - Daily'!$M:$M,'[1]FAANGM - Price - Daily'!$A:$A,A1131)</f>
        <v>16.239000000000001</v>
      </c>
      <c r="D1131">
        <f>SUMIFS('[1]FAANGM - Volume - Daily'!$D:$D,'[1]FAANGM - Volume - Daily'!$A:$A,A1131)</f>
        <v>53443300</v>
      </c>
      <c r="E1131">
        <f>SUMIFS('[1]FAANGM - Twitter - Daily'!$H:$H,'[1]FAANGM - Twitter - Daily'!$A:$A,$A1131)</f>
        <v>0</v>
      </c>
      <c r="F1131">
        <f>SUMIFS('[1]FAANGM - Twitter - Daily'!$I:$I,'[1]FAANGM - Twitter - Daily'!$A:$A,$A1131)</f>
        <v>0</v>
      </c>
      <c r="G1131">
        <f>SUMIFS('[1]FAANGM - Twitter - Daily'!$J:$J,'[1]FAANGM - Twitter - Daily'!$A:$A,$A1131)</f>
        <v>0</v>
      </c>
      <c r="H1131">
        <f>SUMIFS('[1]FAANGM - News - Daily'!$H:$H,'[1]FAANGM - News - Daily'!$A:$A,$A1131)</f>
        <v>0</v>
      </c>
      <c r="I1131">
        <f>SUMIFS('[1]FAANGM - News - Daily'!$I:$I,'[1]FAANGM - News - Daily'!$A:$A,$A1131)</f>
        <v>0</v>
      </c>
      <c r="J1131">
        <f>SUMIFS('[1]FAANGM - News - Daily'!$J:$J,'[1]FAANGM - News - Daily'!$A:$A,$A1131)</f>
        <v>0</v>
      </c>
      <c r="K1131">
        <f>SUMIFS('[1]FAANGM - Short Interest'!$J:$J,'[1]FAANGM - Short Interest'!$A:$A,"&gt;"&amp;A1130,'[1]FAANGM - Short Interest'!$A:$A,"&lt;="&amp;A1131)</f>
        <v>41081656</v>
      </c>
      <c r="L1131">
        <f>SUMIFS('[1]FAANGM - Short Interest'!$M:$M,'[1]FAANGM - Short Interest'!$A:$A,"&gt;"&amp;A1130,'[1]FAANGM - Short Interest'!$A:$A,"&lt;="&amp;A1131)</f>
        <v>1.04357366795846</v>
      </c>
    </row>
    <row r="1132" spans="1:12" x14ac:dyDescent="0.35">
      <c r="A1132" s="1">
        <v>41821</v>
      </c>
      <c r="C1132">
        <f>SUMIFS('[1]FAANGM - Price - Daily'!$M:$M,'[1]FAANGM - Price - Daily'!$A:$A,A1132)</f>
        <v>16.619</v>
      </c>
      <c r="D1132">
        <f>SUMIFS('[1]FAANGM - Volume - Daily'!$D:$D,'[1]FAANGM - Volume - Daily'!$A:$A,A1132)</f>
        <v>63570960</v>
      </c>
      <c r="E1132">
        <f>SUMIFS('[1]FAANGM - Twitter - Daily'!$H:$H,'[1]FAANGM - Twitter - Daily'!$A:$A,$A1132)</f>
        <v>0</v>
      </c>
      <c r="F1132">
        <f>SUMIFS('[1]FAANGM - Twitter - Daily'!$I:$I,'[1]FAANGM - Twitter - Daily'!$A:$A,$A1132)</f>
        <v>0</v>
      </c>
      <c r="G1132">
        <f>SUMIFS('[1]FAANGM - Twitter - Daily'!$J:$J,'[1]FAANGM - Twitter - Daily'!$A:$A,$A1132)</f>
        <v>0</v>
      </c>
      <c r="H1132">
        <f>SUMIFS('[1]FAANGM - News - Daily'!$H:$H,'[1]FAANGM - News - Daily'!$A:$A,$A1132)</f>
        <v>0</v>
      </c>
      <c r="I1132">
        <f>SUMIFS('[1]FAANGM - News - Daily'!$I:$I,'[1]FAANGM - News - Daily'!$A:$A,$A1132)</f>
        <v>0</v>
      </c>
      <c r="J1132">
        <f>SUMIFS('[1]FAANGM - News - Daily'!$J:$J,'[1]FAANGM - News - Daily'!$A:$A,$A1132)</f>
        <v>0</v>
      </c>
      <c r="K1132">
        <f>SUMIFS('[1]FAANGM - Short Interest'!$J:$J,'[1]FAANGM - Short Interest'!$A:$A,"&gt;"&amp;A1131,'[1]FAANGM - Short Interest'!$A:$A,"&lt;="&amp;A1132)</f>
        <v>0</v>
      </c>
      <c r="L1132">
        <f>SUMIFS('[1]FAANGM - Short Interest'!$M:$M,'[1]FAANGM - Short Interest'!$A:$A,"&gt;"&amp;A1131,'[1]FAANGM - Short Interest'!$A:$A,"&lt;="&amp;A1132)</f>
        <v>0</v>
      </c>
    </row>
    <row r="1133" spans="1:12" x14ac:dyDescent="0.35">
      <c r="A1133" s="1">
        <v>41822</v>
      </c>
      <c r="C1133">
        <f>SUMIFS('[1]FAANGM - Price - Daily'!$M:$M,'[1]FAANGM - Price - Daily'!$A:$A,A1133)</f>
        <v>16.641999999999999</v>
      </c>
      <c r="D1133">
        <f>SUMIFS('[1]FAANGM - Volume - Daily'!$D:$D,'[1]FAANGM - Volume - Daily'!$A:$A,A1133)</f>
        <v>53631560</v>
      </c>
      <c r="E1133">
        <f>SUMIFS('[1]FAANGM - Twitter - Daily'!$H:$H,'[1]FAANGM - Twitter - Daily'!$A:$A,$A1133)</f>
        <v>0</v>
      </c>
      <c r="F1133">
        <f>SUMIFS('[1]FAANGM - Twitter - Daily'!$I:$I,'[1]FAANGM - Twitter - Daily'!$A:$A,$A1133)</f>
        <v>0</v>
      </c>
      <c r="G1133">
        <f>SUMIFS('[1]FAANGM - Twitter - Daily'!$J:$J,'[1]FAANGM - Twitter - Daily'!$A:$A,$A1133)</f>
        <v>0</v>
      </c>
      <c r="H1133">
        <f>SUMIFS('[1]FAANGM - News - Daily'!$H:$H,'[1]FAANGM - News - Daily'!$A:$A,$A1133)</f>
        <v>0</v>
      </c>
      <c r="I1133">
        <f>SUMIFS('[1]FAANGM - News - Daily'!$I:$I,'[1]FAANGM - News - Daily'!$A:$A,$A1133)</f>
        <v>0</v>
      </c>
      <c r="J1133">
        <f>SUMIFS('[1]FAANGM - News - Daily'!$J:$J,'[1]FAANGM - News - Daily'!$A:$A,$A1133)</f>
        <v>0</v>
      </c>
      <c r="K1133">
        <f>SUMIFS('[1]FAANGM - Short Interest'!$J:$J,'[1]FAANGM - Short Interest'!$A:$A,"&gt;"&amp;A1132,'[1]FAANGM - Short Interest'!$A:$A,"&lt;="&amp;A1133)</f>
        <v>0</v>
      </c>
      <c r="L1133">
        <f>SUMIFS('[1]FAANGM - Short Interest'!$M:$M,'[1]FAANGM - Short Interest'!$A:$A,"&gt;"&amp;A1132,'[1]FAANGM - Short Interest'!$A:$A,"&lt;="&amp;A1133)</f>
        <v>0</v>
      </c>
    </row>
    <row r="1134" spans="1:12" x14ac:dyDescent="0.35">
      <c r="A1134" s="1">
        <v>41823</v>
      </c>
      <c r="C1134">
        <f>SUMIFS('[1]FAANGM - Price - Daily'!$M:$M,'[1]FAANGM - Price - Daily'!$A:$A,A1134)</f>
        <v>16.875</v>
      </c>
      <c r="D1134">
        <f>SUMIFS('[1]FAANGM - Volume - Daily'!$D:$D,'[1]FAANGM - Volume - Daily'!$A:$A,A1134)</f>
        <v>38886000</v>
      </c>
      <c r="E1134">
        <f>SUMIFS('[1]FAANGM - Twitter - Daily'!$H:$H,'[1]FAANGM - Twitter - Daily'!$A:$A,$A1134)</f>
        <v>0</v>
      </c>
      <c r="F1134">
        <f>SUMIFS('[1]FAANGM - Twitter - Daily'!$I:$I,'[1]FAANGM - Twitter - Daily'!$A:$A,$A1134)</f>
        <v>0</v>
      </c>
      <c r="G1134">
        <f>SUMIFS('[1]FAANGM - Twitter - Daily'!$J:$J,'[1]FAANGM - Twitter - Daily'!$A:$A,$A1134)</f>
        <v>0</v>
      </c>
      <c r="H1134">
        <f>SUMIFS('[1]FAANGM - News - Daily'!$H:$H,'[1]FAANGM - News - Daily'!$A:$A,$A1134)</f>
        <v>0</v>
      </c>
      <c r="I1134">
        <f>SUMIFS('[1]FAANGM - News - Daily'!$I:$I,'[1]FAANGM - News - Daily'!$A:$A,$A1134)</f>
        <v>0</v>
      </c>
      <c r="J1134">
        <f>SUMIFS('[1]FAANGM - News - Daily'!$J:$J,'[1]FAANGM - News - Daily'!$A:$A,$A1134)</f>
        <v>0</v>
      </c>
      <c r="K1134">
        <f>SUMIFS('[1]FAANGM - Short Interest'!$J:$J,'[1]FAANGM - Short Interest'!$A:$A,"&gt;"&amp;A1133,'[1]FAANGM - Short Interest'!$A:$A,"&lt;="&amp;A1134)</f>
        <v>0</v>
      </c>
      <c r="L1134">
        <f>SUMIFS('[1]FAANGM - Short Interest'!$M:$M,'[1]FAANGM - Short Interest'!$A:$A,"&gt;"&amp;A1133,'[1]FAANGM - Short Interest'!$A:$A,"&lt;="&amp;A1134)</f>
        <v>0</v>
      </c>
    </row>
    <row r="1135" spans="1:12" x14ac:dyDescent="0.35">
      <c r="A1135" s="1">
        <v>41827</v>
      </c>
      <c r="C1135">
        <f>SUMIFS('[1]FAANGM - Price - Daily'!$M:$M,'[1]FAANGM - Price - Daily'!$A:$A,A1135)</f>
        <v>16.677</v>
      </c>
      <c r="D1135">
        <f>SUMIFS('[1]FAANGM - Volume - Daily'!$D:$D,'[1]FAANGM - Volume - Daily'!$A:$A,A1135)</f>
        <v>42600560</v>
      </c>
      <c r="E1135">
        <f>SUMIFS('[1]FAANGM - Twitter - Daily'!$H:$H,'[1]FAANGM - Twitter - Daily'!$A:$A,$A1135)</f>
        <v>0</v>
      </c>
      <c r="F1135">
        <f>SUMIFS('[1]FAANGM - Twitter - Daily'!$I:$I,'[1]FAANGM - Twitter - Daily'!$A:$A,$A1135)</f>
        <v>0</v>
      </c>
      <c r="G1135">
        <f>SUMIFS('[1]FAANGM - Twitter - Daily'!$J:$J,'[1]FAANGM - Twitter - Daily'!$A:$A,$A1135)</f>
        <v>0</v>
      </c>
      <c r="H1135">
        <f>SUMIFS('[1]FAANGM - News - Daily'!$H:$H,'[1]FAANGM - News - Daily'!$A:$A,$A1135)</f>
        <v>0</v>
      </c>
      <c r="I1135">
        <f>SUMIFS('[1]FAANGM - News - Daily'!$I:$I,'[1]FAANGM - News - Daily'!$A:$A,$A1135)</f>
        <v>0</v>
      </c>
      <c r="J1135">
        <f>SUMIFS('[1]FAANGM - News - Daily'!$J:$J,'[1]FAANGM - News - Daily'!$A:$A,$A1135)</f>
        <v>0</v>
      </c>
      <c r="K1135">
        <f>SUMIFS('[1]FAANGM - Short Interest'!$J:$J,'[1]FAANGM - Short Interest'!$A:$A,"&gt;"&amp;A1134,'[1]FAANGM - Short Interest'!$A:$A,"&lt;="&amp;A1135)</f>
        <v>0</v>
      </c>
      <c r="L1135">
        <f>SUMIFS('[1]FAANGM - Short Interest'!$M:$M,'[1]FAANGM - Short Interest'!$A:$A,"&gt;"&amp;A1134,'[1]FAANGM - Short Interest'!$A:$A,"&lt;="&amp;A1135)</f>
        <v>0</v>
      </c>
    </row>
    <row r="1136" spans="1:12" x14ac:dyDescent="0.35">
      <c r="A1136" s="1">
        <v>41828</v>
      </c>
      <c r="C1136">
        <f>SUMIFS('[1]FAANGM - Price - Daily'!$M:$M,'[1]FAANGM - Price - Daily'!$A:$A,A1136)</f>
        <v>16.190999999999999</v>
      </c>
      <c r="D1136">
        <f>SUMIFS('[1]FAANGM - Volume - Daily'!$D:$D,'[1]FAANGM - Volume - Daily'!$A:$A,A1136)</f>
        <v>85508944</v>
      </c>
      <c r="E1136">
        <f>SUMIFS('[1]FAANGM - Twitter - Daily'!$H:$H,'[1]FAANGM - Twitter - Daily'!$A:$A,$A1136)</f>
        <v>0</v>
      </c>
      <c r="F1136">
        <f>SUMIFS('[1]FAANGM - Twitter - Daily'!$I:$I,'[1]FAANGM - Twitter - Daily'!$A:$A,$A1136)</f>
        <v>0</v>
      </c>
      <c r="G1136">
        <f>SUMIFS('[1]FAANGM - Twitter - Daily'!$J:$J,'[1]FAANGM - Twitter - Daily'!$A:$A,$A1136)</f>
        <v>0</v>
      </c>
      <c r="H1136">
        <f>SUMIFS('[1]FAANGM - News - Daily'!$H:$H,'[1]FAANGM - News - Daily'!$A:$A,$A1136)</f>
        <v>0</v>
      </c>
      <c r="I1136">
        <f>SUMIFS('[1]FAANGM - News - Daily'!$I:$I,'[1]FAANGM - News - Daily'!$A:$A,$A1136)</f>
        <v>0</v>
      </c>
      <c r="J1136">
        <f>SUMIFS('[1]FAANGM - News - Daily'!$J:$J,'[1]FAANGM - News - Daily'!$A:$A,$A1136)</f>
        <v>0</v>
      </c>
      <c r="K1136">
        <f>SUMIFS('[1]FAANGM - Short Interest'!$J:$J,'[1]FAANGM - Short Interest'!$A:$A,"&gt;"&amp;A1135,'[1]FAANGM - Short Interest'!$A:$A,"&lt;="&amp;A1136)</f>
        <v>0</v>
      </c>
      <c r="L1136">
        <f>SUMIFS('[1]FAANGM - Short Interest'!$M:$M,'[1]FAANGM - Short Interest'!$A:$A,"&gt;"&amp;A1135,'[1]FAANGM - Short Interest'!$A:$A,"&lt;="&amp;A1136)</f>
        <v>0</v>
      </c>
    </row>
    <row r="1137" spans="1:12" x14ac:dyDescent="0.35">
      <c r="A1137" s="1">
        <v>41829</v>
      </c>
      <c r="C1137">
        <f>SUMIFS('[1]FAANGM - Price - Daily'!$M:$M,'[1]FAANGM - Price - Daily'!$A:$A,A1137)</f>
        <v>16.498999999999999</v>
      </c>
      <c r="D1137">
        <f>SUMIFS('[1]FAANGM - Volume - Daily'!$D:$D,'[1]FAANGM - Volume - Daily'!$A:$A,A1137)</f>
        <v>63342660</v>
      </c>
      <c r="E1137">
        <f>SUMIFS('[1]FAANGM - Twitter - Daily'!$H:$H,'[1]FAANGM - Twitter - Daily'!$A:$A,$A1137)</f>
        <v>0</v>
      </c>
      <c r="F1137">
        <f>SUMIFS('[1]FAANGM - Twitter - Daily'!$I:$I,'[1]FAANGM - Twitter - Daily'!$A:$A,$A1137)</f>
        <v>0</v>
      </c>
      <c r="G1137">
        <f>SUMIFS('[1]FAANGM - Twitter - Daily'!$J:$J,'[1]FAANGM - Twitter - Daily'!$A:$A,$A1137)</f>
        <v>0</v>
      </c>
      <c r="H1137">
        <f>SUMIFS('[1]FAANGM - News - Daily'!$H:$H,'[1]FAANGM - News - Daily'!$A:$A,$A1137)</f>
        <v>0</v>
      </c>
      <c r="I1137">
        <f>SUMIFS('[1]FAANGM - News - Daily'!$I:$I,'[1]FAANGM - News - Daily'!$A:$A,$A1137)</f>
        <v>0</v>
      </c>
      <c r="J1137">
        <f>SUMIFS('[1]FAANGM - News - Daily'!$J:$J,'[1]FAANGM - News - Daily'!$A:$A,$A1137)</f>
        <v>0</v>
      </c>
      <c r="K1137">
        <f>SUMIFS('[1]FAANGM - Short Interest'!$J:$J,'[1]FAANGM - Short Interest'!$A:$A,"&gt;"&amp;A1136,'[1]FAANGM - Short Interest'!$A:$A,"&lt;="&amp;A1137)</f>
        <v>0</v>
      </c>
      <c r="L1137">
        <f>SUMIFS('[1]FAANGM - Short Interest'!$M:$M,'[1]FAANGM - Short Interest'!$A:$A,"&gt;"&amp;A1136,'[1]FAANGM - Short Interest'!$A:$A,"&lt;="&amp;A1137)</f>
        <v>0</v>
      </c>
    </row>
    <row r="1138" spans="1:12" x14ac:dyDescent="0.35">
      <c r="A1138" s="1">
        <v>41830</v>
      </c>
      <c r="C1138">
        <f>SUMIFS('[1]FAANGM - Price - Daily'!$M:$M,'[1]FAANGM - Price - Daily'!$A:$A,A1138)</f>
        <v>16.396000000000001</v>
      </c>
      <c r="D1138">
        <f>SUMIFS('[1]FAANGM - Volume - Daily'!$D:$D,'[1]FAANGM - Volume - Daily'!$A:$A,A1138)</f>
        <v>53315060</v>
      </c>
      <c r="E1138">
        <f>SUMIFS('[1]FAANGM - Twitter - Daily'!$H:$H,'[1]FAANGM - Twitter - Daily'!$A:$A,$A1138)</f>
        <v>0</v>
      </c>
      <c r="F1138">
        <f>SUMIFS('[1]FAANGM - Twitter - Daily'!$I:$I,'[1]FAANGM - Twitter - Daily'!$A:$A,$A1138)</f>
        <v>0</v>
      </c>
      <c r="G1138">
        <f>SUMIFS('[1]FAANGM - Twitter - Daily'!$J:$J,'[1]FAANGM - Twitter - Daily'!$A:$A,$A1138)</f>
        <v>0</v>
      </c>
      <c r="H1138">
        <f>SUMIFS('[1]FAANGM - News - Daily'!$H:$H,'[1]FAANGM - News - Daily'!$A:$A,$A1138)</f>
        <v>0</v>
      </c>
      <c r="I1138">
        <f>SUMIFS('[1]FAANGM - News - Daily'!$I:$I,'[1]FAANGM - News - Daily'!$A:$A,$A1138)</f>
        <v>0</v>
      </c>
      <c r="J1138">
        <f>SUMIFS('[1]FAANGM - News - Daily'!$J:$J,'[1]FAANGM - News - Daily'!$A:$A,$A1138)</f>
        <v>0</v>
      </c>
      <c r="K1138">
        <f>SUMIFS('[1]FAANGM - Short Interest'!$J:$J,'[1]FAANGM - Short Interest'!$A:$A,"&gt;"&amp;A1137,'[1]FAANGM - Short Interest'!$A:$A,"&lt;="&amp;A1138)</f>
        <v>0</v>
      </c>
      <c r="L1138">
        <f>SUMIFS('[1]FAANGM - Short Interest'!$M:$M,'[1]FAANGM - Short Interest'!$A:$A,"&gt;"&amp;A1137,'[1]FAANGM - Short Interest'!$A:$A,"&lt;="&amp;A1138)</f>
        <v>0</v>
      </c>
    </row>
    <row r="1139" spans="1:12" x14ac:dyDescent="0.35">
      <c r="A1139" s="1">
        <v>41831</v>
      </c>
      <c r="C1139">
        <f>SUMIFS('[1]FAANGM - Price - Daily'!$M:$M,'[1]FAANGM - Price - Daily'!$A:$A,A1139)</f>
        <v>17.309999999999999</v>
      </c>
      <c r="D1139">
        <f>SUMIFS('[1]FAANGM - Volume - Daily'!$D:$D,'[1]FAANGM - Volume - Daily'!$A:$A,A1139)</f>
        <v>166181584</v>
      </c>
      <c r="E1139">
        <f>SUMIFS('[1]FAANGM - Twitter - Daily'!$H:$H,'[1]FAANGM - Twitter - Daily'!$A:$A,$A1139)</f>
        <v>0</v>
      </c>
      <c r="F1139">
        <f>SUMIFS('[1]FAANGM - Twitter - Daily'!$I:$I,'[1]FAANGM - Twitter - Daily'!$A:$A,$A1139)</f>
        <v>0</v>
      </c>
      <c r="G1139">
        <f>SUMIFS('[1]FAANGM - Twitter - Daily'!$J:$J,'[1]FAANGM - Twitter - Daily'!$A:$A,$A1139)</f>
        <v>0</v>
      </c>
      <c r="H1139">
        <f>SUMIFS('[1]FAANGM - News - Daily'!$H:$H,'[1]FAANGM - News - Daily'!$A:$A,$A1139)</f>
        <v>0</v>
      </c>
      <c r="I1139">
        <f>SUMIFS('[1]FAANGM - News - Daily'!$I:$I,'[1]FAANGM - News - Daily'!$A:$A,$A1139)</f>
        <v>0</v>
      </c>
      <c r="J1139">
        <f>SUMIFS('[1]FAANGM - News - Daily'!$J:$J,'[1]FAANGM - News - Daily'!$A:$A,$A1139)</f>
        <v>0</v>
      </c>
      <c r="K1139">
        <f>SUMIFS('[1]FAANGM - Short Interest'!$J:$J,'[1]FAANGM - Short Interest'!$A:$A,"&gt;"&amp;A1138,'[1]FAANGM - Short Interest'!$A:$A,"&lt;="&amp;A1139)</f>
        <v>0</v>
      </c>
      <c r="L1139">
        <f>SUMIFS('[1]FAANGM - Short Interest'!$M:$M,'[1]FAANGM - Short Interest'!$A:$A,"&gt;"&amp;A1138,'[1]FAANGM - Short Interest'!$A:$A,"&lt;="&amp;A1139)</f>
        <v>0</v>
      </c>
    </row>
    <row r="1140" spans="1:12" x14ac:dyDescent="0.35">
      <c r="A1140" s="1">
        <v>41834</v>
      </c>
      <c r="C1140">
        <f>SUMIFS('[1]FAANGM - Price - Daily'!$M:$M,'[1]FAANGM - Price - Daily'!$A:$A,A1140)</f>
        <v>17.765999999999998</v>
      </c>
      <c r="D1140">
        <f>SUMIFS('[1]FAANGM - Volume - Daily'!$D:$D,'[1]FAANGM - Volume - Daily'!$A:$A,A1140)</f>
        <v>112309640</v>
      </c>
      <c r="E1140">
        <f>SUMIFS('[1]FAANGM - Twitter - Daily'!$H:$H,'[1]FAANGM - Twitter - Daily'!$A:$A,$A1140)</f>
        <v>0</v>
      </c>
      <c r="F1140">
        <f>SUMIFS('[1]FAANGM - Twitter - Daily'!$I:$I,'[1]FAANGM - Twitter - Daily'!$A:$A,$A1140)</f>
        <v>0</v>
      </c>
      <c r="G1140">
        <f>SUMIFS('[1]FAANGM - Twitter - Daily'!$J:$J,'[1]FAANGM - Twitter - Daily'!$A:$A,$A1140)</f>
        <v>0</v>
      </c>
      <c r="H1140">
        <f>SUMIFS('[1]FAANGM - News - Daily'!$H:$H,'[1]FAANGM - News - Daily'!$A:$A,$A1140)</f>
        <v>0</v>
      </c>
      <c r="I1140">
        <f>SUMIFS('[1]FAANGM - News - Daily'!$I:$I,'[1]FAANGM - News - Daily'!$A:$A,$A1140)</f>
        <v>0</v>
      </c>
      <c r="J1140">
        <f>SUMIFS('[1]FAANGM - News - Daily'!$J:$J,'[1]FAANGM - News - Daily'!$A:$A,$A1140)</f>
        <v>0</v>
      </c>
      <c r="K1140">
        <f>SUMIFS('[1]FAANGM - Short Interest'!$J:$J,'[1]FAANGM - Short Interest'!$A:$A,"&gt;"&amp;A1139,'[1]FAANGM - Short Interest'!$A:$A,"&lt;="&amp;A1140)</f>
        <v>0</v>
      </c>
      <c r="L1140">
        <f>SUMIFS('[1]FAANGM - Short Interest'!$M:$M,'[1]FAANGM - Short Interest'!$A:$A,"&gt;"&amp;A1139,'[1]FAANGM - Short Interest'!$A:$A,"&lt;="&amp;A1140)</f>
        <v>0</v>
      </c>
    </row>
    <row r="1141" spans="1:12" x14ac:dyDescent="0.35">
      <c r="A1141" s="1">
        <v>41835</v>
      </c>
      <c r="C1141">
        <f>SUMIFS('[1]FAANGM - Price - Daily'!$M:$M,'[1]FAANGM - Price - Daily'!$A:$A,A1141)</f>
        <v>17.722000000000001</v>
      </c>
      <c r="D1141">
        <f>SUMIFS('[1]FAANGM - Volume - Daily'!$D:$D,'[1]FAANGM - Volume - Daily'!$A:$A,A1141)</f>
        <v>83535160</v>
      </c>
      <c r="E1141">
        <f>SUMIFS('[1]FAANGM - Twitter - Daily'!$H:$H,'[1]FAANGM - Twitter - Daily'!$A:$A,$A1141)</f>
        <v>0</v>
      </c>
      <c r="F1141">
        <f>SUMIFS('[1]FAANGM - Twitter - Daily'!$I:$I,'[1]FAANGM - Twitter - Daily'!$A:$A,$A1141)</f>
        <v>0</v>
      </c>
      <c r="G1141">
        <f>SUMIFS('[1]FAANGM - Twitter - Daily'!$J:$J,'[1]FAANGM - Twitter - Daily'!$A:$A,$A1141)</f>
        <v>0</v>
      </c>
      <c r="H1141">
        <f>SUMIFS('[1]FAANGM - News - Daily'!$H:$H,'[1]FAANGM - News - Daily'!$A:$A,$A1141)</f>
        <v>0</v>
      </c>
      <c r="I1141">
        <f>SUMIFS('[1]FAANGM - News - Daily'!$I:$I,'[1]FAANGM - News - Daily'!$A:$A,$A1141)</f>
        <v>0</v>
      </c>
      <c r="J1141">
        <f>SUMIFS('[1]FAANGM - News - Daily'!$J:$J,'[1]FAANGM - News - Daily'!$A:$A,$A1141)</f>
        <v>0</v>
      </c>
      <c r="K1141">
        <f>SUMIFS('[1]FAANGM - Short Interest'!$J:$J,'[1]FAANGM - Short Interest'!$A:$A,"&gt;"&amp;A1140,'[1]FAANGM - Short Interest'!$A:$A,"&lt;="&amp;A1141)</f>
        <v>38899205</v>
      </c>
      <c r="L1141">
        <f>SUMIFS('[1]FAANGM - Short Interest'!$M:$M,'[1]FAANGM - Short Interest'!$A:$A,"&gt;"&amp;A1140,'[1]FAANGM - Short Interest'!$A:$A,"&lt;="&amp;A1141)</f>
        <v>0.93479496439451804</v>
      </c>
    </row>
    <row r="1142" spans="1:12" x14ac:dyDescent="0.35">
      <c r="A1142" s="1">
        <v>41836</v>
      </c>
      <c r="C1142">
        <f>SUMIFS('[1]FAANGM - Price - Daily'!$M:$M,'[1]FAANGM - Price - Daily'!$A:$A,A1142)</f>
        <v>17.795000000000002</v>
      </c>
      <c r="D1142">
        <f>SUMIFS('[1]FAANGM - Volume - Daily'!$D:$D,'[1]FAANGM - Volume - Daily'!$A:$A,A1142)</f>
        <v>70100464</v>
      </c>
      <c r="E1142">
        <f>SUMIFS('[1]FAANGM - Twitter - Daily'!$H:$H,'[1]FAANGM - Twitter - Daily'!$A:$A,$A1142)</f>
        <v>0</v>
      </c>
      <c r="F1142">
        <f>SUMIFS('[1]FAANGM - Twitter - Daily'!$I:$I,'[1]FAANGM - Twitter - Daily'!$A:$A,$A1142)</f>
        <v>0</v>
      </c>
      <c r="G1142">
        <f>SUMIFS('[1]FAANGM - Twitter - Daily'!$J:$J,'[1]FAANGM - Twitter - Daily'!$A:$A,$A1142)</f>
        <v>0</v>
      </c>
      <c r="H1142">
        <f>SUMIFS('[1]FAANGM - News - Daily'!$H:$H,'[1]FAANGM - News - Daily'!$A:$A,$A1142)</f>
        <v>0</v>
      </c>
      <c r="I1142">
        <f>SUMIFS('[1]FAANGM - News - Daily'!$I:$I,'[1]FAANGM - News - Daily'!$A:$A,$A1142)</f>
        <v>0</v>
      </c>
      <c r="J1142">
        <f>SUMIFS('[1]FAANGM - News - Daily'!$J:$J,'[1]FAANGM - News - Daily'!$A:$A,$A1142)</f>
        <v>0</v>
      </c>
      <c r="K1142">
        <f>SUMIFS('[1]FAANGM - Short Interest'!$J:$J,'[1]FAANGM - Short Interest'!$A:$A,"&gt;"&amp;A1141,'[1]FAANGM - Short Interest'!$A:$A,"&lt;="&amp;A1142)</f>
        <v>0</v>
      </c>
      <c r="L1142">
        <f>SUMIFS('[1]FAANGM - Short Interest'!$M:$M,'[1]FAANGM - Short Interest'!$A:$A,"&gt;"&amp;A1141,'[1]FAANGM - Short Interest'!$A:$A,"&lt;="&amp;A1142)</f>
        <v>0</v>
      </c>
    </row>
    <row r="1143" spans="1:12" x14ac:dyDescent="0.35">
      <c r="A1143" s="1">
        <v>41837</v>
      </c>
      <c r="C1143">
        <f>SUMIFS('[1]FAANGM - Price - Daily'!$M:$M,'[1]FAANGM - Price - Daily'!$A:$A,A1143)</f>
        <v>17.623000000000001</v>
      </c>
      <c r="D1143">
        <f>SUMIFS('[1]FAANGM - Volume - Daily'!$D:$D,'[1]FAANGM - Volume - Daily'!$A:$A,A1143)</f>
        <v>72805800</v>
      </c>
      <c r="E1143">
        <f>SUMIFS('[1]FAANGM - Twitter - Daily'!$H:$H,'[1]FAANGM - Twitter - Daily'!$A:$A,$A1143)</f>
        <v>0</v>
      </c>
      <c r="F1143">
        <f>SUMIFS('[1]FAANGM - Twitter - Daily'!$I:$I,'[1]FAANGM - Twitter - Daily'!$A:$A,$A1143)</f>
        <v>0</v>
      </c>
      <c r="G1143">
        <f>SUMIFS('[1]FAANGM - Twitter - Daily'!$J:$J,'[1]FAANGM - Twitter - Daily'!$A:$A,$A1143)</f>
        <v>0</v>
      </c>
      <c r="H1143">
        <f>SUMIFS('[1]FAANGM - News - Daily'!$H:$H,'[1]FAANGM - News - Daily'!$A:$A,$A1143)</f>
        <v>0</v>
      </c>
      <c r="I1143">
        <f>SUMIFS('[1]FAANGM - News - Daily'!$I:$I,'[1]FAANGM - News - Daily'!$A:$A,$A1143)</f>
        <v>0</v>
      </c>
      <c r="J1143">
        <f>SUMIFS('[1]FAANGM - News - Daily'!$J:$J,'[1]FAANGM - News - Daily'!$A:$A,$A1143)</f>
        <v>0</v>
      </c>
      <c r="K1143">
        <f>SUMIFS('[1]FAANGM - Short Interest'!$J:$J,'[1]FAANGM - Short Interest'!$A:$A,"&gt;"&amp;A1142,'[1]FAANGM - Short Interest'!$A:$A,"&lt;="&amp;A1143)</f>
        <v>0</v>
      </c>
      <c r="L1143">
        <f>SUMIFS('[1]FAANGM - Short Interest'!$M:$M,'[1]FAANGM - Short Interest'!$A:$A,"&gt;"&amp;A1142,'[1]FAANGM - Short Interest'!$A:$A,"&lt;="&amp;A1143)</f>
        <v>0</v>
      </c>
    </row>
    <row r="1144" spans="1:12" x14ac:dyDescent="0.35">
      <c r="A1144" s="1">
        <v>41838</v>
      </c>
      <c r="C1144">
        <f>SUMIFS('[1]FAANGM - Price - Daily'!$M:$M,'[1]FAANGM - Price - Daily'!$A:$A,A1144)</f>
        <v>17.933</v>
      </c>
      <c r="D1144">
        <f>SUMIFS('[1]FAANGM - Volume - Daily'!$D:$D,'[1]FAANGM - Volume - Daily'!$A:$A,A1144)</f>
        <v>68200640</v>
      </c>
      <c r="E1144">
        <f>SUMIFS('[1]FAANGM - Twitter - Daily'!$H:$H,'[1]FAANGM - Twitter - Daily'!$A:$A,$A1144)</f>
        <v>0</v>
      </c>
      <c r="F1144">
        <f>SUMIFS('[1]FAANGM - Twitter - Daily'!$I:$I,'[1]FAANGM - Twitter - Daily'!$A:$A,$A1144)</f>
        <v>0</v>
      </c>
      <c r="G1144">
        <f>SUMIFS('[1]FAANGM - Twitter - Daily'!$J:$J,'[1]FAANGM - Twitter - Daily'!$A:$A,$A1144)</f>
        <v>0</v>
      </c>
      <c r="H1144">
        <f>SUMIFS('[1]FAANGM - News - Daily'!$H:$H,'[1]FAANGM - News - Daily'!$A:$A,$A1144)</f>
        <v>0</v>
      </c>
      <c r="I1144">
        <f>SUMIFS('[1]FAANGM - News - Daily'!$I:$I,'[1]FAANGM - News - Daily'!$A:$A,$A1144)</f>
        <v>0</v>
      </c>
      <c r="J1144">
        <f>SUMIFS('[1]FAANGM - News - Daily'!$J:$J,'[1]FAANGM - News - Daily'!$A:$A,$A1144)</f>
        <v>0</v>
      </c>
      <c r="K1144">
        <f>SUMIFS('[1]FAANGM - Short Interest'!$J:$J,'[1]FAANGM - Short Interest'!$A:$A,"&gt;"&amp;A1143,'[1]FAANGM - Short Interest'!$A:$A,"&lt;="&amp;A1144)</f>
        <v>0</v>
      </c>
      <c r="L1144">
        <f>SUMIFS('[1]FAANGM - Short Interest'!$M:$M,'[1]FAANGM - Short Interest'!$A:$A,"&gt;"&amp;A1143,'[1]FAANGM - Short Interest'!$A:$A,"&lt;="&amp;A1144)</f>
        <v>0</v>
      </c>
    </row>
    <row r="1145" spans="1:12" x14ac:dyDescent="0.35">
      <c r="A1145" s="1">
        <v>41841</v>
      </c>
      <c r="C1145">
        <f>SUMIFS('[1]FAANGM - Price - Daily'!$M:$M,'[1]FAANGM - Price - Daily'!$A:$A,A1145)</f>
        <v>17.988</v>
      </c>
      <c r="D1145">
        <f>SUMIFS('[1]FAANGM - Volume - Daily'!$D:$D,'[1]FAANGM - Volume - Daily'!$A:$A,A1145)</f>
        <v>45654820</v>
      </c>
      <c r="E1145">
        <f>SUMIFS('[1]FAANGM - Twitter - Daily'!$H:$H,'[1]FAANGM - Twitter - Daily'!$A:$A,$A1145)</f>
        <v>0</v>
      </c>
      <c r="F1145">
        <f>SUMIFS('[1]FAANGM - Twitter - Daily'!$I:$I,'[1]FAANGM - Twitter - Daily'!$A:$A,$A1145)</f>
        <v>0</v>
      </c>
      <c r="G1145">
        <f>SUMIFS('[1]FAANGM - Twitter - Daily'!$J:$J,'[1]FAANGM - Twitter - Daily'!$A:$A,$A1145)</f>
        <v>0</v>
      </c>
      <c r="H1145">
        <f>SUMIFS('[1]FAANGM - News - Daily'!$H:$H,'[1]FAANGM - News - Daily'!$A:$A,$A1145)</f>
        <v>0</v>
      </c>
      <c r="I1145">
        <f>SUMIFS('[1]FAANGM - News - Daily'!$I:$I,'[1]FAANGM - News - Daily'!$A:$A,$A1145)</f>
        <v>0</v>
      </c>
      <c r="J1145">
        <f>SUMIFS('[1]FAANGM - News - Daily'!$J:$J,'[1]FAANGM - News - Daily'!$A:$A,$A1145)</f>
        <v>0</v>
      </c>
      <c r="K1145">
        <f>SUMIFS('[1]FAANGM - Short Interest'!$J:$J,'[1]FAANGM - Short Interest'!$A:$A,"&gt;"&amp;A1144,'[1]FAANGM - Short Interest'!$A:$A,"&lt;="&amp;A1145)</f>
        <v>0</v>
      </c>
      <c r="L1145">
        <f>SUMIFS('[1]FAANGM - Short Interest'!$M:$M,'[1]FAANGM - Short Interest'!$A:$A,"&gt;"&amp;A1144,'[1]FAANGM - Short Interest'!$A:$A,"&lt;="&amp;A1145)</f>
        <v>0</v>
      </c>
    </row>
    <row r="1146" spans="1:12" x14ac:dyDescent="0.35">
      <c r="A1146" s="1">
        <v>41842</v>
      </c>
      <c r="C1146">
        <f>SUMIFS('[1]FAANGM - Price - Daily'!$M:$M,'[1]FAANGM - Price - Daily'!$A:$A,A1146)</f>
        <v>18.042000000000002</v>
      </c>
      <c r="D1146">
        <f>SUMIFS('[1]FAANGM - Volume - Daily'!$D:$D,'[1]FAANGM - Volume - Daily'!$A:$A,A1146)</f>
        <v>57787320</v>
      </c>
      <c r="E1146">
        <f>SUMIFS('[1]FAANGM - Twitter - Daily'!$H:$H,'[1]FAANGM - Twitter - Daily'!$A:$A,$A1146)</f>
        <v>0</v>
      </c>
      <c r="F1146">
        <f>SUMIFS('[1]FAANGM - Twitter - Daily'!$I:$I,'[1]FAANGM - Twitter - Daily'!$A:$A,$A1146)</f>
        <v>0</v>
      </c>
      <c r="G1146">
        <f>SUMIFS('[1]FAANGM - Twitter - Daily'!$J:$J,'[1]FAANGM - Twitter - Daily'!$A:$A,$A1146)</f>
        <v>0</v>
      </c>
      <c r="H1146">
        <f>SUMIFS('[1]FAANGM - News - Daily'!$H:$H,'[1]FAANGM - News - Daily'!$A:$A,$A1146)</f>
        <v>0</v>
      </c>
      <c r="I1146">
        <f>SUMIFS('[1]FAANGM - News - Daily'!$I:$I,'[1]FAANGM - News - Daily'!$A:$A,$A1146)</f>
        <v>0</v>
      </c>
      <c r="J1146">
        <f>SUMIFS('[1]FAANGM - News - Daily'!$J:$J,'[1]FAANGM - News - Daily'!$A:$A,$A1146)</f>
        <v>0</v>
      </c>
      <c r="K1146">
        <f>SUMIFS('[1]FAANGM - Short Interest'!$J:$J,'[1]FAANGM - Short Interest'!$A:$A,"&gt;"&amp;A1145,'[1]FAANGM - Short Interest'!$A:$A,"&lt;="&amp;A1146)</f>
        <v>0</v>
      </c>
      <c r="L1146">
        <f>SUMIFS('[1]FAANGM - Short Interest'!$M:$M,'[1]FAANGM - Short Interest'!$A:$A,"&gt;"&amp;A1145,'[1]FAANGM - Short Interest'!$A:$A,"&lt;="&amp;A1146)</f>
        <v>0</v>
      </c>
    </row>
    <row r="1147" spans="1:12" x14ac:dyDescent="0.35">
      <c r="A1147" s="1">
        <v>41843</v>
      </c>
      <c r="C1147">
        <f>SUMIFS('[1]FAANGM - Price - Daily'!$M:$M,'[1]FAANGM - Price - Daily'!$A:$A,A1147)</f>
        <v>17.907</v>
      </c>
      <c r="D1147">
        <f>SUMIFS('[1]FAANGM - Volume - Daily'!$D:$D,'[1]FAANGM - Volume - Daily'!$A:$A,A1147)</f>
        <v>53775220</v>
      </c>
      <c r="E1147">
        <f>SUMIFS('[1]FAANGM - Twitter - Daily'!$H:$H,'[1]FAANGM - Twitter - Daily'!$A:$A,$A1147)</f>
        <v>0</v>
      </c>
      <c r="F1147">
        <f>SUMIFS('[1]FAANGM - Twitter - Daily'!$I:$I,'[1]FAANGM - Twitter - Daily'!$A:$A,$A1147)</f>
        <v>0</v>
      </c>
      <c r="G1147">
        <f>SUMIFS('[1]FAANGM - Twitter - Daily'!$J:$J,'[1]FAANGM - Twitter - Daily'!$A:$A,$A1147)</f>
        <v>0</v>
      </c>
      <c r="H1147">
        <f>SUMIFS('[1]FAANGM - News - Daily'!$H:$H,'[1]FAANGM - News - Daily'!$A:$A,$A1147)</f>
        <v>0</v>
      </c>
      <c r="I1147">
        <f>SUMIFS('[1]FAANGM - News - Daily'!$I:$I,'[1]FAANGM - News - Daily'!$A:$A,$A1147)</f>
        <v>0</v>
      </c>
      <c r="J1147">
        <f>SUMIFS('[1]FAANGM - News - Daily'!$J:$J,'[1]FAANGM - News - Daily'!$A:$A,$A1147)</f>
        <v>0</v>
      </c>
      <c r="K1147">
        <f>SUMIFS('[1]FAANGM - Short Interest'!$J:$J,'[1]FAANGM - Short Interest'!$A:$A,"&gt;"&amp;A1146,'[1]FAANGM - Short Interest'!$A:$A,"&lt;="&amp;A1147)</f>
        <v>0</v>
      </c>
      <c r="L1147">
        <f>SUMIFS('[1]FAANGM - Short Interest'!$M:$M,'[1]FAANGM - Short Interest'!$A:$A,"&gt;"&amp;A1146,'[1]FAANGM - Short Interest'!$A:$A,"&lt;="&amp;A1147)</f>
        <v>0</v>
      </c>
    </row>
    <row r="1148" spans="1:12" x14ac:dyDescent="0.35">
      <c r="A1148" s="1">
        <v>41844</v>
      </c>
      <c r="C1148">
        <f>SUMIFS('[1]FAANGM - Price - Daily'!$M:$M,'[1]FAANGM - Price - Daily'!$A:$A,A1148)</f>
        <v>17.931000000000001</v>
      </c>
      <c r="D1148">
        <f>SUMIFS('[1]FAANGM - Volume - Daily'!$D:$D,'[1]FAANGM - Volume - Daily'!$A:$A,A1148)</f>
        <v>141773104</v>
      </c>
      <c r="E1148">
        <f>SUMIFS('[1]FAANGM - Twitter - Daily'!$H:$H,'[1]FAANGM - Twitter - Daily'!$A:$A,$A1148)</f>
        <v>0</v>
      </c>
      <c r="F1148">
        <f>SUMIFS('[1]FAANGM - Twitter - Daily'!$I:$I,'[1]FAANGM - Twitter - Daily'!$A:$A,$A1148)</f>
        <v>0</v>
      </c>
      <c r="G1148">
        <f>SUMIFS('[1]FAANGM - Twitter - Daily'!$J:$J,'[1]FAANGM - Twitter - Daily'!$A:$A,$A1148)</f>
        <v>0</v>
      </c>
      <c r="H1148">
        <f>SUMIFS('[1]FAANGM - News - Daily'!$H:$H,'[1]FAANGM - News - Daily'!$A:$A,$A1148)</f>
        <v>0</v>
      </c>
      <c r="I1148">
        <f>SUMIFS('[1]FAANGM - News - Daily'!$I:$I,'[1]FAANGM - News - Daily'!$A:$A,$A1148)</f>
        <v>0</v>
      </c>
      <c r="J1148">
        <f>SUMIFS('[1]FAANGM - News - Daily'!$J:$J,'[1]FAANGM - News - Daily'!$A:$A,$A1148)</f>
        <v>0</v>
      </c>
      <c r="K1148">
        <f>SUMIFS('[1]FAANGM - Short Interest'!$J:$J,'[1]FAANGM - Short Interest'!$A:$A,"&gt;"&amp;A1147,'[1]FAANGM - Short Interest'!$A:$A,"&lt;="&amp;A1148)</f>
        <v>0</v>
      </c>
      <c r="L1148">
        <f>SUMIFS('[1]FAANGM - Short Interest'!$M:$M,'[1]FAANGM - Short Interest'!$A:$A,"&gt;"&amp;A1147,'[1]FAANGM - Short Interest'!$A:$A,"&lt;="&amp;A1148)</f>
        <v>0</v>
      </c>
    </row>
    <row r="1149" spans="1:12" x14ac:dyDescent="0.35">
      <c r="A1149" s="1">
        <v>41845</v>
      </c>
      <c r="C1149">
        <f>SUMIFS('[1]FAANGM - Price - Daily'!$M:$M,'[1]FAANGM - Price - Daily'!$A:$A,A1149)</f>
        <v>16.201000000000001</v>
      </c>
      <c r="D1149">
        <f>SUMIFS('[1]FAANGM - Volume - Daily'!$D:$D,'[1]FAANGM - Volume - Daily'!$A:$A,A1149)</f>
        <v>357102816</v>
      </c>
      <c r="E1149">
        <f>SUMIFS('[1]FAANGM - Twitter - Daily'!$H:$H,'[1]FAANGM - Twitter - Daily'!$A:$A,$A1149)</f>
        <v>0</v>
      </c>
      <c r="F1149">
        <f>SUMIFS('[1]FAANGM - Twitter - Daily'!$I:$I,'[1]FAANGM - Twitter - Daily'!$A:$A,$A1149)</f>
        <v>0</v>
      </c>
      <c r="G1149">
        <f>SUMIFS('[1]FAANGM - Twitter - Daily'!$J:$J,'[1]FAANGM - Twitter - Daily'!$A:$A,$A1149)</f>
        <v>0</v>
      </c>
      <c r="H1149">
        <f>SUMIFS('[1]FAANGM - News - Daily'!$H:$H,'[1]FAANGM - News - Daily'!$A:$A,$A1149)</f>
        <v>0</v>
      </c>
      <c r="I1149">
        <f>SUMIFS('[1]FAANGM - News - Daily'!$I:$I,'[1]FAANGM - News - Daily'!$A:$A,$A1149)</f>
        <v>0</v>
      </c>
      <c r="J1149">
        <f>SUMIFS('[1]FAANGM - News - Daily'!$J:$J,'[1]FAANGM - News - Daily'!$A:$A,$A1149)</f>
        <v>0</v>
      </c>
      <c r="K1149">
        <f>SUMIFS('[1]FAANGM - Short Interest'!$J:$J,'[1]FAANGM - Short Interest'!$A:$A,"&gt;"&amp;A1148,'[1]FAANGM - Short Interest'!$A:$A,"&lt;="&amp;A1149)</f>
        <v>0</v>
      </c>
      <c r="L1149">
        <f>SUMIFS('[1]FAANGM - Short Interest'!$M:$M,'[1]FAANGM - Short Interest'!$A:$A,"&gt;"&amp;A1148,'[1]FAANGM - Short Interest'!$A:$A,"&lt;="&amp;A1149)</f>
        <v>0</v>
      </c>
    </row>
    <row r="1150" spans="1:12" x14ac:dyDescent="0.35">
      <c r="A1150" s="1">
        <v>41848</v>
      </c>
      <c r="C1150">
        <f>SUMIFS('[1]FAANGM - Price - Daily'!$M:$M,'[1]FAANGM - Price - Daily'!$A:$A,A1150)</f>
        <v>16.021000000000001</v>
      </c>
      <c r="D1150">
        <f>SUMIFS('[1]FAANGM - Volume - Daily'!$D:$D,'[1]FAANGM - Volume - Daily'!$A:$A,A1150)</f>
        <v>118679984</v>
      </c>
      <c r="E1150">
        <f>SUMIFS('[1]FAANGM - Twitter - Daily'!$H:$H,'[1]FAANGM - Twitter - Daily'!$A:$A,$A1150)</f>
        <v>0</v>
      </c>
      <c r="F1150">
        <f>SUMIFS('[1]FAANGM - Twitter - Daily'!$I:$I,'[1]FAANGM - Twitter - Daily'!$A:$A,$A1150)</f>
        <v>0</v>
      </c>
      <c r="G1150">
        <f>SUMIFS('[1]FAANGM - Twitter - Daily'!$J:$J,'[1]FAANGM - Twitter - Daily'!$A:$A,$A1150)</f>
        <v>0</v>
      </c>
      <c r="H1150">
        <f>SUMIFS('[1]FAANGM - News - Daily'!$H:$H,'[1]FAANGM - News - Daily'!$A:$A,$A1150)</f>
        <v>0</v>
      </c>
      <c r="I1150">
        <f>SUMIFS('[1]FAANGM - News - Daily'!$I:$I,'[1]FAANGM - News - Daily'!$A:$A,$A1150)</f>
        <v>0</v>
      </c>
      <c r="J1150">
        <f>SUMIFS('[1]FAANGM - News - Daily'!$J:$J,'[1]FAANGM - News - Daily'!$A:$A,$A1150)</f>
        <v>0</v>
      </c>
      <c r="K1150">
        <f>SUMIFS('[1]FAANGM - Short Interest'!$J:$J,'[1]FAANGM - Short Interest'!$A:$A,"&gt;"&amp;A1149,'[1]FAANGM - Short Interest'!$A:$A,"&lt;="&amp;A1150)</f>
        <v>0</v>
      </c>
      <c r="L1150">
        <f>SUMIFS('[1]FAANGM - Short Interest'!$M:$M,'[1]FAANGM - Short Interest'!$A:$A,"&gt;"&amp;A1149,'[1]FAANGM - Short Interest'!$A:$A,"&lt;="&amp;A1150)</f>
        <v>0</v>
      </c>
    </row>
    <row r="1151" spans="1:12" x14ac:dyDescent="0.35">
      <c r="A1151" s="1">
        <v>41849</v>
      </c>
      <c r="C1151">
        <f>SUMIFS('[1]FAANGM - Price - Daily'!$M:$M,'[1]FAANGM - Price - Daily'!$A:$A,A1151)</f>
        <v>16</v>
      </c>
      <c r="D1151">
        <f>SUMIFS('[1]FAANGM - Volume - Daily'!$D:$D,'[1]FAANGM - Volume - Daily'!$A:$A,A1151)</f>
        <v>57712880</v>
      </c>
      <c r="E1151">
        <f>SUMIFS('[1]FAANGM - Twitter - Daily'!$H:$H,'[1]FAANGM - Twitter - Daily'!$A:$A,$A1151)</f>
        <v>0</v>
      </c>
      <c r="F1151">
        <f>SUMIFS('[1]FAANGM - Twitter - Daily'!$I:$I,'[1]FAANGM - Twitter - Daily'!$A:$A,$A1151)</f>
        <v>0</v>
      </c>
      <c r="G1151">
        <f>SUMIFS('[1]FAANGM - Twitter - Daily'!$J:$J,'[1]FAANGM - Twitter - Daily'!$A:$A,$A1151)</f>
        <v>0</v>
      </c>
      <c r="H1151">
        <f>SUMIFS('[1]FAANGM - News - Daily'!$H:$H,'[1]FAANGM - News - Daily'!$A:$A,$A1151)</f>
        <v>0</v>
      </c>
      <c r="I1151">
        <f>SUMIFS('[1]FAANGM - News - Daily'!$I:$I,'[1]FAANGM - News - Daily'!$A:$A,$A1151)</f>
        <v>0</v>
      </c>
      <c r="J1151">
        <f>SUMIFS('[1]FAANGM - News - Daily'!$J:$J,'[1]FAANGM - News - Daily'!$A:$A,$A1151)</f>
        <v>0</v>
      </c>
      <c r="K1151">
        <f>SUMIFS('[1]FAANGM - Short Interest'!$J:$J,'[1]FAANGM - Short Interest'!$A:$A,"&gt;"&amp;A1150,'[1]FAANGM - Short Interest'!$A:$A,"&lt;="&amp;A1151)</f>
        <v>0</v>
      </c>
      <c r="L1151">
        <f>SUMIFS('[1]FAANGM - Short Interest'!$M:$M,'[1]FAANGM - Short Interest'!$A:$A,"&gt;"&amp;A1150,'[1]FAANGM - Short Interest'!$A:$A,"&lt;="&amp;A1151)</f>
        <v>0</v>
      </c>
    </row>
    <row r="1152" spans="1:12" x14ac:dyDescent="0.35">
      <c r="A1152" s="1">
        <v>41850</v>
      </c>
      <c r="C1152">
        <f>SUMIFS('[1]FAANGM - Price - Daily'!$M:$M,'[1]FAANGM - Price - Daily'!$A:$A,A1152)</f>
        <v>16.125</v>
      </c>
      <c r="D1152">
        <f>SUMIFS('[1]FAANGM - Volume - Daily'!$D:$D,'[1]FAANGM - Volume - Daily'!$A:$A,A1152)</f>
        <v>79464256</v>
      </c>
      <c r="E1152">
        <f>SUMIFS('[1]FAANGM - Twitter - Daily'!$H:$H,'[1]FAANGM - Twitter - Daily'!$A:$A,$A1152)</f>
        <v>0</v>
      </c>
      <c r="F1152">
        <f>SUMIFS('[1]FAANGM - Twitter - Daily'!$I:$I,'[1]FAANGM - Twitter - Daily'!$A:$A,$A1152)</f>
        <v>0</v>
      </c>
      <c r="G1152">
        <f>SUMIFS('[1]FAANGM - Twitter - Daily'!$J:$J,'[1]FAANGM - Twitter - Daily'!$A:$A,$A1152)</f>
        <v>0</v>
      </c>
      <c r="H1152">
        <f>SUMIFS('[1]FAANGM - News - Daily'!$H:$H,'[1]FAANGM - News - Daily'!$A:$A,$A1152)</f>
        <v>0</v>
      </c>
      <c r="I1152">
        <f>SUMIFS('[1]FAANGM - News - Daily'!$I:$I,'[1]FAANGM - News - Daily'!$A:$A,$A1152)</f>
        <v>0</v>
      </c>
      <c r="J1152">
        <f>SUMIFS('[1]FAANGM - News - Daily'!$J:$J,'[1]FAANGM - News - Daily'!$A:$A,$A1152)</f>
        <v>0</v>
      </c>
      <c r="K1152">
        <f>SUMIFS('[1]FAANGM - Short Interest'!$J:$J,'[1]FAANGM - Short Interest'!$A:$A,"&gt;"&amp;A1151,'[1]FAANGM - Short Interest'!$A:$A,"&lt;="&amp;A1152)</f>
        <v>0</v>
      </c>
      <c r="L1152">
        <f>SUMIFS('[1]FAANGM - Short Interest'!$M:$M,'[1]FAANGM - Short Interest'!$A:$A,"&gt;"&amp;A1151,'[1]FAANGM - Short Interest'!$A:$A,"&lt;="&amp;A1152)</f>
        <v>0</v>
      </c>
    </row>
    <row r="1153" spans="1:12" x14ac:dyDescent="0.35">
      <c r="A1153" s="1">
        <v>41851</v>
      </c>
      <c r="C1153">
        <f>SUMIFS('[1]FAANGM - Price - Daily'!$M:$M,'[1]FAANGM - Price - Daily'!$A:$A,A1153)</f>
        <v>15.648999999999999</v>
      </c>
      <c r="D1153">
        <f>SUMIFS('[1]FAANGM - Volume - Daily'!$D:$D,'[1]FAANGM - Volume - Daily'!$A:$A,A1153)</f>
        <v>103875400</v>
      </c>
      <c r="E1153">
        <f>SUMIFS('[1]FAANGM - Twitter - Daily'!$H:$H,'[1]FAANGM - Twitter - Daily'!$A:$A,$A1153)</f>
        <v>0</v>
      </c>
      <c r="F1153">
        <f>SUMIFS('[1]FAANGM - Twitter - Daily'!$I:$I,'[1]FAANGM - Twitter - Daily'!$A:$A,$A1153)</f>
        <v>0</v>
      </c>
      <c r="G1153">
        <f>SUMIFS('[1]FAANGM - Twitter - Daily'!$J:$J,'[1]FAANGM - Twitter - Daily'!$A:$A,$A1153)</f>
        <v>0</v>
      </c>
      <c r="H1153">
        <f>SUMIFS('[1]FAANGM - News - Daily'!$H:$H,'[1]FAANGM - News - Daily'!$A:$A,$A1153)</f>
        <v>0</v>
      </c>
      <c r="I1153">
        <f>SUMIFS('[1]FAANGM - News - Daily'!$I:$I,'[1]FAANGM - News - Daily'!$A:$A,$A1153)</f>
        <v>0</v>
      </c>
      <c r="J1153">
        <f>SUMIFS('[1]FAANGM - News - Daily'!$J:$J,'[1]FAANGM - News - Daily'!$A:$A,$A1153)</f>
        <v>0</v>
      </c>
      <c r="K1153">
        <f>SUMIFS('[1]FAANGM - Short Interest'!$J:$J,'[1]FAANGM - Short Interest'!$A:$A,"&gt;"&amp;A1152,'[1]FAANGM - Short Interest'!$A:$A,"&lt;="&amp;A1153)</f>
        <v>37776463</v>
      </c>
      <c r="L1153">
        <f>SUMIFS('[1]FAANGM - Short Interest'!$M:$M,'[1]FAANGM - Short Interest'!$A:$A,"&gt;"&amp;A1152,'[1]FAANGM - Short Interest'!$A:$A,"&lt;="&amp;A1153)</f>
        <v>0.73861826972266098</v>
      </c>
    </row>
    <row r="1154" spans="1:12" x14ac:dyDescent="0.35">
      <c r="A1154" s="1">
        <v>41852</v>
      </c>
      <c r="C1154">
        <f>SUMIFS('[1]FAANGM - Price - Daily'!$M:$M,'[1]FAANGM - Price - Daily'!$A:$A,A1154)</f>
        <v>15.353</v>
      </c>
      <c r="D1154">
        <f>SUMIFS('[1]FAANGM - Volume - Daily'!$D:$D,'[1]FAANGM - Volume - Daily'!$A:$A,A1154)</f>
        <v>148861824</v>
      </c>
      <c r="E1154">
        <f>SUMIFS('[1]FAANGM - Twitter - Daily'!$H:$H,'[1]FAANGM - Twitter - Daily'!$A:$A,$A1154)</f>
        <v>0</v>
      </c>
      <c r="F1154">
        <f>SUMIFS('[1]FAANGM - Twitter - Daily'!$I:$I,'[1]FAANGM - Twitter - Daily'!$A:$A,$A1154)</f>
        <v>0</v>
      </c>
      <c r="G1154">
        <f>SUMIFS('[1]FAANGM - Twitter - Daily'!$J:$J,'[1]FAANGM - Twitter - Daily'!$A:$A,$A1154)</f>
        <v>0</v>
      </c>
      <c r="H1154">
        <f>SUMIFS('[1]FAANGM - News - Daily'!$H:$H,'[1]FAANGM - News - Daily'!$A:$A,$A1154)</f>
        <v>0</v>
      </c>
      <c r="I1154">
        <f>SUMIFS('[1]FAANGM - News - Daily'!$I:$I,'[1]FAANGM - News - Daily'!$A:$A,$A1154)</f>
        <v>0</v>
      </c>
      <c r="J1154">
        <f>SUMIFS('[1]FAANGM - News - Daily'!$J:$J,'[1]FAANGM - News - Daily'!$A:$A,$A1154)</f>
        <v>0</v>
      </c>
      <c r="K1154">
        <f>SUMIFS('[1]FAANGM - Short Interest'!$J:$J,'[1]FAANGM - Short Interest'!$A:$A,"&gt;"&amp;A1153,'[1]FAANGM - Short Interest'!$A:$A,"&lt;="&amp;A1154)</f>
        <v>0</v>
      </c>
      <c r="L1154">
        <f>SUMIFS('[1]FAANGM - Short Interest'!$M:$M,'[1]FAANGM - Short Interest'!$A:$A,"&gt;"&amp;A1153,'[1]FAANGM - Short Interest'!$A:$A,"&lt;="&amp;A1154)</f>
        <v>0</v>
      </c>
    </row>
    <row r="1155" spans="1:12" x14ac:dyDescent="0.35">
      <c r="A1155" s="1">
        <v>41855</v>
      </c>
      <c r="C1155">
        <f>SUMIFS('[1]FAANGM - Price - Daily'!$M:$M,'[1]FAANGM - Price - Daily'!$A:$A,A1155)</f>
        <v>15.682</v>
      </c>
      <c r="D1155">
        <f>SUMIFS('[1]FAANGM - Volume - Daily'!$D:$D,'[1]FAANGM - Volume - Daily'!$A:$A,A1155)</f>
        <v>84173200</v>
      </c>
      <c r="E1155">
        <f>SUMIFS('[1]FAANGM - Twitter - Daily'!$H:$H,'[1]FAANGM - Twitter - Daily'!$A:$A,$A1155)</f>
        <v>0</v>
      </c>
      <c r="F1155">
        <f>SUMIFS('[1]FAANGM - Twitter - Daily'!$I:$I,'[1]FAANGM - Twitter - Daily'!$A:$A,$A1155)</f>
        <v>0</v>
      </c>
      <c r="G1155">
        <f>SUMIFS('[1]FAANGM - Twitter - Daily'!$J:$J,'[1]FAANGM - Twitter - Daily'!$A:$A,$A1155)</f>
        <v>0</v>
      </c>
      <c r="H1155">
        <f>SUMIFS('[1]FAANGM - News - Daily'!$H:$H,'[1]FAANGM - News - Daily'!$A:$A,$A1155)</f>
        <v>0</v>
      </c>
      <c r="I1155">
        <f>SUMIFS('[1]FAANGM - News - Daily'!$I:$I,'[1]FAANGM - News - Daily'!$A:$A,$A1155)</f>
        <v>0</v>
      </c>
      <c r="J1155">
        <f>SUMIFS('[1]FAANGM - News - Daily'!$J:$J,'[1]FAANGM - News - Daily'!$A:$A,$A1155)</f>
        <v>0</v>
      </c>
      <c r="K1155">
        <f>SUMIFS('[1]FAANGM - Short Interest'!$J:$J,'[1]FAANGM - Short Interest'!$A:$A,"&gt;"&amp;A1154,'[1]FAANGM - Short Interest'!$A:$A,"&lt;="&amp;A1155)</f>
        <v>0</v>
      </c>
      <c r="L1155">
        <f>SUMIFS('[1]FAANGM - Short Interest'!$M:$M,'[1]FAANGM - Short Interest'!$A:$A,"&gt;"&amp;A1154,'[1]FAANGM - Short Interest'!$A:$A,"&lt;="&amp;A1155)</f>
        <v>0</v>
      </c>
    </row>
    <row r="1156" spans="1:12" x14ac:dyDescent="0.35">
      <c r="A1156" s="1">
        <v>41856</v>
      </c>
      <c r="C1156">
        <f>SUMIFS('[1]FAANGM - Price - Daily'!$M:$M,'[1]FAANGM - Price - Daily'!$A:$A,A1156)</f>
        <v>15.616</v>
      </c>
      <c r="D1156">
        <f>SUMIFS('[1]FAANGM - Volume - Daily'!$D:$D,'[1]FAANGM - Volume - Daily'!$A:$A,A1156)</f>
        <v>57125880</v>
      </c>
      <c r="E1156">
        <f>SUMIFS('[1]FAANGM - Twitter - Daily'!$H:$H,'[1]FAANGM - Twitter - Daily'!$A:$A,$A1156)</f>
        <v>0</v>
      </c>
      <c r="F1156">
        <f>SUMIFS('[1]FAANGM - Twitter - Daily'!$I:$I,'[1]FAANGM - Twitter - Daily'!$A:$A,$A1156)</f>
        <v>0</v>
      </c>
      <c r="G1156">
        <f>SUMIFS('[1]FAANGM - Twitter - Daily'!$J:$J,'[1]FAANGM - Twitter - Daily'!$A:$A,$A1156)</f>
        <v>0</v>
      </c>
      <c r="H1156">
        <f>SUMIFS('[1]FAANGM - News - Daily'!$H:$H,'[1]FAANGM - News - Daily'!$A:$A,$A1156)</f>
        <v>0</v>
      </c>
      <c r="I1156">
        <f>SUMIFS('[1]FAANGM - News - Daily'!$I:$I,'[1]FAANGM - News - Daily'!$A:$A,$A1156)</f>
        <v>0</v>
      </c>
      <c r="J1156">
        <f>SUMIFS('[1]FAANGM - News - Daily'!$J:$J,'[1]FAANGM - News - Daily'!$A:$A,$A1156)</f>
        <v>0</v>
      </c>
      <c r="K1156">
        <f>SUMIFS('[1]FAANGM - Short Interest'!$J:$J,'[1]FAANGM - Short Interest'!$A:$A,"&gt;"&amp;A1155,'[1]FAANGM - Short Interest'!$A:$A,"&lt;="&amp;A1156)</f>
        <v>0</v>
      </c>
      <c r="L1156">
        <f>SUMIFS('[1]FAANGM - Short Interest'!$M:$M,'[1]FAANGM - Short Interest'!$A:$A,"&gt;"&amp;A1155,'[1]FAANGM - Short Interest'!$A:$A,"&lt;="&amp;A1156)</f>
        <v>0</v>
      </c>
    </row>
    <row r="1157" spans="1:12" x14ac:dyDescent="0.35">
      <c r="A1157" s="1">
        <v>41857</v>
      </c>
      <c r="C1157">
        <f>SUMIFS('[1]FAANGM - Price - Daily'!$M:$M,'[1]FAANGM - Price - Daily'!$A:$A,A1157)</f>
        <v>15.694000000000001</v>
      </c>
      <c r="D1157">
        <f>SUMIFS('[1]FAANGM - Volume - Daily'!$D:$D,'[1]FAANGM - Volume - Daily'!$A:$A,A1157)</f>
        <v>45949520</v>
      </c>
      <c r="E1157">
        <f>SUMIFS('[1]FAANGM - Twitter - Daily'!$H:$H,'[1]FAANGM - Twitter - Daily'!$A:$A,$A1157)</f>
        <v>0</v>
      </c>
      <c r="F1157">
        <f>SUMIFS('[1]FAANGM - Twitter - Daily'!$I:$I,'[1]FAANGM - Twitter - Daily'!$A:$A,$A1157)</f>
        <v>0</v>
      </c>
      <c r="G1157">
        <f>SUMIFS('[1]FAANGM - Twitter - Daily'!$J:$J,'[1]FAANGM - Twitter - Daily'!$A:$A,$A1157)</f>
        <v>0</v>
      </c>
      <c r="H1157">
        <f>SUMIFS('[1]FAANGM - News - Daily'!$H:$H,'[1]FAANGM - News - Daily'!$A:$A,$A1157)</f>
        <v>0</v>
      </c>
      <c r="I1157">
        <f>SUMIFS('[1]FAANGM - News - Daily'!$I:$I,'[1]FAANGM - News - Daily'!$A:$A,$A1157)</f>
        <v>0</v>
      </c>
      <c r="J1157">
        <f>SUMIFS('[1]FAANGM - News - Daily'!$J:$J,'[1]FAANGM - News - Daily'!$A:$A,$A1157)</f>
        <v>0</v>
      </c>
      <c r="K1157">
        <f>SUMIFS('[1]FAANGM - Short Interest'!$J:$J,'[1]FAANGM - Short Interest'!$A:$A,"&gt;"&amp;A1156,'[1]FAANGM - Short Interest'!$A:$A,"&lt;="&amp;A1157)</f>
        <v>0</v>
      </c>
      <c r="L1157">
        <f>SUMIFS('[1]FAANGM - Short Interest'!$M:$M,'[1]FAANGM - Short Interest'!$A:$A,"&gt;"&amp;A1156,'[1]FAANGM - Short Interest'!$A:$A,"&lt;="&amp;A1157)</f>
        <v>0</v>
      </c>
    </row>
    <row r="1158" spans="1:12" x14ac:dyDescent="0.35">
      <c r="A1158" s="1">
        <v>41858</v>
      </c>
      <c r="C1158">
        <f>SUMIFS('[1]FAANGM - Price - Daily'!$M:$M,'[1]FAANGM - Price - Daily'!$A:$A,A1158)</f>
        <v>15.573</v>
      </c>
      <c r="D1158">
        <f>SUMIFS('[1]FAANGM - Volume - Daily'!$D:$D,'[1]FAANGM - Volume - Daily'!$A:$A,A1158)</f>
        <v>58738260</v>
      </c>
      <c r="E1158">
        <f>SUMIFS('[1]FAANGM - Twitter - Daily'!$H:$H,'[1]FAANGM - Twitter - Daily'!$A:$A,$A1158)</f>
        <v>0</v>
      </c>
      <c r="F1158">
        <f>SUMIFS('[1]FAANGM - Twitter - Daily'!$I:$I,'[1]FAANGM - Twitter - Daily'!$A:$A,$A1158)</f>
        <v>0</v>
      </c>
      <c r="G1158">
        <f>SUMIFS('[1]FAANGM - Twitter - Daily'!$J:$J,'[1]FAANGM - Twitter - Daily'!$A:$A,$A1158)</f>
        <v>0</v>
      </c>
      <c r="H1158">
        <f>SUMIFS('[1]FAANGM - News - Daily'!$H:$H,'[1]FAANGM - News - Daily'!$A:$A,$A1158)</f>
        <v>0</v>
      </c>
      <c r="I1158">
        <f>SUMIFS('[1]FAANGM - News - Daily'!$I:$I,'[1]FAANGM - News - Daily'!$A:$A,$A1158)</f>
        <v>0</v>
      </c>
      <c r="J1158">
        <f>SUMIFS('[1]FAANGM - News - Daily'!$J:$J,'[1]FAANGM - News - Daily'!$A:$A,$A1158)</f>
        <v>0</v>
      </c>
      <c r="K1158">
        <f>SUMIFS('[1]FAANGM - Short Interest'!$J:$J,'[1]FAANGM - Short Interest'!$A:$A,"&gt;"&amp;A1157,'[1]FAANGM - Short Interest'!$A:$A,"&lt;="&amp;A1158)</f>
        <v>0</v>
      </c>
      <c r="L1158">
        <f>SUMIFS('[1]FAANGM - Short Interest'!$M:$M,'[1]FAANGM - Short Interest'!$A:$A,"&gt;"&amp;A1157,'[1]FAANGM - Short Interest'!$A:$A,"&lt;="&amp;A1158)</f>
        <v>0</v>
      </c>
    </row>
    <row r="1159" spans="1:12" x14ac:dyDescent="0.35">
      <c r="A1159" s="1">
        <v>41859</v>
      </c>
      <c r="C1159">
        <f>SUMIFS('[1]FAANGM - Price - Daily'!$M:$M,'[1]FAANGM - Price - Daily'!$A:$A,A1159)</f>
        <v>15.84</v>
      </c>
      <c r="D1159">
        <f>SUMIFS('[1]FAANGM - Volume - Daily'!$D:$D,'[1]FAANGM - Volume - Daily'!$A:$A,A1159)</f>
        <v>54168320</v>
      </c>
      <c r="E1159">
        <f>SUMIFS('[1]FAANGM - Twitter - Daily'!$H:$H,'[1]FAANGM - Twitter - Daily'!$A:$A,$A1159)</f>
        <v>0</v>
      </c>
      <c r="F1159">
        <f>SUMIFS('[1]FAANGM - Twitter - Daily'!$I:$I,'[1]FAANGM - Twitter - Daily'!$A:$A,$A1159)</f>
        <v>0</v>
      </c>
      <c r="G1159">
        <f>SUMIFS('[1]FAANGM - Twitter - Daily'!$J:$J,'[1]FAANGM - Twitter - Daily'!$A:$A,$A1159)</f>
        <v>0</v>
      </c>
      <c r="H1159">
        <f>SUMIFS('[1]FAANGM - News - Daily'!$H:$H,'[1]FAANGM - News - Daily'!$A:$A,$A1159)</f>
        <v>0</v>
      </c>
      <c r="I1159">
        <f>SUMIFS('[1]FAANGM - News - Daily'!$I:$I,'[1]FAANGM - News - Daily'!$A:$A,$A1159)</f>
        <v>0</v>
      </c>
      <c r="J1159">
        <f>SUMIFS('[1]FAANGM - News - Daily'!$J:$J,'[1]FAANGM - News - Daily'!$A:$A,$A1159)</f>
        <v>0</v>
      </c>
      <c r="K1159">
        <f>SUMIFS('[1]FAANGM - Short Interest'!$J:$J,'[1]FAANGM - Short Interest'!$A:$A,"&gt;"&amp;A1158,'[1]FAANGM - Short Interest'!$A:$A,"&lt;="&amp;A1159)</f>
        <v>0</v>
      </c>
      <c r="L1159">
        <f>SUMIFS('[1]FAANGM - Short Interest'!$M:$M,'[1]FAANGM - Short Interest'!$A:$A,"&gt;"&amp;A1158,'[1]FAANGM - Short Interest'!$A:$A,"&lt;="&amp;A1159)</f>
        <v>0</v>
      </c>
    </row>
    <row r="1160" spans="1:12" x14ac:dyDescent="0.35">
      <c r="A1160" s="1">
        <v>41862</v>
      </c>
      <c r="C1160">
        <f>SUMIFS('[1]FAANGM - Price - Daily'!$M:$M,'[1]FAANGM - Price - Daily'!$A:$A,A1160)</f>
        <v>15.917</v>
      </c>
      <c r="D1160">
        <f>SUMIFS('[1]FAANGM - Volume - Daily'!$D:$D,'[1]FAANGM - Volume - Daily'!$A:$A,A1160)</f>
        <v>49456380</v>
      </c>
      <c r="E1160">
        <f>SUMIFS('[1]FAANGM - Twitter - Daily'!$H:$H,'[1]FAANGM - Twitter - Daily'!$A:$A,$A1160)</f>
        <v>0</v>
      </c>
      <c r="F1160">
        <f>SUMIFS('[1]FAANGM - Twitter - Daily'!$I:$I,'[1]FAANGM - Twitter - Daily'!$A:$A,$A1160)</f>
        <v>0</v>
      </c>
      <c r="G1160">
        <f>SUMIFS('[1]FAANGM - Twitter - Daily'!$J:$J,'[1]FAANGM - Twitter - Daily'!$A:$A,$A1160)</f>
        <v>0</v>
      </c>
      <c r="H1160">
        <f>SUMIFS('[1]FAANGM - News - Daily'!$H:$H,'[1]FAANGM - News - Daily'!$A:$A,$A1160)</f>
        <v>0</v>
      </c>
      <c r="I1160">
        <f>SUMIFS('[1]FAANGM - News - Daily'!$I:$I,'[1]FAANGM - News - Daily'!$A:$A,$A1160)</f>
        <v>0</v>
      </c>
      <c r="J1160">
        <f>SUMIFS('[1]FAANGM - News - Daily'!$J:$J,'[1]FAANGM - News - Daily'!$A:$A,$A1160)</f>
        <v>0</v>
      </c>
      <c r="K1160">
        <f>SUMIFS('[1]FAANGM - Short Interest'!$J:$J,'[1]FAANGM - Short Interest'!$A:$A,"&gt;"&amp;A1159,'[1]FAANGM - Short Interest'!$A:$A,"&lt;="&amp;A1160)</f>
        <v>0</v>
      </c>
      <c r="L1160">
        <f>SUMIFS('[1]FAANGM - Short Interest'!$M:$M,'[1]FAANGM - Short Interest'!$A:$A,"&gt;"&amp;A1159,'[1]FAANGM - Short Interest'!$A:$A,"&lt;="&amp;A1160)</f>
        <v>0</v>
      </c>
    </row>
    <row r="1161" spans="1:12" x14ac:dyDescent="0.35">
      <c r="A1161" s="1">
        <v>41863</v>
      </c>
      <c r="C1161">
        <f>SUMIFS('[1]FAANGM - Price - Daily'!$M:$M,'[1]FAANGM - Price - Daily'!$A:$A,A1161)</f>
        <v>15.965999999999999</v>
      </c>
      <c r="D1161">
        <f>SUMIFS('[1]FAANGM - Volume - Daily'!$D:$D,'[1]FAANGM - Volume - Daily'!$A:$A,A1161)</f>
        <v>38322860</v>
      </c>
      <c r="E1161">
        <f>SUMIFS('[1]FAANGM - Twitter - Daily'!$H:$H,'[1]FAANGM - Twitter - Daily'!$A:$A,$A1161)</f>
        <v>0</v>
      </c>
      <c r="F1161">
        <f>SUMIFS('[1]FAANGM - Twitter - Daily'!$I:$I,'[1]FAANGM - Twitter - Daily'!$A:$A,$A1161)</f>
        <v>0</v>
      </c>
      <c r="G1161">
        <f>SUMIFS('[1]FAANGM - Twitter - Daily'!$J:$J,'[1]FAANGM - Twitter - Daily'!$A:$A,$A1161)</f>
        <v>0</v>
      </c>
      <c r="H1161">
        <f>SUMIFS('[1]FAANGM - News - Daily'!$H:$H,'[1]FAANGM - News - Daily'!$A:$A,$A1161)</f>
        <v>0</v>
      </c>
      <c r="I1161">
        <f>SUMIFS('[1]FAANGM - News - Daily'!$I:$I,'[1]FAANGM - News - Daily'!$A:$A,$A1161)</f>
        <v>0</v>
      </c>
      <c r="J1161">
        <f>SUMIFS('[1]FAANGM - News - Daily'!$J:$J,'[1]FAANGM - News - Daily'!$A:$A,$A1161)</f>
        <v>0</v>
      </c>
      <c r="K1161">
        <f>SUMIFS('[1]FAANGM - Short Interest'!$J:$J,'[1]FAANGM - Short Interest'!$A:$A,"&gt;"&amp;A1160,'[1]FAANGM - Short Interest'!$A:$A,"&lt;="&amp;A1161)</f>
        <v>0</v>
      </c>
      <c r="L1161">
        <f>SUMIFS('[1]FAANGM - Short Interest'!$M:$M,'[1]FAANGM - Short Interest'!$A:$A,"&gt;"&amp;A1160,'[1]FAANGM - Short Interest'!$A:$A,"&lt;="&amp;A1161)</f>
        <v>0</v>
      </c>
    </row>
    <row r="1162" spans="1:12" x14ac:dyDescent="0.35">
      <c r="A1162" s="1">
        <v>41864</v>
      </c>
      <c r="C1162">
        <f>SUMIFS('[1]FAANGM - Price - Daily'!$M:$M,'[1]FAANGM - Price - Daily'!$A:$A,A1162)</f>
        <v>16.314</v>
      </c>
      <c r="D1162">
        <f>SUMIFS('[1]FAANGM - Volume - Daily'!$D:$D,'[1]FAANGM - Volume - Daily'!$A:$A,A1162)</f>
        <v>98901880</v>
      </c>
      <c r="E1162">
        <f>SUMIFS('[1]FAANGM - Twitter - Daily'!$H:$H,'[1]FAANGM - Twitter - Daily'!$A:$A,$A1162)</f>
        <v>0</v>
      </c>
      <c r="F1162">
        <f>SUMIFS('[1]FAANGM - Twitter - Daily'!$I:$I,'[1]FAANGM - Twitter - Daily'!$A:$A,$A1162)</f>
        <v>0</v>
      </c>
      <c r="G1162">
        <f>SUMIFS('[1]FAANGM - Twitter - Daily'!$J:$J,'[1]FAANGM - Twitter - Daily'!$A:$A,$A1162)</f>
        <v>0</v>
      </c>
      <c r="H1162">
        <f>SUMIFS('[1]FAANGM - News - Daily'!$H:$H,'[1]FAANGM - News - Daily'!$A:$A,$A1162)</f>
        <v>0</v>
      </c>
      <c r="I1162">
        <f>SUMIFS('[1]FAANGM - News - Daily'!$I:$I,'[1]FAANGM - News - Daily'!$A:$A,$A1162)</f>
        <v>0</v>
      </c>
      <c r="J1162">
        <f>SUMIFS('[1]FAANGM - News - Daily'!$J:$J,'[1]FAANGM - News - Daily'!$A:$A,$A1162)</f>
        <v>0</v>
      </c>
      <c r="K1162">
        <f>SUMIFS('[1]FAANGM - Short Interest'!$J:$J,'[1]FAANGM - Short Interest'!$A:$A,"&gt;"&amp;A1161,'[1]FAANGM - Short Interest'!$A:$A,"&lt;="&amp;A1162)</f>
        <v>0</v>
      </c>
      <c r="L1162">
        <f>SUMIFS('[1]FAANGM - Short Interest'!$M:$M,'[1]FAANGM - Short Interest'!$A:$A,"&gt;"&amp;A1161,'[1]FAANGM - Short Interest'!$A:$A,"&lt;="&amp;A1162)</f>
        <v>0</v>
      </c>
    </row>
    <row r="1163" spans="1:12" x14ac:dyDescent="0.35">
      <c r="A1163" s="1">
        <v>41865</v>
      </c>
      <c r="C1163">
        <f>SUMIFS('[1]FAANGM - Price - Daily'!$M:$M,'[1]FAANGM - Price - Daily'!$A:$A,A1163)</f>
        <v>16.66</v>
      </c>
      <c r="D1163">
        <f>SUMIFS('[1]FAANGM - Volume - Daily'!$D:$D,'[1]FAANGM - Volume - Daily'!$A:$A,A1163)</f>
        <v>68412920</v>
      </c>
      <c r="E1163">
        <f>SUMIFS('[1]FAANGM - Twitter - Daily'!$H:$H,'[1]FAANGM - Twitter - Daily'!$A:$A,$A1163)</f>
        <v>0</v>
      </c>
      <c r="F1163">
        <f>SUMIFS('[1]FAANGM - Twitter - Daily'!$I:$I,'[1]FAANGM - Twitter - Daily'!$A:$A,$A1163)</f>
        <v>0</v>
      </c>
      <c r="G1163">
        <f>SUMIFS('[1]FAANGM - Twitter - Daily'!$J:$J,'[1]FAANGM - Twitter - Daily'!$A:$A,$A1163)</f>
        <v>0</v>
      </c>
      <c r="H1163">
        <f>SUMIFS('[1]FAANGM - News - Daily'!$H:$H,'[1]FAANGM - News - Daily'!$A:$A,$A1163)</f>
        <v>0</v>
      </c>
      <c r="I1163">
        <f>SUMIFS('[1]FAANGM - News - Daily'!$I:$I,'[1]FAANGM - News - Daily'!$A:$A,$A1163)</f>
        <v>0</v>
      </c>
      <c r="J1163">
        <f>SUMIFS('[1]FAANGM - News - Daily'!$J:$J,'[1]FAANGM - News - Daily'!$A:$A,$A1163)</f>
        <v>0</v>
      </c>
      <c r="K1163">
        <f>SUMIFS('[1]FAANGM - Short Interest'!$J:$J,'[1]FAANGM - Short Interest'!$A:$A,"&gt;"&amp;A1162,'[1]FAANGM - Short Interest'!$A:$A,"&lt;="&amp;A1163)</f>
        <v>0</v>
      </c>
      <c r="L1163">
        <f>SUMIFS('[1]FAANGM - Short Interest'!$M:$M,'[1]FAANGM - Short Interest'!$A:$A,"&gt;"&amp;A1162,'[1]FAANGM - Short Interest'!$A:$A,"&lt;="&amp;A1163)</f>
        <v>0</v>
      </c>
    </row>
    <row r="1164" spans="1:12" x14ac:dyDescent="0.35">
      <c r="A1164" s="1">
        <v>41866</v>
      </c>
      <c r="C1164">
        <f>SUMIFS('[1]FAANGM - Price - Daily'!$M:$M,'[1]FAANGM - Price - Daily'!$A:$A,A1164)</f>
        <v>16.681000000000001</v>
      </c>
      <c r="D1164">
        <f>SUMIFS('[1]FAANGM - Volume - Daily'!$D:$D,'[1]FAANGM - Volume - Daily'!$A:$A,A1164)</f>
        <v>77958560</v>
      </c>
      <c r="E1164">
        <f>SUMIFS('[1]FAANGM - Twitter - Daily'!$H:$H,'[1]FAANGM - Twitter - Daily'!$A:$A,$A1164)</f>
        <v>0</v>
      </c>
      <c r="F1164">
        <f>SUMIFS('[1]FAANGM - Twitter - Daily'!$I:$I,'[1]FAANGM - Twitter - Daily'!$A:$A,$A1164)</f>
        <v>0</v>
      </c>
      <c r="G1164">
        <f>SUMIFS('[1]FAANGM - Twitter - Daily'!$J:$J,'[1]FAANGM - Twitter - Daily'!$A:$A,$A1164)</f>
        <v>0</v>
      </c>
      <c r="H1164">
        <f>SUMIFS('[1]FAANGM - News - Daily'!$H:$H,'[1]FAANGM - News - Daily'!$A:$A,$A1164)</f>
        <v>0</v>
      </c>
      <c r="I1164">
        <f>SUMIFS('[1]FAANGM - News - Daily'!$I:$I,'[1]FAANGM - News - Daily'!$A:$A,$A1164)</f>
        <v>0</v>
      </c>
      <c r="J1164">
        <f>SUMIFS('[1]FAANGM - News - Daily'!$J:$J,'[1]FAANGM - News - Daily'!$A:$A,$A1164)</f>
        <v>0</v>
      </c>
      <c r="K1164">
        <f>SUMIFS('[1]FAANGM - Short Interest'!$J:$J,'[1]FAANGM - Short Interest'!$A:$A,"&gt;"&amp;A1163,'[1]FAANGM - Short Interest'!$A:$A,"&lt;="&amp;A1164)</f>
        <v>35303147</v>
      </c>
      <c r="L1164">
        <f>SUMIFS('[1]FAANGM - Short Interest'!$M:$M,'[1]FAANGM - Short Interest'!$A:$A,"&gt;"&amp;A1163,'[1]FAANGM - Short Interest'!$A:$A,"&lt;="&amp;A1164)</f>
        <v>1.1157765623042899</v>
      </c>
    </row>
    <row r="1165" spans="1:12" x14ac:dyDescent="0.35">
      <c r="A1165" s="1">
        <v>41869</v>
      </c>
      <c r="C1165">
        <f>SUMIFS('[1]FAANGM - Price - Daily'!$M:$M,'[1]FAANGM - Price - Daily'!$A:$A,A1165)</f>
        <v>16.725999999999999</v>
      </c>
      <c r="D1165">
        <f>SUMIFS('[1]FAANGM - Volume - Daily'!$D:$D,'[1]FAANGM - Volume - Daily'!$A:$A,A1165)</f>
        <v>49763720</v>
      </c>
      <c r="E1165">
        <f>SUMIFS('[1]FAANGM - Twitter - Daily'!$H:$H,'[1]FAANGM - Twitter - Daily'!$A:$A,$A1165)</f>
        <v>0</v>
      </c>
      <c r="F1165">
        <f>SUMIFS('[1]FAANGM - Twitter - Daily'!$I:$I,'[1]FAANGM - Twitter - Daily'!$A:$A,$A1165)</f>
        <v>0</v>
      </c>
      <c r="G1165">
        <f>SUMIFS('[1]FAANGM - Twitter - Daily'!$J:$J,'[1]FAANGM - Twitter - Daily'!$A:$A,$A1165)</f>
        <v>0</v>
      </c>
      <c r="H1165">
        <f>SUMIFS('[1]FAANGM - News - Daily'!$H:$H,'[1]FAANGM - News - Daily'!$A:$A,$A1165)</f>
        <v>0</v>
      </c>
      <c r="I1165">
        <f>SUMIFS('[1]FAANGM - News - Daily'!$I:$I,'[1]FAANGM - News - Daily'!$A:$A,$A1165)</f>
        <v>0</v>
      </c>
      <c r="J1165">
        <f>SUMIFS('[1]FAANGM - News - Daily'!$J:$J,'[1]FAANGM - News - Daily'!$A:$A,$A1165)</f>
        <v>0</v>
      </c>
      <c r="K1165">
        <f>SUMIFS('[1]FAANGM - Short Interest'!$J:$J,'[1]FAANGM - Short Interest'!$A:$A,"&gt;"&amp;A1164,'[1]FAANGM - Short Interest'!$A:$A,"&lt;="&amp;A1165)</f>
        <v>0</v>
      </c>
      <c r="L1165">
        <f>SUMIFS('[1]FAANGM - Short Interest'!$M:$M,'[1]FAANGM - Short Interest'!$A:$A,"&gt;"&amp;A1164,'[1]FAANGM - Short Interest'!$A:$A,"&lt;="&amp;A1165)</f>
        <v>0</v>
      </c>
    </row>
    <row r="1166" spans="1:12" x14ac:dyDescent="0.35">
      <c r="A1166" s="1">
        <v>41870</v>
      </c>
      <c r="C1166">
        <f>SUMIFS('[1]FAANGM - Price - Daily'!$M:$M,'[1]FAANGM - Price - Daily'!$A:$A,A1166)</f>
        <v>16.757000000000001</v>
      </c>
      <c r="D1166">
        <f>SUMIFS('[1]FAANGM - Volume - Daily'!$D:$D,'[1]FAANGM - Volume - Daily'!$A:$A,A1166)</f>
        <v>34282400</v>
      </c>
      <c r="E1166">
        <f>SUMIFS('[1]FAANGM - Twitter - Daily'!$H:$H,'[1]FAANGM - Twitter - Daily'!$A:$A,$A1166)</f>
        <v>0</v>
      </c>
      <c r="F1166">
        <f>SUMIFS('[1]FAANGM - Twitter - Daily'!$I:$I,'[1]FAANGM - Twitter - Daily'!$A:$A,$A1166)</f>
        <v>0</v>
      </c>
      <c r="G1166">
        <f>SUMIFS('[1]FAANGM - Twitter - Daily'!$J:$J,'[1]FAANGM - Twitter - Daily'!$A:$A,$A1166)</f>
        <v>0</v>
      </c>
      <c r="H1166">
        <f>SUMIFS('[1]FAANGM - News - Daily'!$H:$H,'[1]FAANGM - News - Daily'!$A:$A,$A1166)</f>
        <v>0</v>
      </c>
      <c r="I1166">
        <f>SUMIFS('[1]FAANGM - News - Daily'!$I:$I,'[1]FAANGM - News - Daily'!$A:$A,$A1166)</f>
        <v>0</v>
      </c>
      <c r="J1166">
        <f>SUMIFS('[1]FAANGM - News - Daily'!$J:$J,'[1]FAANGM - News - Daily'!$A:$A,$A1166)</f>
        <v>0</v>
      </c>
      <c r="K1166">
        <f>SUMIFS('[1]FAANGM - Short Interest'!$J:$J,'[1]FAANGM - Short Interest'!$A:$A,"&gt;"&amp;A1165,'[1]FAANGM - Short Interest'!$A:$A,"&lt;="&amp;A1166)</f>
        <v>0</v>
      </c>
      <c r="L1166">
        <f>SUMIFS('[1]FAANGM - Short Interest'!$M:$M,'[1]FAANGM - Short Interest'!$A:$A,"&gt;"&amp;A1165,'[1]FAANGM - Short Interest'!$A:$A,"&lt;="&amp;A1166)</f>
        <v>0</v>
      </c>
    </row>
    <row r="1167" spans="1:12" x14ac:dyDescent="0.35">
      <c r="A1167" s="1">
        <v>41871</v>
      </c>
      <c r="C1167">
        <f>SUMIFS('[1]FAANGM - Price - Daily'!$M:$M,'[1]FAANGM - Price - Daily'!$A:$A,A1167)</f>
        <v>16.789000000000001</v>
      </c>
      <c r="D1167">
        <f>SUMIFS('[1]FAANGM - Volume - Daily'!$D:$D,'[1]FAANGM - Volume - Daily'!$A:$A,A1167)</f>
        <v>36229240</v>
      </c>
      <c r="E1167">
        <f>SUMIFS('[1]FAANGM - Twitter - Daily'!$H:$H,'[1]FAANGM - Twitter - Daily'!$A:$A,$A1167)</f>
        <v>0</v>
      </c>
      <c r="F1167">
        <f>SUMIFS('[1]FAANGM - Twitter - Daily'!$I:$I,'[1]FAANGM - Twitter - Daily'!$A:$A,$A1167)</f>
        <v>0</v>
      </c>
      <c r="G1167">
        <f>SUMIFS('[1]FAANGM - Twitter - Daily'!$J:$J,'[1]FAANGM - Twitter - Daily'!$A:$A,$A1167)</f>
        <v>0</v>
      </c>
      <c r="H1167">
        <f>SUMIFS('[1]FAANGM - News - Daily'!$H:$H,'[1]FAANGM - News - Daily'!$A:$A,$A1167)</f>
        <v>0</v>
      </c>
      <c r="I1167">
        <f>SUMIFS('[1]FAANGM - News - Daily'!$I:$I,'[1]FAANGM - News - Daily'!$A:$A,$A1167)</f>
        <v>0</v>
      </c>
      <c r="J1167">
        <f>SUMIFS('[1]FAANGM - News - Daily'!$J:$J,'[1]FAANGM - News - Daily'!$A:$A,$A1167)</f>
        <v>0</v>
      </c>
      <c r="K1167">
        <f>SUMIFS('[1]FAANGM - Short Interest'!$J:$J,'[1]FAANGM - Short Interest'!$A:$A,"&gt;"&amp;A1166,'[1]FAANGM - Short Interest'!$A:$A,"&lt;="&amp;A1167)</f>
        <v>0</v>
      </c>
      <c r="L1167">
        <f>SUMIFS('[1]FAANGM - Short Interest'!$M:$M,'[1]FAANGM - Short Interest'!$A:$A,"&gt;"&amp;A1166,'[1]FAANGM - Short Interest'!$A:$A,"&lt;="&amp;A1167)</f>
        <v>0</v>
      </c>
    </row>
    <row r="1168" spans="1:12" x14ac:dyDescent="0.35">
      <c r="A1168" s="1">
        <v>41872</v>
      </c>
      <c r="C1168">
        <f>SUMIFS('[1]FAANGM - Price - Daily'!$M:$M,'[1]FAANGM - Price - Daily'!$A:$A,A1168)</f>
        <v>16.646000000000001</v>
      </c>
      <c r="D1168">
        <f>SUMIFS('[1]FAANGM - Volume - Daily'!$D:$D,'[1]FAANGM - Volume - Daily'!$A:$A,A1168)</f>
        <v>39515840</v>
      </c>
      <c r="E1168">
        <f>SUMIFS('[1]FAANGM - Twitter - Daily'!$H:$H,'[1]FAANGM - Twitter - Daily'!$A:$A,$A1168)</f>
        <v>0</v>
      </c>
      <c r="F1168">
        <f>SUMIFS('[1]FAANGM - Twitter - Daily'!$I:$I,'[1]FAANGM - Twitter - Daily'!$A:$A,$A1168)</f>
        <v>0</v>
      </c>
      <c r="G1168">
        <f>SUMIFS('[1]FAANGM - Twitter - Daily'!$J:$J,'[1]FAANGM - Twitter - Daily'!$A:$A,$A1168)</f>
        <v>0</v>
      </c>
      <c r="H1168">
        <f>SUMIFS('[1]FAANGM - News - Daily'!$H:$H,'[1]FAANGM - News - Daily'!$A:$A,$A1168)</f>
        <v>0</v>
      </c>
      <c r="I1168">
        <f>SUMIFS('[1]FAANGM - News - Daily'!$I:$I,'[1]FAANGM - News - Daily'!$A:$A,$A1168)</f>
        <v>0</v>
      </c>
      <c r="J1168">
        <f>SUMIFS('[1]FAANGM - News - Daily'!$J:$J,'[1]FAANGM - News - Daily'!$A:$A,$A1168)</f>
        <v>0</v>
      </c>
      <c r="K1168">
        <f>SUMIFS('[1]FAANGM - Short Interest'!$J:$J,'[1]FAANGM - Short Interest'!$A:$A,"&gt;"&amp;A1167,'[1]FAANGM - Short Interest'!$A:$A,"&lt;="&amp;A1168)</f>
        <v>0</v>
      </c>
      <c r="L1168">
        <f>SUMIFS('[1]FAANGM - Short Interest'!$M:$M,'[1]FAANGM - Short Interest'!$A:$A,"&gt;"&amp;A1167,'[1]FAANGM - Short Interest'!$A:$A,"&lt;="&amp;A1168)</f>
        <v>0</v>
      </c>
    </row>
    <row r="1169" spans="1:12" x14ac:dyDescent="0.35">
      <c r="A1169" s="1">
        <v>41873</v>
      </c>
      <c r="C1169">
        <f>SUMIFS('[1]FAANGM - Price - Daily'!$M:$M,'[1]FAANGM - Price - Daily'!$A:$A,A1169)</f>
        <v>16.579999999999998</v>
      </c>
      <c r="D1169">
        <f>SUMIFS('[1]FAANGM - Volume - Daily'!$D:$D,'[1]FAANGM - Volume - Daily'!$A:$A,A1169)</f>
        <v>44259300</v>
      </c>
      <c r="E1169">
        <f>SUMIFS('[1]FAANGM - Twitter - Daily'!$H:$H,'[1]FAANGM - Twitter - Daily'!$A:$A,$A1169)</f>
        <v>0</v>
      </c>
      <c r="F1169">
        <f>SUMIFS('[1]FAANGM - Twitter - Daily'!$I:$I,'[1]FAANGM - Twitter - Daily'!$A:$A,$A1169)</f>
        <v>0</v>
      </c>
      <c r="G1169">
        <f>SUMIFS('[1]FAANGM - Twitter - Daily'!$J:$J,'[1]FAANGM - Twitter - Daily'!$A:$A,$A1169)</f>
        <v>0</v>
      </c>
      <c r="H1169">
        <f>SUMIFS('[1]FAANGM - News - Daily'!$H:$H,'[1]FAANGM - News - Daily'!$A:$A,$A1169)</f>
        <v>0</v>
      </c>
      <c r="I1169">
        <f>SUMIFS('[1]FAANGM - News - Daily'!$I:$I,'[1]FAANGM - News - Daily'!$A:$A,$A1169)</f>
        <v>0</v>
      </c>
      <c r="J1169">
        <f>SUMIFS('[1]FAANGM - News - Daily'!$J:$J,'[1]FAANGM - News - Daily'!$A:$A,$A1169)</f>
        <v>0</v>
      </c>
      <c r="K1169">
        <f>SUMIFS('[1]FAANGM - Short Interest'!$J:$J,'[1]FAANGM - Short Interest'!$A:$A,"&gt;"&amp;A1168,'[1]FAANGM - Short Interest'!$A:$A,"&lt;="&amp;A1169)</f>
        <v>0</v>
      </c>
      <c r="L1169">
        <f>SUMIFS('[1]FAANGM - Short Interest'!$M:$M,'[1]FAANGM - Short Interest'!$A:$A,"&gt;"&amp;A1168,'[1]FAANGM - Short Interest'!$A:$A,"&lt;="&amp;A1169)</f>
        <v>0</v>
      </c>
    </row>
    <row r="1170" spans="1:12" x14ac:dyDescent="0.35">
      <c r="A1170" s="1">
        <v>41876</v>
      </c>
      <c r="C1170">
        <f>SUMIFS('[1]FAANGM - Price - Daily'!$M:$M,'[1]FAANGM - Price - Daily'!$A:$A,A1170)</f>
        <v>16.701000000000001</v>
      </c>
      <c r="D1170">
        <f>SUMIFS('[1]FAANGM - Volume - Daily'!$D:$D,'[1]FAANGM - Volume - Daily'!$A:$A,A1170)</f>
        <v>39219560</v>
      </c>
      <c r="E1170">
        <f>SUMIFS('[1]FAANGM - Twitter - Daily'!$H:$H,'[1]FAANGM - Twitter - Daily'!$A:$A,$A1170)</f>
        <v>0</v>
      </c>
      <c r="F1170">
        <f>SUMIFS('[1]FAANGM - Twitter - Daily'!$I:$I,'[1]FAANGM - Twitter - Daily'!$A:$A,$A1170)</f>
        <v>0</v>
      </c>
      <c r="G1170">
        <f>SUMIFS('[1]FAANGM - Twitter - Daily'!$J:$J,'[1]FAANGM - Twitter - Daily'!$A:$A,$A1170)</f>
        <v>0</v>
      </c>
      <c r="H1170">
        <f>SUMIFS('[1]FAANGM - News - Daily'!$H:$H,'[1]FAANGM - News - Daily'!$A:$A,$A1170)</f>
        <v>0</v>
      </c>
      <c r="I1170">
        <f>SUMIFS('[1]FAANGM - News - Daily'!$I:$I,'[1]FAANGM - News - Daily'!$A:$A,$A1170)</f>
        <v>0</v>
      </c>
      <c r="J1170">
        <f>SUMIFS('[1]FAANGM - News - Daily'!$J:$J,'[1]FAANGM - News - Daily'!$A:$A,$A1170)</f>
        <v>0</v>
      </c>
      <c r="K1170">
        <f>SUMIFS('[1]FAANGM - Short Interest'!$J:$J,'[1]FAANGM - Short Interest'!$A:$A,"&gt;"&amp;A1169,'[1]FAANGM - Short Interest'!$A:$A,"&lt;="&amp;A1170)</f>
        <v>0</v>
      </c>
      <c r="L1170">
        <f>SUMIFS('[1]FAANGM - Short Interest'!$M:$M,'[1]FAANGM - Short Interest'!$A:$A,"&gt;"&amp;A1169,'[1]FAANGM - Short Interest'!$A:$A,"&lt;="&amp;A1170)</f>
        <v>0</v>
      </c>
    </row>
    <row r="1171" spans="1:12" x14ac:dyDescent="0.35">
      <c r="A1171" s="1">
        <v>41877</v>
      </c>
      <c r="C1171">
        <f>SUMIFS('[1]FAANGM - Price - Daily'!$M:$M,'[1]FAANGM - Price - Daily'!$A:$A,A1171)</f>
        <v>17.091000000000001</v>
      </c>
      <c r="D1171">
        <f>SUMIFS('[1]FAANGM - Volume - Daily'!$D:$D,'[1]FAANGM - Volume - Daily'!$A:$A,A1171)</f>
        <v>73094040</v>
      </c>
      <c r="E1171">
        <f>SUMIFS('[1]FAANGM - Twitter - Daily'!$H:$H,'[1]FAANGM - Twitter - Daily'!$A:$A,$A1171)</f>
        <v>0</v>
      </c>
      <c r="F1171">
        <f>SUMIFS('[1]FAANGM - Twitter - Daily'!$I:$I,'[1]FAANGM - Twitter - Daily'!$A:$A,$A1171)</f>
        <v>0</v>
      </c>
      <c r="G1171">
        <f>SUMIFS('[1]FAANGM - Twitter - Daily'!$J:$J,'[1]FAANGM - Twitter - Daily'!$A:$A,$A1171)</f>
        <v>0</v>
      </c>
      <c r="H1171">
        <f>SUMIFS('[1]FAANGM - News - Daily'!$H:$H,'[1]FAANGM - News - Daily'!$A:$A,$A1171)</f>
        <v>0</v>
      </c>
      <c r="I1171">
        <f>SUMIFS('[1]FAANGM - News - Daily'!$I:$I,'[1]FAANGM - News - Daily'!$A:$A,$A1171)</f>
        <v>0</v>
      </c>
      <c r="J1171">
        <f>SUMIFS('[1]FAANGM - News - Daily'!$J:$J,'[1]FAANGM - News - Daily'!$A:$A,$A1171)</f>
        <v>0</v>
      </c>
      <c r="K1171">
        <f>SUMIFS('[1]FAANGM - Short Interest'!$J:$J,'[1]FAANGM - Short Interest'!$A:$A,"&gt;"&amp;A1170,'[1]FAANGM - Short Interest'!$A:$A,"&lt;="&amp;A1171)</f>
        <v>0</v>
      </c>
      <c r="L1171">
        <f>SUMIFS('[1]FAANGM - Short Interest'!$M:$M,'[1]FAANGM - Short Interest'!$A:$A,"&gt;"&amp;A1170,'[1]FAANGM - Short Interest'!$A:$A,"&lt;="&amp;A1171)</f>
        <v>0</v>
      </c>
    </row>
    <row r="1172" spans="1:12" x14ac:dyDescent="0.35">
      <c r="A1172" s="1">
        <v>41878</v>
      </c>
      <c r="C1172">
        <f>SUMIFS('[1]FAANGM - Price - Daily'!$M:$M,'[1]FAANGM - Price - Daily'!$A:$A,A1172)</f>
        <v>17.158999999999999</v>
      </c>
      <c r="D1172">
        <f>SUMIFS('[1]FAANGM - Volume - Daily'!$D:$D,'[1]FAANGM - Volume - Daily'!$A:$A,A1172)</f>
        <v>59235340</v>
      </c>
      <c r="E1172">
        <f>SUMIFS('[1]FAANGM - Twitter - Daily'!$H:$H,'[1]FAANGM - Twitter - Daily'!$A:$A,$A1172)</f>
        <v>0</v>
      </c>
      <c r="F1172">
        <f>SUMIFS('[1]FAANGM - Twitter - Daily'!$I:$I,'[1]FAANGM - Twitter - Daily'!$A:$A,$A1172)</f>
        <v>0</v>
      </c>
      <c r="G1172">
        <f>SUMIFS('[1]FAANGM - Twitter - Daily'!$J:$J,'[1]FAANGM - Twitter - Daily'!$A:$A,$A1172)</f>
        <v>0</v>
      </c>
      <c r="H1172">
        <f>SUMIFS('[1]FAANGM - News - Daily'!$H:$H,'[1]FAANGM - News - Daily'!$A:$A,$A1172)</f>
        <v>0</v>
      </c>
      <c r="I1172">
        <f>SUMIFS('[1]FAANGM - News - Daily'!$I:$I,'[1]FAANGM - News - Daily'!$A:$A,$A1172)</f>
        <v>0</v>
      </c>
      <c r="J1172">
        <f>SUMIFS('[1]FAANGM - News - Daily'!$J:$J,'[1]FAANGM - News - Daily'!$A:$A,$A1172)</f>
        <v>0</v>
      </c>
      <c r="K1172">
        <f>SUMIFS('[1]FAANGM - Short Interest'!$J:$J,'[1]FAANGM - Short Interest'!$A:$A,"&gt;"&amp;A1171,'[1]FAANGM - Short Interest'!$A:$A,"&lt;="&amp;A1172)</f>
        <v>0</v>
      </c>
      <c r="L1172">
        <f>SUMIFS('[1]FAANGM - Short Interest'!$M:$M,'[1]FAANGM - Short Interest'!$A:$A,"&gt;"&amp;A1171,'[1]FAANGM - Short Interest'!$A:$A,"&lt;="&amp;A1172)</f>
        <v>0</v>
      </c>
    </row>
    <row r="1173" spans="1:12" x14ac:dyDescent="0.35">
      <c r="A1173" s="1">
        <v>41879</v>
      </c>
      <c r="C1173">
        <f>SUMIFS('[1]FAANGM - Price - Daily'!$M:$M,'[1]FAANGM - Price - Daily'!$A:$A,A1173)</f>
        <v>17.001000000000001</v>
      </c>
      <c r="D1173">
        <f>SUMIFS('[1]FAANGM - Volume - Daily'!$D:$D,'[1]FAANGM - Volume - Daily'!$A:$A,A1173)</f>
        <v>45094500</v>
      </c>
      <c r="E1173">
        <f>SUMIFS('[1]FAANGM - Twitter - Daily'!$H:$H,'[1]FAANGM - Twitter - Daily'!$A:$A,$A1173)</f>
        <v>0</v>
      </c>
      <c r="F1173">
        <f>SUMIFS('[1]FAANGM - Twitter - Daily'!$I:$I,'[1]FAANGM - Twitter - Daily'!$A:$A,$A1173)</f>
        <v>0</v>
      </c>
      <c r="G1173">
        <f>SUMIFS('[1]FAANGM - Twitter - Daily'!$J:$J,'[1]FAANGM - Twitter - Daily'!$A:$A,$A1173)</f>
        <v>0</v>
      </c>
      <c r="H1173">
        <f>SUMIFS('[1]FAANGM - News - Daily'!$H:$H,'[1]FAANGM - News - Daily'!$A:$A,$A1173)</f>
        <v>0</v>
      </c>
      <c r="I1173">
        <f>SUMIFS('[1]FAANGM - News - Daily'!$I:$I,'[1]FAANGM - News - Daily'!$A:$A,$A1173)</f>
        <v>0</v>
      </c>
      <c r="J1173">
        <f>SUMIFS('[1]FAANGM - News - Daily'!$J:$J,'[1]FAANGM - News - Daily'!$A:$A,$A1173)</f>
        <v>0</v>
      </c>
      <c r="K1173">
        <f>SUMIFS('[1]FAANGM - Short Interest'!$J:$J,'[1]FAANGM - Short Interest'!$A:$A,"&gt;"&amp;A1172,'[1]FAANGM - Short Interest'!$A:$A,"&lt;="&amp;A1173)</f>
        <v>0</v>
      </c>
      <c r="L1173">
        <f>SUMIFS('[1]FAANGM - Short Interest'!$M:$M,'[1]FAANGM - Short Interest'!$A:$A,"&gt;"&amp;A1172,'[1]FAANGM - Short Interest'!$A:$A,"&lt;="&amp;A1173)</f>
        <v>0</v>
      </c>
    </row>
    <row r="1174" spans="1:12" x14ac:dyDescent="0.35">
      <c r="A1174" s="1">
        <v>41880</v>
      </c>
      <c r="C1174">
        <f>SUMIFS('[1]FAANGM - Price - Daily'!$M:$M,'[1]FAANGM - Price - Daily'!$A:$A,A1174)</f>
        <v>16.952000000000002</v>
      </c>
      <c r="D1174">
        <f>SUMIFS('[1]FAANGM - Volume - Daily'!$D:$D,'[1]FAANGM - Volume - Daily'!$A:$A,A1174)</f>
        <v>38796960</v>
      </c>
      <c r="E1174">
        <f>SUMIFS('[1]FAANGM - Twitter - Daily'!$H:$H,'[1]FAANGM - Twitter - Daily'!$A:$A,$A1174)</f>
        <v>0</v>
      </c>
      <c r="F1174">
        <f>SUMIFS('[1]FAANGM - Twitter - Daily'!$I:$I,'[1]FAANGM - Twitter - Daily'!$A:$A,$A1174)</f>
        <v>0</v>
      </c>
      <c r="G1174">
        <f>SUMIFS('[1]FAANGM - Twitter - Daily'!$J:$J,'[1]FAANGM - Twitter - Daily'!$A:$A,$A1174)</f>
        <v>0</v>
      </c>
      <c r="H1174">
        <f>SUMIFS('[1]FAANGM - News - Daily'!$H:$H,'[1]FAANGM - News - Daily'!$A:$A,$A1174)</f>
        <v>0</v>
      </c>
      <c r="I1174">
        <f>SUMIFS('[1]FAANGM - News - Daily'!$I:$I,'[1]FAANGM - News - Daily'!$A:$A,$A1174)</f>
        <v>0</v>
      </c>
      <c r="J1174">
        <f>SUMIFS('[1]FAANGM - News - Daily'!$J:$J,'[1]FAANGM - News - Daily'!$A:$A,$A1174)</f>
        <v>0</v>
      </c>
      <c r="K1174">
        <f>SUMIFS('[1]FAANGM - Short Interest'!$J:$J,'[1]FAANGM - Short Interest'!$A:$A,"&gt;"&amp;A1173,'[1]FAANGM - Short Interest'!$A:$A,"&lt;="&amp;A1174)</f>
        <v>36071346</v>
      </c>
      <c r="L1174">
        <f>SUMIFS('[1]FAANGM - Short Interest'!$M:$M,'[1]FAANGM - Short Interest'!$A:$A,"&gt;"&amp;A1173,'[1]FAANGM - Short Interest'!$A:$A,"&lt;="&amp;A1174)</f>
        <v>1.4855729765126</v>
      </c>
    </row>
    <row r="1175" spans="1:12" x14ac:dyDescent="0.35">
      <c r="A1175" s="1">
        <v>41884</v>
      </c>
      <c r="C1175">
        <f>SUMIFS('[1]FAANGM - Price - Daily'!$M:$M,'[1]FAANGM - Price - Daily'!$A:$A,A1175)</f>
        <v>17.119</v>
      </c>
      <c r="D1175">
        <f>SUMIFS('[1]FAANGM - Volume - Daily'!$D:$D,'[1]FAANGM - Volume - Daily'!$A:$A,A1175)</f>
        <v>46577620</v>
      </c>
      <c r="E1175">
        <f>SUMIFS('[1]FAANGM - Twitter - Daily'!$H:$H,'[1]FAANGM - Twitter - Daily'!$A:$A,$A1175)</f>
        <v>0</v>
      </c>
      <c r="F1175">
        <f>SUMIFS('[1]FAANGM - Twitter - Daily'!$I:$I,'[1]FAANGM - Twitter - Daily'!$A:$A,$A1175)</f>
        <v>0</v>
      </c>
      <c r="G1175">
        <f>SUMIFS('[1]FAANGM - Twitter - Daily'!$J:$J,'[1]FAANGM - Twitter - Daily'!$A:$A,$A1175)</f>
        <v>0</v>
      </c>
      <c r="H1175">
        <f>SUMIFS('[1]FAANGM - News - Daily'!$H:$H,'[1]FAANGM - News - Daily'!$A:$A,$A1175)</f>
        <v>0</v>
      </c>
      <c r="I1175">
        <f>SUMIFS('[1]FAANGM - News - Daily'!$I:$I,'[1]FAANGM - News - Daily'!$A:$A,$A1175)</f>
        <v>0</v>
      </c>
      <c r="J1175">
        <f>SUMIFS('[1]FAANGM - News - Daily'!$J:$J,'[1]FAANGM - News - Daily'!$A:$A,$A1175)</f>
        <v>0</v>
      </c>
      <c r="K1175">
        <f>SUMIFS('[1]FAANGM - Short Interest'!$J:$J,'[1]FAANGM - Short Interest'!$A:$A,"&gt;"&amp;A1174,'[1]FAANGM - Short Interest'!$A:$A,"&lt;="&amp;A1175)</f>
        <v>0</v>
      </c>
      <c r="L1175">
        <f>SUMIFS('[1]FAANGM - Short Interest'!$M:$M,'[1]FAANGM - Short Interest'!$A:$A,"&gt;"&amp;A1174,'[1]FAANGM - Short Interest'!$A:$A,"&lt;="&amp;A1175)</f>
        <v>0</v>
      </c>
    </row>
    <row r="1176" spans="1:12" x14ac:dyDescent="0.35">
      <c r="A1176" s="1">
        <v>41885</v>
      </c>
      <c r="C1176">
        <f>SUMIFS('[1]FAANGM - Price - Daily'!$M:$M,'[1]FAANGM - Price - Daily'!$A:$A,A1176)</f>
        <v>16.95</v>
      </c>
      <c r="D1176">
        <f>SUMIFS('[1]FAANGM - Volume - Daily'!$D:$D,'[1]FAANGM - Volume - Daily'!$A:$A,A1176)</f>
        <v>39970800</v>
      </c>
      <c r="E1176">
        <f>SUMIFS('[1]FAANGM - Twitter - Daily'!$H:$H,'[1]FAANGM - Twitter - Daily'!$A:$A,$A1176)</f>
        <v>0</v>
      </c>
      <c r="F1176">
        <f>SUMIFS('[1]FAANGM - Twitter - Daily'!$I:$I,'[1]FAANGM - Twitter - Daily'!$A:$A,$A1176)</f>
        <v>0</v>
      </c>
      <c r="G1176">
        <f>SUMIFS('[1]FAANGM - Twitter - Daily'!$J:$J,'[1]FAANGM - Twitter - Daily'!$A:$A,$A1176)</f>
        <v>0</v>
      </c>
      <c r="H1176">
        <f>SUMIFS('[1]FAANGM - News - Daily'!$H:$H,'[1]FAANGM - News - Daily'!$A:$A,$A1176)</f>
        <v>0</v>
      </c>
      <c r="I1176">
        <f>SUMIFS('[1]FAANGM - News - Daily'!$I:$I,'[1]FAANGM - News - Daily'!$A:$A,$A1176)</f>
        <v>0</v>
      </c>
      <c r="J1176">
        <f>SUMIFS('[1]FAANGM - News - Daily'!$J:$J,'[1]FAANGM - News - Daily'!$A:$A,$A1176)</f>
        <v>0</v>
      </c>
      <c r="K1176">
        <f>SUMIFS('[1]FAANGM - Short Interest'!$J:$J,'[1]FAANGM - Short Interest'!$A:$A,"&gt;"&amp;A1175,'[1]FAANGM - Short Interest'!$A:$A,"&lt;="&amp;A1176)</f>
        <v>0</v>
      </c>
      <c r="L1176">
        <f>SUMIFS('[1]FAANGM - Short Interest'!$M:$M,'[1]FAANGM - Short Interest'!$A:$A,"&gt;"&amp;A1175,'[1]FAANGM - Short Interest'!$A:$A,"&lt;="&amp;A1176)</f>
        <v>0</v>
      </c>
    </row>
    <row r="1177" spans="1:12" x14ac:dyDescent="0.35">
      <c r="A1177" s="1">
        <v>41886</v>
      </c>
      <c r="C1177">
        <f>SUMIFS('[1]FAANGM - Price - Daily'!$M:$M,'[1]FAANGM - Price - Daily'!$A:$A,A1177)</f>
        <v>17.297999999999998</v>
      </c>
      <c r="D1177">
        <f>SUMIFS('[1]FAANGM - Volume - Daily'!$D:$D,'[1]FAANGM - Volume - Daily'!$A:$A,A1177)</f>
        <v>79311136</v>
      </c>
      <c r="E1177">
        <f>SUMIFS('[1]FAANGM - Twitter - Daily'!$H:$H,'[1]FAANGM - Twitter - Daily'!$A:$A,$A1177)</f>
        <v>0</v>
      </c>
      <c r="F1177">
        <f>SUMIFS('[1]FAANGM - Twitter - Daily'!$I:$I,'[1]FAANGM - Twitter - Daily'!$A:$A,$A1177)</f>
        <v>0</v>
      </c>
      <c r="G1177">
        <f>SUMIFS('[1]FAANGM - Twitter - Daily'!$J:$J,'[1]FAANGM - Twitter - Daily'!$A:$A,$A1177)</f>
        <v>0</v>
      </c>
      <c r="H1177">
        <f>SUMIFS('[1]FAANGM - News - Daily'!$H:$H,'[1]FAANGM - News - Daily'!$A:$A,$A1177)</f>
        <v>0</v>
      </c>
      <c r="I1177">
        <f>SUMIFS('[1]FAANGM - News - Daily'!$I:$I,'[1]FAANGM - News - Daily'!$A:$A,$A1177)</f>
        <v>0</v>
      </c>
      <c r="J1177">
        <f>SUMIFS('[1]FAANGM - News - Daily'!$J:$J,'[1]FAANGM - News - Daily'!$A:$A,$A1177)</f>
        <v>0</v>
      </c>
      <c r="K1177">
        <f>SUMIFS('[1]FAANGM - Short Interest'!$J:$J,'[1]FAANGM - Short Interest'!$A:$A,"&gt;"&amp;A1176,'[1]FAANGM - Short Interest'!$A:$A,"&lt;="&amp;A1177)</f>
        <v>0</v>
      </c>
      <c r="L1177">
        <f>SUMIFS('[1]FAANGM - Short Interest'!$M:$M,'[1]FAANGM - Short Interest'!$A:$A,"&gt;"&amp;A1176,'[1]FAANGM - Short Interest'!$A:$A,"&lt;="&amp;A1177)</f>
        <v>0</v>
      </c>
    </row>
    <row r="1178" spans="1:12" x14ac:dyDescent="0.35">
      <c r="A1178" s="1">
        <v>41887</v>
      </c>
      <c r="C1178">
        <f>SUMIFS('[1]FAANGM - Price - Daily'!$M:$M,'[1]FAANGM - Price - Daily'!$A:$A,A1178)</f>
        <v>17.318999999999999</v>
      </c>
      <c r="D1178">
        <f>SUMIFS('[1]FAANGM - Volume - Daily'!$D:$D,'[1]FAANGM - Volume - Daily'!$A:$A,A1178)</f>
        <v>42224400</v>
      </c>
      <c r="E1178">
        <f>SUMIFS('[1]FAANGM - Twitter - Daily'!$H:$H,'[1]FAANGM - Twitter - Daily'!$A:$A,$A1178)</f>
        <v>0</v>
      </c>
      <c r="F1178">
        <f>SUMIFS('[1]FAANGM - Twitter - Daily'!$I:$I,'[1]FAANGM - Twitter - Daily'!$A:$A,$A1178)</f>
        <v>0</v>
      </c>
      <c r="G1178">
        <f>SUMIFS('[1]FAANGM - Twitter - Daily'!$J:$J,'[1]FAANGM - Twitter - Daily'!$A:$A,$A1178)</f>
        <v>0</v>
      </c>
      <c r="H1178">
        <f>SUMIFS('[1]FAANGM - News - Daily'!$H:$H,'[1]FAANGM - News - Daily'!$A:$A,$A1178)</f>
        <v>0</v>
      </c>
      <c r="I1178">
        <f>SUMIFS('[1]FAANGM - News - Daily'!$I:$I,'[1]FAANGM - News - Daily'!$A:$A,$A1178)</f>
        <v>0</v>
      </c>
      <c r="J1178">
        <f>SUMIFS('[1]FAANGM - News - Daily'!$J:$J,'[1]FAANGM - News - Daily'!$A:$A,$A1178)</f>
        <v>0</v>
      </c>
      <c r="K1178">
        <f>SUMIFS('[1]FAANGM - Short Interest'!$J:$J,'[1]FAANGM - Short Interest'!$A:$A,"&gt;"&amp;A1177,'[1]FAANGM - Short Interest'!$A:$A,"&lt;="&amp;A1178)</f>
        <v>0</v>
      </c>
      <c r="L1178">
        <f>SUMIFS('[1]FAANGM - Short Interest'!$M:$M,'[1]FAANGM - Short Interest'!$A:$A,"&gt;"&amp;A1177,'[1]FAANGM - Short Interest'!$A:$A,"&lt;="&amp;A1178)</f>
        <v>0</v>
      </c>
    </row>
    <row r="1179" spans="1:12" x14ac:dyDescent="0.35">
      <c r="A1179" s="1">
        <v>41890</v>
      </c>
      <c r="C1179">
        <f>SUMIFS('[1]FAANGM - Price - Daily'!$M:$M,'[1]FAANGM - Price - Daily'!$A:$A,A1179)</f>
        <v>17.117000000000001</v>
      </c>
      <c r="D1179">
        <f>SUMIFS('[1]FAANGM - Volume - Daily'!$D:$D,'[1]FAANGM - Volume - Daily'!$A:$A,A1179)</f>
        <v>59213860</v>
      </c>
      <c r="E1179">
        <f>SUMIFS('[1]FAANGM - Twitter - Daily'!$H:$H,'[1]FAANGM - Twitter - Daily'!$A:$A,$A1179)</f>
        <v>0</v>
      </c>
      <c r="F1179">
        <f>SUMIFS('[1]FAANGM - Twitter - Daily'!$I:$I,'[1]FAANGM - Twitter - Daily'!$A:$A,$A1179)</f>
        <v>0</v>
      </c>
      <c r="G1179">
        <f>SUMIFS('[1]FAANGM - Twitter - Daily'!$J:$J,'[1]FAANGM - Twitter - Daily'!$A:$A,$A1179)</f>
        <v>0</v>
      </c>
      <c r="H1179">
        <f>SUMIFS('[1]FAANGM - News - Daily'!$H:$H,'[1]FAANGM - News - Daily'!$A:$A,$A1179)</f>
        <v>0</v>
      </c>
      <c r="I1179">
        <f>SUMIFS('[1]FAANGM - News - Daily'!$I:$I,'[1]FAANGM - News - Daily'!$A:$A,$A1179)</f>
        <v>0</v>
      </c>
      <c r="J1179">
        <f>SUMIFS('[1]FAANGM - News - Daily'!$J:$J,'[1]FAANGM - News - Daily'!$A:$A,$A1179)</f>
        <v>0</v>
      </c>
      <c r="K1179">
        <f>SUMIFS('[1]FAANGM - Short Interest'!$J:$J,'[1]FAANGM - Short Interest'!$A:$A,"&gt;"&amp;A1178,'[1]FAANGM - Short Interest'!$A:$A,"&lt;="&amp;A1179)</f>
        <v>0</v>
      </c>
      <c r="L1179">
        <f>SUMIFS('[1]FAANGM - Short Interest'!$M:$M,'[1]FAANGM - Short Interest'!$A:$A,"&gt;"&amp;A1178,'[1]FAANGM - Short Interest'!$A:$A,"&lt;="&amp;A1179)</f>
        <v>0</v>
      </c>
    </row>
    <row r="1180" spans="1:12" x14ac:dyDescent="0.35">
      <c r="A1180" s="1">
        <v>41891</v>
      </c>
      <c r="C1180">
        <f>SUMIFS('[1]FAANGM - Price - Daily'!$M:$M,'[1]FAANGM - Price - Daily'!$A:$A,A1180)</f>
        <v>16.486999999999998</v>
      </c>
      <c r="D1180">
        <f>SUMIFS('[1]FAANGM - Volume - Daily'!$D:$D,'[1]FAANGM - Volume - Daily'!$A:$A,A1180)</f>
        <v>92936640</v>
      </c>
      <c r="E1180">
        <f>SUMIFS('[1]FAANGM - Twitter - Daily'!$H:$H,'[1]FAANGM - Twitter - Daily'!$A:$A,$A1180)</f>
        <v>0</v>
      </c>
      <c r="F1180">
        <f>SUMIFS('[1]FAANGM - Twitter - Daily'!$I:$I,'[1]FAANGM - Twitter - Daily'!$A:$A,$A1180)</f>
        <v>0</v>
      </c>
      <c r="G1180">
        <f>SUMIFS('[1]FAANGM - Twitter - Daily'!$J:$J,'[1]FAANGM - Twitter - Daily'!$A:$A,$A1180)</f>
        <v>0</v>
      </c>
      <c r="H1180">
        <f>SUMIFS('[1]FAANGM - News - Daily'!$H:$H,'[1]FAANGM - News - Daily'!$A:$A,$A1180)</f>
        <v>0</v>
      </c>
      <c r="I1180">
        <f>SUMIFS('[1]FAANGM - News - Daily'!$I:$I,'[1]FAANGM - News - Daily'!$A:$A,$A1180)</f>
        <v>0</v>
      </c>
      <c r="J1180">
        <f>SUMIFS('[1]FAANGM - News - Daily'!$J:$J,'[1]FAANGM - News - Daily'!$A:$A,$A1180)</f>
        <v>0</v>
      </c>
      <c r="K1180">
        <f>SUMIFS('[1]FAANGM - Short Interest'!$J:$J,'[1]FAANGM - Short Interest'!$A:$A,"&gt;"&amp;A1179,'[1]FAANGM - Short Interest'!$A:$A,"&lt;="&amp;A1180)</f>
        <v>0</v>
      </c>
      <c r="L1180">
        <f>SUMIFS('[1]FAANGM - Short Interest'!$M:$M,'[1]FAANGM - Short Interest'!$A:$A,"&gt;"&amp;A1179,'[1]FAANGM - Short Interest'!$A:$A,"&lt;="&amp;A1180)</f>
        <v>0</v>
      </c>
    </row>
    <row r="1181" spans="1:12" x14ac:dyDescent="0.35">
      <c r="A1181" s="1">
        <v>41892</v>
      </c>
      <c r="C1181">
        <f>SUMIFS('[1]FAANGM - Price - Daily'!$M:$M,'[1]FAANGM - Price - Daily'!$A:$A,A1181)</f>
        <v>16.565999999999999</v>
      </c>
      <c r="D1181">
        <f>SUMIFS('[1]FAANGM - Volume - Daily'!$D:$D,'[1]FAANGM - Volume - Daily'!$A:$A,A1181)</f>
        <v>75978080</v>
      </c>
      <c r="E1181">
        <f>SUMIFS('[1]FAANGM - Twitter - Daily'!$H:$H,'[1]FAANGM - Twitter - Daily'!$A:$A,$A1181)</f>
        <v>0</v>
      </c>
      <c r="F1181">
        <f>SUMIFS('[1]FAANGM - Twitter - Daily'!$I:$I,'[1]FAANGM - Twitter - Daily'!$A:$A,$A1181)</f>
        <v>0</v>
      </c>
      <c r="G1181">
        <f>SUMIFS('[1]FAANGM - Twitter - Daily'!$J:$J,'[1]FAANGM - Twitter - Daily'!$A:$A,$A1181)</f>
        <v>0</v>
      </c>
      <c r="H1181">
        <f>SUMIFS('[1]FAANGM - News - Daily'!$H:$H,'[1]FAANGM - News - Daily'!$A:$A,$A1181)</f>
        <v>0</v>
      </c>
      <c r="I1181">
        <f>SUMIFS('[1]FAANGM - News - Daily'!$I:$I,'[1]FAANGM - News - Daily'!$A:$A,$A1181)</f>
        <v>0</v>
      </c>
      <c r="J1181">
        <f>SUMIFS('[1]FAANGM - News - Daily'!$J:$J,'[1]FAANGM - News - Daily'!$A:$A,$A1181)</f>
        <v>0</v>
      </c>
      <c r="K1181">
        <f>SUMIFS('[1]FAANGM - Short Interest'!$J:$J,'[1]FAANGM - Short Interest'!$A:$A,"&gt;"&amp;A1180,'[1]FAANGM - Short Interest'!$A:$A,"&lt;="&amp;A1181)</f>
        <v>0</v>
      </c>
      <c r="L1181">
        <f>SUMIFS('[1]FAANGM - Short Interest'!$M:$M,'[1]FAANGM - Short Interest'!$A:$A,"&gt;"&amp;A1180,'[1]FAANGM - Short Interest'!$A:$A,"&lt;="&amp;A1181)</f>
        <v>0</v>
      </c>
    </row>
    <row r="1182" spans="1:12" x14ac:dyDescent="0.35">
      <c r="A1182" s="1">
        <v>41893</v>
      </c>
      <c r="C1182">
        <f>SUMIFS('[1]FAANGM - Price - Daily'!$M:$M,'[1]FAANGM - Price - Daily'!$A:$A,A1182)</f>
        <v>16.526</v>
      </c>
      <c r="D1182">
        <f>SUMIFS('[1]FAANGM - Volume - Daily'!$D:$D,'[1]FAANGM - Volume - Daily'!$A:$A,A1182)</f>
        <v>54437860</v>
      </c>
      <c r="E1182">
        <f>SUMIFS('[1]FAANGM - Twitter - Daily'!$H:$H,'[1]FAANGM - Twitter - Daily'!$A:$A,$A1182)</f>
        <v>0</v>
      </c>
      <c r="F1182">
        <f>SUMIFS('[1]FAANGM - Twitter - Daily'!$I:$I,'[1]FAANGM - Twitter - Daily'!$A:$A,$A1182)</f>
        <v>0</v>
      </c>
      <c r="G1182">
        <f>SUMIFS('[1]FAANGM - Twitter - Daily'!$J:$J,'[1]FAANGM - Twitter - Daily'!$A:$A,$A1182)</f>
        <v>0</v>
      </c>
      <c r="H1182">
        <f>SUMIFS('[1]FAANGM - News - Daily'!$H:$H,'[1]FAANGM - News - Daily'!$A:$A,$A1182)</f>
        <v>0</v>
      </c>
      <c r="I1182">
        <f>SUMIFS('[1]FAANGM - News - Daily'!$I:$I,'[1]FAANGM - News - Daily'!$A:$A,$A1182)</f>
        <v>0</v>
      </c>
      <c r="J1182">
        <f>SUMIFS('[1]FAANGM - News - Daily'!$J:$J,'[1]FAANGM - News - Daily'!$A:$A,$A1182)</f>
        <v>0</v>
      </c>
      <c r="K1182">
        <f>SUMIFS('[1]FAANGM - Short Interest'!$J:$J,'[1]FAANGM - Short Interest'!$A:$A,"&gt;"&amp;A1181,'[1]FAANGM - Short Interest'!$A:$A,"&lt;="&amp;A1182)</f>
        <v>0</v>
      </c>
      <c r="L1182">
        <f>SUMIFS('[1]FAANGM - Short Interest'!$M:$M,'[1]FAANGM - Short Interest'!$A:$A,"&gt;"&amp;A1181,'[1]FAANGM - Short Interest'!$A:$A,"&lt;="&amp;A1182)</f>
        <v>0</v>
      </c>
    </row>
    <row r="1183" spans="1:12" x14ac:dyDescent="0.35">
      <c r="A1183" s="1">
        <v>41894</v>
      </c>
      <c r="C1183">
        <f>SUMIFS('[1]FAANGM - Price - Daily'!$M:$M,'[1]FAANGM - Price - Daily'!$A:$A,A1183)</f>
        <v>16.559000000000001</v>
      </c>
      <c r="D1183">
        <f>SUMIFS('[1]FAANGM - Volume - Daily'!$D:$D,'[1]FAANGM - Volume - Daily'!$A:$A,A1183)</f>
        <v>68594544</v>
      </c>
      <c r="E1183">
        <f>SUMIFS('[1]FAANGM - Twitter - Daily'!$H:$H,'[1]FAANGM - Twitter - Daily'!$A:$A,$A1183)</f>
        <v>0</v>
      </c>
      <c r="F1183">
        <f>SUMIFS('[1]FAANGM - Twitter - Daily'!$I:$I,'[1]FAANGM - Twitter - Daily'!$A:$A,$A1183)</f>
        <v>0</v>
      </c>
      <c r="G1183">
        <f>SUMIFS('[1]FAANGM - Twitter - Daily'!$J:$J,'[1]FAANGM - Twitter - Daily'!$A:$A,$A1183)</f>
        <v>0</v>
      </c>
      <c r="H1183">
        <f>SUMIFS('[1]FAANGM - News - Daily'!$H:$H,'[1]FAANGM - News - Daily'!$A:$A,$A1183)</f>
        <v>0</v>
      </c>
      <c r="I1183">
        <f>SUMIFS('[1]FAANGM - News - Daily'!$I:$I,'[1]FAANGM - News - Daily'!$A:$A,$A1183)</f>
        <v>0</v>
      </c>
      <c r="J1183">
        <f>SUMIFS('[1]FAANGM - News - Daily'!$J:$J,'[1]FAANGM - News - Daily'!$A:$A,$A1183)</f>
        <v>0</v>
      </c>
      <c r="K1183">
        <f>SUMIFS('[1]FAANGM - Short Interest'!$J:$J,'[1]FAANGM - Short Interest'!$A:$A,"&gt;"&amp;A1182,'[1]FAANGM - Short Interest'!$A:$A,"&lt;="&amp;A1183)</f>
        <v>0</v>
      </c>
      <c r="L1183">
        <f>SUMIFS('[1]FAANGM - Short Interest'!$M:$M,'[1]FAANGM - Short Interest'!$A:$A,"&gt;"&amp;A1182,'[1]FAANGM - Short Interest'!$A:$A,"&lt;="&amp;A1183)</f>
        <v>0</v>
      </c>
    </row>
    <row r="1184" spans="1:12" x14ac:dyDescent="0.35">
      <c r="A1184" s="1">
        <v>41897</v>
      </c>
      <c r="C1184">
        <f>SUMIFS('[1]FAANGM - Price - Daily'!$M:$M,'[1]FAANGM - Price - Daily'!$A:$A,A1184)</f>
        <v>16.193999999999999</v>
      </c>
      <c r="D1184">
        <f>SUMIFS('[1]FAANGM - Volume - Daily'!$D:$D,'[1]FAANGM - Volume - Daily'!$A:$A,A1184)</f>
        <v>80138360</v>
      </c>
      <c r="E1184">
        <f>SUMIFS('[1]FAANGM - Twitter - Daily'!$H:$H,'[1]FAANGM - Twitter - Daily'!$A:$A,$A1184)</f>
        <v>0</v>
      </c>
      <c r="F1184">
        <f>SUMIFS('[1]FAANGM - Twitter - Daily'!$I:$I,'[1]FAANGM - Twitter - Daily'!$A:$A,$A1184)</f>
        <v>0</v>
      </c>
      <c r="G1184">
        <f>SUMIFS('[1]FAANGM - Twitter - Daily'!$J:$J,'[1]FAANGM - Twitter - Daily'!$A:$A,$A1184)</f>
        <v>0</v>
      </c>
      <c r="H1184">
        <f>SUMIFS('[1]FAANGM - News - Daily'!$H:$H,'[1]FAANGM - News - Daily'!$A:$A,$A1184)</f>
        <v>0</v>
      </c>
      <c r="I1184">
        <f>SUMIFS('[1]FAANGM - News - Daily'!$I:$I,'[1]FAANGM - News - Daily'!$A:$A,$A1184)</f>
        <v>0</v>
      </c>
      <c r="J1184">
        <f>SUMIFS('[1]FAANGM - News - Daily'!$J:$J,'[1]FAANGM - News - Daily'!$A:$A,$A1184)</f>
        <v>0</v>
      </c>
      <c r="K1184">
        <f>SUMIFS('[1]FAANGM - Short Interest'!$J:$J,'[1]FAANGM - Short Interest'!$A:$A,"&gt;"&amp;A1183,'[1]FAANGM - Short Interest'!$A:$A,"&lt;="&amp;A1184)</f>
        <v>37118685</v>
      </c>
      <c r="L1184">
        <f>SUMIFS('[1]FAANGM - Short Interest'!$M:$M,'[1]FAANGM - Short Interest'!$A:$A,"&gt;"&amp;A1183,'[1]FAANGM - Short Interest'!$A:$A,"&lt;="&amp;A1184)</f>
        <v>1.16294422040579</v>
      </c>
    </row>
    <row r="1185" spans="1:12" x14ac:dyDescent="0.35">
      <c r="A1185" s="1">
        <v>41898</v>
      </c>
      <c r="C1185">
        <f>SUMIFS('[1]FAANGM - Price - Daily'!$M:$M,'[1]FAANGM - Price - Daily'!$A:$A,A1185)</f>
        <v>16.388000000000002</v>
      </c>
      <c r="D1185">
        <f>SUMIFS('[1]FAANGM - Volume - Daily'!$D:$D,'[1]FAANGM - Volume - Daily'!$A:$A,A1185)</f>
        <v>65317200</v>
      </c>
      <c r="E1185">
        <f>SUMIFS('[1]FAANGM - Twitter - Daily'!$H:$H,'[1]FAANGM - Twitter - Daily'!$A:$A,$A1185)</f>
        <v>0</v>
      </c>
      <c r="F1185">
        <f>SUMIFS('[1]FAANGM - Twitter - Daily'!$I:$I,'[1]FAANGM - Twitter - Daily'!$A:$A,$A1185)</f>
        <v>0</v>
      </c>
      <c r="G1185">
        <f>SUMIFS('[1]FAANGM - Twitter - Daily'!$J:$J,'[1]FAANGM - Twitter - Daily'!$A:$A,$A1185)</f>
        <v>0</v>
      </c>
      <c r="H1185">
        <f>SUMIFS('[1]FAANGM - News - Daily'!$H:$H,'[1]FAANGM - News - Daily'!$A:$A,$A1185)</f>
        <v>0</v>
      </c>
      <c r="I1185">
        <f>SUMIFS('[1]FAANGM - News - Daily'!$I:$I,'[1]FAANGM - News - Daily'!$A:$A,$A1185)</f>
        <v>0</v>
      </c>
      <c r="J1185">
        <f>SUMIFS('[1]FAANGM - News - Daily'!$J:$J,'[1]FAANGM - News - Daily'!$A:$A,$A1185)</f>
        <v>0</v>
      </c>
      <c r="K1185">
        <f>SUMIFS('[1]FAANGM - Short Interest'!$J:$J,'[1]FAANGM - Short Interest'!$A:$A,"&gt;"&amp;A1184,'[1]FAANGM - Short Interest'!$A:$A,"&lt;="&amp;A1185)</f>
        <v>0</v>
      </c>
      <c r="L1185">
        <f>SUMIFS('[1]FAANGM - Short Interest'!$M:$M,'[1]FAANGM - Short Interest'!$A:$A,"&gt;"&amp;A1184,'[1]FAANGM - Short Interest'!$A:$A,"&lt;="&amp;A1185)</f>
        <v>0</v>
      </c>
    </row>
    <row r="1186" spans="1:12" x14ac:dyDescent="0.35">
      <c r="A1186" s="1">
        <v>41899</v>
      </c>
      <c r="C1186">
        <f>SUMIFS('[1]FAANGM - Price - Daily'!$M:$M,'[1]FAANGM - Price - Daily'!$A:$A,A1186)</f>
        <v>16.2</v>
      </c>
      <c r="D1186">
        <f>SUMIFS('[1]FAANGM - Volume - Daily'!$D:$D,'[1]FAANGM - Volume - Daily'!$A:$A,A1186)</f>
        <v>82779000</v>
      </c>
      <c r="E1186">
        <f>SUMIFS('[1]FAANGM - Twitter - Daily'!$H:$H,'[1]FAANGM - Twitter - Daily'!$A:$A,$A1186)</f>
        <v>0</v>
      </c>
      <c r="F1186">
        <f>SUMIFS('[1]FAANGM - Twitter - Daily'!$I:$I,'[1]FAANGM - Twitter - Daily'!$A:$A,$A1186)</f>
        <v>0</v>
      </c>
      <c r="G1186">
        <f>SUMIFS('[1]FAANGM - Twitter - Daily'!$J:$J,'[1]FAANGM - Twitter - Daily'!$A:$A,$A1186)</f>
        <v>0</v>
      </c>
      <c r="H1186">
        <f>SUMIFS('[1]FAANGM - News - Daily'!$H:$H,'[1]FAANGM - News - Daily'!$A:$A,$A1186)</f>
        <v>0</v>
      </c>
      <c r="I1186">
        <f>SUMIFS('[1]FAANGM - News - Daily'!$I:$I,'[1]FAANGM - News - Daily'!$A:$A,$A1186)</f>
        <v>0</v>
      </c>
      <c r="J1186">
        <f>SUMIFS('[1]FAANGM - News - Daily'!$J:$J,'[1]FAANGM - News - Daily'!$A:$A,$A1186)</f>
        <v>0</v>
      </c>
      <c r="K1186">
        <f>SUMIFS('[1]FAANGM - Short Interest'!$J:$J,'[1]FAANGM - Short Interest'!$A:$A,"&gt;"&amp;A1185,'[1]FAANGM - Short Interest'!$A:$A,"&lt;="&amp;A1186)</f>
        <v>0</v>
      </c>
      <c r="L1186">
        <f>SUMIFS('[1]FAANGM - Short Interest'!$M:$M,'[1]FAANGM - Short Interest'!$A:$A,"&gt;"&amp;A1185,'[1]FAANGM - Short Interest'!$A:$A,"&lt;="&amp;A1186)</f>
        <v>0</v>
      </c>
    </row>
    <row r="1187" spans="1:12" x14ac:dyDescent="0.35">
      <c r="A1187" s="1">
        <v>41900</v>
      </c>
      <c r="C1187">
        <f>SUMIFS('[1]FAANGM - Price - Daily'!$M:$M,'[1]FAANGM - Price - Daily'!$A:$A,A1187)</f>
        <v>16.25</v>
      </c>
      <c r="D1187">
        <f>SUMIFS('[1]FAANGM - Volume - Daily'!$D:$D,'[1]FAANGM - Volume - Daily'!$A:$A,A1187)</f>
        <v>51554120</v>
      </c>
      <c r="E1187">
        <f>SUMIFS('[1]FAANGM - Twitter - Daily'!$H:$H,'[1]FAANGM - Twitter - Daily'!$A:$A,$A1187)</f>
        <v>0</v>
      </c>
      <c r="F1187">
        <f>SUMIFS('[1]FAANGM - Twitter - Daily'!$I:$I,'[1]FAANGM - Twitter - Daily'!$A:$A,$A1187)</f>
        <v>0</v>
      </c>
      <c r="G1187">
        <f>SUMIFS('[1]FAANGM - Twitter - Daily'!$J:$J,'[1]FAANGM - Twitter - Daily'!$A:$A,$A1187)</f>
        <v>0</v>
      </c>
      <c r="H1187">
        <f>SUMIFS('[1]FAANGM - News - Daily'!$H:$H,'[1]FAANGM - News - Daily'!$A:$A,$A1187)</f>
        <v>0</v>
      </c>
      <c r="I1187">
        <f>SUMIFS('[1]FAANGM - News - Daily'!$I:$I,'[1]FAANGM - News - Daily'!$A:$A,$A1187)</f>
        <v>0</v>
      </c>
      <c r="J1187">
        <f>SUMIFS('[1]FAANGM - News - Daily'!$J:$J,'[1]FAANGM - News - Daily'!$A:$A,$A1187)</f>
        <v>0</v>
      </c>
      <c r="K1187">
        <f>SUMIFS('[1]FAANGM - Short Interest'!$J:$J,'[1]FAANGM - Short Interest'!$A:$A,"&gt;"&amp;A1186,'[1]FAANGM - Short Interest'!$A:$A,"&lt;="&amp;A1187)</f>
        <v>0</v>
      </c>
      <c r="L1187">
        <f>SUMIFS('[1]FAANGM - Short Interest'!$M:$M,'[1]FAANGM - Short Interest'!$A:$A,"&gt;"&amp;A1186,'[1]FAANGM - Short Interest'!$A:$A,"&lt;="&amp;A1187)</f>
        <v>0</v>
      </c>
    </row>
    <row r="1188" spans="1:12" x14ac:dyDescent="0.35">
      <c r="A1188" s="1">
        <v>41901</v>
      </c>
      <c r="C1188">
        <f>SUMIFS('[1]FAANGM - Price - Daily'!$M:$M,'[1]FAANGM - Price - Daily'!$A:$A,A1188)</f>
        <v>16.565999999999999</v>
      </c>
      <c r="D1188">
        <f>SUMIFS('[1]FAANGM - Volume - Daily'!$D:$D,'[1]FAANGM - Volume - Daily'!$A:$A,A1188)</f>
        <v>137727648</v>
      </c>
      <c r="E1188">
        <f>SUMIFS('[1]FAANGM - Twitter - Daily'!$H:$H,'[1]FAANGM - Twitter - Daily'!$A:$A,$A1188)</f>
        <v>0</v>
      </c>
      <c r="F1188">
        <f>SUMIFS('[1]FAANGM - Twitter - Daily'!$I:$I,'[1]FAANGM - Twitter - Daily'!$A:$A,$A1188)</f>
        <v>0</v>
      </c>
      <c r="G1188">
        <f>SUMIFS('[1]FAANGM - Twitter - Daily'!$J:$J,'[1]FAANGM - Twitter - Daily'!$A:$A,$A1188)</f>
        <v>0</v>
      </c>
      <c r="H1188">
        <f>SUMIFS('[1]FAANGM - News - Daily'!$H:$H,'[1]FAANGM - News - Daily'!$A:$A,$A1188)</f>
        <v>0</v>
      </c>
      <c r="I1188">
        <f>SUMIFS('[1]FAANGM - News - Daily'!$I:$I,'[1]FAANGM - News - Daily'!$A:$A,$A1188)</f>
        <v>0</v>
      </c>
      <c r="J1188">
        <f>SUMIFS('[1]FAANGM - News - Daily'!$J:$J,'[1]FAANGM - News - Daily'!$A:$A,$A1188)</f>
        <v>0</v>
      </c>
      <c r="K1188">
        <f>SUMIFS('[1]FAANGM - Short Interest'!$J:$J,'[1]FAANGM - Short Interest'!$A:$A,"&gt;"&amp;A1187,'[1]FAANGM - Short Interest'!$A:$A,"&lt;="&amp;A1188)</f>
        <v>0</v>
      </c>
      <c r="L1188">
        <f>SUMIFS('[1]FAANGM - Short Interest'!$M:$M,'[1]FAANGM - Short Interest'!$A:$A,"&gt;"&amp;A1187,'[1]FAANGM - Short Interest'!$A:$A,"&lt;="&amp;A1188)</f>
        <v>0</v>
      </c>
    </row>
    <row r="1189" spans="1:12" x14ac:dyDescent="0.35">
      <c r="A1189" s="1">
        <v>41904</v>
      </c>
      <c r="C1189">
        <f>SUMIFS('[1]FAANGM - Price - Daily'!$M:$M,'[1]FAANGM - Price - Daily'!$A:$A,A1189)</f>
        <v>16.225000000000001</v>
      </c>
      <c r="D1189">
        <f>SUMIFS('[1]FAANGM - Volume - Daily'!$D:$D,'[1]FAANGM - Volume - Daily'!$A:$A,A1189)</f>
        <v>62372980</v>
      </c>
      <c r="E1189">
        <f>SUMIFS('[1]FAANGM - Twitter - Daily'!$H:$H,'[1]FAANGM - Twitter - Daily'!$A:$A,$A1189)</f>
        <v>0</v>
      </c>
      <c r="F1189">
        <f>SUMIFS('[1]FAANGM - Twitter - Daily'!$I:$I,'[1]FAANGM - Twitter - Daily'!$A:$A,$A1189)</f>
        <v>0</v>
      </c>
      <c r="G1189">
        <f>SUMIFS('[1]FAANGM - Twitter - Daily'!$J:$J,'[1]FAANGM - Twitter - Daily'!$A:$A,$A1189)</f>
        <v>0</v>
      </c>
      <c r="H1189">
        <f>SUMIFS('[1]FAANGM - News - Daily'!$H:$H,'[1]FAANGM - News - Daily'!$A:$A,$A1189)</f>
        <v>0</v>
      </c>
      <c r="I1189">
        <f>SUMIFS('[1]FAANGM - News - Daily'!$I:$I,'[1]FAANGM - News - Daily'!$A:$A,$A1189)</f>
        <v>0</v>
      </c>
      <c r="J1189">
        <f>SUMIFS('[1]FAANGM - News - Daily'!$J:$J,'[1]FAANGM - News - Daily'!$A:$A,$A1189)</f>
        <v>0</v>
      </c>
      <c r="K1189">
        <f>SUMIFS('[1]FAANGM - Short Interest'!$J:$J,'[1]FAANGM - Short Interest'!$A:$A,"&gt;"&amp;A1188,'[1]FAANGM - Short Interest'!$A:$A,"&lt;="&amp;A1189)</f>
        <v>0</v>
      </c>
      <c r="L1189">
        <f>SUMIFS('[1]FAANGM - Short Interest'!$M:$M,'[1]FAANGM - Short Interest'!$A:$A,"&gt;"&amp;A1188,'[1]FAANGM - Short Interest'!$A:$A,"&lt;="&amp;A1189)</f>
        <v>0</v>
      </c>
    </row>
    <row r="1190" spans="1:12" x14ac:dyDescent="0.35">
      <c r="A1190" s="1">
        <v>41905</v>
      </c>
      <c r="C1190">
        <f>SUMIFS('[1]FAANGM - Price - Daily'!$M:$M,'[1]FAANGM - Price - Daily'!$A:$A,A1190)</f>
        <v>16.181000000000001</v>
      </c>
      <c r="D1190">
        <f>SUMIFS('[1]FAANGM - Volume - Daily'!$D:$D,'[1]FAANGM - Volume - Daily'!$A:$A,A1190)</f>
        <v>47071800</v>
      </c>
      <c r="E1190">
        <f>SUMIFS('[1]FAANGM - Twitter - Daily'!$H:$H,'[1]FAANGM - Twitter - Daily'!$A:$A,$A1190)</f>
        <v>0</v>
      </c>
      <c r="F1190">
        <f>SUMIFS('[1]FAANGM - Twitter - Daily'!$I:$I,'[1]FAANGM - Twitter - Daily'!$A:$A,$A1190)</f>
        <v>0</v>
      </c>
      <c r="G1190">
        <f>SUMIFS('[1]FAANGM - Twitter - Daily'!$J:$J,'[1]FAANGM - Twitter - Daily'!$A:$A,$A1190)</f>
        <v>0</v>
      </c>
      <c r="H1190">
        <f>SUMIFS('[1]FAANGM - News - Daily'!$H:$H,'[1]FAANGM - News - Daily'!$A:$A,$A1190)</f>
        <v>0</v>
      </c>
      <c r="I1190">
        <f>SUMIFS('[1]FAANGM - News - Daily'!$I:$I,'[1]FAANGM - News - Daily'!$A:$A,$A1190)</f>
        <v>0</v>
      </c>
      <c r="J1190">
        <f>SUMIFS('[1]FAANGM - News - Daily'!$J:$J,'[1]FAANGM - News - Daily'!$A:$A,$A1190)</f>
        <v>0</v>
      </c>
      <c r="K1190">
        <f>SUMIFS('[1]FAANGM - Short Interest'!$J:$J,'[1]FAANGM - Short Interest'!$A:$A,"&gt;"&amp;A1189,'[1]FAANGM - Short Interest'!$A:$A,"&lt;="&amp;A1190)</f>
        <v>0</v>
      </c>
      <c r="L1190">
        <f>SUMIFS('[1]FAANGM - Short Interest'!$M:$M,'[1]FAANGM - Short Interest'!$A:$A,"&gt;"&amp;A1189,'[1]FAANGM - Short Interest'!$A:$A,"&lt;="&amp;A1190)</f>
        <v>0</v>
      </c>
    </row>
    <row r="1191" spans="1:12" x14ac:dyDescent="0.35">
      <c r="A1191" s="1">
        <v>41906</v>
      </c>
      <c r="C1191">
        <f>SUMIFS('[1]FAANGM - Price - Daily'!$M:$M,'[1]FAANGM - Price - Daily'!$A:$A,A1191)</f>
        <v>16.41</v>
      </c>
      <c r="D1191">
        <f>SUMIFS('[1]FAANGM - Volume - Daily'!$D:$D,'[1]FAANGM - Volume - Daily'!$A:$A,A1191)</f>
        <v>52944640</v>
      </c>
      <c r="E1191">
        <f>SUMIFS('[1]FAANGM - Twitter - Daily'!$H:$H,'[1]FAANGM - Twitter - Daily'!$A:$A,$A1191)</f>
        <v>0</v>
      </c>
      <c r="F1191">
        <f>SUMIFS('[1]FAANGM - Twitter - Daily'!$I:$I,'[1]FAANGM - Twitter - Daily'!$A:$A,$A1191)</f>
        <v>0</v>
      </c>
      <c r="G1191">
        <f>SUMIFS('[1]FAANGM - Twitter - Daily'!$J:$J,'[1]FAANGM - Twitter - Daily'!$A:$A,$A1191)</f>
        <v>0</v>
      </c>
      <c r="H1191">
        <f>SUMIFS('[1]FAANGM - News - Daily'!$H:$H,'[1]FAANGM - News - Daily'!$A:$A,$A1191)</f>
        <v>0</v>
      </c>
      <c r="I1191">
        <f>SUMIFS('[1]FAANGM - News - Daily'!$I:$I,'[1]FAANGM - News - Daily'!$A:$A,$A1191)</f>
        <v>0</v>
      </c>
      <c r="J1191">
        <f>SUMIFS('[1]FAANGM - News - Daily'!$J:$J,'[1]FAANGM - News - Daily'!$A:$A,$A1191)</f>
        <v>0</v>
      </c>
      <c r="K1191">
        <f>SUMIFS('[1]FAANGM - Short Interest'!$J:$J,'[1]FAANGM - Short Interest'!$A:$A,"&gt;"&amp;A1190,'[1]FAANGM - Short Interest'!$A:$A,"&lt;="&amp;A1191)</f>
        <v>0</v>
      </c>
      <c r="L1191">
        <f>SUMIFS('[1]FAANGM - Short Interest'!$M:$M,'[1]FAANGM - Short Interest'!$A:$A,"&gt;"&amp;A1190,'[1]FAANGM - Short Interest'!$A:$A,"&lt;="&amp;A1191)</f>
        <v>0</v>
      </c>
    </row>
    <row r="1192" spans="1:12" x14ac:dyDescent="0.35">
      <c r="A1192" s="1">
        <v>41907</v>
      </c>
      <c r="C1192">
        <f>SUMIFS('[1]FAANGM - Price - Daily'!$M:$M,'[1]FAANGM - Price - Daily'!$A:$A,A1192)</f>
        <v>16.097000000000001</v>
      </c>
      <c r="D1192">
        <f>SUMIFS('[1]FAANGM - Volume - Daily'!$D:$D,'[1]FAANGM - Volume - Daily'!$A:$A,A1192)</f>
        <v>58698880</v>
      </c>
      <c r="E1192">
        <f>SUMIFS('[1]FAANGM - Twitter - Daily'!$H:$H,'[1]FAANGM - Twitter - Daily'!$A:$A,$A1192)</f>
        <v>0</v>
      </c>
      <c r="F1192">
        <f>SUMIFS('[1]FAANGM - Twitter - Daily'!$I:$I,'[1]FAANGM - Twitter - Daily'!$A:$A,$A1192)</f>
        <v>0</v>
      </c>
      <c r="G1192">
        <f>SUMIFS('[1]FAANGM - Twitter - Daily'!$J:$J,'[1]FAANGM - Twitter - Daily'!$A:$A,$A1192)</f>
        <v>0</v>
      </c>
      <c r="H1192">
        <f>SUMIFS('[1]FAANGM - News - Daily'!$H:$H,'[1]FAANGM - News - Daily'!$A:$A,$A1192)</f>
        <v>0</v>
      </c>
      <c r="I1192">
        <f>SUMIFS('[1]FAANGM - News - Daily'!$I:$I,'[1]FAANGM - News - Daily'!$A:$A,$A1192)</f>
        <v>0</v>
      </c>
      <c r="J1192">
        <f>SUMIFS('[1]FAANGM - News - Daily'!$J:$J,'[1]FAANGM - News - Daily'!$A:$A,$A1192)</f>
        <v>0</v>
      </c>
      <c r="K1192">
        <f>SUMIFS('[1]FAANGM - Short Interest'!$J:$J,'[1]FAANGM - Short Interest'!$A:$A,"&gt;"&amp;A1191,'[1]FAANGM - Short Interest'!$A:$A,"&lt;="&amp;A1192)</f>
        <v>0</v>
      </c>
      <c r="L1192">
        <f>SUMIFS('[1]FAANGM - Short Interest'!$M:$M,'[1]FAANGM - Short Interest'!$A:$A,"&gt;"&amp;A1191,'[1]FAANGM - Short Interest'!$A:$A,"&lt;="&amp;A1192)</f>
        <v>0</v>
      </c>
    </row>
    <row r="1193" spans="1:12" x14ac:dyDescent="0.35">
      <c r="A1193" s="1">
        <v>41908</v>
      </c>
      <c r="C1193">
        <f>SUMIFS('[1]FAANGM - Price - Daily'!$M:$M,'[1]FAANGM - Price - Daily'!$A:$A,A1193)</f>
        <v>16.16</v>
      </c>
      <c r="D1193">
        <f>SUMIFS('[1]FAANGM - Volume - Daily'!$D:$D,'[1]FAANGM - Volume - Daily'!$A:$A,A1193)</f>
        <v>72783104</v>
      </c>
      <c r="E1193">
        <f>SUMIFS('[1]FAANGM - Twitter - Daily'!$H:$H,'[1]FAANGM - Twitter - Daily'!$A:$A,$A1193)</f>
        <v>0</v>
      </c>
      <c r="F1193">
        <f>SUMIFS('[1]FAANGM - Twitter - Daily'!$I:$I,'[1]FAANGM - Twitter - Daily'!$A:$A,$A1193)</f>
        <v>0</v>
      </c>
      <c r="G1193">
        <f>SUMIFS('[1]FAANGM - Twitter - Daily'!$J:$J,'[1]FAANGM - Twitter - Daily'!$A:$A,$A1193)</f>
        <v>0</v>
      </c>
      <c r="H1193">
        <f>SUMIFS('[1]FAANGM - News - Daily'!$H:$H,'[1]FAANGM - News - Daily'!$A:$A,$A1193)</f>
        <v>0</v>
      </c>
      <c r="I1193">
        <f>SUMIFS('[1]FAANGM - News - Daily'!$I:$I,'[1]FAANGM - News - Daily'!$A:$A,$A1193)</f>
        <v>0</v>
      </c>
      <c r="J1193">
        <f>SUMIFS('[1]FAANGM - News - Daily'!$J:$J,'[1]FAANGM - News - Daily'!$A:$A,$A1193)</f>
        <v>0</v>
      </c>
      <c r="K1193">
        <f>SUMIFS('[1]FAANGM - Short Interest'!$J:$J,'[1]FAANGM - Short Interest'!$A:$A,"&gt;"&amp;A1192,'[1]FAANGM - Short Interest'!$A:$A,"&lt;="&amp;A1193)</f>
        <v>0</v>
      </c>
      <c r="L1193">
        <f>SUMIFS('[1]FAANGM - Short Interest'!$M:$M,'[1]FAANGM - Short Interest'!$A:$A,"&gt;"&amp;A1192,'[1]FAANGM - Short Interest'!$A:$A,"&lt;="&amp;A1193)</f>
        <v>0</v>
      </c>
    </row>
    <row r="1194" spans="1:12" x14ac:dyDescent="0.35">
      <c r="A1194" s="1">
        <v>41911</v>
      </c>
      <c r="C1194">
        <f>SUMIFS('[1]FAANGM - Price - Daily'!$M:$M,'[1]FAANGM - Price - Daily'!$A:$A,A1194)</f>
        <v>16.091000000000001</v>
      </c>
      <c r="D1194">
        <f>SUMIFS('[1]FAANGM - Volume - Daily'!$D:$D,'[1]FAANGM - Volume - Daily'!$A:$A,A1194)</f>
        <v>38591780</v>
      </c>
      <c r="E1194">
        <f>SUMIFS('[1]FAANGM - Twitter - Daily'!$H:$H,'[1]FAANGM - Twitter - Daily'!$A:$A,$A1194)</f>
        <v>0</v>
      </c>
      <c r="F1194">
        <f>SUMIFS('[1]FAANGM - Twitter - Daily'!$I:$I,'[1]FAANGM - Twitter - Daily'!$A:$A,$A1194)</f>
        <v>0</v>
      </c>
      <c r="G1194">
        <f>SUMIFS('[1]FAANGM - Twitter - Daily'!$J:$J,'[1]FAANGM - Twitter - Daily'!$A:$A,$A1194)</f>
        <v>0</v>
      </c>
      <c r="H1194">
        <f>SUMIFS('[1]FAANGM - News - Daily'!$H:$H,'[1]FAANGM - News - Daily'!$A:$A,$A1194)</f>
        <v>0</v>
      </c>
      <c r="I1194">
        <f>SUMIFS('[1]FAANGM - News - Daily'!$I:$I,'[1]FAANGM - News - Daily'!$A:$A,$A1194)</f>
        <v>0</v>
      </c>
      <c r="J1194">
        <f>SUMIFS('[1]FAANGM - News - Daily'!$J:$J,'[1]FAANGM - News - Daily'!$A:$A,$A1194)</f>
        <v>0</v>
      </c>
      <c r="K1194">
        <f>SUMIFS('[1]FAANGM - Short Interest'!$J:$J,'[1]FAANGM - Short Interest'!$A:$A,"&gt;"&amp;A1193,'[1]FAANGM - Short Interest'!$A:$A,"&lt;="&amp;A1194)</f>
        <v>0</v>
      </c>
      <c r="L1194">
        <f>SUMIFS('[1]FAANGM - Short Interest'!$M:$M,'[1]FAANGM - Short Interest'!$A:$A,"&gt;"&amp;A1193,'[1]FAANGM - Short Interest'!$A:$A,"&lt;="&amp;A1194)</f>
        <v>0</v>
      </c>
    </row>
    <row r="1195" spans="1:12" x14ac:dyDescent="0.35">
      <c r="A1195" s="1">
        <v>41912</v>
      </c>
      <c r="C1195">
        <f>SUMIFS('[1]FAANGM - Price - Daily'!$M:$M,'[1]FAANGM - Price - Daily'!$A:$A,A1195)</f>
        <v>16.122</v>
      </c>
      <c r="D1195">
        <f>SUMIFS('[1]FAANGM - Volume - Daily'!$D:$D,'[1]FAANGM - Volume - Daily'!$A:$A,A1195)</f>
        <v>52799340</v>
      </c>
      <c r="E1195">
        <f>SUMIFS('[1]FAANGM - Twitter - Daily'!$H:$H,'[1]FAANGM - Twitter - Daily'!$A:$A,$A1195)</f>
        <v>0</v>
      </c>
      <c r="F1195">
        <f>SUMIFS('[1]FAANGM - Twitter - Daily'!$I:$I,'[1]FAANGM - Twitter - Daily'!$A:$A,$A1195)</f>
        <v>0</v>
      </c>
      <c r="G1195">
        <f>SUMIFS('[1]FAANGM - Twitter - Daily'!$J:$J,'[1]FAANGM - Twitter - Daily'!$A:$A,$A1195)</f>
        <v>0</v>
      </c>
      <c r="H1195">
        <f>SUMIFS('[1]FAANGM - News - Daily'!$H:$H,'[1]FAANGM - News - Daily'!$A:$A,$A1195)</f>
        <v>0</v>
      </c>
      <c r="I1195">
        <f>SUMIFS('[1]FAANGM - News - Daily'!$I:$I,'[1]FAANGM - News - Daily'!$A:$A,$A1195)</f>
        <v>0</v>
      </c>
      <c r="J1195">
        <f>SUMIFS('[1]FAANGM - News - Daily'!$J:$J,'[1]FAANGM - News - Daily'!$A:$A,$A1195)</f>
        <v>0</v>
      </c>
      <c r="K1195">
        <f>SUMIFS('[1]FAANGM - Short Interest'!$J:$J,'[1]FAANGM - Short Interest'!$A:$A,"&gt;"&amp;A1194,'[1]FAANGM - Short Interest'!$A:$A,"&lt;="&amp;A1195)</f>
        <v>42885436</v>
      </c>
      <c r="L1195">
        <f>SUMIFS('[1]FAANGM - Short Interest'!$M:$M,'[1]FAANGM - Short Interest'!$A:$A,"&gt;"&amp;A1194,'[1]FAANGM - Short Interest'!$A:$A,"&lt;="&amp;A1195)</f>
        <v>1.1736719954966</v>
      </c>
    </row>
    <row r="1196" spans="1:12" x14ac:dyDescent="0.35">
      <c r="A1196" s="1">
        <v>41913</v>
      </c>
      <c r="C1196">
        <f>SUMIFS('[1]FAANGM - Price - Daily'!$M:$M,'[1]FAANGM - Price - Daily'!$A:$A,A1196)</f>
        <v>15.872999999999999</v>
      </c>
      <c r="D1196">
        <f>SUMIFS('[1]FAANGM - Volume - Daily'!$D:$D,'[1]FAANGM - Volume - Daily'!$A:$A,A1196)</f>
        <v>61934700</v>
      </c>
      <c r="E1196">
        <f>SUMIFS('[1]FAANGM - Twitter - Daily'!$H:$H,'[1]FAANGM - Twitter - Daily'!$A:$A,$A1196)</f>
        <v>0</v>
      </c>
      <c r="F1196">
        <f>SUMIFS('[1]FAANGM - Twitter - Daily'!$I:$I,'[1]FAANGM - Twitter - Daily'!$A:$A,$A1196)</f>
        <v>0</v>
      </c>
      <c r="G1196">
        <f>SUMIFS('[1]FAANGM - Twitter - Daily'!$J:$J,'[1]FAANGM - Twitter - Daily'!$A:$A,$A1196)</f>
        <v>0</v>
      </c>
      <c r="H1196">
        <f>SUMIFS('[1]FAANGM - News - Daily'!$H:$H,'[1]FAANGM - News - Daily'!$A:$A,$A1196)</f>
        <v>0</v>
      </c>
      <c r="I1196">
        <f>SUMIFS('[1]FAANGM - News - Daily'!$I:$I,'[1]FAANGM - News - Daily'!$A:$A,$A1196)</f>
        <v>0</v>
      </c>
      <c r="J1196">
        <f>SUMIFS('[1]FAANGM - News - Daily'!$J:$J,'[1]FAANGM - News - Daily'!$A:$A,$A1196)</f>
        <v>0</v>
      </c>
      <c r="K1196">
        <f>SUMIFS('[1]FAANGM - Short Interest'!$J:$J,'[1]FAANGM - Short Interest'!$A:$A,"&gt;"&amp;A1195,'[1]FAANGM - Short Interest'!$A:$A,"&lt;="&amp;A1196)</f>
        <v>0</v>
      </c>
      <c r="L1196">
        <f>SUMIFS('[1]FAANGM - Short Interest'!$M:$M,'[1]FAANGM - Short Interest'!$A:$A,"&gt;"&amp;A1195,'[1]FAANGM - Short Interest'!$A:$A,"&lt;="&amp;A1196)</f>
        <v>0</v>
      </c>
    </row>
    <row r="1197" spans="1:12" x14ac:dyDescent="0.35">
      <c r="A1197" s="1">
        <v>41914</v>
      </c>
      <c r="C1197">
        <f>SUMIFS('[1]FAANGM - Price - Daily'!$M:$M,'[1]FAANGM - Price - Daily'!$A:$A,A1197)</f>
        <v>15.92</v>
      </c>
      <c r="D1197">
        <f>SUMIFS('[1]FAANGM - Volume - Daily'!$D:$D,'[1]FAANGM - Volume - Daily'!$A:$A,A1197)</f>
        <v>71078880</v>
      </c>
      <c r="E1197">
        <f>SUMIFS('[1]FAANGM - Twitter - Daily'!$H:$H,'[1]FAANGM - Twitter - Daily'!$A:$A,$A1197)</f>
        <v>0</v>
      </c>
      <c r="F1197">
        <f>SUMIFS('[1]FAANGM - Twitter - Daily'!$I:$I,'[1]FAANGM - Twitter - Daily'!$A:$A,$A1197)</f>
        <v>0</v>
      </c>
      <c r="G1197">
        <f>SUMIFS('[1]FAANGM - Twitter - Daily'!$J:$J,'[1]FAANGM - Twitter - Daily'!$A:$A,$A1197)</f>
        <v>0</v>
      </c>
      <c r="H1197">
        <f>SUMIFS('[1]FAANGM - News - Daily'!$H:$H,'[1]FAANGM - News - Daily'!$A:$A,$A1197)</f>
        <v>0</v>
      </c>
      <c r="I1197">
        <f>SUMIFS('[1]FAANGM - News - Daily'!$I:$I,'[1]FAANGM - News - Daily'!$A:$A,$A1197)</f>
        <v>0</v>
      </c>
      <c r="J1197">
        <f>SUMIFS('[1]FAANGM - News - Daily'!$J:$J,'[1]FAANGM - News - Daily'!$A:$A,$A1197)</f>
        <v>0</v>
      </c>
      <c r="K1197">
        <f>SUMIFS('[1]FAANGM - Short Interest'!$J:$J,'[1]FAANGM - Short Interest'!$A:$A,"&gt;"&amp;A1196,'[1]FAANGM - Short Interest'!$A:$A,"&lt;="&amp;A1197)</f>
        <v>0</v>
      </c>
      <c r="L1197">
        <f>SUMIFS('[1]FAANGM - Short Interest'!$M:$M,'[1]FAANGM - Short Interest'!$A:$A,"&gt;"&amp;A1196,'[1]FAANGM - Short Interest'!$A:$A,"&lt;="&amp;A1197)</f>
        <v>0</v>
      </c>
    </row>
    <row r="1198" spans="1:12" x14ac:dyDescent="0.35">
      <c r="A1198" s="1">
        <v>41915</v>
      </c>
      <c r="C1198">
        <f>SUMIFS('[1]FAANGM - Price - Daily'!$M:$M,'[1]FAANGM - Price - Daily'!$A:$A,A1198)</f>
        <v>16.137</v>
      </c>
      <c r="D1198">
        <f>SUMIFS('[1]FAANGM - Volume - Daily'!$D:$D,'[1]FAANGM - Volume - Daily'!$A:$A,A1198)</f>
        <v>60757820</v>
      </c>
      <c r="E1198">
        <f>SUMIFS('[1]FAANGM - Twitter - Daily'!$H:$H,'[1]FAANGM - Twitter - Daily'!$A:$A,$A1198)</f>
        <v>0</v>
      </c>
      <c r="F1198">
        <f>SUMIFS('[1]FAANGM - Twitter - Daily'!$I:$I,'[1]FAANGM - Twitter - Daily'!$A:$A,$A1198)</f>
        <v>0</v>
      </c>
      <c r="G1198">
        <f>SUMIFS('[1]FAANGM - Twitter - Daily'!$J:$J,'[1]FAANGM - Twitter - Daily'!$A:$A,$A1198)</f>
        <v>0</v>
      </c>
      <c r="H1198">
        <f>SUMIFS('[1]FAANGM - News - Daily'!$H:$H,'[1]FAANGM - News - Daily'!$A:$A,$A1198)</f>
        <v>0</v>
      </c>
      <c r="I1198">
        <f>SUMIFS('[1]FAANGM - News - Daily'!$I:$I,'[1]FAANGM - News - Daily'!$A:$A,$A1198)</f>
        <v>0</v>
      </c>
      <c r="J1198">
        <f>SUMIFS('[1]FAANGM - News - Daily'!$J:$J,'[1]FAANGM - News - Daily'!$A:$A,$A1198)</f>
        <v>0</v>
      </c>
      <c r="K1198">
        <f>SUMIFS('[1]FAANGM - Short Interest'!$J:$J,'[1]FAANGM - Short Interest'!$A:$A,"&gt;"&amp;A1197,'[1]FAANGM - Short Interest'!$A:$A,"&lt;="&amp;A1198)</f>
        <v>0</v>
      </c>
      <c r="L1198">
        <f>SUMIFS('[1]FAANGM - Short Interest'!$M:$M,'[1]FAANGM - Short Interest'!$A:$A,"&gt;"&amp;A1197,'[1]FAANGM - Short Interest'!$A:$A,"&lt;="&amp;A1198)</f>
        <v>0</v>
      </c>
    </row>
    <row r="1199" spans="1:12" x14ac:dyDescent="0.35">
      <c r="A1199" s="1">
        <v>41918</v>
      </c>
      <c r="C1199">
        <f>SUMIFS('[1]FAANGM - Price - Daily'!$M:$M,'[1]FAANGM - Price - Daily'!$A:$A,A1199)</f>
        <v>16.11</v>
      </c>
      <c r="D1199">
        <f>SUMIFS('[1]FAANGM - Volume - Daily'!$D:$D,'[1]FAANGM - Volume - Daily'!$A:$A,A1199)</f>
        <v>45883880</v>
      </c>
      <c r="E1199">
        <f>SUMIFS('[1]FAANGM - Twitter - Daily'!$H:$H,'[1]FAANGM - Twitter - Daily'!$A:$A,$A1199)</f>
        <v>0</v>
      </c>
      <c r="F1199">
        <f>SUMIFS('[1]FAANGM - Twitter - Daily'!$I:$I,'[1]FAANGM - Twitter - Daily'!$A:$A,$A1199)</f>
        <v>0</v>
      </c>
      <c r="G1199">
        <f>SUMIFS('[1]FAANGM - Twitter - Daily'!$J:$J,'[1]FAANGM - Twitter - Daily'!$A:$A,$A1199)</f>
        <v>0</v>
      </c>
      <c r="H1199">
        <f>SUMIFS('[1]FAANGM - News - Daily'!$H:$H,'[1]FAANGM - News - Daily'!$A:$A,$A1199)</f>
        <v>0</v>
      </c>
      <c r="I1199">
        <f>SUMIFS('[1]FAANGM - News - Daily'!$I:$I,'[1]FAANGM - News - Daily'!$A:$A,$A1199)</f>
        <v>0</v>
      </c>
      <c r="J1199">
        <f>SUMIFS('[1]FAANGM - News - Daily'!$J:$J,'[1]FAANGM - News - Daily'!$A:$A,$A1199)</f>
        <v>0</v>
      </c>
      <c r="K1199">
        <f>SUMIFS('[1]FAANGM - Short Interest'!$J:$J,'[1]FAANGM - Short Interest'!$A:$A,"&gt;"&amp;A1198,'[1]FAANGM - Short Interest'!$A:$A,"&lt;="&amp;A1199)</f>
        <v>0</v>
      </c>
      <c r="L1199">
        <f>SUMIFS('[1]FAANGM - Short Interest'!$M:$M,'[1]FAANGM - Short Interest'!$A:$A,"&gt;"&amp;A1198,'[1]FAANGM - Short Interest'!$A:$A,"&lt;="&amp;A1199)</f>
        <v>0</v>
      </c>
    </row>
    <row r="1200" spans="1:12" x14ac:dyDescent="0.35">
      <c r="A1200" s="1">
        <v>41919</v>
      </c>
      <c r="C1200">
        <f>SUMIFS('[1]FAANGM - Price - Daily'!$M:$M,'[1]FAANGM - Price - Daily'!$A:$A,A1200)</f>
        <v>15.849</v>
      </c>
      <c r="D1200">
        <f>SUMIFS('[1]FAANGM - Volume - Daily'!$D:$D,'[1]FAANGM - Volume - Daily'!$A:$A,A1200)</f>
        <v>47313960</v>
      </c>
      <c r="E1200">
        <f>SUMIFS('[1]FAANGM - Twitter - Daily'!$H:$H,'[1]FAANGM - Twitter - Daily'!$A:$A,$A1200)</f>
        <v>0</v>
      </c>
      <c r="F1200">
        <f>SUMIFS('[1]FAANGM - Twitter - Daily'!$I:$I,'[1]FAANGM - Twitter - Daily'!$A:$A,$A1200)</f>
        <v>0</v>
      </c>
      <c r="G1200">
        <f>SUMIFS('[1]FAANGM - Twitter - Daily'!$J:$J,'[1]FAANGM - Twitter - Daily'!$A:$A,$A1200)</f>
        <v>0</v>
      </c>
      <c r="H1200">
        <f>SUMIFS('[1]FAANGM - News - Daily'!$H:$H,'[1]FAANGM - News - Daily'!$A:$A,$A1200)</f>
        <v>0</v>
      </c>
      <c r="I1200">
        <f>SUMIFS('[1]FAANGM - News - Daily'!$I:$I,'[1]FAANGM - News - Daily'!$A:$A,$A1200)</f>
        <v>0</v>
      </c>
      <c r="J1200">
        <f>SUMIFS('[1]FAANGM - News - Daily'!$J:$J,'[1]FAANGM - News - Daily'!$A:$A,$A1200)</f>
        <v>0</v>
      </c>
      <c r="K1200">
        <f>SUMIFS('[1]FAANGM - Short Interest'!$J:$J,'[1]FAANGM - Short Interest'!$A:$A,"&gt;"&amp;A1199,'[1]FAANGM - Short Interest'!$A:$A,"&lt;="&amp;A1200)</f>
        <v>0</v>
      </c>
      <c r="L1200">
        <f>SUMIFS('[1]FAANGM - Short Interest'!$M:$M,'[1]FAANGM - Short Interest'!$A:$A,"&gt;"&amp;A1199,'[1]FAANGM - Short Interest'!$A:$A,"&lt;="&amp;A1200)</f>
        <v>0</v>
      </c>
    </row>
    <row r="1201" spans="1:12" x14ac:dyDescent="0.35">
      <c r="A1201" s="1">
        <v>41920</v>
      </c>
      <c r="C1201">
        <f>SUMIFS('[1]FAANGM - Price - Daily'!$M:$M,'[1]FAANGM - Price - Daily'!$A:$A,A1201)</f>
        <v>16.135000000000002</v>
      </c>
      <c r="D1201">
        <f>SUMIFS('[1]FAANGM - Volume - Daily'!$D:$D,'[1]FAANGM - Volume - Daily'!$A:$A,A1201)</f>
        <v>69179200</v>
      </c>
      <c r="E1201">
        <f>SUMIFS('[1]FAANGM - Twitter - Daily'!$H:$H,'[1]FAANGM - Twitter - Daily'!$A:$A,$A1201)</f>
        <v>0</v>
      </c>
      <c r="F1201">
        <f>SUMIFS('[1]FAANGM - Twitter - Daily'!$I:$I,'[1]FAANGM - Twitter - Daily'!$A:$A,$A1201)</f>
        <v>0</v>
      </c>
      <c r="G1201">
        <f>SUMIFS('[1]FAANGM - Twitter - Daily'!$J:$J,'[1]FAANGM - Twitter - Daily'!$A:$A,$A1201)</f>
        <v>0</v>
      </c>
      <c r="H1201">
        <f>SUMIFS('[1]FAANGM - News - Daily'!$H:$H,'[1]FAANGM - News - Daily'!$A:$A,$A1201)</f>
        <v>0</v>
      </c>
      <c r="I1201">
        <f>SUMIFS('[1]FAANGM - News - Daily'!$I:$I,'[1]FAANGM - News - Daily'!$A:$A,$A1201)</f>
        <v>0</v>
      </c>
      <c r="J1201">
        <f>SUMIFS('[1]FAANGM - News - Daily'!$J:$J,'[1]FAANGM - News - Daily'!$A:$A,$A1201)</f>
        <v>0</v>
      </c>
      <c r="K1201">
        <f>SUMIFS('[1]FAANGM - Short Interest'!$J:$J,'[1]FAANGM - Short Interest'!$A:$A,"&gt;"&amp;A1200,'[1]FAANGM - Short Interest'!$A:$A,"&lt;="&amp;A1201)</f>
        <v>0</v>
      </c>
      <c r="L1201">
        <f>SUMIFS('[1]FAANGM - Short Interest'!$M:$M,'[1]FAANGM - Short Interest'!$A:$A,"&gt;"&amp;A1200,'[1]FAANGM - Short Interest'!$A:$A,"&lt;="&amp;A1201)</f>
        <v>0</v>
      </c>
    </row>
    <row r="1202" spans="1:12" x14ac:dyDescent="0.35">
      <c r="A1202" s="1">
        <v>41921</v>
      </c>
      <c r="C1202">
        <f>SUMIFS('[1]FAANGM - Price - Daily'!$M:$M,'[1]FAANGM - Price - Daily'!$A:$A,A1202)</f>
        <v>15.769</v>
      </c>
      <c r="D1202">
        <f>SUMIFS('[1]FAANGM - Volume - Daily'!$D:$D,'[1]FAANGM - Volume - Daily'!$A:$A,A1202)</f>
        <v>71789280</v>
      </c>
      <c r="E1202">
        <f>SUMIFS('[1]FAANGM - Twitter - Daily'!$H:$H,'[1]FAANGM - Twitter - Daily'!$A:$A,$A1202)</f>
        <v>0</v>
      </c>
      <c r="F1202">
        <f>SUMIFS('[1]FAANGM - Twitter - Daily'!$I:$I,'[1]FAANGM - Twitter - Daily'!$A:$A,$A1202)</f>
        <v>0</v>
      </c>
      <c r="G1202">
        <f>SUMIFS('[1]FAANGM - Twitter - Daily'!$J:$J,'[1]FAANGM - Twitter - Daily'!$A:$A,$A1202)</f>
        <v>0</v>
      </c>
      <c r="H1202">
        <f>SUMIFS('[1]FAANGM - News - Daily'!$H:$H,'[1]FAANGM - News - Daily'!$A:$A,$A1202)</f>
        <v>0</v>
      </c>
      <c r="I1202">
        <f>SUMIFS('[1]FAANGM - News - Daily'!$I:$I,'[1]FAANGM - News - Daily'!$A:$A,$A1202)</f>
        <v>0</v>
      </c>
      <c r="J1202">
        <f>SUMIFS('[1]FAANGM - News - Daily'!$J:$J,'[1]FAANGM - News - Daily'!$A:$A,$A1202)</f>
        <v>0</v>
      </c>
      <c r="K1202">
        <f>SUMIFS('[1]FAANGM - Short Interest'!$J:$J,'[1]FAANGM - Short Interest'!$A:$A,"&gt;"&amp;A1201,'[1]FAANGM - Short Interest'!$A:$A,"&lt;="&amp;A1202)</f>
        <v>0</v>
      </c>
      <c r="L1202">
        <f>SUMIFS('[1]FAANGM - Short Interest'!$M:$M,'[1]FAANGM - Short Interest'!$A:$A,"&gt;"&amp;A1201,'[1]FAANGM - Short Interest'!$A:$A,"&lt;="&amp;A1202)</f>
        <v>0</v>
      </c>
    </row>
    <row r="1203" spans="1:12" x14ac:dyDescent="0.35">
      <c r="A1203" s="1">
        <v>41922</v>
      </c>
      <c r="C1203">
        <f>SUMIFS('[1]FAANGM - Price - Daily'!$M:$M,'[1]FAANGM - Price - Daily'!$A:$A,A1203)</f>
        <v>15.569000000000001</v>
      </c>
      <c r="D1203">
        <f>SUMIFS('[1]FAANGM - Volume - Daily'!$D:$D,'[1]FAANGM - Volume - Daily'!$A:$A,A1203)</f>
        <v>73686280</v>
      </c>
      <c r="E1203">
        <f>SUMIFS('[1]FAANGM - Twitter - Daily'!$H:$H,'[1]FAANGM - Twitter - Daily'!$A:$A,$A1203)</f>
        <v>0</v>
      </c>
      <c r="F1203">
        <f>SUMIFS('[1]FAANGM - Twitter - Daily'!$I:$I,'[1]FAANGM - Twitter - Daily'!$A:$A,$A1203)</f>
        <v>0</v>
      </c>
      <c r="G1203">
        <f>SUMIFS('[1]FAANGM - Twitter - Daily'!$J:$J,'[1]FAANGM - Twitter - Daily'!$A:$A,$A1203)</f>
        <v>0</v>
      </c>
      <c r="H1203">
        <f>SUMIFS('[1]FAANGM - News - Daily'!$H:$H,'[1]FAANGM - News - Daily'!$A:$A,$A1203)</f>
        <v>0</v>
      </c>
      <c r="I1203">
        <f>SUMIFS('[1]FAANGM - News - Daily'!$I:$I,'[1]FAANGM - News - Daily'!$A:$A,$A1203)</f>
        <v>0</v>
      </c>
      <c r="J1203">
        <f>SUMIFS('[1]FAANGM - News - Daily'!$J:$J,'[1]FAANGM - News - Daily'!$A:$A,$A1203)</f>
        <v>0</v>
      </c>
      <c r="K1203">
        <f>SUMIFS('[1]FAANGM - Short Interest'!$J:$J,'[1]FAANGM - Short Interest'!$A:$A,"&gt;"&amp;A1202,'[1]FAANGM - Short Interest'!$A:$A,"&lt;="&amp;A1203)</f>
        <v>0</v>
      </c>
      <c r="L1203">
        <f>SUMIFS('[1]FAANGM - Short Interest'!$M:$M,'[1]FAANGM - Short Interest'!$A:$A,"&gt;"&amp;A1202,'[1]FAANGM - Short Interest'!$A:$A,"&lt;="&amp;A1203)</f>
        <v>0</v>
      </c>
    </row>
    <row r="1204" spans="1:12" x14ac:dyDescent="0.35">
      <c r="A1204" s="1">
        <v>41925</v>
      </c>
      <c r="C1204">
        <f>SUMIFS('[1]FAANGM - Price - Daily'!$M:$M,'[1]FAANGM - Price - Daily'!$A:$A,A1204)</f>
        <v>15.323</v>
      </c>
      <c r="D1204">
        <f>SUMIFS('[1]FAANGM - Volume - Daily'!$D:$D,'[1]FAANGM - Volume - Daily'!$A:$A,A1204)</f>
        <v>87397000</v>
      </c>
      <c r="E1204">
        <f>SUMIFS('[1]FAANGM - Twitter - Daily'!$H:$H,'[1]FAANGM - Twitter - Daily'!$A:$A,$A1204)</f>
        <v>0</v>
      </c>
      <c r="F1204">
        <f>SUMIFS('[1]FAANGM - Twitter - Daily'!$I:$I,'[1]FAANGM - Twitter - Daily'!$A:$A,$A1204)</f>
        <v>0</v>
      </c>
      <c r="G1204">
        <f>SUMIFS('[1]FAANGM - Twitter - Daily'!$J:$J,'[1]FAANGM - Twitter - Daily'!$A:$A,$A1204)</f>
        <v>0</v>
      </c>
      <c r="H1204">
        <f>SUMIFS('[1]FAANGM - News - Daily'!$H:$H,'[1]FAANGM - News - Daily'!$A:$A,$A1204)</f>
        <v>0</v>
      </c>
      <c r="I1204">
        <f>SUMIFS('[1]FAANGM - News - Daily'!$I:$I,'[1]FAANGM - News - Daily'!$A:$A,$A1204)</f>
        <v>0</v>
      </c>
      <c r="J1204">
        <f>SUMIFS('[1]FAANGM - News - Daily'!$J:$J,'[1]FAANGM - News - Daily'!$A:$A,$A1204)</f>
        <v>0</v>
      </c>
      <c r="K1204">
        <f>SUMIFS('[1]FAANGM - Short Interest'!$J:$J,'[1]FAANGM - Short Interest'!$A:$A,"&gt;"&amp;A1203,'[1]FAANGM - Short Interest'!$A:$A,"&lt;="&amp;A1204)</f>
        <v>0</v>
      </c>
      <c r="L1204">
        <f>SUMIFS('[1]FAANGM - Short Interest'!$M:$M,'[1]FAANGM - Short Interest'!$A:$A,"&gt;"&amp;A1203,'[1]FAANGM - Short Interest'!$A:$A,"&lt;="&amp;A1204)</f>
        <v>0</v>
      </c>
    </row>
    <row r="1205" spans="1:12" x14ac:dyDescent="0.35">
      <c r="A1205" s="1">
        <v>41926</v>
      </c>
      <c r="C1205">
        <f>SUMIFS('[1]FAANGM - Price - Daily'!$M:$M,'[1]FAANGM - Price - Daily'!$A:$A,A1205)</f>
        <v>15.414999999999999</v>
      </c>
      <c r="D1205">
        <f>SUMIFS('[1]FAANGM - Volume - Daily'!$D:$D,'[1]FAANGM - Volume - Daily'!$A:$A,A1205)</f>
        <v>67716176</v>
      </c>
      <c r="E1205">
        <f>SUMIFS('[1]FAANGM - Twitter - Daily'!$H:$H,'[1]FAANGM - Twitter - Daily'!$A:$A,$A1205)</f>
        <v>0</v>
      </c>
      <c r="F1205">
        <f>SUMIFS('[1]FAANGM - Twitter - Daily'!$I:$I,'[1]FAANGM - Twitter - Daily'!$A:$A,$A1205)</f>
        <v>0</v>
      </c>
      <c r="G1205">
        <f>SUMIFS('[1]FAANGM - Twitter - Daily'!$J:$J,'[1]FAANGM - Twitter - Daily'!$A:$A,$A1205)</f>
        <v>0</v>
      </c>
      <c r="H1205">
        <f>SUMIFS('[1]FAANGM - News - Daily'!$H:$H,'[1]FAANGM - News - Daily'!$A:$A,$A1205)</f>
        <v>0</v>
      </c>
      <c r="I1205">
        <f>SUMIFS('[1]FAANGM - News - Daily'!$I:$I,'[1]FAANGM - News - Daily'!$A:$A,$A1205)</f>
        <v>0</v>
      </c>
      <c r="J1205">
        <f>SUMIFS('[1]FAANGM - News - Daily'!$J:$J,'[1]FAANGM - News - Daily'!$A:$A,$A1205)</f>
        <v>0</v>
      </c>
      <c r="K1205">
        <f>SUMIFS('[1]FAANGM - Short Interest'!$J:$J,'[1]FAANGM - Short Interest'!$A:$A,"&gt;"&amp;A1204,'[1]FAANGM - Short Interest'!$A:$A,"&lt;="&amp;A1205)</f>
        <v>0</v>
      </c>
      <c r="L1205">
        <f>SUMIFS('[1]FAANGM - Short Interest'!$M:$M,'[1]FAANGM - Short Interest'!$A:$A,"&gt;"&amp;A1204,'[1]FAANGM - Short Interest'!$A:$A,"&lt;="&amp;A1205)</f>
        <v>0</v>
      </c>
    </row>
    <row r="1206" spans="1:12" x14ac:dyDescent="0.35">
      <c r="A1206" s="1">
        <v>41927</v>
      </c>
      <c r="C1206">
        <f>SUMIFS('[1]FAANGM - Price - Daily'!$M:$M,'[1]FAANGM - Price - Daily'!$A:$A,A1206)</f>
        <v>15.298999999999999</v>
      </c>
      <c r="D1206">
        <f>SUMIFS('[1]FAANGM - Volume - Daily'!$D:$D,'[1]FAANGM - Volume - Daily'!$A:$A,A1206)</f>
        <v>106965080</v>
      </c>
      <c r="E1206">
        <f>SUMIFS('[1]FAANGM - Twitter - Daily'!$H:$H,'[1]FAANGM - Twitter - Daily'!$A:$A,$A1206)</f>
        <v>0</v>
      </c>
      <c r="F1206">
        <f>SUMIFS('[1]FAANGM - Twitter - Daily'!$I:$I,'[1]FAANGM - Twitter - Daily'!$A:$A,$A1206)</f>
        <v>0</v>
      </c>
      <c r="G1206">
        <f>SUMIFS('[1]FAANGM - Twitter - Daily'!$J:$J,'[1]FAANGM - Twitter - Daily'!$A:$A,$A1206)</f>
        <v>0</v>
      </c>
      <c r="H1206">
        <f>SUMIFS('[1]FAANGM - News - Daily'!$H:$H,'[1]FAANGM - News - Daily'!$A:$A,$A1206)</f>
        <v>0</v>
      </c>
      <c r="I1206">
        <f>SUMIFS('[1]FAANGM - News - Daily'!$I:$I,'[1]FAANGM - News - Daily'!$A:$A,$A1206)</f>
        <v>0</v>
      </c>
      <c r="J1206">
        <f>SUMIFS('[1]FAANGM - News - Daily'!$J:$J,'[1]FAANGM - News - Daily'!$A:$A,$A1206)</f>
        <v>0</v>
      </c>
      <c r="K1206">
        <f>SUMIFS('[1]FAANGM - Short Interest'!$J:$J,'[1]FAANGM - Short Interest'!$A:$A,"&gt;"&amp;A1205,'[1]FAANGM - Short Interest'!$A:$A,"&lt;="&amp;A1206)</f>
        <v>38065051</v>
      </c>
      <c r="L1206">
        <f>SUMIFS('[1]FAANGM - Short Interest'!$M:$M,'[1]FAANGM - Short Interest'!$A:$A,"&gt;"&amp;A1205,'[1]FAANGM - Short Interest'!$A:$A,"&lt;="&amp;A1206)</f>
        <v>0.95302844192088698</v>
      </c>
    </row>
    <row r="1207" spans="1:12" x14ac:dyDescent="0.35">
      <c r="A1207" s="1">
        <v>41928</v>
      </c>
      <c r="C1207">
        <f>SUMIFS('[1]FAANGM - Price - Daily'!$M:$M,'[1]FAANGM - Price - Daily'!$A:$A,A1207)</f>
        <v>15.143000000000001</v>
      </c>
      <c r="D1207">
        <f>SUMIFS('[1]FAANGM - Volume - Daily'!$D:$D,'[1]FAANGM - Volume - Daily'!$A:$A,A1207)</f>
        <v>94637320</v>
      </c>
      <c r="E1207">
        <f>SUMIFS('[1]FAANGM - Twitter - Daily'!$H:$H,'[1]FAANGM - Twitter - Daily'!$A:$A,$A1207)</f>
        <v>0</v>
      </c>
      <c r="F1207">
        <f>SUMIFS('[1]FAANGM - Twitter - Daily'!$I:$I,'[1]FAANGM - Twitter - Daily'!$A:$A,$A1207)</f>
        <v>0</v>
      </c>
      <c r="G1207">
        <f>SUMIFS('[1]FAANGM - Twitter - Daily'!$J:$J,'[1]FAANGM - Twitter - Daily'!$A:$A,$A1207)</f>
        <v>0</v>
      </c>
      <c r="H1207">
        <f>SUMIFS('[1]FAANGM - News - Daily'!$H:$H,'[1]FAANGM - News - Daily'!$A:$A,$A1207)</f>
        <v>0</v>
      </c>
      <c r="I1207">
        <f>SUMIFS('[1]FAANGM - News - Daily'!$I:$I,'[1]FAANGM - News - Daily'!$A:$A,$A1207)</f>
        <v>0</v>
      </c>
      <c r="J1207">
        <f>SUMIFS('[1]FAANGM - News - Daily'!$J:$J,'[1]FAANGM - News - Daily'!$A:$A,$A1207)</f>
        <v>0</v>
      </c>
      <c r="K1207">
        <f>SUMIFS('[1]FAANGM - Short Interest'!$J:$J,'[1]FAANGM - Short Interest'!$A:$A,"&gt;"&amp;A1206,'[1]FAANGM - Short Interest'!$A:$A,"&lt;="&amp;A1207)</f>
        <v>0</v>
      </c>
      <c r="L1207">
        <f>SUMIFS('[1]FAANGM - Short Interest'!$M:$M,'[1]FAANGM - Short Interest'!$A:$A,"&gt;"&amp;A1206,'[1]FAANGM - Short Interest'!$A:$A,"&lt;="&amp;A1207)</f>
        <v>0</v>
      </c>
    </row>
    <row r="1208" spans="1:12" x14ac:dyDescent="0.35">
      <c r="A1208" s="1">
        <v>41929</v>
      </c>
      <c r="C1208">
        <f>SUMIFS('[1]FAANGM - Price - Daily'!$M:$M,'[1]FAANGM - Price - Daily'!$A:$A,A1208)</f>
        <v>15.182</v>
      </c>
      <c r="D1208">
        <f>SUMIFS('[1]FAANGM - Volume - Daily'!$D:$D,'[1]FAANGM - Volume - Daily'!$A:$A,A1208)</f>
        <v>88184360</v>
      </c>
      <c r="E1208">
        <f>SUMIFS('[1]FAANGM - Twitter - Daily'!$H:$H,'[1]FAANGM - Twitter - Daily'!$A:$A,$A1208)</f>
        <v>0</v>
      </c>
      <c r="F1208">
        <f>SUMIFS('[1]FAANGM - Twitter - Daily'!$I:$I,'[1]FAANGM - Twitter - Daily'!$A:$A,$A1208)</f>
        <v>0</v>
      </c>
      <c r="G1208">
        <f>SUMIFS('[1]FAANGM - Twitter - Daily'!$J:$J,'[1]FAANGM - Twitter - Daily'!$A:$A,$A1208)</f>
        <v>0</v>
      </c>
      <c r="H1208">
        <f>SUMIFS('[1]FAANGM - News - Daily'!$H:$H,'[1]FAANGM - News - Daily'!$A:$A,$A1208)</f>
        <v>0</v>
      </c>
      <c r="I1208">
        <f>SUMIFS('[1]FAANGM - News - Daily'!$I:$I,'[1]FAANGM - News - Daily'!$A:$A,$A1208)</f>
        <v>0</v>
      </c>
      <c r="J1208">
        <f>SUMIFS('[1]FAANGM - News - Daily'!$J:$J,'[1]FAANGM - News - Daily'!$A:$A,$A1208)</f>
        <v>0</v>
      </c>
      <c r="K1208">
        <f>SUMIFS('[1]FAANGM - Short Interest'!$J:$J,'[1]FAANGM - Short Interest'!$A:$A,"&gt;"&amp;A1207,'[1]FAANGM - Short Interest'!$A:$A,"&lt;="&amp;A1208)</f>
        <v>0</v>
      </c>
      <c r="L1208">
        <f>SUMIFS('[1]FAANGM - Short Interest'!$M:$M,'[1]FAANGM - Short Interest'!$A:$A,"&gt;"&amp;A1207,'[1]FAANGM - Short Interest'!$A:$A,"&lt;="&amp;A1208)</f>
        <v>0</v>
      </c>
    </row>
    <row r="1209" spans="1:12" x14ac:dyDescent="0.35">
      <c r="A1209" s="1">
        <v>41932</v>
      </c>
      <c r="C1209">
        <f>SUMIFS('[1]FAANGM - Price - Daily'!$M:$M,'[1]FAANGM - Price - Daily'!$A:$A,A1209)</f>
        <v>15.311</v>
      </c>
      <c r="D1209">
        <f>SUMIFS('[1]FAANGM - Volume - Daily'!$D:$D,'[1]FAANGM - Volume - Daily'!$A:$A,A1209)</f>
        <v>64789800</v>
      </c>
      <c r="E1209">
        <f>SUMIFS('[1]FAANGM - Twitter - Daily'!$H:$H,'[1]FAANGM - Twitter - Daily'!$A:$A,$A1209)</f>
        <v>0</v>
      </c>
      <c r="F1209">
        <f>SUMIFS('[1]FAANGM - Twitter - Daily'!$I:$I,'[1]FAANGM - Twitter - Daily'!$A:$A,$A1209)</f>
        <v>0</v>
      </c>
      <c r="G1209">
        <f>SUMIFS('[1]FAANGM - Twitter - Daily'!$J:$J,'[1]FAANGM - Twitter - Daily'!$A:$A,$A1209)</f>
        <v>0</v>
      </c>
      <c r="H1209">
        <f>SUMIFS('[1]FAANGM - News - Daily'!$H:$H,'[1]FAANGM - News - Daily'!$A:$A,$A1209)</f>
        <v>0</v>
      </c>
      <c r="I1209">
        <f>SUMIFS('[1]FAANGM - News - Daily'!$I:$I,'[1]FAANGM - News - Daily'!$A:$A,$A1209)</f>
        <v>0</v>
      </c>
      <c r="J1209">
        <f>SUMIFS('[1]FAANGM - News - Daily'!$J:$J,'[1]FAANGM - News - Daily'!$A:$A,$A1209)</f>
        <v>0</v>
      </c>
      <c r="K1209">
        <f>SUMIFS('[1]FAANGM - Short Interest'!$J:$J,'[1]FAANGM - Short Interest'!$A:$A,"&gt;"&amp;A1208,'[1]FAANGM - Short Interest'!$A:$A,"&lt;="&amp;A1209)</f>
        <v>0</v>
      </c>
      <c r="L1209">
        <f>SUMIFS('[1]FAANGM - Short Interest'!$M:$M,'[1]FAANGM - Short Interest'!$A:$A,"&gt;"&amp;A1208,'[1]FAANGM - Short Interest'!$A:$A,"&lt;="&amp;A1209)</f>
        <v>0</v>
      </c>
    </row>
    <row r="1210" spans="1:12" x14ac:dyDescent="0.35">
      <c r="A1210" s="1">
        <v>41933</v>
      </c>
      <c r="C1210">
        <f>SUMIFS('[1]FAANGM - Price - Daily'!$M:$M,'[1]FAANGM - Price - Daily'!$A:$A,A1210)</f>
        <v>15.766999999999999</v>
      </c>
      <c r="D1210">
        <f>SUMIFS('[1]FAANGM - Volume - Daily'!$D:$D,'[1]FAANGM - Volume - Daily'!$A:$A,A1210)</f>
        <v>71267024</v>
      </c>
      <c r="E1210">
        <f>SUMIFS('[1]FAANGM - Twitter - Daily'!$H:$H,'[1]FAANGM - Twitter - Daily'!$A:$A,$A1210)</f>
        <v>0</v>
      </c>
      <c r="F1210">
        <f>SUMIFS('[1]FAANGM - Twitter - Daily'!$I:$I,'[1]FAANGM - Twitter - Daily'!$A:$A,$A1210)</f>
        <v>0</v>
      </c>
      <c r="G1210">
        <f>SUMIFS('[1]FAANGM - Twitter - Daily'!$J:$J,'[1]FAANGM - Twitter - Daily'!$A:$A,$A1210)</f>
        <v>0</v>
      </c>
      <c r="H1210">
        <f>SUMIFS('[1]FAANGM - News - Daily'!$H:$H,'[1]FAANGM - News - Daily'!$A:$A,$A1210)</f>
        <v>0</v>
      </c>
      <c r="I1210">
        <f>SUMIFS('[1]FAANGM - News - Daily'!$I:$I,'[1]FAANGM - News - Daily'!$A:$A,$A1210)</f>
        <v>0</v>
      </c>
      <c r="J1210">
        <f>SUMIFS('[1]FAANGM - News - Daily'!$J:$J,'[1]FAANGM - News - Daily'!$A:$A,$A1210)</f>
        <v>0</v>
      </c>
      <c r="K1210">
        <f>SUMIFS('[1]FAANGM - Short Interest'!$J:$J,'[1]FAANGM - Short Interest'!$A:$A,"&gt;"&amp;A1209,'[1]FAANGM - Short Interest'!$A:$A,"&lt;="&amp;A1210)</f>
        <v>0</v>
      </c>
      <c r="L1210">
        <f>SUMIFS('[1]FAANGM - Short Interest'!$M:$M,'[1]FAANGM - Short Interest'!$A:$A,"&gt;"&amp;A1209,'[1]FAANGM - Short Interest'!$A:$A,"&lt;="&amp;A1210)</f>
        <v>0</v>
      </c>
    </row>
    <row r="1211" spans="1:12" x14ac:dyDescent="0.35">
      <c r="A1211" s="1">
        <v>41934</v>
      </c>
      <c r="C1211">
        <f>SUMIFS('[1]FAANGM - Price - Daily'!$M:$M,'[1]FAANGM - Price - Daily'!$A:$A,A1211)</f>
        <v>15.648999999999999</v>
      </c>
      <c r="D1211">
        <f>SUMIFS('[1]FAANGM - Volume - Daily'!$D:$D,'[1]FAANGM - Volume - Daily'!$A:$A,A1211)</f>
        <v>62600980</v>
      </c>
      <c r="E1211">
        <f>SUMIFS('[1]FAANGM - Twitter - Daily'!$H:$H,'[1]FAANGM - Twitter - Daily'!$A:$A,$A1211)</f>
        <v>0</v>
      </c>
      <c r="F1211">
        <f>SUMIFS('[1]FAANGM - Twitter - Daily'!$I:$I,'[1]FAANGM - Twitter - Daily'!$A:$A,$A1211)</f>
        <v>0</v>
      </c>
      <c r="G1211">
        <f>SUMIFS('[1]FAANGM - Twitter - Daily'!$J:$J,'[1]FAANGM - Twitter - Daily'!$A:$A,$A1211)</f>
        <v>0</v>
      </c>
      <c r="H1211">
        <f>SUMIFS('[1]FAANGM - News - Daily'!$H:$H,'[1]FAANGM - News - Daily'!$A:$A,$A1211)</f>
        <v>0</v>
      </c>
      <c r="I1211">
        <f>SUMIFS('[1]FAANGM - News - Daily'!$I:$I,'[1]FAANGM - News - Daily'!$A:$A,$A1211)</f>
        <v>0</v>
      </c>
      <c r="J1211">
        <f>SUMIFS('[1]FAANGM - News - Daily'!$J:$J,'[1]FAANGM - News - Daily'!$A:$A,$A1211)</f>
        <v>0</v>
      </c>
      <c r="K1211">
        <f>SUMIFS('[1]FAANGM - Short Interest'!$J:$J,'[1]FAANGM - Short Interest'!$A:$A,"&gt;"&amp;A1210,'[1]FAANGM - Short Interest'!$A:$A,"&lt;="&amp;A1211)</f>
        <v>0</v>
      </c>
      <c r="L1211">
        <f>SUMIFS('[1]FAANGM - Short Interest'!$M:$M,'[1]FAANGM - Short Interest'!$A:$A,"&gt;"&amp;A1210,'[1]FAANGM - Short Interest'!$A:$A,"&lt;="&amp;A1211)</f>
        <v>0</v>
      </c>
    </row>
    <row r="1212" spans="1:12" x14ac:dyDescent="0.35">
      <c r="A1212" s="1">
        <v>41935</v>
      </c>
      <c r="C1212">
        <f>SUMIFS('[1]FAANGM - Price - Daily'!$M:$M,'[1]FAANGM - Price - Daily'!$A:$A,A1212)</f>
        <v>15.659000000000001</v>
      </c>
      <c r="D1212">
        <f>SUMIFS('[1]FAANGM - Volume - Daily'!$D:$D,'[1]FAANGM - Volume - Daily'!$A:$A,A1212)</f>
        <v>180763856</v>
      </c>
      <c r="E1212">
        <f>SUMIFS('[1]FAANGM - Twitter - Daily'!$H:$H,'[1]FAANGM - Twitter - Daily'!$A:$A,$A1212)</f>
        <v>0</v>
      </c>
      <c r="F1212">
        <f>SUMIFS('[1]FAANGM - Twitter - Daily'!$I:$I,'[1]FAANGM - Twitter - Daily'!$A:$A,$A1212)</f>
        <v>0</v>
      </c>
      <c r="G1212">
        <f>SUMIFS('[1]FAANGM - Twitter - Daily'!$J:$J,'[1]FAANGM - Twitter - Daily'!$A:$A,$A1212)</f>
        <v>0</v>
      </c>
      <c r="H1212">
        <f>SUMIFS('[1]FAANGM - News - Daily'!$H:$H,'[1]FAANGM - News - Daily'!$A:$A,$A1212)</f>
        <v>0</v>
      </c>
      <c r="I1212">
        <f>SUMIFS('[1]FAANGM - News - Daily'!$I:$I,'[1]FAANGM - News - Daily'!$A:$A,$A1212)</f>
        <v>0</v>
      </c>
      <c r="J1212">
        <f>SUMIFS('[1]FAANGM - News - Daily'!$J:$J,'[1]FAANGM - News - Daily'!$A:$A,$A1212)</f>
        <v>0</v>
      </c>
      <c r="K1212">
        <f>SUMIFS('[1]FAANGM - Short Interest'!$J:$J,'[1]FAANGM - Short Interest'!$A:$A,"&gt;"&amp;A1211,'[1]FAANGM - Short Interest'!$A:$A,"&lt;="&amp;A1212)</f>
        <v>0</v>
      </c>
      <c r="L1212">
        <f>SUMIFS('[1]FAANGM - Short Interest'!$M:$M,'[1]FAANGM - Short Interest'!$A:$A,"&gt;"&amp;A1211,'[1]FAANGM - Short Interest'!$A:$A,"&lt;="&amp;A1212)</f>
        <v>0</v>
      </c>
    </row>
    <row r="1213" spans="1:12" x14ac:dyDescent="0.35">
      <c r="A1213" s="1">
        <v>41936</v>
      </c>
      <c r="C1213">
        <f>SUMIFS('[1]FAANGM - Price - Daily'!$M:$M,'[1]FAANGM - Price - Daily'!$A:$A,A1213)</f>
        <v>14.353</v>
      </c>
      <c r="D1213">
        <f>SUMIFS('[1]FAANGM - Volume - Daily'!$D:$D,'[1]FAANGM - Volume - Daily'!$A:$A,A1213)</f>
        <v>396118208</v>
      </c>
      <c r="E1213">
        <f>SUMIFS('[1]FAANGM - Twitter - Daily'!$H:$H,'[1]FAANGM - Twitter - Daily'!$A:$A,$A1213)</f>
        <v>0</v>
      </c>
      <c r="F1213">
        <f>SUMIFS('[1]FAANGM - Twitter - Daily'!$I:$I,'[1]FAANGM - Twitter - Daily'!$A:$A,$A1213)</f>
        <v>0</v>
      </c>
      <c r="G1213">
        <f>SUMIFS('[1]FAANGM - Twitter - Daily'!$J:$J,'[1]FAANGM - Twitter - Daily'!$A:$A,$A1213)</f>
        <v>0</v>
      </c>
      <c r="H1213">
        <f>SUMIFS('[1]FAANGM - News - Daily'!$H:$H,'[1]FAANGM - News - Daily'!$A:$A,$A1213)</f>
        <v>0</v>
      </c>
      <c r="I1213">
        <f>SUMIFS('[1]FAANGM - News - Daily'!$I:$I,'[1]FAANGM - News - Daily'!$A:$A,$A1213)</f>
        <v>0</v>
      </c>
      <c r="J1213">
        <f>SUMIFS('[1]FAANGM - News - Daily'!$J:$J,'[1]FAANGM - News - Daily'!$A:$A,$A1213)</f>
        <v>0</v>
      </c>
      <c r="K1213">
        <f>SUMIFS('[1]FAANGM - Short Interest'!$J:$J,'[1]FAANGM - Short Interest'!$A:$A,"&gt;"&amp;A1212,'[1]FAANGM - Short Interest'!$A:$A,"&lt;="&amp;A1213)</f>
        <v>0</v>
      </c>
      <c r="L1213">
        <f>SUMIFS('[1]FAANGM - Short Interest'!$M:$M,'[1]FAANGM - Short Interest'!$A:$A,"&gt;"&amp;A1212,'[1]FAANGM - Short Interest'!$A:$A,"&lt;="&amp;A1213)</f>
        <v>0</v>
      </c>
    </row>
    <row r="1214" spans="1:12" x14ac:dyDescent="0.35">
      <c r="A1214" s="1">
        <v>41939</v>
      </c>
      <c r="C1214">
        <f>SUMIFS('[1]FAANGM - Price - Daily'!$M:$M,'[1]FAANGM - Price - Daily'!$A:$A,A1214)</f>
        <v>14.497999999999999</v>
      </c>
      <c r="D1214">
        <f>SUMIFS('[1]FAANGM - Volume - Daily'!$D:$D,'[1]FAANGM - Volume - Daily'!$A:$A,A1214)</f>
        <v>119011880</v>
      </c>
      <c r="E1214">
        <f>SUMIFS('[1]FAANGM - Twitter - Daily'!$H:$H,'[1]FAANGM - Twitter - Daily'!$A:$A,$A1214)</f>
        <v>0</v>
      </c>
      <c r="F1214">
        <f>SUMIFS('[1]FAANGM - Twitter - Daily'!$I:$I,'[1]FAANGM - Twitter - Daily'!$A:$A,$A1214)</f>
        <v>0</v>
      </c>
      <c r="G1214">
        <f>SUMIFS('[1]FAANGM - Twitter - Daily'!$J:$J,'[1]FAANGM - Twitter - Daily'!$A:$A,$A1214)</f>
        <v>0</v>
      </c>
      <c r="H1214">
        <f>SUMIFS('[1]FAANGM - News - Daily'!$H:$H,'[1]FAANGM - News - Daily'!$A:$A,$A1214)</f>
        <v>0</v>
      </c>
      <c r="I1214">
        <f>SUMIFS('[1]FAANGM - News - Daily'!$I:$I,'[1]FAANGM - News - Daily'!$A:$A,$A1214)</f>
        <v>0</v>
      </c>
      <c r="J1214">
        <f>SUMIFS('[1]FAANGM - News - Daily'!$J:$J,'[1]FAANGM - News - Daily'!$A:$A,$A1214)</f>
        <v>0</v>
      </c>
      <c r="K1214">
        <f>SUMIFS('[1]FAANGM - Short Interest'!$J:$J,'[1]FAANGM - Short Interest'!$A:$A,"&gt;"&amp;A1213,'[1]FAANGM - Short Interest'!$A:$A,"&lt;="&amp;A1214)</f>
        <v>0</v>
      </c>
      <c r="L1214">
        <f>SUMIFS('[1]FAANGM - Short Interest'!$M:$M,'[1]FAANGM - Short Interest'!$A:$A,"&gt;"&amp;A1213,'[1]FAANGM - Short Interest'!$A:$A,"&lt;="&amp;A1214)</f>
        <v>0</v>
      </c>
    </row>
    <row r="1215" spans="1:12" x14ac:dyDescent="0.35">
      <c r="A1215" s="1">
        <v>41940</v>
      </c>
      <c r="C1215">
        <f>SUMIFS('[1]FAANGM - Price - Daily'!$M:$M,'[1]FAANGM - Price - Daily'!$A:$A,A1215)</f>
        <v>14.78</v>
      </c>
      <c r="D1215">
        <f>SUMIFS('[1]FAANGM - Volume - Daily'!$D:$D,'[1]FAANGM - Volume - Daily'!$A:$A,A1215)</f>
        <v>111532920</v>
      </c>
      <c r="E1215">
        <f>SUMIFS('[1]FAANGM - Twitter - Daily'!$H:$H,'[1]FAANGM - Twitter - Daily'!$A:$A,$A1215)</f>
        <v>0</v>
      </c>
      <c r="F1215">
        <f>SUMIFS('[1]FAANGM - Twitter - Daily'!$I:$I,'[1]FAANGM - Twitter - Daily'!$A:$A,$A1215)</f>
        <v>0</v>
      </c>
      <c r="G1215">
        <f>SUMIFS('[1]FAANGM - Twitter - Daily'!$J:$J,'[1]FAANGM - Twitter - Daily'!$A:$A,$A1215)</f>
        <v>0</v>
      </c>
      <c r="H1215">
        <f>SUMIFS('[1]FAANGM - News - Daily'!$H:$H,'[1]FAANGM - News - Daily'!$A:$A,$A1215)</f>
        <v>0</v>
      </c>
      <c r="I1215">
        <f>SUMIFS('[1]FAANGM - News - Daily'!$I:$I,'[1]FAANGM - News - Daily'!$A:$A,$A1215)</f>
        <v>0</v>
      </c>
      <c r="J1215">
        <f>SUMIFS('[1]FAANGM - News - Daily'!$J:$J,'[1]FAANGM - News - Daily'!$A:$A,$A1215)</f>
        <v>0</v>
      </c>
      <c r="K1215">
        <f>SUMIFS('[1]FAANGM - Short Interest'!$J:$J,'[1]FAANGM - Short Interest'!$A:$A,"&gt;"&amp;A1214,'[1]FAANGM - Short Interest'!$A:$A,"&lt;="&amp;A1215)</f>
        <v>0</v>
      </c>
      <c r="L1215">
        <f>SUMIFS('[1]FAANGM - Short Interest'!$M:$M,'[1]FAANGM - Short Interest'!$A:$A,"&gt;"&amp;A1214,'[1]FAANGM - Short Interest'!$A:$A,"&lt;="&amp;A1215)</f>
        <v>0</v>
      </c>
    </row>
    <row r="1216" spans="1:12" x14ac:dyDescent="0.35">
      <c r="A1216" s="1">
        <v>41941</v>
      </c>
      <c r="C1216">
        <f>SUMIFS('[1]FAANGM - Price - Daily'!$M:$M,'[1]FAANGM - Price - Daily'!$A:$A,A1216)</f>
        <v>14.706</v>
      </c>
      <c r="D1216">
        <f>SUMIFS('[1]FAANGM - Volume - Daily'!$D:$D,'[1]FAANGM - Volume - Daily'!$A:$A,A1216)</f>
        <v>97665184</v>
      </c>
      <c r="E1216">
        <f>SUMIFS('[1]FAANGM - Twitter - Daily'!$H:$H,'[1]FAANGM - Twitter - Daily'!$A:$A,$A1216)</f>
        <v>0</v>
      </c>
      <c r="F1216">
        <f>SUMIFS('[1]FAANGM - Twitter - Daily'!$I:$I,'[1]FAANGM - Twitter - Daily'!$A:$A,$A1216)</f>
        <v>0</v>
      </c>
      <c r="G1216">
        <f>SUMIFS('[1]FAANGM - Twitter - Daily'!$J:$J,'[1]FAANGM - Twitter - Daily'!$A:$A,$A1216)</f>
        <v>0</v>
      </c>
      <c r="H1216">
        <f>SUMIFS('[1]FAANGM - News - Daily'!$H:$H,'[1]FAANGM - News - Daily'!$A:$A,$A1216)</f>
        <v>0</v>
      </c>
      <c r="I1216">
        <f>SUMIFS('[1]FAANGM - News - Daily'!$I:$I,'[1]FAANGM - News - Daily'!$A:$A,$A1216)</f>
        <v>0</v>
      </c>
      <c r="J1216">
        <f>SUMIFS('[1]FAANGM - News - Daily'!$J:$J,'[1]FAANGM - News - Daily'!$A:$A,$A1216)</f>
        <v>0</v>
      </c>
      <c r="K1216">
        <f>SUMIFS('[1]FAANGM - Short Interest'!$J:$J,'[1]FAANGM - Short Interest'!$A:$A,"&gt;"&amp;A1215,'[1]FAANGM - Short Interest'!$A:$A,"&lt;="&amp;A1216)</f>
        <v>0</v>
      </c>
      <c r="L1216">
        <f>SUMIFS('[1]FAANGM - Short Interest'!$M:$M,'[1]FAANGM - Short Interest'!$A:$A,"&gt;"&amp;A1215,'[1]FAANGM - Short Interest'!$A:$A,"&lt;="&amp;A1216)</f>
        <v>0</v>
      </c>
    </row>
    <row r="1217" spans="1:12" x14ac:dyDescent="0.35">
      <c r="A1217" s="1">
        <v>41942</v>
      </c>
      <c r="C1217">
        <f>SUMIFS('[1]FAANGM - Price - Daily'!$M:$M,'[1]FAANGM - Price - Daily'!$A:$A,A1217)</f>
        <v>14.952999999999999</v>
      </c>
      <c r="D1217">
        <f>SUMIFS('[1]FAANGM - Volume - Daily'!$D:$D,'[1]FAANGM - Volume - Daily'!$A:$A,A1217)</f>
        <v>81103104</v>
      </c>
      <c r="E1217">
        <f>SUMIFS('[1]FAANGM - Twitter - Daily'!$H:$H,'[1]FAANGM - Twitter - Daily'!$A:$A,$A1217)</f>
        <v>0</v>
      </c>
      <c r="F1217">
        <f>SUMIFS('[1]FAANGM - Twitter - Daily'!$I:$I,'[1]FAANGM - Twitter - Daily'!$A:$A,$A1217)</f>
        <v>0</v>
      </c>
      <c r="G1217">
        <f>SUMIFS('[1]FAANGM - Twitter - Daily'!$J:$J,'[1]FAANGM - Twitter - Daily'!$A:$A,$A1217)</f>
        <v>0</v>
      </c>
      <c r="H1217">
        <f>SUMIFS('[1]FAANGM - News - Daily'!$H:$H,'[1]FAANGM - News - Daily'!$A:$A,$A1217)</f>
        <v>0</v>
      </c>
      <c r="I1217">
        <f>SUMIFS('[1]FAANGM - News - Daily'!$I:$I,'[1]FAANGM - News - Daily'!$A:$A,$A1217)</f>
        <v>0</v>
      </c>
      <c r="J1217">
        <f>SUMIFS('[1]FAANGM - News - Daily'!$J:$J,'[1]FAANGM - News - Daily'!$A:$A,$A1217)</f>
        <v>0</v>
      </c>
      <c r="K1217">
        <f>SUMIFS('[1]FAANGM - Short Interest'!$J:$J,'[1]FAANGM - Short Interest'!$A:$A,"&gt;"&amp;A1216,'[1]FAANGM - Short Interest'!$A:$A,"&lt;="&amp;A1217)</f>
        <v>0</v>
      </c>
      <c r="L1217">
        <f>SUMIFS('[1]FAANGM - Short Interest'!$M:$M,'[1]FAANGM - Short Interest'!$A:$A,"&gt;"&amp;A1216,'[1]FAANGM - Short Interest'!$A:$A,"&lt;="&amp;A1217)</f>
        <v>0</v>
      </c>
    </row>
    <row r="1218" spans="1:12" x14ac:dyDescent="0.35">
      <c r="A1218" s="1">
        <v>41943</v>
      </c>
      <c r="C1218">
        <f>SUMIFS('[1]FAANGM - Price - Daily'!$M:$M,'[1]FAANGM - Price - Daily'!$A:$A,A1218)</f>
        <v>15.273</v>
      </c>
      <c r="D1218">
        <f>SUMIFS('[1]FAANGM - Volume - Daily'!$D:$D,'[1]FAANGM - Volume - Daily'!$A:$A,A1218)</f>
        <v>91035904</v>
      </c>
      <c r="E1218">
        <f>SUMIFS('[1]FAANGM - Twitter - Daily'!$H:$H,'[1]FAANGM - Twitter - Daily'!$A:$A,$A1218)</f>
        <v>0</v>
      </c>
      <c r="F1218">
        <f>SUMIFS('[1]FAANGM - Twitter - Daily'!$I:$I,'[1]FAANGM - Twitter - Daily'!$A:$A,$A1218)</f>
        <v>0</v>
      </c>
      <c r="G1218">
        <f>SUMIFS('[1]FAANGM - Twitter - Daily'!$J:$J,'[1]FAANGM - Twitter - Daily'!$A:$A,$A1218)</f>
        <v>0</v>
      </c>
      <c r="H1218">
        <f>SUMIFS('[1]FAANGM - News - Daily'!$H:$H,'[1]FAANGM - News - Daily'!$A:$A,$A1218)</f>
        <v>0</v>
      </c>
      <c r="I1218">
        <f>SUMIFS('[1]FAANGM - News - Daily'!$I:$I,'[1]FAANGM - News - Daily'!$A:$A,$A1218)</f>
        <v>0</v>
      </c>
      <c r="J1218">
        <f>SUMIFS('[1]FAANGM - News - Daily'!$J:$J,'[1]FAANGM - News - Daily'!$A:$A,$A1218)</f>
        <v>0</v>
      </c>
      <c r="K1218">
        <f>SUMIFS('[1]FAANGM - Short Interest'!$J:$J,'[1]FAANGM - Short Interest'!$A:$A,"&gt;"&amp;A1217,'[1]FAANGM - Short Interest'!$A:$A,"&lt;="&amp;A1218)</f>
        <v>43824108</v>
      </c>
      <c r="L1218">
        <f>SUMIFS('[1]FAANGM - Short Interest'!$M:$M,'[1]FAANGM - Short Interest'!$A:$A,"&gt;"&amp;A1217,'[1]FAANGM - Short Interest'!$A:$A,"&lt;="&amp;A1218)</f>
        <v>0.81555038451866502</v>
      </c>
    </row>
    <row r="1219" spans="1:12" x14ac:dyDescent="0.35">
      <c r="A1219" s="1">
        <v>41946</v>
      </c>
      <c r="C1219">
        <f>SUMIFS('[1]FAANGM - Price - Daily'!$M:$M,'[1]FAANGM - Price - Daily'!$A:$A,A1219)</f>
        <v>15.286</v>
      </c>
      <c r="D1219">
        <f>SUMIFS('[1]FAANGM - Volume - Daily'!$D:$D,'[1]FAANGM - Volume - Daily'!$A:$A,A1219)</f>
        <v>64883000</v>
      </c>
      <c r="E1219">
        <f>SUMIFS('[1]FAANGM - Twitter - Daily'!$H:$H,'[1]FAANGM - Twitter - Daily'!$A:$A,$A1219)</f>
        <v>0</v>
      </c>
      <c r="F1219">
        <f>SUMIFS('[1]FAANGM - Twitter - Daily'!$I:$I,'[1]FAANGM - Twitter - Daily'!$A:$A,$A1219)</f>
        <v>0</v>
      </c>
      <c r="G1219">
        <f>SUMIFS('[1]FAANGM - Twitter - Daily'!$J:$J,'[1]FAANGM - Twitter - Daily'!$A:$A,$A1219)</f>
        <v>0</v>
      </c>
      <c r="H1219">
        <f>SUMIFS('[1]FAANGM - News - Daily'!$H:$H,'[1]FAANGM - News - Daily'!$A:$A,$A1219)</f>
        <v>0</v>
      </c>
      <c r="I1219">
        <f>SUMIFS('[1]FAANGM - News - Daily'!$I:$I,'[1]FAANGM - News - Daily'!$A:$A,$A1219)</f>
        <v>0</v>
      </c>
      <c r="J1219">
        <f>SUMIFS('[1]FAANGM - News - Daily'!$J:$J,'[1]FAANGM - News - Daily'!$A:$A,$A1219)</f>
        <v>0</v>
      </c>
      <c r="K1219">
        <f>SUMIFS('[1]FAANGM - Short Interest'!$J:$J,'[1]FAANGM - Short Interest'!$A:$A,"&gt;"&amp;A1218,'[1]FAANGM - Short Interest'!$A:$A,"&lt;="&amp;A1219)</f>
        <v>0</v>
      </c>
      <c r="L1219">
        <f>SUMIFS('[1]FAANGM - Short Interest'!$M:$M,'[1]FAANGM - Short Interest'!$A:$A,"&gt;"&amp;A1218,'[1]FAANGM - Short Interest'!$A:$A,"&lt;="&amp;A1219)</f>
        <v>0</v>
      </c>
    </row>
    <row r="1220" spans="1:12" x14ac:dyDescent="0.35">
      <c r="A1220" s="1">
        <v>41947</v>
      </c>
      <c r="C1220">
        <f>SUMIFS('[1]FAANGM - Price - Daily'!$M:$M,'[1]FAANGM - Price - Daily'!$A:$A,A1220)</f>
        <v>15.141</v>
      </c>
      <c r="D1220">
        <f>SUMIFS('[1]FAANGM - Volume - Daily'!$D:$D,'[1]FAANGM - Volume - Daily'!$A:$A,A1220)</f>
        <v>68547680</v>
      </c>
      <c r="E1220">
        <f>SUMIFS('[1]FAANGM - Twitter - Daily'!$H:$H,'[1]FAANGM - Twitter - Daily'!$A:$A,$A1220)</f>
        <v>0</v>
      </c>
      <c r="F1220">
        <f>SUMIFS('[1]FAANGM - Twitter - Daily'!$I:$I,'[1]FAANGM - Twitter - Daily'!$A:$A,$A1220)</f>
        <v>0</v>
      </c>
      <c r="G1220">
        <f>SUMIFS('[1]FAANGM - Twitter - Daily'!$J:$J,'[1]FAANGM - Twitter - Daily'!$A:$A,$A1220)</f>
        <v>0</v>
      </c>
      <c r="H1220">
        <f>SUMIFS('[1]FAANGM - News - Daily'!$H:$H,'[1]FAANGM - News - Daily'!$A:$A,$A1220)</f>
        <v>0</v>
      </c>
      <c r="I1220">
        <f>SUMIFS('[1]FAANGM - News - Daily'!$I:$I,'[1]FAANGM - News - Daily'!$A:$A,$A1220)</f>
        <v>0</v>
      </c>
      <c r="J1220">
        <f>SUMIFS('[1]FAANGM - News - Daily'!$J:$J,'[1]FAANGM - News - Daily'!$A:$A,$A1220)</f>
        <v>0</v>
      </c>
      <c r="K1220">
        <f>SUMIFS('[1]FAANGM - Short Interest'!$J:$J,'[1]FAANGM - Short Interest'!$A:$A,"&gt;"&amp;A1219,'[1]FAANGM - Short Interest'!$A:$A,"&lt;="&amp;A1220)</f>
        <v>0</v>
      </c>
      <c r="L1220">
        <f>SUMIFS('[1]FAANGM - Short Interest'!$M:$M,'[1]FAANGM - Short Interest'!$A:$A,"&gt;"&amp;A1219,'[1]FAANGM - Short Interest'!$A:$A,"&lt;="&amp;A1220)</f>
        <v>0</v>
      </c>
    </row>
    <row r="1221" spans="1:12" x14ac:dyDescent="0.35">
      <c r="A1221" s="1">
        <v>41948</v>
      </c>
      <c r="C1221">
        <f>SUMIFS('[1]FAANGM - Price - Daily'!$M:$M,'[1]FAANGM - Price - Daily'!$A:$A,A1221)</f>
        <v>14.826000000000001</v>
      </c>
      <c r="D1221">
        <f>SUMIFS('[1]FAANGM - Volume - Daily'!$D:$D,'[1]FAANGM - Volume - Daily'!$A:$A,A1221)</f>
        <v>93489840</v>
      </c>
      <c r="E1221">
        <f>SUMIFS('[1]FAANGM - Twitter - Daily'!$H:$H,'[1]FAANGM - Twitter - Daily'!$A:$A,$A1221)</f>
        <v>0</v>
      </c>
      <c r="F1221">
        <f>SUMIFS('[1]FAANGM - Twitter - Daily'!$I:$I,'[1]FAANGM - Twitter - Daily'!$A:$A,$A1221)</f>
        <v>0</v>
      </c>
      <c r="G1221">
        <f>SUMIFS('[1]FAANGM - Twitter - Daily'!$J:$J,'[1]FAANGM - Twitter - Daily'!$A:$A,$A1221)</f>
        <v>0</v>
      </c>
      <c r="H1221">
        <f>SUMIFS('[1]FAANGM - News - Daily'!$H:$H,'[1]FAANGM - News - Daily'!$A:$A,$A1221)</f>
        <v>0</v>
      </c>
      <c r="I1221">
        <f>SUMIFS('[1]FAANGM - News - Daily'!$I:$I,'[1]FAANGM - News - Daily'!$A:$A,$A1221)</f>
        <v>0</v>
      </c>
      <c r="J1221">
        <f>SUMIFS('[1]FAANGM - News - Daily'!$J:$J,'[1]FAANGM - News - Daily'!$A:$A,$A1221)</f>
        <v>0</v>
      </c>
      <c r="K1221">
        <f>SUMIFS('[1]FAANGM - Short Interest'!$J:$J,'[1]FAANGM - Short Interest'!$A:$A,"&gt;"&amp;A1220,'[1]FAANGM - Short Interest'!$A:$A,"&lt;="&amp;A1221)</f>
        <v>0</v>
      </c>
      <c r="L1221">
        <f>SUMIFS('[1]FAANGM - Short Interest'!$M:$M,'[1]FAANGM - Short Interest'!$A:$A,"&gt;"&amp;A1220,'[1]FAANGM - Short Interest'!$A:$A,"&lt;="&amp;A1221)</f>
        <v>0</v>
      </c>
    </row>
    <row r="1222" spans="1:12" x14ac:dyDescent="0.35">
      <c r="A1222" s="1">
        <v>41949</v>
      </c>
      <c r="C1222">
        <f>SUMIFS('[1]FAANGM - Price - Daily'!$M:$M,'[1]FAANGM - Price - Daily'!$A:$A,A1222)</f>
        <v>14.832000000000001</v>
      </c>
      <c r="D1222">
        <f>SUMIFS('[1]FAANGM - Volume - Daily'!$D:$D,'[1]FAANGM - Volume - Daily'!$A:$A,A1222)</f>
        <v>75162416</v>
      </c>
      <c r="E1222">
        <f>SUMIFS('[1]FAANGM - Twitter - Daily'!$H:$H,'[1]FAANGM - Twitter - Daily'!$A:$A,$A1222)</f>
        <v>0</v>
      </c>
      <c r="F1222">
        <f>SUMIFS('[1]FAANGM - Twitter - Daily'!$I:$I,'[1]FAANGM - Twitter - Daily'!$A:$A,$A1222)</f>
        <v>0</v>
      </c>
      <c r="G1222">
        <f>SUMIFS('[1]FAANGM - Twitter - Daily'!$J:$J,'[1]FAANGM - Twitter - Daily'!$A:$A,$A1222)</f>
        <v>0</v>
      </c>
      <c r="H1222">
        <f>SUMIFS('[1]FAANGM - News - Daily'!$H:$H,'[1]FAANGM - News - Daily'!$A:$A,$A1222)</f>
        <v>0</v>
      </c>
      <c r="I1222">
        <f>SUMIFS('[1]FAANGM - News - Daily'!$I:$I,'[1]FAANGM - News - Daily'!$A:$A,$A1222)</f>
        <v>0</v>
      </c>
      <c r="J1222">
        <f>SUMIFS('[1]FAANGM - News - Daily'!$J:$J,'[1]FAANGM - News - Daily'!$A:$A,$A1222)</f>
        <v>0</v>
      </c>
      <c r="K1222">
        <f>SUMIFS('[1]FAANGM - Short Interest'!$J:$J,'[1]FAANGM - Short Interest'!$A:$A,"&gt;"&amp;A1221,'[1]FAANGM - Short Interest'!$A:$A,"&lt;="&amp;A1222)</f>
        <v>0</v>
      </c>
      <c r="L1222">
        <f>SUMIFS('[1]FAANGM - Short Interest'!$M:$M,'[1]FAANGM - Short Interest'!$A:$A,"&gt;"&amp;A1221,'[1]FAANGM - Short Interest'!$A:$A,"&lt;="&amp;A1222)</f>
        <v>0</v>
      </c>
    </row>
    <row r="1223" spans="1:12" x14ac:dyDescent="0.35">
      <c r="A1223" s="1">
        <v>41950</v>
      </c>
      <c r="C1223">
        <f>SUMIFS('[1]FAANGM - Price - Daily'!$M:$M,'[1]FAANGM - Price - Daily'!$A:$A,A1223)</f>
        <v>14.993</v>
      </c>
      <c r="D1223">
        <f>SUMIFS('[1]FAANGM - Volume - Daily'!$D:$D,'[1]FAANGM - Volume - Daily'!$A:$A,A1223)</f>
        <v>52947040</v>
      </c>
      <c r="E1223">
        <f>SUMIFS('[1]FAANGM - Twitter - Daily'!$H:$H,'[1]FAANGM - Twitter - Daily'!$A:$A,$A1223)</f>
        <v>0</v>
      </c>
      <c r="F1223">
        <f>SUMIFS('[1]FAANGM - Twitter - Daily'!$I:$I,'[1]FAANGM - Twitter - Daily'!$A:$A,$A1223)</f>
        <v>0</v>
      </c>
      <c r="G1223">
        <f>SUMIFS('[1]FAANGM - Twitter - Daily'!$J:$J,'[1]FAANGM - Twitter - Daily'!$A:$A,$A1223)</f>
        <v>0</v>
      </c>
      <c r="H1223">
        <f>SUMIFS('[1]FAANGM - News - Daily'!$H:$H,'[1]FAANGM - News - Daily'!$A:$A,$A1223)</f>
        <v>0</v>
      </c>
      <c r="I1223">
        <f>SUMIFS('[1]FAANGM - News - Daily'!$I:$I,'[1]FAANGM - News - Daily'!$A:$A,$A1223)</f>
        <v>0</v>
      </c>
      <c r="J1223">
        <f>SUMIFS('[1]FAANGM - News - Daily'!$J:$J,'[1]FAANGM - News - Daily'!$A:$A,$A1223)</f>
        <v>0</v>
      </c>
      <c r="K1223">
        <f>SUMIFS('[1]FAANGM - Short Interest'!$J:$J,'[1]FAANGM - Short Interest'!$A:$A,"&gt;"&amp;A1222,'[1]FAANGM - Short Interest'!$A:$A,"&lt;="&amp;A1223)</f>
        <v>0</v>
      </c>
      <c r="L1223">
        <f>SUMIFS('[1]FAANGM - Short Interest'!$M:$M,'[1]FAANGM - Short Interest'!$A:$A,"&gt;"&amp;A1222,'[1]FAANGM - Short Interest'!$A:$A,"&lt;="&amp;A1223)</f>
        <v>0</v>
      </c>
    </row>
    <row r="1224" spans="1:12" x14ac:dyDescent="0.35">
      <c r="A1224" s="1">
        <v>41953</v>
      </c>
      <c r="C1224">
        <f>SUMIFS('[1]FAANGM - Price - Daily'!$M:$M,'[1]FAANGM - Price - Daily'!$A:$A,A1224)</f>
        <v>15.255000000000001</v>
      </c>
      <c r="D1224">
        <f>SUMIFS('[1]FAANGM - Volume - Daily'!$D:$D,'[1]FAANGM - Volume - Daily'!$A:$A,A1224)</f>
        <v>56181120</v>
      </c>
      <c r="E1224">
        <f>SUMIFS('[1]FAANGM - Twitter - Daily'!$H:$H,'[1]FAANGM - Twitter - Daily'!$A:$A,$A1224)</f>
        <v>0</v>
      </c>
      <c r="F1224">
        <f>SUMIFS('[1]FAANGM - Twitter - Daily'!$I:$I,'[1]FAANGM - Twitter - Daily'!$A:$A,$A1224)</f>
        <v>0</v>
      </c>
      <c r="G1224">
        <f>SUMIFS('[1]FAANGM - Twitter - Daily'!$J:$J,'[1]FAANGM - Twitter - Daily'!$A:$A,$A1224)</f>
        <v>0</v>
      </c>
      <c r="H1224">
        <f>SUMIFS('[1]FAANGM - News - Daily'!$H:$H,'[1]FAANGM - News - Daily'!$A:$A,$A1224)</f>
        <v>0</v>
      </c>
      <c r="I1224">
        <f>SUMIFS('[1]FAANGM - News - Daily'!$I:$I,'[1]FAANGM - News - Daily'!$A:$A,$A1224)</f>
        <v>0</v>
      </c>
      <c r="J1224">
        <f>SUMIFS('[1]FAANGM - News - Daily'!$J:$J,'[1]FAANGM - News - Daily'!$A:$A,$A1224)</f>
        <v>0</v>
      </c>
      <c r="K1224">
        <f>SUMIFS('[1]FAANGM - Short Interest'!$J:$J,'[1]FAANGM - Short Interest'!$A:$A,"&gt;"&amp;A1223,'[1]FAANGM - Short Interest'!$A:$A,"&lt;="&amp;A1224)</f>
        <v>0</v>
      </c>
      <c r="L1224">
        <f>SUMIFS('[1]FAANGM - Short Interest'!$M:$M,'[1]FAANGM - Short Interest'!$A:$A,"&gt;"&amp;A1223,'[1]FAANGM - Short Interest'!$A:$A,"&lt;="&amp;A1224)</f>
        <v>0</v>
      </c>
    </row>
    <row r="1225" spans="1:12" x14ac:dyDescent="0.35">
      <c r="A1225" s="1">
        <v>41954</v>
      </c>
      <c r="C1225">
        <f>SUMIFS('[1]FAANGM - Price - Daily'!$M:$M,'[1]FAANGM - Price - Daily'!$A:$A,A1225)</f>
        <v>15.601000000000001</v>
      </c>
      <c r="D1225">
        <f>SUMIFS('[1]FAANGM - Volume - Daily'!$D:$D,'[1]FAANGM - Volume - Daily'!$A:$A,A1225)</f>
        <v>76146656</v>
      </c>
      <c r="E1225">
        <f>SUMIFS('[1]FAANGM - Twitter - Daily'!$H:$H,'[1]FAANGM - Twitter - Daily'!$A:$A,$A1225)</f>
        <v>0</v>
      </c>
      <c r="F1225">
        <f>SUMIFS('[1]FAANGM - Twitter - Daily'!$I:$I,'[1]FAANGM - Twitter - Daily'!$A:$A,$A1225)</f>
        <v>0</v>
      </c>
      <c r="G1225">
        <f>SUMIFS('[1]FAANGM - Twitter - Daily'!$J:$J,'[1]FAANGM - Twitter - Daily'!$A:$A,$A1225)</f>
        <v>0</v>
      </c>
      <c r="H1225">
        <f>SUMIFS('[1]FAANGM - News - Daily'!$H:$H,'[1]FAANGM - News - Daily'!$A:$A,$A1225)</f>
        <v>0</v>
      </c>
      <c r="I1225">
        <f>SUMIFS('[1]FAANGM - News - Daily'!$I:$I,'[1]FAANGM - News - Daily'!$A:$A,$A1225)</f>
        <v>0</v>
      </c>
      <c r="J1225">
        <f>SUMIFS('[1]FAANGM - News - Daily'!$J:$J,'[1]FAANGM - News - Daily'!$A:$A,$A1225)</f>
        <v>0</v>
      </c>
      <c r="K1225">
        <f>SUMIFS('[1]FAANGM - Short Interest'!$J:$J,'[1]FAANGM - Short Interest'!$A:$A,"&gt;"&amp;A1224,'[1]FAANGM - Short Interest'!$A:$A,"&lt;="&amp;A1225)</f>
        <v>0</v>
      </c>
      <c r="L1225">
        <f>SUMIFS('[1]FAANGM - Short Interest'!$M:$M,'[1]FAANGM - Short Interest'!$A:$A,"&gt;"&amp;A1224,'[1]FAANGM - Short Interest'!$A:$A,"&lt;="&amp;A1225)</f>
        <v>0</v>
      </c>
    </row>
    <row r="1226" spans="1:12" x14ac:dyDescent="0.35">
      <c r="A1226" s="1">
        <v>41955</v>
      </c>
      <c r="C1226">
        <f>SUMIFS('[1]FAANGM - Price - Daily'!$M:$M,'[1]FAANGM - Price - Daily'!$A:$A,A1226)</f>
        <v>15.574999999999999</v>
      </c>
      <c r="D1226">
        <f>SUMIFS('[1]FAANGM - Volume - Daily'!$D:$D,'[1]FAANGM - Volume - Daily'!$A:$A,A1226)</f>
        <v>43659640</v>
      </c>
      <c r="E1226">
        <f>SUMIFS('[1]FAANGM - Twitter - Daily'!$H:$H,'[1]FAANGM - Twitter - Daily'!$A:$A,$A1226)</f>
        <v>0</v>
      </c>
      <c r="F1226">
        <f>SUMIFS('[1]FAANGM - Twitter - Daily'!$I:$I,'[1]FAANGM - Twitter - Daily'!$A:$A,$A1226)</f>
        <v>0</v>
      </c>
      <c r="G1226">
        <f>SUMIFS('[1]FAANGM - Twitter - Daily'!$J:$J,'[1]FAANGM - Twitter - Daily'!$A:$A,$A1226)</f>
        <v>0</v>
      </c>
      <c r="H1226">
        <f>SUMIFS('[1]FAANGM - News - Daily'!$H:$H,'[1]FAANGM - News - Daily'!$A:$A,$A1226)</f>
        <v>0</v>
      </c>
      <c r="I1226">
        <f>SUMIFS('[1]FAANGM - News - Daily'!$I:$I,'[1]FAANGM - News - Daily'!$A:$A,$A1226)</f>
        <v>0</v>
      </c>
      <c r="J1226">
        <f>SUMIFS('[1]FAANGM - News - Daily'!$J:$J,'[1]FAANGM - News - Daily'!$A:$A,$A1226)</f>
        <v>0</v>
      </c>
      <c r="K1226">
        <f>SUMIFS('[1]FAANGM - Short Interest'!$J:$J,'[1]FAANGM - Short Interest'!$A:$A,"&gt;"&amp;A1225,'[1]FAANGM - Short Interest'!$A:$A,"&lt;="&amp;A1226)</f>
        <v>0</v>
      </c>
      <c r="L1226">
        <f>SUMIFS('[1]FAANGM - Short Interest'!$M:$M,'[1]FAANGM - Short Interest'!$A:$A,"&gt;"&amp;A1225,'[1]FAANGM - Short Interest'!$A:$A,"&lt;="&amp;A1226)</f>
        <v>0</v>
      </c>
    </row>
    <row r="1227" spans="1:12" x14ac:dyDescent="0.35">
      <c r="A1227" s="1">
        <v>41956</v>
      </c>
      <c r="C1227">
        <f>SUMIFS('[1]FAANGM - Price - Daily'!$M:$M,'[1]FAANGM - Price - Daily'!$A:$A,A1227)</f>
        <v>15.824</v>
      </c>
      <c r="D1227">
        <f>SUMIFS('[1]FAANGM - Volume - Daily'!$D:$D,'[1]FAANGM - Volume - Daily'!$A:$A,A1227)</f>
        <v>73728560</v>
      </c>
      <c r="E1227">
        <f>SUMIFS('[1]FAANGM - Twitter - Daily'!$H:$H,'[1]FAANGM - Twitter - Daily'!$A:$A,$A1227)</f>
        <v>0</v>
      </c>
      <c r="F1227">
        <f>SUMIFS('[1]FAANGM - Twitter - Daily'!$I:$I,'[1]FAANGM - Twitter - Daily'!$A:$A,$A1227)</f>
        <v>0</v>
      </c>
      <c r="G1227">
        <f>SUMIFS('[1]FAANGM - Twitter - Daily'!$J:$J,'[1]FAANGM - Twitter - Daily'!$A:$A,$A1227)</f>
        <v>0</v>
      </c>
      <c r="H1227">
        <f>SUMIFS('[1]FAANGM - News - Daily'!$H:$H,'[1]FAANGM - News - Daily'!$A:$A,$A1227)</f>
        <v>0</v>
      </c>
      <c r="I1227">
        <f>SUMIFS('[1]FAANGM - News - Daily'!$I:$I,'[1]FAANGM - News - Daily'!$A:$A,$A1227)</f>
        <v>0</v>
      </c>
      <c r="J1227">
        <f>SUMIFS('[1]FAANGM - News - Daily'!$J:$J,'[1]FAANGM - News - Daily'!$A:$A,$A1227)</f>
        <v>0</v>
      </c>
      <c r="K1227">
        <f>SUMIFS('[1]FAANGM - Short Interest'!$J:$J,'[1]FAANGM - Short Interest'!$A:$A,"&gt;"&amp;A1226,'[1]FAANGM - Short Interest'!$A:$A,"&lt;="&amp;A1227)</f>
        <v>0</v>
      </c>
      <c r="L1227">
        <f>SUMIFS('[1]FAANGM - Short Interest'!$M:$M,'[1]FAANGM - Short Interest'!$A:$A,"&gt;"&amp;A1226,'[1]FAANGM - Short Interest'!$A:$A,"&lt;="&amp;A1227)</f>
        <v>0</v>
      </c>
    </row>
    <row r="1228" spans="1:12" x14ac:dyDescent="0.35">
      <c r="A1228" s="1">
        <v>41957</v>
      </c>
      <c r="C1228">
        <f>SUMIFS('[1]FAANGM - Price - Daily'!$M:$M,'[1]FAANGM - Price - Daily'!$A:$A,A1228)</f>
        <v>16.390999999999998</v>
      </c>
      <c r="D1228">
        <f>SUMIFS('[1]FAANGM - Volume - Daily'!$D:$D,'[1]FAANGM - Volume - Daily'!$A:$A,A1228)</f>
        <v>177555696</v>
      </c>
      <c r="E1228">
        <f>SUMIFS('[1]FAANGM - Twitter - Daily'!$H:$H,'[1]FAANGM - Twitter - Daily'!$A:$A,$A1228)</f>
        <v>0</v>
      </c>
      <c r="F1228">
        <f>SUMIFS('[1]FAANGM - Twitter - Daily'!$I:$I,'[1]FAANGM - Twitter - Daily'!$A:$A,$A1228)</f>
        <v>0</v>
      </c>
      <c r="G1228">
        <f>SUMIFS('[1]FAANGM - Twitter - Daily'!$J:$J,'[1]FAANGM - Twitter - Daily'!$A:$A,$A1228)</f>
        <v>0</v>
      </c>
      <c r="H1228">
        <f>SUMIFS('[1]FAANGM - News - Daily'!$H:$H,'[1]FAANGM - News - Daily'!$A:$A,$A1228)</f>
        <v>0</v>
      </c>
      <c r="I1228">
        <f>SUMIFS('[1]FAANGM - News - Daily'!$I:$I,'[1]FAANGM - News - Daily'!$A:$A,$A1228)</f>
        <v>0</v>
      </c>
      <c r="J1228">
        <f>SUMIFS('[1]FAANGM - News - Daily'!$J:$J,'[1]FAANGM - News - Daily'!$A:$A,$A1228)</f>
        <v>0</v>
      </c>
      <c r="K1228">
        <f>SUMIFS('[1]FAANGM - Short Interest'!$J:$J,'[1]FAANGM - Short Interest'!$A:$A,"&gt;"&amp;A1227,'[1]FAANGM - Short Interest'!$A:$A,"&lt;="&amp;A1228)</f>
        <v>35560953</v>
      </c>
      <c r="L1228">
        <f>SUMIFS('[1]FAANGM - Short Interest'!$M:$M,'[1]FAANGM - Short Interest'!$A:$A,"&gt;"&amp;A1227,'[1]FAANGM - Short Interest'!$A:$A,"&lt;="&amp;A1228)</f>
        <v>1.3127112634215701</v>
      </c>
    </row>
    <row r="1229" spans="1:12" x14ac:dyDescent="0.35">
      <c r="A1229" s="1">
        <v>41960</v>
      </c>
      <c r="C1229">
        <f>SUMIFS('[1]FAANGM - Price - Daily'!$M:$M,'[1]FAANGM - Price - Daily'!$A:$A,A1229)</f>
        <v>16.152999999999999</v>
      </c>
      <c r="D1229">
        <f>SUMIFS('[1]FAANGM - Volume - Daily'!$D:$D,'[1]FAANGM - Volume - Daily'!$A:$A,A1229)</f>
        <v>95698656</v>
      </c>
      <c r="E1229">
        <f>SUMIFS('[1]FAANGM - Twitter - Daily'!$H:$H,'[1]FAANGM - Twitter - Daily'!$A:$A,$A1229)</f>
        <v>0</v>
      </c>
      <c r="F1229">
        <f>SUMIFS('[1]FAANGM - Twitter - Daily'!$I:$I,'[1]FAANGM - Twitter - Daily'!$A:$A,$A1229)</f>
        <v>0</v>
      </c>
      <c r="G1229">
        <f>SUMIFS('[1]FAANGM - Twitter - Daily'!$J:$J,'[1]FAANGM - Twitter - Daily'!$A:$A,$A1229)</f>
        <v>0</v>
      </c>
      <c r="H1229">
        <f>SUMIFS('[1]FAANGM - News - Daily'!$H:$H,'[1]FAANGM - News - Daily'!$A:$A,$A1229)</f>
        <v>0</v>
      </c>
      <c r="I1229">
        <f>SUMIFS('[1]FAANGM - News - Daily'!$I:$I,'[1]FAANGM - News - Daily'!$A:$A,$A1229)</f>
        <v>0</v>
      </c>
      <c r="J1229">
        <f>SUMIFS('[1]FAANGM - News - Daily'!$J:$J,'[1]FAANGM - News - Daily'!$A:$A,$A1229)</f>
        <v>0</v>
      </c>
      <c r="K1229">
        <f>SUMIFS('[1]FAANGM - Short Interest'!$J:$J,'[1]FAANGM - Short Interest'!$A:$A,"&gt;"&amp;A1228,'[1]FAANGM - Short Interest'!$A:$A,"&lt;="&amp;A1229)</f>
        <v>0</v>
      </c>
      <c r="L1229">
        <f>SUMIFS('[1]FAANGM - Short Interest'!$M:$M,'[1]FAANGM - Short Interest'!$A:$A,"&gt;"&amp;A1228,'[1]FAANGM - Short Interest'!$A:$A,"&lt;="&amp;A1229)</f>
        <v>0</v>
      </c>
    </row>
    <row r="1230" spans="1:12" x14ac:dyDescent="0.35">
      <c r="A1230" s="1">
        <v>41961</v>
      </c>
      <c r="C1230">
        <f>SUMIFS('[1]FAANGM - Price - Daily'!$M:$M,'[1]FAANGM - Price - Daily'!$A:$A,A1230)</f>
        <v>16.247</v>
      </c>
      <c r="D1230">
        <f>SUMIFS('[1]FAANGM - Volume - Daily'!$D:$D,'[1]FAANGM - Volume - Daily'!$A:$A,A1230)</f>
        <v>71023216</v>
      </c>
      <c r="E1230">
        <f>SUMIFS('[1]FAANGM - Twitter - Daily'!$H:$H,'[1]FAANGM - Twitter - Daily'!$A:$A,$A1230)</f>
        <v>0</v>
      </c>
      <c r="F1230">
        <f>SUMIFS('[1]FAANGM - Twitter - Daily'!$I:$I,'[1]FAANGM - Twitter - Daily'!$A:$A,$A1230)</f>
        <v>0</v>
      </c>
      <c r="G1230">
        <f>SUMIFS('[1]FAANGM - Twitter - Daily'!$J:$J,'[1]FAANGM - Twitter - Daily'!$A:$A,$A1230)</f>
        <v>0</v>
      </c>
      <c r="H1230">
        <f>SUMIFS('[1]FAANGM - News - Daily'!$H:$H,'[1]FAANGM - News - Daily'!$A:$A,$A1230)</f>
        <v>0</v>
      </c>
      <c r="I1230">
        <f>SUMIFS('[1]FAANGM - News - Daily'!$I:$I,'[1]FAANGM - News - Daily'!$A:$A,$A1230)</f>
        <v>0</v>
      </c>
      <c r="J1230">
        <f>SUMIFS('[1]FAANGM - News - Daily'!$J:$J,'[1]FAANGM - News - Daily'!$A:$A,$A1230)</f>
        <v>0</v>
      </c>
      <c r="K1230">
        <f>SUMIFS('[1]FAANGM - Short Interest'!$J:$J,'[1]FAANGM - Short Interest'!$A:$A,"&gt;"&amp;A1229,'[1]FAANGM - Short Interest'!$A:$A,"&lt;="&amp;A1230)</f>
        <v>0</v>
      </c>
      <c r="L1230">
        <f>SUMIFS('[1]FAANGM - Short Interest'!$M:$M,'[1]FAANGM - Short Interest'!$A:$A,"&gt;"&amp;A1229,'[1]FAANGM - Short Interest'!$A:$A,"&lt;="&amp;A1230)</f>
        <v>0</v>
      </c>
    </row>
    <row r="1231" spans="1:12" x14ac:dyDescent="0.35">
      <c r="A1231" s="1">
        <v>41962</v>
      </c>
      <c r="C1231">
        <f>SUMIFS('[1]FAANGM - Price - Daily'!$M:$M,'[1]FAANGM - Price - Daily'!$A:$A,A1231)</f>
        <v>16.327000000000002</v>
      </c>
      <c r="D1231">
        <f>SUMIFS('[1]FAANGM - Volume - Daily'!$D:$D,'[1]FAANGM - Volume - Daily'!$A:$A,A1231)</f>
        <v>65632280</v>
      </c>
      <c r="E1231">
        <f>SUMIFS('[1]FAANGM - Twitter - Daily'!$H:$H,'[1]FAANGM - Twitter - Daily'!$A:$A,$A1231)</f>
        <v>0</v>
      </c>
      <c r="F1231">
        <f>SUMIFS('[1]FAANGM - Twitter - Daily'!$I:$I,'[1]FAANGM - Twitter - Daily'!$A:$A,$A1231)</f>
        <v>0</v>
      </c>
      <c r="G1231">
        <f>SUMIFS('[1]FAANGM - Twitter - Daily'!$J:$J,'[1]FAANGM - Twitter - Daily'!$A:$A,$A1231)</f>
        <v>0</v>
      </c>
      <c r="H1231">
        <f>SUMIFS('[1]FAANGM - News - Daily'!$H:$H,'[1]FAANGM - News - Daily'!$A:$A,$A1231)</f>
        <v>0</v>
      </c>
      <c r="I1231">
        <f>SUMIFS('[1]FAANGM - News - Daily'!$I:$I,'[1]FAANGM - News - Daily'!$A:$A,$A1231)</f>
        <v>0</v>
      </c>
      <c r="J1231">
        <f>SUMIFS('[1]FAANGM - News - Daily'!$J:$J,'[1]FAANGM - News - Daily'!$A:$A,$A1231)</f>
        <v>0</v>
      </c>
      <c r="K1231">
        <f>SUMIFS('[1]FAANGM - Short Interest'!$J:$J,'[1]FAANGM - Short Interest'!$A:$A,"&gt;"&amp;A1230,'[1]FAANGM - Short Interest'!$A:$A,"&lt;="&amp;A1231)</f>
        <v>0</v>
      </c>
      <c r="L1231">
        <f>SUMIFS('[1]FAANGM - Short Interest'!$M:$M,'[1]FAANGM - Short Interest'!$A:$A,"&gt;"&amp;A1230,'[1]FAANGM - Short Interest'!$A:$A,"&lt;="&amp;A1231)</f>
        <v>0</v>
      </c>
    </row>
    <row r="1232" spans="1:12" x14ac:dyDescent="0.35">
      <c r="A1232" s="1">
        <v>41963</v>
      </c>
      <c r="C1232">
        <f>SUMIFS('[1]FAANGM - Price - Daily'!$M:$M,'[1]FAANGM - Price - Daily'!$A:$A,A1232)</f>
        <v>16.527000000000001</v>
      </c>
      <c r="D1232">
        <f>SUMIFS('[1]FAANGM - Volume - Daily'!$D:$D,'[1]FAANGM - Volume - Daily'!$A:$A,A1232)</f>
        <v>68734416</v>
      </c>
      <c r="E1232">
        <f>SUMIFS('[1]FAANGM - Twitter - Daily'!$H:$H,'[1]FAANGM - Twitter - Daily'!$A:$A,$A1232)</f>
        <v>0</v>
      </c>
      <c r="F1232">
        <f>SUMIFS('[1]FAANGM - Twitter - Daily'!$I:$I,'[1]FAANGM - Twitter - Daily'!$A:$A,$A1232)</f>
        <v>0</v>
      </c>
      <c r="G1232">
        <f>SUMIFS('[1]FAANGM - Twitter - Daily'!$J:$J,'[1]FAANGM - Twitter - Daily'!$A:$A,$A1232)</f>
        <v>0</v>
      </c>
      <c r="H1232">
        <f>SUMIFS('[1]FAANGM - News - Daily'!$H:$H,'[1]FAANGM - News - Daily'!$A:$A,$A1232)</f>
        <v>0</v>
      </c>
      <c r="I1232">
        <f>SUMIFS('[1]FAANGM - News - Daily'!$I:$I,'[1]FAANGM - News - Daily'!$A:$A,$A1232)</f>
        <v>0</v>
      </c>
      <c r="J1232">
        <f>SUMIFS('[1]FAANGM - News - Daily'!$J:$J,'[1]FAANGM - News - Daily'!$A:$A,$A1232)</f>
        <v>0</v>
      </c>
      <c r="K1232">
        <f>SUMIFS('[1]FAANGM - Short Interest'!$J:$J,'[1]FAANGM - Short Interest'!$A:$A,"&gt;"&amp;A1231,'[1]FAANGM - Short Interest'!$A:$A,"&lt;="&amp;A1232)</f>
        <v>0</v>
      </c>
      <c r="L1232">
        <f>SUMIFS('[1]FAANGM - Short Interest'!$M:$M,'[1]FAANGM - Short Interest'!$A:$A,"&gt;"&amp;A1231,'[1]FAANGM - Short Interest'!$A:$A,"&lt;="&amp;A1232)</f>
        <v>0</v>
      </c>
    </row>
    <row r="1233" spans="1:12" x14ac:dyDescent="0.35">
      <c r="A1233" s="1">
        <v>41964</v>
      </c>
      <c r="C1233">
        <f>SUMIFS('[1]FAANGM - Price - Daily'!$M:$M,'[1]FAANGM - Price - Daily'!$A:$A,A1233)</f>
        <v>16.632000000000001</v>
      </c>
      <c r="D1233">
        <f>SUMIFS('[1]FAANGM - Volume - Daily'!$D:$D,'[1]FAANGM - Volume - Daily'!$A:$A,A1233)</f>
        <v>89331744</v>
      </c>
      <c r="E1233">
        <f>SUMIFS('[1]FAANGM - Twitter - Daily'!$H:$H,'[1]FAANGM - Twitter - Daily'!$A:$A,$A1233)</f>
        <v>0</v>
      </c>
      <c r="F1233">
        <f>SUMIFS('[1]FAANGM - Twitter - Daily'!$I:$I,'[1]FAANGM - Twitter - Daily'!$A:$A,$A1233)</f>
        <v>0</v>
      </c>
      <c r="G1233">
        <f>SUMIFS('[1]FAANGM - Twitter - Daily'!$J:$J,'[1]FAANGM - Twitter - Daily'!$A:$A,$A1233)</f>
        <v>0</v>
      </c>
      <c r="H1233">
        <f>SUMIFS('[1]FAANGM - News - Daily'!$H:$H,'[1]FAANGM - News - Daily'!$A:$A,$A1233)</f>
        <v>0</v>
      </c>
      <c r="I1233">
        <f>SUMIFS('[1]FAANGM - News - Daily'!$I:$I,'[1]FAANGM - News - Daily'!$A:$A,$A1233)</f>
        <v>0</v>
      </c>
      <c r="J1233">
        <f>SUMIFS('[1]FAANGM - News - Daily'!$J:$J,'[1]FAANGM - News - Daily'!$A:$A,$A1233)</f>
        <v>0</v>
      </c>
      <c r="K1233">
        <f>SUMIFS('[1]FAANGM - Short Interest'!$J:$J,'[1]FAANGM - Short Interest'!$A:$A,"&gt;"&amp;A1232,'[1]FAANGM - Short Interest'!$A:$A,"&lt;="&amp;A1233)</f>
        <v>0</v>
      </c>
      <c r="L1233">
        <f>SUMIFS('[1]FAANGM - Short Interest'!$M:$M,'[1]FAANGM - Short Interest'!$A:$A,"&gt;"&amp;A1232,'[1]FAANGM - Short Interest'!$A:$A,"&lt;="&amp;A1233)</f>
        <v>0</v>
      </c>
    </row>
    <row r="1234" spans="1:12" x14ac:dyDescent="0.35">
      <c r="A1234" s="1">
        <v>41967</v>
      </c>
      <c r="C1234">
        <f>SUMIFS('[1]FAANGM - Price - Daily'!$M:$M,'[1]FAANGM - Price - Daily'!$A:$A,A1234)</f>
        <v>16.782</v>
      </c>
      <c r="D1234">
        <f>SUMIFS('[1]FAANGM - Volume - Daily'!$D:$D,'[1]FAANGM - Volume - Daily'!$A:$A,A1234)</f>
        <v>55083720</v>
      </c>
      <c r="E1234">
        <f>SUMIFS('[1]FAANGM - Twitter - Daily'!$H:$H,'[1]FAANGM - Twitter - Daily'!$A:$A,$A1234)</f>
        <v>0</v>
      </c>
      <c r="F1234">
        <f>SUMIFS('[1]FAANGM - Twitter - Daily'!$I:$I,'[1]FAANGM - Twitter - Daily'!$A:$A,$A1234)</f>
        <v>0</v>
      </c>
      <c r="G1234">
        <f>SUMIFS('[1]FAANGM - Twitter - Daily'!$J:$J,'[1]FAANGM - Twitter - Daily'!$A:$A,$A1234)</f>
        <v>0</v>
      </c>
      <c r="H1234">
        <f>SUMIFS('[1]FAANGM - News - Daily'!$H:$H,'[1]FAANGM - News - Daily'!$A:$A,$A1234)</f>
        <v>0</v>
      </c>
      <c r="I1234">
        <f>SUMIFS('[1]FAANGM - News - Daily'!$I:$I,'[1]FAANGM - News - Daily'!$A:$A,$A1234)</f>
        <v>0</v>
      </c>
      <c r="J1234">
        <f>SUMIFS('[1]FAANGM - News - Daily'!$J:$J,'[1]FAANGM - News - Daily'!$A:$A,$A1234)</f>
        <v>0</v>
      </c>
      <c r="K1234">
        <f>SUMIFS('[1]FAANGM - Short Interest'!$J:$J,'[1]FAANGM - Short Interest'!$A:$A,"&gt;"&amp;A1233,'[1]FAANGM - Short Interest'!$A:$A,"&lt;="&amp;A1234)</f>
        <v>0</v>
      </c>
      <c r="L1234">
        <f>SUMIFS('[1]FAANGM - Short Interest'!$M:$M,'[1]FAANGM - Short Interest'!$A:$A,"&gt;"&amp;A1233,'[1]FAANGM - Short Interest'!$A:$A,"&lt;="&amp;A1234)</f>
        <v>0</v>
      </c>
    </row>
    <row r="1235" spans="1:12" x14ac:dyDescent="0.35">
      <c r="A1235" s="1">
        <v>41968</v>
      </c>
      <c r="C1235">
        <f>SUMIFS('[1]FAANGM - Price - Daily'!$M:$M,'[1]FAANGM - Price - Daily'!$A:$A,A1235)</f>
        <v>16.751999999999999</v>
      </c>
      <c r="D1235">
        <f>SUMIFS('[1]FAANGM - Volume - Daily'!$D:$D,'[1]FAANGM - Volume - Daily'!$A:$A,A1235)</f>
        <v>51299780</v>
      </c>
      <c r="E1235">
        <f>SUMIFS('[1]FAANGM - Twitter - Daily'!$H:$H,'[1]FAANGM - Twitter - Daily'!$A:$A,$A1235)</f>
        <v>0</v>
      </c>
      <c r="F1235">
        <f>SUMIFS('[1]FAANGM - Twitter - Daily'!$I:$I,'[1]FAANGM - Twitter - Daily'!$A:$A,$A1235)</f>
        <v>0</v>
      </c>
      <c r="G1235">
        <f>SUMIFS('[1]FAANGM - Twitter - Daily'!$J:$J,'[1]FAANGM - Twitter - Daily'!$A:$A,$A1235)</f>
        <v>0</v>
      </c>
      <c r="H1235">
        <f>SUMIFS('[1]FAANGM - News - Daily'!$H:$H,'[1]FAANGM - News - Daily'!$A:$A,$A1235)</f>
        <v>0</v>
      </c>
      <c r="I1235">
        <f>SUMIFS('[1]FAANGM - News - Daily'!$I:$I,'[1]FAANGM - News - Daily'!$A:$A,$A1235)</f>
        <v>0</v>
      </c>
      <c r="J1235">
        <f>SUMIFS('[1]FAANGM - News - Daily'!$J:$J,'[1]FAANGM - News - Daily'!$A:$A,$A1235)</f>
        <v>0</v>
      </c>
      <c r="K1235">
        <f>SUMIFS('[1]FAANGM - Short Interest'!$J:$J,'[1]FAANGM - Short Interest'!$A:$A,"&gt;"&amp;A1234,'[1]FAANGM - Short Interest'!$A:$A,"&lt;="&amp;A1235)</f>
        <v>0</v>
      </c>
      <c r="L1235">
        <f>SUMIFS('[1]FAANGM - Short Interest'!$M:$M,'[1]FAANGM - Short Interest'!$A:$A,"&gt;"&amp;A1234,'[1]FAANGM - Short Interest'!$A:$A,"&lt;="&amp;A1235)</f>
        <v>0</v>
      </c>
    </row>
    <row r="1236" spans="1:12" x14ac:dyDescent="0.35">
      <c r="A1236" s="1">
        <v>41969</v>
      </c>
      <c r="C1236">
        <f>SUMIFS('[1]FAANGM - Price - Daily'!$M:$M,'[1]FAANGM - Price - Daily'!$A:$A,A1236)</f>
        <v>16.678000000000001</v>
      </c>
      <c r="D1236">
        <f>SUMIFS('[1]FAANGM - Volume - Daily'!$D:$D,'[1]FAANGM - Volume - Daily'!$A:$A,A1236)</f>
        <v>39718980</v>
      </c>
      <c r="E1236">
        <f>SUMIFS('[1]FAANGM - Twitter - Daily'!$H:$H,'[1]FAANGM - Twitter - Daily'!$A:$A,$A1236)</f>
        <v>0</v>
      </c>
      <c r="F1236">
        <f>SUMIFS('[1]FAANGM - Twitter - Daily'!$I:$I,'[1]FAANGM - Twitter - Daily'!$A:$A,$A1236)</f>
        <v>0</v>
      </c>
      <c r="G1236">
        <f>SUMIFS('[1]FAANGM - Twitter - Daily'!$J:$J,'[1]FAANGM - Twitter - Daily'!$A:$A,$A1236)</f>
        <v>0</v>
      </c>
      <c r="H1236">
        <f>SUMIFS('[1]FAANGM - News - Daily'!$H:$H,'[1]FAANGM - News - Daily'!$A:$A,$A1236)</f>
        <v>0</v>
      </c>
      <c r="I1236">
        <f>SUMIFS('[1]FAANGM - News - Daily'!$I:$I,'[1]FAANGM - News - Daily'!$A:$A,$A1236)</f>
        <v>0</v>
      </c>
      <c r="J1236">
        <f>SUMIFS('[1]FAANGM - News - Daily'!$J:$J,'[1]FAANGM - News - Daily'!$A:$A,$A1236)</f>
        <v>0</v>
      </c>
      <c r="K1236">
        <f>SUMIFS('[1]FAANGM - Short Interest'!$J:$J,'[1]FAANGM - Short Interest'!$A:$A,"&gt;"&amp;A1235,'[1]FAANGM - Short Interest'!$A:$A,"&lt;="&amp;A1236)</f>
        <v>0</v>
      </c>
      <c r="L1236">
        <f>SUMIFS('[1]FAANGM - Short Interest'!$M:$M,'[1]FAANGM - Short Interest'!$A:$A,"&gt;"&amp;A1235,'[1]FAANGM - Short Interest'!$A:$A,"&lt;="&amp;A1236)</f>
        <v>0</v>
      </c>
    </row>
    <row r="1237" spans="1:12" x14ac:dyDescent="0.35">
      <c r="A1237" s="1">
        <v>41971</v>
      </c>
      <c r="C1237">
        <f>SUMIFS('[1]FAANGM - Price - Daily'!$M:$M,'[1]FAANGM - Price - Daily'!$A:$A,A1237)</f>
        <v>16.931999999999999</v>
      </c>
      <c r="D1237">
        <f>SUMIFS('[1]FAANGM - Volume - Daily'!$D:$D,'[1]FAANGM - Volume - Daily'!$A:$A,A1237)</f>
        <v>61035960</v>
      </c>
      <c r="E1237">
        <f>SUMIFS('[1]FAANGM - Twitter - Daily'!$H:$H,'[1]FAANGM - Twitter - Daily'!$A:$A,$A1237)</f>
        <v>0</v>
      </c>
      <c r="F1237">
        <f>SUMIFS('[1]FAANGM - Twitter - Daily'!$I:$I,'[1]FAANGM - Twitter - Daily'!$A:$A,$A1237)</f>
        <v>0</v>
      </c>
      <c r="G1237">
        <f>SUMIFS('[1]FAANGM - Twitter - Daily'!$J:$J,'[1]FAANGM - Twitter - Daily'!$A:$A,$A1237)</f>
        <v>0</v>
      </c>
      <c r="H1237">
        <f>SUMIFS('[1]FAANGM - News - Daily'!$H:$H,'[1]FAANGM - News - Daily'!$A:$A,$A1237)</f>
        <v>0</v>
      </c>
      <c r="I1237">
        <f>SUMIFS('[1]FAANGM - News - Daily'!$I:$I,'[1]FAANGM - News - Daily'!$A:$A,$A1237)</f>
        <v>0</v>
      </c>
      <c r="J1237">
        <f>SUMIFS('[1]FAANGM - News - Daily'!$J:$J,'[1]FAANGM - News - Daily'!$A:$A,$A1237)</f>
        <v>0</v>
      </c>
      <c r="K1237">
        <f>SUMIFS('[1]FAANGM - Short Interest'!$J:$J,'[1]FAANGM - Short Interest'!$A:$A,"&gt;"&amp;A1236,'[1]FAANGM - Short Interest'!$A:$A,"&lt;="&amp;A1237)</f>
        <v>34210393</v>
      </c>
      <c r="L1237">
        <f>SUMIFS('[1]FAANGM - Short Interest'!$M:$M,'[1]FAANGM - Short Interest'!$A:$A,"&gt;"&amp;A1236,'[1]FAANGM - Short Interest'!$A:$A,"&lt;="&amp;A1237)</f>
        <v>1.3985766978049801</v>
      </c>
    </row>
    <row r="1238" spans="1:12" x14ac:dyDescent="0.35">
      <c r="A1238" s="1">
        <v>41974</v>
      </c>
      <c r="C1238">
        <f>SUMIFS('[1]FAANGM - Price - Daily'!$M:$M,'[1]FAANGM - Price - Daily'!$A:$A,A1238)</f>
        <v>16.3</v>
      </c>
      <c r="D1238">
        <f>SUMIFS('[1]FAANGM - Volume - Daily'!$D:$D,'[1]FAANGM - Volume - Daily'!$A:$A,A1238)</f>
        <v>98897216</v>
      </c>
      <c r="E1238">
        <f>SUMIFS('[1]FAANGM - Twitter - Daily'!$H:$H,'[1]FAANGM - Twitter - Daily'!$A:$A,$A1238)</f>
        <v>0</v>
      </c>
      <c r="F1238">
        <f>SUMIFS('[1]FAANGM - Twitter - Daily'!$I:$I,'[1]FAANGM - Twitter - Daily'!$A:$A,$A1238)</f>
        <v>0</v>
      </c>
      <c r="G1238">
        <f>SUMIFS('[1]FAANGM - Twitter - Daily'!$J:$J,'[1]FAANGM - Twitter - Daily'!$A:$A,$A1238)</f>
        <v>0</v>
      </c>
      <c r="H1238">
        <f>SUMIFS('[1]FAANGM - News - Daily'!$H:$H,'[1]FAANGM - News - Daily'!$A:$A,$A1238)</f>
        <v>0</v>
      </c>
      <c r="I1238">
        <f>SUMIFS('[1]FAANGM - News - Daily'!$I:$I,'[1]FAANGM - News - Daily'!$A:$A,$A1238)</f>
        <v>0</v>
      </c>
      <c r="J1238">
        <f>SUMIFS('[1]FAANGM - News - Daily'!$J:$J,'[1]FAANGM - News - Daily'!$A:$A,$A1238)</f>
        <v>0</v>
      </c>
      <c r="K1238">
        <f>SUMIFS('[1]FAANGM - Short Interest'!$J:$J,'[1]FAANGM - Short Interest'!$A:$A,"&gt;"&amp;A1237,'[1]FAANGM - Short Interest'!$A:$A,"&lt;="&amp;A1238)</f>
        <v>0</v>
      </c>
      <c r="L1238">
        <f>SUMIFS('[1]FAANGM - Short Interest'!$M:$M,'[1]FAANGM - Short Interest'!$A:$A,"&gt;"&amp;A1237,'[1]FAANGM - Short Interest'!$A:$A,"&lt;="&amp;A1238)</f>
        <v>0</v>
      </c>
    </row>
    <row r="1239" spans="1:12" x14ac:dyDescent="0.35">
      <c r="A1239" s="1">
        <v>41975</v>
      </c>
      <c r="C1239">
        <f>SUMIFS('[1]FAANGM - Price - Daily'!$M:$M,'[1]FAANGM - Price - Daily'!$A:$A,A1239)</f>
        <v>16.315999999999999</v>
      </c>
      <c r="D1239">
        <f>SUMIFS('[1]FAANGM - Volume - Daily'!$D:$D,'[1]FAANGM - Volume - Daily'!$A:$A,A1239)</f>
        <v>55805140</v>
      </c>
      <c r="E1239">
        <f>SUMIFS('[1]FAANGM - Twitter - Daily'!$H:$H,'[1]FAANGM - Twitter - Daily'!$A:$A,$A1239)</f>
        <v>0</v>
      </c>
      <c r="F1239">
        <f>SUMIFS('[1]FAANGM - Twitter - Daily'!$I:$I,'[1]FAANGM - Twitter - Daily'!$A:$A,$A1239)</f>
        <v>0</v>
      </c>
      <c r="G1239">
        <f>SUMIFS('[1]FAANGM - Twitter - Daily'!$J:$J,'[1]FAANGM - Twitter - Daily'!$A:$A,$A1239)</f>
        <v>0</v>
      </c>
      <c r="H1239">
        <f>SUMIFS('[1]FAANGM - News - Daily'!$H:$H,'[1]FAANGM - News - Daily'!$A:$A,$A1239)</f>
        <v>0</v>
      </c>
      <c r="I1239">
        <f>SUMIFS('[1]FAANGM - News - Daily'!$I:$I,'[1]FAANGM - News - Daily'!$A:$A,$A1239)</f>
        <v>0</v>
      </c>
      <c r="J1239">
        <f>SUMIFS('[1]FAANGM - News - Daily'!$J:$J,'[1]FAANGM - News - Daily'!$A:$A,$A1239)</f>
        <v>0</v>
      </c>
      <c r="K1239">
        <f>SUMIFS('[1]FAANGM - Short Interest'!$J:$J,'[1]FAANGM - Short Interest'!$A:$A,"&gt;"&amp;A1238,'[1]FAANGM - Short Interest'!$A:$A,"&lt;="&amp;A1239)</f>
        <v>0</v>
      </c>
      <c r="L1239">
        <f>SUMIFS('[1]FAANGM - Short Interest'!$M:$M,'[1]FAANGM - Short Interest'!$A:$A,"&gt;"&amp;A1238,'[1]FAANGM - Short Interest'!$A:$A,"&lt;="&amp;A1239)</f>
        <v>0</v>
      </c>
    </row>
    <row r="1240" spans="1:12" x14ac:dyDescent="0.35">
      <c r="A1240" s="1">
        <v>41976</v>
      </c>
      <c r="C1240">
        <f>SUMIFS('[1]FAANGM - Price - Daily'!$M:$M,'[1]FAANGM - Price - Daily'!$A:$A,A1240)</f>
        <v>15.824999999999999</v>
      </c>
      <c r="D1240">
        <f>SUMIFS('[1]FAANGM - Volume - Daily'!$D:$D,'[1]FAANGM - Volume - Daily'!$A:$A,A1240)</f>
        <v>113798080</v>
      </c>
      <c r="E1240">
        <f>SUMIFS('[1]FAANGM - Twitter - Daily'!$H:$H,'[1]FAANGM - Twitter - Daily'!$A:$A,$A1240)</f>
        <v>0</v>
      </c>
      <c r="F1240">
        <f>SUMIFS('[1]FAANGM - Twitter - Daily'!$I:$I,'[1]FAANGM - Twitter - Daily'!$A:$A,$A1240)</f>
        <v>0</v>
      </c>
      <c r="G1240">
        <f>SUMIFS('[1]FAANGM - Twitter - Daily'!$J:$J,'[1]FAANGM - Twitter - Daily'!$A:$A,$A1240)</f>
        <v>0</v>
      </c>
      <c r="H1240">
        <f>SUMIFS('[1]FAANGM - News - Daily'!$H:$H,'[1]FAANGM - News - Daily'!$A:$A,$A1240)</f>
        <v>0</v>
      </c>
      <c r="I1240">
        <f>SUMIFS('[1]FAANGM - News - Daily'!$I:$I,'[1]FAANGM - News - Daily'!$A:$A,$A1240)</f>
        <v>0</v>
      </c>
      <c r="J1240">
        <f>SUMIFS('[1]FAANGM - News - Daily'!$J:$J,'[1]FAANGM - News - Daily'!$A:$A,$A1240)</f>
        <v>0</v>
      </c>
      <c r="K1240">
        <f>SUMIFS('[1]FAANGM - Short Interest'!$J:$J,'[1]FAANGM - Short Interest'!$A:$A,"&gt;"&amp;A1239,'[1]FAANGM - Short Interest'!$A:$A,"&lt;="&amp;A1240)</f>
        <v>0</v>
      </c>
      <c r="L1240">
        <f>SUMIFS('[1]FAANGM - Short Interest'!$M:$M,'[1]FAANGM - Short Interest'!$A:$A,"&gt;"&amp;A1239,'[1]FAANGM - Short Interest'!$A:$A,"&lt;="&amp;A1240)</f>
        <v>0</v>
      </c>
    </row>
    <row r="1241" spans="1:12" x14ac:dyDescent="0.35">
      <c r="A1241" s="1">
        <v>41977</v>
      </c>
      <c r="C1241">
        <f>SUMIFS('[1]FAANGM - Price - Daily'!$M:$M,'[1]FAANGM - Price - Daily'!$A:$A,A1241)</f>
        <v>15.847</v>
      </c>
      <c r="D1241">
        <f>SUMIFS('[1]FAANGM - Volume - Daily'!$D:$D,'[1]FAANGM - Volume - Daily'!$A:$A,A1241)</f>
        <v>65932840</v>
      </c>
      <c r="E1241">
        <f>SUMIFS('[1]FAANGM - Twitter - Daily'!$H:$H,'[1]FAANGM - Twitter - Daily'!$A:$A,$A1241)</f>
        <v>0</v>
      </c>
      <c r="F1241">
        <f>SUMIFS('[1]FAANGM - Twitter - Daily'!$I:$I,'[1]FAANGM - Twitter - Daily'!$A:$A,$A1241)</f>
        <v>0</v>
      </c>
      <c r="G1241">
        <f>SUMIFS('[1]FAANGM - Twitter - Daily'!$J:$J,'[1]FAANGM - Twitter - Daily'!$A:$A,$A1241)</f>
        <v>0</v>
      </c>
      <c r="H1241">
        <f>SUMIFS('[1]FAANGM - News - Daily'!$H:$H,'[1]FAANGM - News - Daily'!$A:$A,$A1241)</f>
        <v>0</v>
      </c>
      <c r="I1241">
        <f>SUMIFS('[1]FAANGM - News - Daily'!$I:$I,'[1]FAANGM - News - Daily'!$A:$A,$A1241)</f>
        <v>0</v>
      </c>
      <c r="J1241">
        <f>SUMIFS('[1]FAANGM - News - Daily'!$J:$J,'[1]FAANGM - News - Daily'!$A:$A,$A1241)</f>
        <v>0</v>
      </c>
      <c r="K1241">
        <f>SUMIFS('[1]FAANGM - Short Interest'!$J:$J,'[1]FAANGM - Short Interest'!$A:$A,"&gt;"&amp;A1240,'[1]FAANGM - Short Interest'!$A:$A,"&lt;="&amp;A1241)</f>
        <v>0</v>
      </c>
      <c r="L1241">
        <f>SUMIFS('[1]FAANGM - Short Interest'!$M:$M,'[1]FAANGM - Short Interest'!$A:$A,"&gt;"&amp;A1240,'[1]FAANGM - Short Interest'!$A:$A,"&lt;="&amp;A1241)</f>
        <v>0</v>
      </c>
    </row>
    <row r="1242" spans="1:12" x14ac:dyDescent="0.35">
      <c r="A1242" s="1">
        <v>41978</v>
      </c>
      <c r="C1242">
        <f>SUMIFS('[1]FAANGM - Price - Daily'!$M:$M,'[1]FAANGM - Price - Daily'!$A:$A,A1242)</f>
        <v>15.632</v>
      </c>
      <c r="D1242">
        <f>SUMIFS('[1]FAANGM - Volume - Daily'!$D:$D,'[1]FAANGM - Volume - Daily'!$A:$A,A1242)</f>
        <v>65304280</v>
      </c>
      <c r="E1242">
        <f>SUMIFS('[1]FAANGM - Twitter - Daily'!$H:$H,'[1]FAANGM - Twitter - Daily'!$A:$A,$A1242)</f>
        <v>0</v>
      </c>
      <c r="F1242">
        <f>SUMIFS('[1]FAANGM - Twitter - Daily'!$I:$I,'[1]FAANGM - Twitter - Daily'!$A:$A,$A1242)</f>
        <v>0</v>
      </c>
      <c r="G1242">
        <f>SUMIFS('[1]FAANGM - Twitter - Daily'!$J:$J,'[1]FAANGM - Twitter - Daily'!$A:$A,$A1242)</f>
        <v>0</v>
      </c>
      <c r="H1242">
        <f>SUMIFS('[1]FAANGM - News - Daily'!$H:$H,'[1]FAANGM - News - Daily'!$A:$A,$A1242)</f>
        <v>0</v>
      </c>
      <c r="I1242">
        <f>SUMIFS('[1]FAANGM - News - Daily'!$I:$I,'[1]FAANGM - News - Daily'!$A:$A,$A1242)</f>
        <v>0</v>
      </c>
      <c r="J1242">
        <f>SUMIFS('[1]FAANGM - News - Daily'!$J:$J,'[1]FAANGM - News - Daily'!$A:$A,$A1242)</f>
        <v>0</v>
      </c>
      <c r="K1242">
        <f>SUMIFS('[1]FAANGM - Short Interest'!$J:$J,'[1]FAANGM - Short Interest'!$A:$A,"&gt;"&amp;A1241,'[1]FAANGM - Short Interest'!$A:$A,"&lt;="&amp;A1242)</f>
        <v>0</v>
      </c>
      <c r="L1242">
        <f>SUMIFS('[1]FAANGM - Short Interest'!$M:$M,'[1]FAANGM - Short Interest'!$A:$A,"&gt;"&amp;A1241,'[1]FAANGM - Short Interest'!$A:$A,"&lt;="&amp;A1242)</f>
        <v>0</v>
      </c>
    </row>
    <row r="1243" spans="1:12" x14ac:dyDescent="0.35">
      <c r="A1243" s="1">
        <v>41981</v>
      </c>
      <c r="C1243">
        <f>SUMIFS('[1]FAANGM - Price - Daily'!$M:$M,'[1]FAANGM - Price - Daily'!$A:$A,A1243)</f>
        <v>15.332000000000001</v>
      </c>
      <c r="D1243">
        <f>SUMIFS('[1]FAANGM - Volume - Daily'!$D:$D,'[1]FAANGM - Volume - Daily'!$A:$A,A1243)</f>
        <v>72783600</v>
      </c>
      <c r="E1243">
        <f>SUMIFS('[1]FAANGM - Twitter - Daily'!$H:$H,'[1]FAANGM - Twitter - Daily'!$A:$A,$A1243)</f>
        <v>0</v>
      </c>
      <c r="F1243">
        <f>SUMIFS('[1]FAANGM - Twitter - Daily'!$I:$I,'[1]FAANGM - Twitter - Daily'!$A:$A,$A1243)</f>
        <v>0</v>
      </c>
      <c r="G1243">
        <f>SUMIFS('[1]FAANGM - Twitter - Daily'!$J:$J,'[1]FAANGM - Twitter - Daily'!$A:$A,$A1243)</f>
        <v>0</v>
      </c>
      <c r="H1243">
        <f>SUMIFS('[1]FAANGM - News - Daily'!$H:$H,'[1]FAANGM - News - Daily'!$A:$A,$A1243)</f>
        <v>0</v>
      </c>
      <c r="I1243">
        <f>SUMIFS('[1]FAANGM - News - Daily'!$I:$I,'[1]FAANGM - News - Daily'!$A:$A,$A1243)</f>
        <v>0</v>
      </c>
      <c r="J1243">
        <f>SUMIFS('[1]FAANGM - News - Daily'!$J:$J,'[1]FAANGM - News - Daily'!$A:$A,$A1243)</f>
        <v>0</v>
      </c>
      <c r="K1243">
        <f>SUMIFS('[1]FAANGM - Short Interest'!$J:$J,'[1]FAANGM - Short Interest'!$A:$A,"&gt;"&amp;A1242,'[1]FAANGM - Short Interest'!$A:$A,"&lt;="&amp;A1243)</f>
        <v>0</v>
      </c>
      <c r="L1243">
        <f>SUMIFS('[1]FAANGM - Short Interest'!$M:$M,'[1]FAANGM - Short Interest'!$A:$A,"&gt;"&amp;A1242,'[1]FAANGM - Short Interest'!$A:$A,"&lt;="&amp;A1243)</f>
        <v>0</v>
      </c>
    </row>
    <row r="1244" spans="1:12" x14ac:dyDescent="0.35">
      <c r="A1244" s="1">
        <v>41982</v>
      </c>
      <c r="C1244">
        <f>SUMIFS('[1]FAANGM - Price - Daily'!$M:$M,'[1]FAANGM - Price - Daily'!$A:$A,A1244)</f>
        <v>15.625</v>
      </c>
      <c r="D1244">
        <f>SUMIFS('[1]FAANGM - Volume - Daily'!$D:$D,'[1]FAANGM - Volume - Daily'!$A:$A,A1244)</f>
        <v>80990120</v>
      </c>
      <c r="E1244">
        <f>SUMIFS('[1]FAANGM - Twitter - Daily'!$H:$H,'[1]FAANGM - Twitter - Daily'!$A:$A,$A1244)</f>
        <v>0</v>
      </c>
      <c r="F1244">
        <f>SUMIFS('[1]FAANGM - Twitter - Daily'!$I:$I,'[1]FAANGM - Twitter - Daily'!$A:$A,$A1244)</f>
        <v>0</v>
      </c>
      <c r="G1244">
        <f>SUMIFS('[1]FAANGM - Twitter - Daily'!$J:$J,'[1]FAANGM - Twitter - Daily'!$A:$A,$A1244)</f>
        <v>0</v>
      </c>
      <c r="H1244">
        <f>SUMIFS('[1]FAANGM - News - Daily'!$H:$H,'[1]FAANGM - News - Daily'!$A:$A,$A1244)</f>
        <v>0</v>
      </c>
      <c r="I1244">
        <f>SUMIFS('[1]FAANGM - News - Daily'!$I:$I,'[1]FAANGM - News - Daily'!$A:$A,$A1244)</f>
        <v>0</v>
      </c>
      <c r="J1244">
        <f>SUMIFS('[1]FAANGM - News - Daily'!$J:$J,'[1]FAANGM - News - Daily'!$A:$A,$A1244)</f>
        <v>0</v>
      </c>
      <c r="K1244">
        <f>SUMIFS('[1]FAANGM - Short Interest'!$J:$J,'[1]FAANGM - Short Interest'!$A:$A,"&gt;"&amp;A1243,'[1]FAANGM - Short Interest'!$A:$A,"&lt;="&amp;A1244)</f>
        <v>0</v>
      </c>
      <c r="L1244">
        <f>SUMIFS('[1]FAANGM - Short Interest'!$M:$M,'[1]FAANGM - Short Interest'!$A:$A,"&gt;"&amp;A1243,'[1]FAANGM - Short Interest'!$A:$A,"&lt;="&amp;A1244)</f>
        <v>0</v>
      </c>
    </row>
    <row r="1245" spans="1:12" x14ac:dyDescent="0.35">
      <c r="A1245" s="1">
        <v>41983</v>
      </c>
      <c r="C1245">
        <f>SUMIFS('[1]FAANGM - Price - Daily'!$M:$M,'[1]FAANGM - Price - Daily'!$A:$A,A1245)</f>
        <v>15.292</v>
      </c>
      <c r="D1245">
        <f>SUMIFS('[1]FAANGM - Volume - Daily'!$D:$D,'[1]FAANGM - Volume - Daily'!$A:$A,A1245)</f>
        <v>64917800</v>
      </c>
      <c r="E1245">
        <f>SUMIFS('[1]FAANGM - Twitter - Daily'!$H:$H,'[1]FAANGM - Twitter - Daily'!$A:$A,$A1245)</f>
        <v>0</v>
      </c>
      <c r="F1245">
        <f>SUMIFS('[1]FAANGM - Twitter - Daily'!$I:$I,'[1]FAANGM - Twitter - Daily'!$A:$A,$A1245)</f>
        <v>0</v>
      </c>
      <c r="G1245">
        <f>SUMIFS('[1]FAANGM - Twitter - Daily'!$J:$J,'[1]FAANGM - Twitter - Daily'!$A:$A,$A1245)</f>
        <v>0</v>
      </c>
      <c r="H1245">
        <f>SUMIFS('[1]FAANGM - News - Daily'!$H:$H,'[1]FAANGM - News - Daily'!$A:$A,$A1245)</f>
        <v>0</v>
      </c>
      <c r="I1245">
        <f>SUMIFS('[1]FAANGM - News - Daily'!$I:$I,'[1]FAANGM - News - Daily'!$A:$A,$A1245)</f>
        <v>0</v>
      </c>
      <c r="J1245">
        <f>SUMIFS('[1]FAANGM - News - Daily'!$J:$J,'[1]FAANGM - News - Daily'!$A:$A,$A1245)</f>
        <v>0</v>
      </c>
      <c r="K1245">
        <f>SUMIFS('[1]FAANGM - Short Interest'!$J:$J,'[1]FAANGM - Short Interest'!$A:$A,"&gt;"&amp;A1244,'[1]FAANGM - Short Interest'!$A:$A,"&lt;="&amp;A1245)</f>
        <v>0</v>
      </c>
      <c r="L1245">
        <f>SUMIFS('[1]FAANGM - Short Interest'!$M:$M,'[1]FAANGM - Short Interest'!$A:$A,"&gt;"&amp;A1244,'[1]FAANGM - Short Interest'!$A:$A,"&lt;="&amp;A1245)</f>
        <v>0</v>
      </c>
    </row>
    <row r="1246" spans="1:12" x14ac:dyDescent="0.35">
      <c r="A1246" s="1">
        <v>41984</v>
      </c>
      <c r="C1246">
        <f>SUMIFS('[1]FAANGM - Price - Daily'!$M:$M,'[1]FAANGM - Price - Daily'!$A:$A,A1246)</f>
        <v>15.368</v>
      </c>
      <c r="D1246">
        <f>SUMIFS('[1]FAANGM - Volume - Daily'!$D:$D,'[1]FAANGM - Volume - Daily'!$A:$A,A1246)</f>
        <v>65458380</v>
      </c>
      <c r="E1246">
        <f>SUMIFS('[1]FAANGM - Twitter - Daily'!$H:$H,'[1]FAANGM - Twitter - Daily'!$A:$A,$A1246)</f>
        <v>0</v>
      </c>
      <c r="F1246">
        <f>SUMIFS('[1]FAANGM - Twitter - Daily'!$I:$I,'[1]FAANGM - Twitter - Daily'!$A:$A,$A1246)</f>
        <v>0</v>
      </c>
      <c r="G1246">
        <f>SUMIFS('[1]FAANGM - Twitter - Daily'!$J:$J,'[1]FAANGM - Twitter - Daily'!$A:$A,$A1246)</f>
        <v>0</v>
      </c>
      <c r="H1246">
        <f>SUMIFS('[1]FAANGM - News - Daily'!$H:$H,'[1]FAANGM - News - Daily'!$A:$A,$A1246)</f>
        <v>0</v>
      </c>
      <c r="I1246">
        <f>SUMIFS('[1]FAANGM - News - Daily'!$I:$I,'[1]FAANGM - News - Daily'!$A:$A,$A1246)</f>
        <v>0</v>
      </c>
      <c r="J1246">
        <f>SUMIFS('[1]FAANGM - News - Daily'!$J:$J,'[1]FAANGM - News - Daily'!$A:$A,$A1246)</f>
        <v>0</v>
      </c>
      <c r="K1246">
        <f>SUMIFS('[1]FAANGM - Short Interest'!$J:$J,'[1]FAANGM - Short Interest'!$A:$A,"&gt;"&amp;A1245,'[1]FAANGM - Short Interest'!$A:$A,"&lt;="&amp;A1246)</f>
        <v>0</v>
      </c>
      <c r="L1246">
        <f>SUMIFS('[1]FAANGM - Short Interest'!$M:$M,'[1]FAANGM - Short Interest'!$A:$A,"&gt;"&amp;A1245,'[1]FAANGM - Short Interest'!$A:$A,"&lt;="&amp;A1246)</f>
        <v>0</v>
      </c>
    </row>
    <row r="1247" spans="1:12" x14ac:dyDescent="0.35">
      <c r="A1247" s="1">
        <v>41985</v>
      </c>
      <c r="C1247">
        <f>SUMIFS('[1]FAANGM - Price - Daily'!$M:$M,'[1]FAANGM - Price - Daily'!$A:$A,A1247)</f>
        <v>15.366</v>
      </c>
      <c r="D1247">
        <f>SUMIFS('[1]FAANGM - Volume - Daily'!$D:$D,'[1]FAANGM - Volume - Daily'!$A:$A,A1247)</f>
        <v>63246440</v>
      </c>
      <c r="E1247">
        <f>SUMIFS('[1]FAANGM - Twitter - Daily'!$H:$H,'[1]FAANGM - Twitter - Daily'!$A:$A,$A1247)</f>
        <v>0</v>
      </c>
      <c r="F1247">
        <f>SUMIFS('[1]FAANGM - Twitter - Daily'!$I:$I,'[1]FAANGM - Twitter - Daily'!$A:$A,$A1247)</f>
        <v>0</v>
      </c>
      <c r="G1247">
        <f>SUMIFS('[1]FAANGM - Twitter - Daily'!$J:$J,'[1]FAANGM - Twitter - Daily'!$A:$A,$A1247)</f>
        <v>0</v>
      </c>
      <c r="H1247">
        <f>SUMIFS('[1]FAANGM - News - Daily'!$H:$H,'[1]FAANGM - News - Daily'!$A:$A,$A1247)</f>
        <v>0</v>
      </c>
      <c r="I1247">
        <f>SUMIFS('[1]FAANGM - News - Daily'!$I:$I,'[1]FAANGM - News - Daily'!$A:$A,$A1247)</f>
        <v>0</v>
      </c>
      <c r="J1247">
        <f>SUMIFS('[1]FAANGM - News - Daily'!$J:$J,'[1]FAANGM - News - Daily'!$A:$A,$A1247)</f>
        <v>0</v>
      </c>
      <c r="K1247">
        <f>SUMIFS('[1]FAANGM - Short Interest'!$J:$J,'[1]FAANGM - Short Interest'!$A:$A,"&gt;"&amp;A1246,'[1]FAANGM - Short Interest'!$A:$A,"&lt;="&amp;A1247)</f>
        <v>0</v>
      </c>
      <c r="L1247">
        <f>SUMIFS('[1]FAANGM - Short Interest'!$M:$M,'[1]FAANGM - Short Interest'!$A:$A,"&gt;"&amp;A1246,'[1]FAANGM - Short Interest'!$A:$A,"&lt;="&amp;A1247)</f>
        <v>0</v>
      </c>
    </row>
    <row r="1248" spans="1:12" x14ac:dyDescent="0.35">
      <c r="A1248" s="1">
        <v>41988</v>
      </c>
      <c r="C1248">
        <f>SUMIFS('[1]FAANGM - Price - Daily'!$M:$M,'[1]FAANGM - Price - Daily'!$A:$A,A1248)</f>
        <v>15.304</v>
      </c>
      <c r="D1248">
        <f>SUMIFS('[1]FAANGM - Volume - Daily'!$D:$D,'[1]FAANGM - Volume - Daily'!$A:$A,A1248)</f>
        <v>76831536</v>
      </c>
      <c r="E1248">
        <f>SUMIFS('[1]FAANGM - Twitter - Daily'!$H:$H,'[1]FAANGM - Twitter - Daily'!$A:$A,$A1248)</f>
        <v>0</v>
      </c>
      <c r="F1248">
        <f>SUMIFS('[1]FAANGM - Twitter - Daily'!$I:$I,'[1]FAANGM - Twitter - Daily'!$A:$A,$A1248)</f>
        <v>0</v>
      </c>
      <c r="G1248">
        <f>SUMIFS('[1]FAANGM - Twitter - Daily'!$J:$J,'[1]FAANGM - Twitter - Daily'!$A:$A,$A1248)</f>
        <v>0</v>
      </c>
      <c r="H1248">
        <f>SUMIFS('[1]FAANGM - News - Daily'!$H:$H,'[1]FAANGM - News - Daily'!$A:$A,$A1248)</f>
        <v>0</v>
      </c>
      <c r="I1248">
        <f>SUMIFS('[1]FAANGM - News - Daily'!$I:$I,'[1]FAANGM - News - Daily'!$A:$A,$A1248)</f>
        <v>0</v>
      </c>
      <c r="J1248">
        <f>SUMIFS('[1]FAANGM - News - Daily'!$J:$J,'[1]FAANGM - News - Daily'!$A:$A,$A1248)</f>
        <v>0</v>
      </c>
      <c r="K1248">
        <f>SUMIFS('[1]FAANGM - Short Interest'!$J:$J,'[1]FAANGM - Short Interest'!$A:$A,"&gt;"&amp;A1247,'[1]FAANGM - Short Interest'!$A:$A,"&lt;="&amp;A1248)</f>
        <v>34842204</v>
      </c>
      <c r="L1248">
        <f>SUMIFS('[1]FAANGM - Short Interest'!$M:$M,'[1]FAANGM - Short Interest'!$A:$A,"&gt;"&amp;A1247,'[1]FAANGM - Short Interest'!$A:$A,"&lt;="&amp;A1248)</f>
        <v>1.3741354221815301</v>
      </c>
    </row>
    <row r="1249" spans="1:12" x14ac:dyDescent="0.35">
      <c r="A1249" s="1">
        <v>41989</v>
      </c>
      <c r="C1249">
        <f>SUMIFS('[1]FAANGM - Price - Daily'!$M:$M,'[1]FAANGM - Price - Daily'!$A:$A,A1249)</f>
        <v>14.753</v>
      </c>
      <c r="D1249">
        <f>SUMIFS('[1]FAANGM - Volume - Daily'!$D:$D,'[1]FAANGM - Volume - Daily'!$A:$A,A1249)</f>
        <v>130025040</v>
      </c>
      <c r="E1249">
        <f>SUMIFS('[1]FAANGM - Twitter - Daily'!$H:$H,'[1]FAANGM - Twitter - Daily'!$A:$A,$A1249)</f>
        <v>0</v>
      </c>
      <c r="F1249">
        <f>SUMIFS('[1]FAANGM - Twitter - Daily'!$I:$I,'[1]FAANGM - Twitter - Daily'!$A:$A,$A1249)</f>
        <v>0</v>
      </c>
      <c r="G1249">
        <f>SUMIFS('[1]FAANGM - Twitter - Daily'!$J:$J,'[1]FAANGM - Twitter - Daily'!$A:$A,$A1249)</f>
        <v>0</v>
      </c>
      <c r="H1249">
        <f>SUMIFS('[1]FAANGM - News - Daily'!$H:$H,'[1]FAANGM - News - Daily'!$A:$A,$A1249)</f>
        <v>0</v>
      </c>
      <c r="I1249">
        <f>SUMIFS('[1]FAANGM - News - Daily'!$I:$I,'[1]FAANGM - News - Daily'!$A:$A,$A1249)</f>
        <v>0</v>
      </c>
      <c r="J1249">
        <f>SUMIFS('[1]FAANGM - News - Daily'!$J:$J,'[1]FAANGM - News - Daily'!$A:$A,$A1249)</f>
        <v>0</v>
      </c>
      <c r="K1249">
        <f>SUMIFS('[1]FAANGM - Short Interest'!$J:$J,'[1]FAANGM - Short Interest'!$A:$A,"&gt;"&amp;A1248,'[1]FAANGM - Short Interest'!$A:$A,"&lt;="&amp;A1249)</f>
        <v>0</v>
      </c>
      <c r="L1249">
        <f>SUMIFS('[1]FAANGM - Short Interest'!$M:$M,'[1]FAANGM - Short Interest'!$A:$A,"&gt;"&amp;A1248,'[1]FAANGM - Short Interest'!$A:$A,"&lt;="&amp;A1249)</f>
        <v>0</v>
      </c>
    </row>
    <row r="1250" spans="1:12" x14ac:dyDescent="0.35">
      <c r="A1250" s="1">
        <v>41990</v>
      </c>
      <c r="C1250">
        <f>SUMIFS('[1]FAANGM - Price - Daily'!$M:$M,'[1]FAANGM - Price - Daily'!$A:$A,A1250)</f>
        <v>14.944000000000001</v>
      </c>
      <c r="D1250">
        <f>SUMIFS('[1]FAANGM - Volume - Daily'!$D:$D,'[1]FAANGM - Volume - Daily'!$A:$A,A1250)</f>
        <v>88670096</v>
      </c>
      <c r="E1250">
        <f>SUMIFS('[1]FAANGM - Twitter - Daily'!$H:$H,'[1]FAANGM - Twitter - Daily'!$A:$A,$A1250)</f>
        <v>0</v>
      </c>
      <c r="F1250">
        <f>SUMIFS('[1]FAANGM - Twitter - Daily'!$I:$I,'[1]FAANGM - Twitter - Daily'!$A:$A,$A1250)</f>
        <v>0</v>
      </c>
      <c r="G1250">
        <f>SUMIFS('[1]FAANGM - Twitter - Daily'!$J:$J,'[1]FAANGM - Twitter - Daily'!$A:$A,$A1250)</f>
        <v>0</v>
      </c>
      <c r="H1250">
        <f>SUMIFS('[1]FAANGM - News - Daily'!$H:$H,'[1]FAANGM - News - Daily'!$A:$A,$A1250)</f>
        <v>0</v>
      </c>
      <c r="I1250">
        <f>SUMIFS('[1]FAANGM - News - Daily'!$I:$I,'[1]FAANGM - News - Daily'!$A:$A,$A1250)</f>
        <v>0</v>
      </c>
      <c r="J1250">
        <f>SUMIFS('[1]FAANGM - News - Daily'!$J:$J,'[1]FAANGM - News - Daily'!$A:$A,$A1250)</f>
        <v>0</v>
      </c>
      <c r="K1250">
        <f>SUMIFS('[1]FAANGM - Short Interest'!$J:$J,'[1]FAANGM - Short Interest'!$A:$A,"&gt;"&amp;A1249,'[1]FAANGM - Short Interest'!$A:$A,"&lt;="&amp;A1250)</f>
        <v>0</v>
      </c>
      <c r="L1250">
        <f>SUMIFS('[1]FAANGM - Short Interest'!$M:$M,'[1]FAANGM - Short Interest'!$A:$A,"&gt;"&amp;A1249,'[1]FAANGM - Short Interest'!$A:$A,"&lt;="&amp;A1250)</f>
        <v>0</v>
      </c>
    </row>
    <row r="1251" spans="1:12" x14ac:dyDescent="0.35">
      <c r="A1251" s="1">
        <v>41991</v>
      </c>
      <c r="C1251">
        <f>SUMIFS('[1]FAANGM - Price - Daily'!$M:$M,'[1]FAANGM - Price - Daily'!$A:$A,A1251)</f>
        <v>14.887</v>
      </c>
      <c r="D1251">
        <f>SUMIFS('[1]FAANGM - Volume - Daily'!$D:$D,'[1]FAANGM - Volume - Daily'!$A:$A,A1251)</f>
        <v>154761344</v>
      </c>
      <c r="E1251">
        <f>SUMIFS('[1]FAANGM - Twitter - Daily'!$H:$H,'[1]FAANGM - Twitter - Daily'!$A:$A,$A1251)</f>
        <v>0</v>
      </c>
      <c r="F1251">
        <f>SUMIFS('[1]FAANGM - Twitter - Daily'!$I:$I,'[1]FAANGM - Twitter - Daily'!$A:$A,$A1251)</f>
        <v>0</v>
      </c>
      <c r="G1251">
        <f>SUMIFS('[1]FAANGM - Twitter - Daily'!$J:$J,'[1]FAANGM - Twitter - Daily'!$A:$A,$A1251)</f>
        <v>0</v>
      </c>
      <c r="H1251">
        <f>SUMIFS('[1]FAANGM - News - Daily'!$H:$H,'[1]FAANGM - News - Daily'!$A:$A,$A1251)</f>
        <v>0</v>
      </c>
      <c r="I1251">
        <f>SUMIFS('[1]FAANGM - News - Daily'!$I:$I,'[1]FAANGM - News - Daily'!$A:$A,$A1251)</f>
        <v>0</v>
      </c>
      <c r="J1251">
        <f>SUMIFS('[1]FAANGM - News - Daily'!$J:$J,'[1]FAANGM - News - Daily'!$A:$A,$A1251)</f>
        <v>0</v>
      </c>
      <c r="K1251">
        <f>SUMIFS('[1]FAANGM - Short Interest'!$J:$J,'[1]FAANGM - Short Interest'!$A:$A,"&gt;"&amp;A1250,'[1]FAANGM - Short Interest'!$A:$A,"&lt;="&amp;A1251)</f>
        <v>0</v>
      </c>
      <c r="L1251">
        <f>SUMIFS('[1]FAANGM - Short Interest'!$M:$M,'[1]FAANGM - Short Interest'!$A:$A,"&gt;"&amp;A1250,'[1]FAANGM - Short Interest'!$A:$A,"&lt;="&amp;A1251)</f>
        <v>0</v>
      </c>
    </row>
    <row r="1252" spans="1:12" x14ac:dyDescent="0.35">
      <c r="A1252" s="1">
        <v>41992</v>
      </c>
      <c r="C1252">
        <f>SUMIFS('[1]FAANGM - Price - Daily'!$M:$M,'[1]FAANGM - Price - Daily'!$A:$A,A1252)</f>
        <v>14.994999999999999</v>
      </c>
      <c r="D1252">
        <f>SUMIFS('[1]FAANGM - Volume - Daily'!$D:$D,'[1]FAANGM - Volume - Daily'!$A:$A,A1252)</f>
        <v>174182576</v>
      </c>
      <c r="E1252">
        <f>SUMIFS('[1]FAANGM - Twitter - Daily'!$H:$H,'[1]FAANGM - Twitter - Daily'!$A:$A,$A1252)</f>
        <v>0</v>
      </c>
      <c r="F1252">
        <f>SUMIFS('[1]FAANGM - Twitter - Daily'!$I:$I,'[1]FAANGM - Twitter - Daily'!$A:$A,$A1252)</f>
        <v>0</v>
      </c>
      <c r="G1252">
        <f>SUMIFS('[1]FAANGM - Twitter - Daily'!$J:$J,'[1]FAANGM - Twitter - Daily'!$A:$A,$A1252)</f>
        <v>0</v>
      </c>
      <c r="H1252">
        <f>SUMIFS('[1]FAANGM - News - Daily'!$H:$H,'[1]FAANGM - News - Daily'!$A:$A,$A1252)</f>
        <v>0</v>
      </c>
      <c r="I1252">
        <f>SUMIFS('[1]FAANGM - News - Daily'!$I:$I,'[1]FAANGM - News - Daily'!$A:$A,$A1252)</f>
        <v>0</v>
      </c>
      <c r="J1252">
        <f>SUMIFS('[1]FAANGM - News - Daily'!$J:$J,'[1]FAANGM - News - Daily'!$A:$A,$A1252)</f>
        <v>0</v>
      </c>
      <c r="K1252">
        <f>SUMIFS('[1]FAANGM - Short Interest'!$J:$J,'[1]FAANGM - Short Interest'!$A:$A,"&gt;"&amp;A1251,'[1]FAANGM - Short Interest'!$A:$A,"&lt;="&amp;A1252)</f>
        <v>0</v>
      </c>
      <c r="L1252">
        <f>SUMIFS('[1]FAANGM - Short Interest'!$M:$M,'[1]FAANGM - Short Interest'!$A:$A,"&gt;"&amp;A1251,'[1]FAANGM - Short Interest'!$A:$A,"&lt;="&amp;A1252)</f>
        <v>0</v>
      </c>
    </row>
    <row r="1253" spans="1:12" x14ac:dyDescent="0.35">
      <c r="A1253" s="1">
        <v>41995</v>
      </c>
      <c r="C1253">
        <f>SUMIFS('[1]FAANGM - Price - Daily'!$M:$M,'[1]FAANGM - Price - Daily'!$A:$A,A1253)</f>
        <v>15.327</v>
      </c>
      <c r="D1253">
        <f>SUMIFS('[1]FAANGM - Volume - Daily'!$D:$D,'[1]FAANGM - Volume - Daily'!$A:$A,A1253)</f>
        <v>80076544</v>
      </c>
      <c r="E1253">
        <f>SUMIFS('[1]FAANGM - Twitter - Daily'!$H:$H,'[1]FAANGM - Twitter - Daily'!$A:$A,$A1253)</f>
        <v>0</v>
      </c>
      <c r="F1253">
        <f>SUMIFS('[1]FAANGM - Twitter - Daily'!$I:$I,'[1]FAANGM - Twitter - Daily'!$A:$A,$A1253)</f>
        <v>0</v>
      </c>
      <c r="G1253">
        <f>SUMIFS('[1]FAANGM - Twitter - Daily'!$J:$J,'[1]FAANGM - Twitter - Daily'!$A:$A,$A1253)</f>
        <v>0</v>
      </c>
      <c r="H1253">
        <f>SUMIFS('[1]FAANGM - News - Daily'!$H:$H,'[1]FAANGM - News - Daily'!$A:$A,$A1253)</f>
        <v>0</v>
      </c>
      <c r="I1253">
        <f>SUMIFS('[1]FAANGM - News - Daily'!$I:$I,'[1]FAANGM - News - Daily'!$A:$A,$A1253)</f>
        <v>0</v>
      </c>
      <c r="J1253">
        <f>SUMIFS('[1]FAANGM - News - Daily'!$J:$J,'[1]FAANGM - News - Daily'!$A:$A,$A1253)</f>
        <v>0</v>
      </c>
      <c r="K1253">
        <f>SUMIFS('[1]FAANGM - Short Interest'!$J:$J,'[1]FAANGM - Short Interest'!$A:$A,"&gt;"&amp;A1252,'[1]FAANGM - Short Interest'!$A:$A,"&lt;="&amp;A1253)</f>
        <v>0</v>
      </c>
      <c r="L1253">
        <f>SUMIFS('[1]FAANGM - Short Interest'!$M:$M,'[1]FAANGM - Short Interest'!$A:$A,"&gt;"&amp;A1252,'[1]FAANGM - Short Interest'!$A:$A,"&lt;="&amp;A1253)</f>
        <v>0</v>
      </c>
    </row>
    <row r="1254" spans="1:12" x14ac:dyDescent="0.35">
      <c r="A1254" s="1">
        <v>41996</v>
      </c>
      <c r="C1254">
        <f>SUMIFS('[1]FAANGM - Price - Daily'!$M:$M,'[1]FAANGM - Price - Daily'!$A:$A,A1254)</f>
        <v>15.314</v>
      </c>
      <c r="D1254">
        <f>SUMIFS('[1]FAANGM - Volume - Daily'!$D:$D,'[1]FAANGM - Volume - Daily'!$A:$A,A1254)</f>
        <v>54367180</v>
      </c>
      <c r="E1254">
        <f>SUMIFS('[1]FAANGM - Twitter - Daily'!$H:$H,'[1]FAANGM - Twitter - Daily'!$A:$A,$A1254)</f>
        <v>0</v>
      </c>
      <c r="F1254">
        <f>SUMIFS('[1]FAANGM - Twitter - Daily'!$I:$I,'[1]FAANGM - Twitter - Daily'!$A:$A,$A1254)</f>
        <v>0</v>
      </c>
      <c r="G1254">
        <f>SUMIFS('[1]FAANGM - Twitter - Daily'!$J:$J,'[1]FAANGM - Twitter - Daily'!$A:$A,$A1254)</f>
        <v>0</v>
      </c>
      <c r="H1254">
        <f>SUMIFS('[1]FAANGM - News - Daily'!$H:$H,'[1]FAANGM - News - Daily'!$A:$A,$A1254)</f>
        <v>0</v>
      </c>
      <c r="I1254">
        <f>SUMIFS('[1]FAANGM - News - Daily'!$I:$I,'[1]FAANGM - News - Daily'!$A:$A,$A1254)</f>
        <v>0</v>
      </c>
      <c r="J1254">
        <f>SUMIFS('[1]FAANGM - News - Daily'!$J:$J,'[1]FAANGM - News - Daily'!$A:$A,$A1254)</f>
        <v>0</v>
      </c>
      <c r="K1254">
        <f>SUMIFS('[1]FAANGM - Short Interest'!$J:$J,'[1]FAANGM - Short Interest'!$A:$A,"&gt;"&amp;A1253,'[1]FAANGM - Short Interest'!$A:$A,"&lt;="&amp;A1254)</f>
        <v>0</v>
      </c>
      <c r="L1254">
        <f>SUMIFS('[1]FAANGM - Short Interest'!$M:$M,'[1]FAANGM - Short Interest'!$A:$A,"&gt;"&amp;A1253,'[1]FAANGM - Short Interest'!$A:$A,"&lt;="&amp;A1254)</f>
        <v>0</v>
      </c>
    </row>
    <row r="1255" spans="1:12" x14ac:dyDescent="0.35">
      <c r="A1255" s="1">
        <v>41997</v>
      </c>
      <c r="C1255">
        <f>SUMIFS('[1]FAANGM - Price - Daily'!$M:$M,'[1]FAANGM - Price - Daily'!$A:$A,A1255)</f>
        <v>15.151</v>
      </c>
      <c r="D1255">
        <f>SUMIFS('[1]FAANGM - Volume - Daily'!$D:$D,'[1]FAANGM - Volume - Daily'!$A:$A,A1255)</f>
        <v>30362140</v>
      </c>
      <c r="E1255">
        <f>SUMIFS('[1]FAANGM - Twitter - Daily'!$H:$H,'[1]FAANGM - Twitter - Daily'!$A:$A,$A1255)</f>
        <v>0</v>
      </c>
      <c r="F1255">
        <f>SUMIFS('[1]FAANGM - Twitter - Daily'!$I:$I,'[1]FAANGM - Twitter - Daily'!$A:$A,$A1255)</f>
        <v>0</v>
      </c>
      <c r="G1255">
        <f>SUMIFS('[1]FAANGM - Twitter - Daily'!$J:$J,'[1]FAANGM - Twitter - Daily'!$A:$A,$A1255)</f>
        <v>0</v>
      </c>
      <c r="H1255">
        <f>SUMIFS('[1]FAANGM - News - Daily'!$H:$H,'[1]FAANGM - News - Daily'!$A:$A,$A1255)</f>
        <v>0</v>
      </c>
      <c r="I1255">
        <f>SUMIFS('[1]FAANGM - News - Daily'!$I:$I,'[1]FAANGM - News - Daily'!$A:$A,$A1255)</f>
        <v>0</v>
      </c>
      <c r="J1255">
        <f>SUMIFS('[1]FAANGM - News - Daily'!$J:$J,'[1]FAANGM - News - Daily'!$A:$A,$A1255)</f>
        <v>0</v>
      </c>
      <c r="K1255">
        <f>SUMIFS('[1]FAANGM - Short Interest'!$J:$J,'[1]FAANGM - Short Interest'!$A:$A,"&gt;"&amp;A1254,'[1]FAANGM - Short Interest'!$A:$A,"&lt;="&amp;A1255)</f>
        <v>0</v>
      </c>
      <c r="L1255">
        <f>SUMIFS('[1]FAANGM - Short Interest'!$M:$M,'[1]FAANGM - Short Interest'!$A:$A,"&gt;"&amp;A1254,'[1]FAANGM - Short Interest'!$A:$A,"&lt;="&amp;A1255)</f>
        <v>0</v>
      </c>
    </row>
    <row r="1256" spans="1:12" x14ac:dyDescent="0.35">
      <c r="A1256" s="1">
        <v>41999</v>
      </c>
      <c r="C1256">
        <f>SUMIFS('[1]FAANGM - Price - Daily'!$M:$M,'[1]FAANGM - Price - Daily'!$A:$A,A1256)</f>
        <v>15.455</v>
      </c>
      <c r="D1256">
        <f>SUMIFS('[1]FAANGM - Volume - Daily'!$D:$D,'[1]FAANGM - Volume - Daily'!$A:$A,A1256)</f>
        <v>57876020</v>
      </c>
      <c r="E1256">
        <f>SUMIFS('[1]FAANGM - Twitter - Daily'!$H:$H,'[1]FAANGM - Twitter - Daily'!$A:$A,$A1256)</f>
        <v>0</v>
      </c>
      <c r="F1256">
        <f>SUMIFS('[1]FAANGM - Twitter - Daily'!$I:$I,'[1]FAANGM - Twitter - Daily'!$A:$A,$A1256)</f>
        <v>0</v>
      </c>
      <c r="G1256">
        <f>SUMIFS('[1]FAANGM - Twitter - Daily'!$J:$J,'[1]FAANGM - Twitter - Daily'!$A:$A,$A1256)</f>
        <v>0</v>
      </c>
      <c r="H1256">
        <f>SUMIFS('[1]FAANGM - News - Daily'!$H:$H,'[1]FAANGM - News - Daily'!$A:$A,$A1256)</f>
        <v>0</v>
      </c>
      <c r="I1256">
        <f>SUMIFS('[1]FAANGM - News - Daily'!$I:$I,'[1]FAANGM - News - Daily'!$A:$A,$A1256)</f>
        <v>0</v>
      </c>
      <c r="J1256">
        <f>SUMIFS('[1]FAANGM - News - Daily'!$J:$J,'[1]FAANGM - News - Daily'!$A:$A,$A1256)</f>
        <v>0</v>
      </c>
      <c r="K1256">
        <f>SUMIFS('[1]FAANGM - Short Interest'!$J:$J,'[1]FAANGM - Short Interest'!$A:$A,"&gt;"&amp;A1255,'[1]FAANGM - Short Interest'!$A:$A,"&lt;="&amp;A1256)</f>
        <v>0</v>
      </c>
      <c r="L1256">
        <f>SUMIFS('[1]FAANGM - Short Interest'!$M:$M,'[1]FAANGM - Short Interest'!$A:$A,"&gt;"&amp;A1255,'[1]FAANGM - Short Interest'!$A:$A,"&lt;="&amp;A1256)</f>
        <v>0</v>
      </c>
    </row>
    <row r="1257" spans="1:12" x14ac:dyDescent="0.35">
      <c r="A1257" s="1">
        <v>42002</v>
      </c>
      <c r="C1257">
        <f>SUMIFS('[1]FAANGM - Price - Daily'!$M:$M,'[1]FAANGM - Price - Daily'!$A:$A,A1257)</f>
        <v>15.602</v>
      </c>
      <c r="D1257">
        <f>SUMIFS('[1]FAANGM - Volume - Daily'!$D:$D,'[1]FAANGM - Volume - Daily'!$A:$A,A1257)</f>
        <v>60180920</v>
      </c>
      <c r="E1257">
        <f>SUMIFS('[1]FAANGM - Twitter - Daily'!$H:$H,'[1]FAANGM - Twitter - Daily'!$A:$A,$A1257)</f>
        <v>0</v>
      </c>
      <c r="F1257">
        <f>SUMIFS('[1]FAANGM - Twitter - Daily'!$I:$I,'[1]FAANGM - Twitter - Daily'!$A:$A,$A1257)</f>
        <v>0</v>
      </c>
      <c r="G1257">
        <f>SUMIFS('[1]FAANGM - Twitter - Daily'!$J:$J,'[1]FAANGM - Twitter - Daily'!$A:$A,$A1257)</f>
        <v>0</v>
      </c>
      <c r="H1257">
        <f>SUMIFS('[1]FAANGM - News - Daily'!$H:$H,'[1]FAANGM - News - Daily'!$A:$A,$A1257)</f>
        <v>0</v>
      </c>
      <c r="I1257">
        <f>SUMIFS('[1]FAANGM - News - Daily'!$I:$I,'[1]FAANGM - News - Daily'!$A:$A,$A1257)</f>
        <v>0</v>
      </c>
      <c r="J1257">
        <f>SUMIFS('[1]FAANGM - News - Daily'!$J:$J,'[1]FAANGM - News - Daily'!$A:$A,$A1257)</f>
        <v>0</v>
      </c>
      <c r="K1257">
        <f>SUMIFS('[1]FAANGM - Short Interest'!$J:$J,'[1]FAANGM - Short Interest'!$A:$A,"&gt;"&amp;A1256,'[1]FAANGM - Short Interest'!$A:$A,"&lt;="&amp;A1257)</f>
        <v>0</v>
      </c>
      <c r="L1257">
        <f>SUMIFS('[1]FAANGM - Short Interest'!$M:$M,'[1]FAANGM - Short Interest'!$A:$A,"&gt;"&amp;A1256,'[1]FAANGM - Short Interest'!$A:$A,"&lt;="&amp;A1257)</f>
        <v>0</v>
      </c>
    </row>
    <row r="1258" spans="1:12" x14ac:dyDescent="0.35">
      <c r="A1258" s="1">
        <v>42003</v>
      </c>
      <c r="C1258">
        <f>SUMIFS('[1]FAANGM - Price - Daily'!$M:$M,'[1]FAANGM - Price - Daily'!$A:$A,A1258)</f>
        <v>15.515000000000001</v>
      </c>
      <c r="D1258">
        <f>SUMIFS('[1]FAANGM - Volume - Daily'!$D:$D,'[1]FAANGM - Volume - Daily'!$A:$A,A1258)</f>
        <v>41860460</v>
      </c>
      <c r="E1258">
        <f>SUMIFS('[1]FAANGM - Twitter - Daily'!$H:$H,'[1]FAANGM - Twitter - Daily'!$A:$A,$A1258)</f>
        <v>0</v>
      </c>
      <c r="F1258">
        <f>SUMIFS('[1]FAANGM - Twitter - Daily'!$I:$I,'[1]FAANGM - Twitter - Daily'!$A:$A,$A1258)</f>
        <v>0</v>
      </c>
      <c r="G1258">
        <f>SUMIFS('[1]FAANGM - Twitter - Daily'!$J:$J,'[1]FAANGM - Twitter - Daily'!$A:$A,$A1258)</f>
        <v>0</v>
      </c>
      <c r="H1258">
        <f>SUMIFS('[1]FAANGM - News - Daily'!$H:$H,'[1]FAANGM - News - Daily'!$A:$A,$A1258)</f>
        <v>0</v>
      </c>
      <c r="I1258">
        <f>SUMIFS('[1]FAANGM - News - Daily'!$I:$I,'[1]FAANGM - News - Daily'!$A:$A,$A1258)</f>
        <v>0</v>
      </c>
      <c r="J1258">
        <f>SUMIFS('[1]FAANGM - News - Daily'!$J:$J,'[1]FAANGM - News - Daily'!$A:$A,$A1258)</f>
        <v>0</v>
      </c>
      <c r="K1258">
        <f>SUMIFS('[1]FAANGM - Short Interest'!$J:$J,'[1]FAANGM - Short Interest'!$A:$A,"&gt;"&amp;A1257,'[1]FAANGM - Short Interest'!$A:$A,"&lt;="&amp;A1258)</f>
        <v>0</v>
      </c>
      <c r="L1258">
        <f>SUMIFS('[1]FAANGM - Short Interest'!$M:$M,'[1]FAANGM - Short Interest'!$A:$A,"&gt;"&amp;A1257,'[1]FAANGM - Short Interest'!$A:$A,"&lt;="&amp;A1258)</f>
        <v>0</v>
      </c>
    </row>
    <row r="1259" spans="1:12" x14ac:dyDescent="0.35">
      <c r="A1259" s="1">
        <v>42004</v>
      </c>
      <c r="C1259">
        <f>SUMIFS('[1]FAANGM - Price - Daily'!$M:$M,'[1]FAANGM - Price - Daily'!$A:$A,A1259)</f>
        <v>15.516999999999999</v>
      </c>
      <c r="D1259">
        <f>SUMIFS('[1]FAANGM - Volume - Daily'!$D:$D,'[1]FAANGM - Volume - Daily'!$A:$A,A1259)</f>
        <v>41155320</v>
      </c>
      <c r="E1259">
        <f>SUMIFS('[1]FAANGM - Twitter - Daily'!$H:$H,'[1]FAANGM - Twitter - Daily'!$A:$A,$A1259)</f>
        <v>0</v>
      </c>
      <c r="F1259">
        <f>SUMIFS('[1]FAANGM - Twitter - Daily'!$I:$I,'[1]FAANGM - Twitter - Daily'!$A:$A,$A1259)</f>
        <v>0</v>
      </c>
      <c r="G1259">
        <f>SUMIFS('[1]FAANGM - Twitter - Daily'!$J:$J,'[1]FAANGM - Twitter - Daily'!$A:$A,$A1259)</f>
        <v>0</v>
      </c>
      <c r="H1259">
        <f>SUMIFS('[1]FAANGM - News - Daily'!$H:$H,'[1]FAANGM - News - Daily'!$A:$A,$A1259)</f>
        <v>0</v>
      </c>
      <c r="I1259">
        <f>SUMIFS('[1]FAANGM - News - Daily'!$I:$I,'[1]FAANGM - News - Daily'!$A:$A,$A1259)</f>
        <v>0</v>
      </c>
      <c r="J1259">
        <f>SUMIFS('[1]FAANGM - News - Daily'!$J:$J,'[1]FAANGM - News - Daily'!$A:$A,$A1259)</f>
        <v>0</v>
      </c>
      <c r="K1259">
        <f>SUMIFS('[1]FAANGM - Short Interest'!$J:$J,'[1]FAANGM - Short Interest'!$A:$A,"&gt;"&amp;A1258,'[1]FAANGM - Short Interest'!$A:$A,"&lt;="&amp;A1259)</f>
        <v>31905982</v>
      </c>
      <c r="L1259">
        <f>SUMIFS('[1]FAANGM - Short Interest'!$M:$M,'[1]FAANGM - Short Interest'!$A:$A,"&gt;"&amp;A1258,'[1]FAANGM - Short Interest'!$A:$A,"&lt;="&amp;A1259)</f>
        <v>1.3684117164003899</v>
      </c>
    </row>
    <row r="1260" spans="1:12" x14ac:dyDescent="0.35">
      <c r="A1260" s="1">
        <v>42006</v>
      </c>
      <c r="C1260">
        <f>SUMIFS('[1]FAANGM - Price - Daily'!$M:$M,'[1]FAANGM - Price - Daily'!$A:$A,A1260)</f>
        <v>15.426</v>
      </c>
      <c r="D1260">
        <f>SUMIFS('[1]FAANGM - Volume - Daily'!$D:$D,'[1]FAANGM - Volume - Daily'!$A:$A,A1260)</f>
        <v>55762020</v>
      </c>
      <c r="E1260">
        <f>SUMIFS('[1]FAANGM - Twitter - Daily'!$H:$H,'[1]FAANGM - Twitter - Daily'!$A:$A,$A1260)</f>
        <v>0</v>
      </c>
      <c r="F1260">
        <f>SUMIFS('[1]FAANGM - Twitter - Daily'!$I:$I,'[1]FAANGM - Twitter - Daily'!$A:$A,$A1260)</f>
        <v>0</v>
      </c>
      <c r="G1260">
        <f>SUMIFS('[1]FAANGM - Twitter - Daily'!$J:$J,'[1]FAANGM - Twitter - Daily'!$A:$A,$A1260)</f>
        <v>0</v>
      </c>
      <c r="H1260">
        <f>SUMIFS('[1]FAANGM - News - Daily'!$H:$H,'[1]FAANGM - News - Daily'!$A:$A,$A1260)</f>
        <v>119</v>
      </c>
      <c r="I1260">
        <f>SUMIFS('[1]FAANGM - News - Daily'!$I:$I,'[1]FAANGM - News - Daily'!$A:$A,$A1260)</f>
        <v>4</v>
      </c>
      <c r="J1260">
        <f>SUMIFS('[1]FAANGM - News - Daily'!$J:$J,'[1]FAANGM - News - Daily'!$A:$A,$A1260)</f>
        <v>-2</v>
      </c>
      <c r="K1260">
        <f>SUMIFS('[1]FAANGM - Short Interest'!$J:$J,'[1]FAANGM - Short Interest'!$A:$A,"&gt;"&amp;A1259,'[1]FAANGM - Short Interest'!$A:$A,"&lt;="&amp;A1260)</f>
        <v>0</v>
      </c>
      <c r="L1260">
        <f>SUMIFS('[1]FAANGM - Short Interest'!$M:$M,'[1]FAANGM - Short Interest'!$A:$A,"&gt;"&amp;A1259,'[1]FAANGM - Short Interest'!$A:$A,"&lt;="&amp;A1260)</f>
        <v>0</v>
      </c>
    </row>
    <row r="1261" spans="1:12" x14ac:dyDescent="0.35">
      <c r="A1261" s="1">
        <v>42009</v>
      </c>
      <c r="C1261">
        <f>SUMIFS('[1]FAANGM - Price - Daily'!$M:$M,'[1]FAANGM - Price - Daily'!$A:$A,A1261)</f>
        <v>15.109</v>
      </c>
      <c r="D1261">
        <f>SUMIFS('[1]FAANGM - Volume - Daily'!$D:$D,'[1]FAANGM - Volume - Daily'!$A:$A,A1261)</f>
        <v>55484620</v>
      </c>
      <c r="E1261">
        <f>SUMIFS('[1]FAANGM - Twitter - Daily'!$H:$H,'[1]FAANGM - Twitter - Daily'!$A:$A,$A1261)</f>
        <v>0</v>
      </c>
      <c r="F1261">
        <f>SUMIFS('[1]FAANGM - Twitter - Daily'!$I:$I,'[1]FAANGM - Twitter - Daily'!$A:$A,$A1261)</f>
        <v>0</v>
      </c>
      <c r="G1261">
        <f>SUMIFS('[1]FAANGM - Twitter - Daily'!$J:$J,'[1]FAANGM - Twitter - Daily'!$A:$A,$A1261)</f>
        <v>0</v>
      </c>
      <c r="H1261">
        <f>SUMIFS('[1]FAANGM - News - Daily'!$H:$H,'[1]FAANGM - News - Daily'!$A:$A,$A1261)</f>
        <v>232</v>
      </c>
      <c r="I1261">
        <f>SUMIFS('[1]FAANGM - News - Daily'!$I:$I,'[1]FAANGM - News - Daily'!$A:$A,$A1261)</f>
        <v>22</v>
      </c>
      <c r="J1261">
        <f>SUMIFS('[1]FAANGM - News - Daily'!$J:$J,'[1]FAANGM - News - Daily'!$A:$A,$A1261)</f>
        <v>0</v>
      </c>
      <c r="K1261">
        <f>SUMIFS('[1]FAANGM - Short Interest'!$J:$J,'[1]FAANGM - Short Interest'!$A:$A,"&gt;"&amp;A1260,'[1]FAANGM - Short Interest'!$A:$A,"&lt;="&amp;A1261)</f>
        <v>0</v>
      </c>
      <c r="L1261">
        <f>SUMIFS('[1]FAANGM - Short Interest'!$M:$M,'[1]FAANGM - Short Interest'!$A:$A,"&gt;"&amp;A1260,'[1]FAANGM - Short Interest'!$A:$A,"&lt;="&amp;A1261)</f>
        <v>0</v>
      </c>
    </row>
    <row r="1262" spans="1:12" x14ac:dyDescent="0.35">
      <c r="A1262" s="1">
        <v>42010</v>
      </c>
      <c r="C1262">
        <f>SUMIFS('[1]FAANGM - Price - Daily'!$M:$M,'[1]FAANGM - Price - Daily'!$A:$A,A1262)</f>
        <v>14.763999999999999</v>
      </c>
      <c r="D1262">
        <f>SUMIFS('[1]FAANGM - Volume - Daily'!$D:$D,'[1]FAANGM - Volume - Daily'!$A:$A,A1262)</f>
        <v>70380680</v>
      </c>
      <c r="E1262">
        <f>SUMIFS('[1]FAANGM - Twitter - Daily'!$H:$H,'[1]FAANGM - Twitter - Daily'!$A:$A,$A1262)</f>
        <v>0</v>
      </c>
      <c r="F1262">
        <f>SUMIFS('[1]FAANGM - Twitter - Daily'!$I:$I,'[1]FAANGM - Twitter - Daily'!$A:$A,$A1262)</f>
        <v>0</v>
      </c>
      <c r="G1262">
        <f>SUMIFS('[1]FAANGM - Twitter - Daily'!$J:$J,'[1]FAANGM - Twitter - Daily'!$A:$A,$A1262)</f>
        <v>0</v>
      </c>
      <c r="H1262">
        <f>SUMIFS('[1]FAANGM - News - Daily'!$H:$H,'[1]FAANGM - News - Daily'!$A:$A,$A1262)</f>
        <v>318</v>
      </c>
      <c r="I1262">
        <f>SUMIFS('[1]FAANGM - News - Daily'!$I:$I,'[1]FAANGM - News - Daily'!$A:$A,$A1262)</f>
        <v>30</v>
      </c>
      <c r="J1262">
        <f>SUMIFS('[1]FAANGM - News - Daily'!$J:$J,'[1]FAANGM - News - Daily'!$A:$A,$A1262)</f>
        <v>-3</v>
      </c>
      <c r="K1262">
        <f>SUMIFS('[1]FAANGM - Short Interest'!$J:$J,'[1]FAANGM - Short Interest'!$A:$A,"&gt;"&amp;A1261,'[1]FAANGM - Short Interest'!$A:$A,"&lt;="&amp;A1262)</f>
        <v>0</v>
      </c>
      <c r="L1262">
        <f>SUMIFS('[1]FAANGM - Short Interest'!$M:$M,'[1]FAANGM - Short Interest'!$A:$A,"&gt;"&amp;A1261,'[1]FAANGM - Short Interest'!$A:$A,"&lt;="&amp;A1262)</f>
        <v>0</v>
      </c>
    </row>
    <row r="1263" spans="1:12" x14ac:dyDescent="0.35">
      <c r="A1263" s="1">
        <v>42011</v>
      </c>
      <c r="C1263">
        <f>SUMIFS('[1]FAANGM - Price - Daily'!$M:$M,'[1]FAANGM - Price - Daily'!$A:$A,A1263)</f>
        <v>14.920999999999999</v>
      </c>
      <c r="D1263">
        <f>SUMIFS('[1]FAANGM - Volume - Daily'!$D:$D,'[1]FAANGM - Volume - Daily'!$A:$A,A1263)</f>
        <v>52806980</v>
      </c>
      <c r="E1263">
        <f>SUMIFS('[1]FAANGM - Twitter - Daily'!$H:$H,'[1]FAANGM - Twitter - Daily'!$A:$A,$A1263)</f>
        <v>0</v>
      </c>
      <c r="F1263">
        <f>SUMIFS('[1]FAANGM - Twitter - Daily'!$I:$I,'[1]FAANGM - Twitter - Daily'!$A:$A,$A1263)</f>
        <v>0</v>
      </c>
      <c r="G1263">
        <f>SUMIFS('[1]FAANGM - Twitter - Daily'!$J:$J,'[1]FAANGM - Twitter - Daily'!$A:$A,$A1263)</f>
        <v>0</v>
      </c>
      <c r="H1263">
        <f>SUMIFS('[1]FAANGM - News - Daily'!$H:$H,'[1]FAANGM - News - Daily'!$A:$A,$A1263)</f>
        <v>381</v>
      </c>
      <c r="I1263">
        <f>SUMIFS('[1]FAANGM - News - Daily'!$I:$I,'[1]FAANGM - News - Daily'!$A:$A,$A1263)</f>
        <v>29</v>
      </c>
      <c r="J1263">
        <f>SUMIFS('[1]FAANGM - News - Daily'!$J:$J,'[1]FAANGM - News - Daily'!$A:$A,$A1263)</f>
        <v>-8</v>
      </c>
      <c r="K1263">
        <f>SUMIFS('[1]FAANGM - Short Interest'!$J:$J,'[1]FAANGM - Short Interest'!$A:$A,"&gt;"&amp;A1262,'[1]FAANGM - Short Interest'!$A:$A,"&lt;="&amp;A1263)</f>
        <v>0</v>
      </c>
      <c r="L1263">
        <f>SUMIFS('[1]FAANGM - Short Interest'!$M:$M,'[1]FAANGM - Short Interest'!$A:$A,"&gt;"&amp;A1262,'[1]FAANGM - Short Interest'!$A:$A,"&lt;="&amp;A1263)</f>
        <v>0</v>
      </c>
    </row>
    <row r="1264" spans="1:12" x14ac:dyDescent="0.35">
      <c r="A1264" s="1">
        <v>42012</v>
      </c>
      <c r="C1264">
        <f>SUMIFS('[1]FAANGM - Price - Daily'!$M:$M,'[1]FAANGM - Price - Daily'!$A:$A,A1264)</f>
        <v>15.023</v>
      </c>
      <c r="D1264">
        <f>SUMIFS('[1]FAANGM - Volume - Daily'!$D:$D,'[1]FAANGM - Volume - Daily'!$A:$A,A1264)</f>
        <v>61767960</v>
      </c>
      <c r="E1264">
        <f>SUMIFS('[1]FAANGM - Twitter - Daily'!$H:$H,'[1]FAANGM - Twitter - Daily'!$A:$A,$A1264)</f>
        <v>0</v>
      </c>
      <c r="F1264">
        <f>SUMIFS('[1]FAANGM - Twitter - Daily'!$I:$I,'[1]FAANGM - Twitter - Daily'!$A:$A,$A1264)</f>
        <v>0</v>
      </c>
      <c r="G1264">
        <f>SUMIFS('[1]FAANGM - Twitter - Daily'!$J:$J,'[1]FAANGM - Twitter - Daily'!$A:$A,$A1264)</f>
        <v>0</v>
      </c>
      <c r="H1264">
        <f>SUMIFS('[1]FAANGM - News - Daily'!$H:$H,'[1]FAANGM - News - Daily'!$A:$A,$A1264)</f>
        <v>339</v>
      </c>
      <c r="I1264">
        <f>SUMIFS('[1]FAANGM - News - Daily'!$I:$I,'[1]FAANGM - News - Daily'!$A:$A,$A1264)</f>
        <v>33</v>
      </c>
      <c r="J1264">
        <f>SUMIFS('[1]FAANGM - News - Daily'!$J:$J,'[1]FAANGM - News - Daily'!$A:$A,$A1264)</f>
        <v>-7</v>
      </c>
      <c r="K1264">
        <f>SUMIFS('[1]FAANGM - Short Interest'!$J:$J,'[1]FAANGM - Short Interest'!$A:$A,"&gt;"&amp;A1263,'[1]FAANGM - Short Interest'!$A:$A,"&lt;="&amp;A1264)</f>
        <v>0</v>
      </c>
      <c r="L1264">
        <f>SUMIFS('[1]FAANGM - Short Interest'!$M:$M,'[1]FAANGM - Short Interest'!$A:$A,"&gt;"&amp;A1263,'[1]FAANGM - Short Interest'!$A:$A,"&lt;="&amp;A1264)</f>
        <v>0</v>
      </c>
    </row>
    <row r="1265" spans="1:12" x14ac:dyDescent="0.35">
      <c r="A1265" s="1">
        <v>42013</v>
      </c>
      <c r="C1265">
        <f>SUMIFS('[1]FAANGM - Price - Daily'!$M:$M,'[1]FAANGM - Price - Daily'!$A:$A,A1265)</f>
        <v>14.847</v>
      </c>
      <c r="D1265">
        <f>SUMIFS('[1]FAANGM - Volume - Daily'!$D:$D,'[1]FAANGM - Volume - Daily'!$A:$A,A1265)</f>
        <v>51847200</v>
      </c>
      <c r="E1265">
        <f>SUMIFS('[1]FAANGM - Twitter - Daily'!$H:$H,'[1]FAANGM - Twitter - Daily'!$A:$A,$A1265)</f>
        <v>0</v>
      </c>
      <c r="F1265">
        <f>SUMIFS('[1]FAANGM - Twitter - Daily'!$I:$I,'[1]FAANGM - Twitter - Daily'!$A:$A,$A1265)</f>
        <v>0</v>
      </c>
      <c r="G1265">
        <f>SUMIFS('[1]FAANGM - Twitter - Daily'!$J:$J,'[1]FAANGM - Twitter - Daily'!$A:$A,$A1265)</f>
        <v>0</v>
      </c>
      <c r="H1265">
        <f>SUMIFS('[1]FAANGM - News - Daily'!$H:$H,'[1]FAANGM - News - Daily'!$A:$A,$A1265)</f>
        <v>240</v>
      </c>
      <c r="I1265">
        <f>SUMIFS('[1]FAANGM - News - Daily'!$I:$I,'[1]FAANGM - News - Daily'!$A:$A,$A1265)</f>
        <v>14</v>
      </c>
      <c r="J1265">
        <f>SUMIFS('[1]FAANGM - News - Daily'!$J:$J,'[1]FAANGM - News - Daily'!$A:$A,$A1265)</f>
        <v>-5</v>
      </c>
      <c r="K1265">
        <f>SUMIFS('[1]FAANGM - Short Interest'!$J:$J,'[1]FAANGM - Short Interest'!$A:$A,"&gt;"&amp;A1264,'[1]FAANGM - Short Interest'!$A:$A,"&lt;="&amp;A1265)</f>
        <v>0</v>
      </c>
      <c r="L1265">
        <f>SUMIFS('[1]FAANGM - Short Interest'!$M:$M,'[1]FAANGM - Short Interest'!$A:$A,"&gt;"&amp;A1264,'[1]FAANGM - Short Interest'!$A:$A,"&lt;="&amp;A1265)</f>
        <v>0</v>
      </c>
    </row>
    <row r="1266" spans="1:12" x14ac:dyDescent="0.35">
      <c r="A1266" s="1">
        <v>42016</v>
      </c>
      <c r="C1266">
        <f>SUMIFS('[1]FAANGM - Price - Daily'!$M:$M,'[1]FAANGM - Price - Daily'!$A:$A,A1266)</f>
        <v>14.571</v>
      </c>
      <c r="D1266">
        <f>SUMIFS('[1]FAANGM - Volume - Daily'!$D:$D,'[1]FAANGM - Volume - Daily'!$A:$A,A1266)</f>
        <v>68427840</v>
      </c>
      <c r="E1266">
        <f>SUMIFS('[1]FAANGM - Twitter - Daily'!$H:$H,'[1]FAANGM - Twitter - Daily'!$A:$A,$A1266)</f>
        <v>0</v>
      </c>
      <c r="F1266">
        <f>SUMIFS('[1]FAANGM - Twitter - Daily'!$I:$I,'[1]FAANGM - Twitter - Daily'!$A:$A,$A1266)</f>
        <v>0</v>
      </c>
      <c r="G1266">
        <f>SUMIFS('[1]FAANGM - Twitter - Daily'!$J:$J,'[1]FAANGM - Twitter - Daily'!$A:$A,$A1266)</f>
        <v>0</v>
      </c>
      <c r="H1266">
        <f>SUMIFS('[1]FAANGM - News - Daily'!$H:$H,'[1]FAANGM - News - Daily'!$A:$A,$A1266)</f>
        <v>275</v>
      </c>
      <c r="I1266">
        <f>SUMIFS('[1]FAANGM - News - Daily'!$I:$I,'[1]FAANGM - News - Daily'!$A:$A,$A1266)</f>
        <v>8</v>
      </c>
      <c r="J1266">
        <f>SUMIFS('[1]FAANGM - News - Daily'!$J:$J,'[1]FAANGM - News - Daily'!$A:$A,$A1266)</f>
        <v>-1</v>
      </c>
      <c r="K1266">
        <f>SUMIFS('[1]FAANGM - Short Interest'!$J:$J,'[1]FAANGM - Short Interest'!$A:$A,"&gt;"&amp;A1265,'[1]FAANGM - Short Interest'!$A:$A,"&lt;="&amp;A1266)</f>
        <v>0</v>
      </c>
      <c r="L1266">
        <f>SUMIFS('[1]FAANGM - Short Interest'!$M:$M,'[1]FAANGM - Short Interest'!$A:$A,"&gt;"&amp;A1265,'[1]FAANGM - Short Interest'!$A:$A,"&lt;="&amp;A1266)</f>
        <v>0</v>
      </c>
    </row>
    <row r="1267" spans="1:12" x14ac:dyDescent="0.35">
      <c r="A1267" s="1">
        <v>42017</v>
      </c>
      <c r="C1267">
        <f>SUMIFS('[1]FAANGM - Price - Daily'!$M:$M,'[1]FAANGM - Price - Daily'!$A:$A,A1267)</f>
        <v>14.737</v>
      </c>
      <c r="D1267">
        <f>SUMIFS('[1]FAANGM - Volume - Daily'!$D:$D,'[1]FAANGM - Volume - Daily'!$A:$A,A1267)</f>
        <v>82728840</v>
      </c>
      <c r="E1267">
        <f>SUMIFS('[1]FAANGM - Twitter - Daily'!$H:$H,'[1]FAANGM - Twitter - Daily'!$A:$A,$A1267)</f>
        <v>0</v>
      </c>
      <c r="F1267">
        <f>SUMIFS('[1]FAANGM - Twitter - Daily'!$I:$I,'[1]FAANGM - Twitter - Daily'!$A:$A,$A1267)</f>
        <v>0</v>
      </c>
      <c r="G1267">
        <f>SUMIFS('[1]FAANGM - Twitter - Daily'!$J:$J,'[1]FAANGM - Twitter - Daily'!$A:$A,$A1267)</f>
        <v>0</v>
      </c>
      <c r="H1267">
        <f>SUMIFS('[1]FAANGM - News - Daily'!$H:$H,'[1]FAANGM - News - Daily'!$A:$A,$A1267)</f>
        <v>380</v>
      </c>
      <c r="I1267">
        <f>SUMIFS('[1]FAANGM - News - Daily'!$I:$I,'[1]FAANGM - News - Daily'!$A:$A,$A1267)</f>
        <v>39</v>
      </c>
      <c r="J1267">
        <f>SUMIFS('[1]FAANGM - News - Daily'!$J:$J,'[1]FAANGM - News - Daily'!$A:$A,$A1267)</f>
        <v>-4</v>
      </c>
      <c r="K1267">
        <f>SUMIFS('[1]FAANGM - Short Interest'!$J:$J,'[1]FAANGM - Short Interest'!$A:$A,"&gt;"&amp;A1266,'[1]FAANGM - Short Interest'!$A:$A,"&lt;="&amp;A1267)</f>
        <v>0</v>
      </c>
      <c r="L1267">
        <f>SUMIFS('[1]FAANGM - Short Interest'!$M:$M,'[1]FAANGM - Short Interest'!$A:$A,"&gt;"&amp;A1266,'[1]FAANGM - Short Interest'!$A:$A,"&lt;="&amp;A1267)</f>
        <v>0</v>
      </c>
    </row>
    <row r="1268" spans="1:12" x14ac:dyDescent="0.35">
      <c r="A1268" s="1">
        <v>42018</v>
      </c>
      <c r="C1268">
        <f>SUMIFS('[1]FAANGM - Price - Daily'!$M:$M,'[1]FAANGM - Price - Daily'!$A:$A,A1268)</f>
        <v>14.663</v>
      </c>
      <c r="D1268">
        <f>SUMIFS('[1]FAANGM - Volume - Daily'!$D:$D,'[1]FAANGM - Volume - Daily'!$A:$A,A1268)</f>
        <v>110773320</v>
      </c>
      <c r="E1268">
        <f>SUMIFS('[1]FAANGM - Twitter - Daily'!$H:$H,'[1]FAANGM - Twitter - Daily'!$A:$A,$A1268)</f>
        <v>0</v>
      </c>
      <c r="F1268">
        <f>SUMIFS('[1]FAANGM - Twitter - Daily'!$I:$I,'[1]FAANGM - Twitter - Daily'!$A:$A,$A1268)</f>
        <v>0</v>
      </c>
      <c r="G1268">
        <f>SUMIFS('[1]FAANGM - Twitter - Daily'!$J:$J,'[1]FAANGM - Twitter - Daily'!$A:$A,$A1268)</f>
        <v>0</v>
      </c>
      <c r="H1268">
        <f>SUMIFS('[1]FAANGM - News - Daily'!$H:$H,'[1]FAANGM - News - Daily'!$A:$A,$A1268)</f>
        <v>747</v>
      </c>
      <c r="I1268">
        <f>SUMIFS('[1]FAANGM - News - Daily'!$I:$I,'[1]FAANGM - News - Daily'!$A:$A,$A1268)</f>
        <v>63</v>
      </c>
      <c r="J1268">
        <f>SUMIFS('[1]FAANGM - News - Daily'!$J:$J,'[1]FAANGM - News - Daily'!$A:$A,$A1268)</f>
        <v>-7</v>
      </c>
      <c r="K1268">
        <f>SUMIFS('[1]FAANGM - Short Interest'!$J:$J,'[1]FAANGM - Short Interest'!$A:$A,"&gt;"&amp;A1267,'[1]FAANGM - Short Interest'!$A:$A,"&lt;="&amp;A1268)</f>
        <v>0</v>
      </c>
      <c r="L1268">
        <f>SUMIFS('[1]FAANGM - Short Interest'!$M:$M,'[1]FAANGM - Short Interest'!$A:$A,"&gt;"&amp;A1267,'[1]FAANGM - Short Interest'!$A:$A,"&lt;="&amp;A1268)</f>
        <v>0</v>
      </c>
    </row>
    <row r="1269" spans="1:12" x14ac:dyDescent="0.35">
      <c r="A1269" s="1">
        <v>42019</v>
      </c>
      <c r="C1269">
        <f>SUMIFS('[1]FAANGM - Price - Daily'!$M:$M,'[1]FAANGM - Price - Daily'!$A:$A,A1269)</f>
        <v>14.347</v>
      </c>
      <c r="D1269">
        <f>SUMIFS('[1]FAANGM - Volume - Daily'!$D:$D,'[1]FAANGM - Volume - Daily'!$A:$A,A1269)</f>
        <v>88383920</v>
      </c>
      <c r="E1269">
        <f>SUMIFS('[1]FAANGM - Twitter - Daily'!$H:$H,'[1]FAANGM - Twitter - Daily'!$A:$A,$A1269)</f>
        <v>0</v>
      </c>
      <c r="F1269">
        <f>SUMIFS('[1]FAANGM - Twitter - Daily'!$I:$I,'[1]FAANGM - Twitter - Daily'!$A:$A,$A1269)</f>
        <v>0</v>
      </c>
      <c r="G1269">
        <f>SUMIFS('[1]FAANGM - Twitter - Daily'!$J:$J,'[1]FAANGM - Twitter - Daily'!$A:$A,$A1269)</f>
        <v>0</v>
      </c>
      <c r="H1269">
        <f>SUMIFS('[1]FAANGM - News - Daily'!$H:$H,'[1]FAANGM - News - Daily'!$A:$A,$A1269)</f>
        <v>427</v>
      </c>
      <c r="I1269">
        <f>SUMIFS('[1]FAANGM - News - Daily'!$I:$I,'[1]FAANGM - News - Daily'!$A:$A,$A1269)</f>
        <v>13</v>
      </c>
      <c r="J1269">
        <f>SUMIFS('[1]FAANGM - News - Daily'!$J:$J,'[1]FAANGM - News - Daily'!$A:$A,$A1269)</f>
        <v>-13</v>
      </c>
      <c r="K1269">
        <f>SUMIFS('[1]FAANGM - Short Interest'!$J:$J,'[1]FAANGM - Short Interest'!$A:$A,"&gt;"&amp;A1268,'[1]FAANGM - Short Interest'!$A:$A,"&lt;="&amp;A1269)</f>
        <v>29791153</v>
      </c>
      <c r="L1269">
        <f>SUMIFS('[1]FAANGM - Short Interest'!$M:$M,'[1]FAANGM - Short Interest'!$A:$A,"&gt;"&amp;A1268,'[1]FAANGM - Short Interest'!$A:$A,"&lt;="&amp;A1269)</f>
        <v>1.2222939176922101</v>
      </c>
    </row>
    <row r="1270" spans="1:12" x14ac:dyDescent="0.35">
      <c r="A1270" s="1">
        <v>42020</v>
      </c>
      <c r="C1270">
        <f>SUMIFS('[1]FAANGM - Price - Daily'!$M:$M,'[1]FAANGM - Price - Daily'!$A:$A,A1270)</f>
        <v>14.537000000000001</v>
      </c>
      <c r="D1270">
        <f>SUMIFS('[1]FAANGM - Volume - Daily'!$D:$D,'[1]FAANGM - Volume - Daily'!$A:$A,A1270)</f>
        <v>69563520</v>
      </c>
      <c r="E1270">
        <f>SUMIFS('[1]FAANGM - Twitter - Daily'!$H:$H,'[1]FAANGM - Twitter - Daily'!$A:$A,$A1270)</f>
        <v>0</v>
      </c>
      <c r="F1270">
        <f>SUMIFS('[1]FAANGM - Twitter - Daily'!$I:$I,'[1]FAANGM - Twitter - Daily'!$A:$A,$A1270)</f>
        <v>0</v>
      </c>
      <c r="G1270">
        <f>SUMIFS('[1]FAANGM - Twitter - Daily'!$J:$J,'[1]FAANGM - Twitter - Daily'!$A:$A,$A1270)</f>
        <v>0</v>
      </c>
      <c r="H1270">
        <f>SUMIFS('[1]FAANGM - News - Daily'!$H:$H,'[1]FAANGM - News - Daily'!$A:$A,$A1270)</f>
        <v>486</v>
      </c>
      <c r="I1270">
        <f>SUMIFS('[1]FAANGM - News - Daily'!$I:$I,'[1]FAANGM - News - Daily'!$A:$A,$A1270)</f>
        <v>37</v>
      </c>
      <c r="J1270">
        <f>SUMIFS('[1]FAANGM - News - Daily'!$J:$J,'[1]FAANGM - News - Daily'!$A:$A,$A1270)</f>
        <v>-42</v>
      </c>
      <c r="K1270">
        <f>SUMIFS('[1]FAANGM - Short Interest'!$J:$J,'[1]FAANGM - Short Interest'!$A:$A,"&gt;"&amp;A1269,'[1]FAANGM - Short Interest'!$A:$A,"&lt;="&amp;A1270)</f>
        <v>0</v>
      </c>
      <c r="L1270">
        <f>SUMIFS('[1]FAANGM - Short Interest'!$M:$M,'[1]FAANGM - Short Interest'!$A:$A,"&gt;"&amp;A1269,'[1]FAANGM - Short Interest'!$A:$A,"&lt;="&amp;A1270)</f>
        <v>0</v>
      </c>
    </row>
    <row r="1271" spans="1:12" x14ac:dyDescent="0.35">
      <c r="A1271" s="1">
        <v>42024</v>
      </c>
      <c r="C1271">
        <f>SUMIFS('[1]FAANGM - Price - Daily'!$M:$M,'[1]FAANGM - Price - Daily'!$A:$A,A1271)</f>
        <v>14.472</v>
      </c>
      <c r="D1271">
        <f>SUMIFS('[1]FAANGM - Volume - Daily'!$D:$D,'[1]FAANGM - Volume - Daily'!$A:$A,A1271)</f>
        <v>61501620</v>
      </c>
      <c r="E1271">
        <f>SUMIFS('[1]FAANGM - Twitter - Daily'!$H:$H,'[1]FAANGM - Twitter - Daily'!$A:$A,$A1271)</f>
        <v>0</v>
      </c>
      <c r="F1271">
        <f>SUMIFS('[1]FAANGM - Twitter - Daily'!$I:$I,'[1]FAANGM - Twitter - Daily'!$A:$A,$A1271)</f>
        <v>0</v>
      </c>
      <c r="G1271">
        <f>SUMIFS('[1]FAANGM - Twitter - Daily'!$J:$J,'[1]FAANGM - Twitter - Daily'!$A:$A,$A1271)</f>
        <v>0</v>
      </c>
      <c r="H1271">
        <f>SUMIFS('[1]FAANGM - News - Daily'!$H:$H,'[1]FAANGM - News - Daily'!$A:$A,$A1271)</f>
        <v>684</v>
      </c>
      <c r="I1271">
        <f>SUMIFS('[1]FAANGM - News - Daily'!$I:$I,'[1]FAANGM - News - Daily'!$A:$A,$A1271)</f>
        <v>20</v>
      </c>
      <c r="J1271">
        <f>SUMIFS('[1]FAANGM - News - Daily'!$J:$J,'[1]FAANGM - News - Daily'!$A:$A,$A1271)</f>
        <v>-2</v>
      </c>
      <c r="K1271">
        <f>SUMIFS('[1]FAANGM - Short Interest'!$J:$J,'[1]FAANGM - Short Interest'!$A:$A,"&gt;"&amp;A1270,'[1]FAANGM - Short Interest'!$A:$A,"&lt;="&amp;A1271)</f>
        <v>0</v>
      </c>
      <c r="L1271">
        <f>SUMIFS('[1]FAANGM - Short Interest'!$M:$M,'[1]FAANGM - Short Interest'!$A:$A,"&gt;"&amp;A1270,'[1]FAANGM - Short Interest'!$A:$A,"&lt;="&amp;A1271)</f>
        <v>0</v>
      </c>
    </row>
    <row r="1272" spans="1:12" x14ac:dyDescent="0.35">
      <c r="A1272" s="1">
        <v>42025</v>
      </c>
      <c r="C1272">
        <f>SUMIFS('[1]FAANGM - Price - Daily'!$M:$M,'[1]FAANGM - Price - Daily'!$A:$A,A1272)</f>
        <v>14.863</v>
      </c>
      <c r="D1272">
        <f>SUMIFS('[1]FAANGM - Volume - Daily'!$D:$D,'[1]FAANGM - Volume - Daily'!$A:$A,A1272)</f>
        <v>201301520</v>
      </c>
      <c r="E1272">
        <f>SUMIFS('[1]FAANGM - Twitter - Daily'!$H:$H,'[1]FAANGM - Twitter - Daily'!$A:$A,$A1272)</f>
        <v>0</v>
      </c>
      <c r="F1272">
        <f>SUMIFS('[1]FAANGM - Twitter - Daily'!$I:$I,'[1]FAANGM - Twitter - Daily'!$A:$A,$A1272)</f>
        <v>0</v>
      </c>
      <c r="G1272">
        <f>SUMIFS('[1]FAANGM - Twitter - Daily'!$J:$J,'[1]FAANGM - Twitter - Daily'!$A:$A,$A1272)</f>
        <v>0</v>
      </c>
      <c r="H1272">
        <f>SUMIFS('[1]FAANGM - News - Daily'!$H:$H,'[1]FAANGM - News - Daily'!$A:$A,$A1272)</f>
        <v>460</v>
      </c>
      <c r="I1272">
        <f>SUMIFS('[1]FAANGM - News - Daily'!$I:$I,'[1]FAANGM - News - Daily'!$A:$A,$A1272)</f>
        <v>31</v>
      </c>
      <c r="J1272">
        <f>SUMIFS('[1]FAANGM - News - Daily'!$J:$J,'[1]FAANGM - News - Daily'!$A:$A,$A1272)</f>
        <v>-9</v>
      </c>
      <c r="K1272">
        <f>SUMIFS('[1]FAANGM - Short Interest'!$J:$J,'[1]FAANGM - Short Interest'!$A:$A,"&gt;"&amp;A1271,'[1]FAANGM - Short Interest'!$A:$A,"&lt;="&amp;A1272)</f>
        <v>0</v>
      </c>
      <c r="L1272">
        <f>SUMIFS('[1]FAANGM - Short Interest'!$M:$M,'[1]FAANGM - Short Interest'!$A:$A,"&gt;"&amp;A1271,'[1]FAANGM - Short Interest'!$A:$A,"&lt;="&amp;A1272)</f>
        <v>0</v>
      </c>
    </row>
    <row r="1273" spans="1:12" x14ac:dyDescent="0.35">
      <c r="A1273" s="1">
        <v>42026</v>
      </c>
      <c r="C1273">
        <f>SUMIFS('[1]FAANGM - Price - Daily'!$M:$M,'[1]FAANGM - Price - Daily'!$A:$A,A1273)</f>
        <v>15.516</v>
      </c>
      <c r="D1273">
        <f>SUMIFS('[1]FAANGM - Volume - Daily'!$D:$D,'[1]FAANGM - Volume - Daily'!$A:$A,A1273)</f>
        <v>107252800</v>
      </c>
      <c r="E1273">
        <f>SUMIFS('[1]FAANGM - Twitter - Daily'!$H:$H,'[1]FAANGM - Twitter - Daily'!$A:$A,$A1273)</f>
        <v>0</v>
      </c>
      <c r="F1273">
        <f>SUMIFS('[1]FAANGM - Twitter - Daily'!$I:$I,'[1]FAANGM - Twitter - Daily'!$A:$A,$A1273)</f>
        <v>0</v>
      </c>
      <c r="G1273">
        <f>SUMIFS('[1]FAANGM - Twitter - Daily'!$J:$J,'[1]FAANGM - Twitter - Daily'!$A:$A,$A1273)</f>
        <v>0</v>
      </c>
      <c r="H1273">
        <f>SUMIFS('[1]FAANGM - News - Daily'!$H:$H,'[1]FAANGM - News - Daily'!$A:$A,$A1273)</f>
        <v>420</v>
      </c>
      <c r="I1273">
        <f>SUMIFS('[1]FAANGM - News - Daily'!$I:$I,'[1]FAANGM - News - Daily'!$A:$A,$A1273)</f>
        <v>42</v>
      </c>
      <c r="J1273">
        <f>SUMIFS('[1]FAANGM - News - Daily'!$J:$J,'[1]FAANGM - News - Daily'!$A:$A,$A1273)</f>
        <v>-8</v>
      </c>
      <c r="K1273">
        <f>SUMIFS('[1]FAANGM - Short Interest'!$J:$J,'[1]FAANGM - Short Interest'!$A:$A,"&gt;"&amp;A1272,'[1]FAANGM - Short Interest'!$A:$A,"&lt;="&amp;A1273)</f>
        <v>0</v>
      </c>
      <c r="L1273">
        <f>SUMIFS('[1]FAANGM - Short Interest'!$M:$M,'[1]FAANGM - Short Interest'!$A:$A,"&gt;"&amp;A1272,'[1]FAANGM - Short Interest'!$A:$A,"&lt;="&amp;A1273)</f>
        <v>0</v>
      </c>
    </row>
    <row r="1274" spans="1:12" x14ac:dyDescent="0.35">
      <c r="A1274" s="1">
        <v>42027</v>
      </c>
      <c r="C1274">
        <f>SUMIFS('[1]FAANGM - Price - Daily'!$M:$M,'[1]FAANGM - Price - Daily'!$A:$A,A1274)</f>
        <v>15.62</v>
      </c>
      <c r="D1274">
        <f>SUMIFS('[1]FAANGM - Volume - Daily'!$D:$D,'[1]FAANGM - Volume - Daily'!$A:$A,A1274)</f>
        <v>89928384</v>
      </c>
      <c r="E1274">
        <f>SUMIFS('[1]FAANGM - Twitter - Daily'!$H:$H,'[1]FAANGM - Twitter - Daily'!$A:$A,$A1274)</f>
        <v>0</v>
      </c>
      <c r="F1274">
        <f>SUMIFS('[1]FAANGM - Twitter - Daily'!$I:$I,'[1]FAANGM - Twitter - Daily'!$A:$A,$A1274)</f>
        <v>0</v>
      </c>
      <c r="G1274">
        <f>SUMIFS('[1]FAANGM - Twitter - Daily'!$J:$J,'[1]FAANGM - Twitter - Daily'!$A:$A,$A1274)</f>
        <v>0</v>
      </c>
      <c r="H1274">
        <f>SUMIFS('[1]FAANGM - News - Daily'!$H:$H,'[1]FAANGM - News - Daily'!$A:$A,$A1274)</f>
        <v>432</v>
      </c>
      <c r="I1274">
        <f>SUMIFS('[1]FAANGM - News - Daily'!$I:$I,'[1]FAANGM - News - Daily'!$A:$A,$A1274)</f>
        <v>45</v>
      </c>
      <c r="J1274">
        <f>SUMIFS('[1]FAANGM - News - Daily'!$J:$J,'[1]FAANGM - News - Daily'!$A:$A,$A1274)</f>
        <v>-4</v>
      </c>
      <c r="K1274">
        <f>SUMIFS('[1]FAANGM - Short Interest'!$J:$J,'[1]FAANGM - Short Interest'!$A:$A,"&gt;"&amp;A1273,'[1]FAANGM - Short Interest'!$A:$A,"&lt;="&amp;A1274)</f>
        <v>0</v>
      </c>
      <c r="L1274">
        <f>SUMIFS('[1]FAANGM - Short Interest'!$M:$M,'[1]FAANGM - Short Interest'!$A:$A,"&gt;"&amp;A1273,'[1]FAANGM - Short Interest'!$A:$A,"&lt;="&amp;A1274)</f>
        <v>0</v>
      </c>
    </row>
    <row r="1275" spans="1:12" x14ac:dyDescent="0.35">
      <c r="A1275" s="1">
        <v>42030</v>
      </c>
      <c r="C1275">
        <f>SUMIFS('[1]FAANGM - Price - Daily'!$M:$M,'[1]FAANGM - Price - Daily'!$A:$A,A1275)</f>
        <v>15.483000000000001</v>
      </c>
      <c r="D1275">
        <f>SUMIFS('[1]FAANGM - Volume - Daily'!$D:$D,'[1]FAANGM - Volume - Daily'!$A:$A,A1275)</f>
        <v>63393300</v>
      </c>
      <c r="E1275">
        <f>SUMIFS('[1]FAANGM - Twitter - Daily'!$H:$H,'[1]FAANGM - Twitter - Daily'!$A:$A,$A1275)</f>
        <v>0</v>
      </c>
      <c r="F1275">
        <f>SUMIFS('[1]FAANGM - Twitter - Daily'!$I:$I,'[1]FAANGM - Twitter - Daily'!$A:$A,$A1275)</f>
        <v>0</v>
      </c>
      <c r="G1275">
        <f>SUMIFS('[1]FAANGM - Twitter - Daily'!$J:$J,'[1]FAANGM - Twitter - Daily'!$A:$A,$A1275)</f>
        <v>0</v>
      </c>
      <c r="H1275">
        <f>SUMIFS('[1]FAANGM - News - Daily'!$H:$H,'[1]FAANGM - News - Daily'!$A:$A,$A1275)</f>
        <v>157</v>
      </c>
      <c r="I1275">
        <f>SUMIFS('[1]FAANGM - News - Daily'!$I:$I,'[1]FAANGM - News - Daily'!$A:$A,$A1275)</f>
        <v>8</v>
      </c>
      <c r="J1275">
        <f>SUMIFS('[1]FAANGM - News - Daily'!$J:$J,'[1]FAANGM - News - Daily'!$A:$A,$A1275)</f>
        <v>-4</v>
      </c>
      <c r="K1275">
        <f>SUMIFS('[1]FAANGM - Short Interest'!$J:$J,'[1]FAANGM - Short Interest'!$A:$A,"&gt;"&amp;A1274,'[1]FAANGM - Short Interest'!$A:$A,"&lt;="&amp;A1275)</f>
        <v>0</v>
      </c>
      <c r="L1275">
        <f>SUMIFS('[1]FAANGM - Short Interest'!$M:$M,'[1]FAANGM - Short Interest'!$A:$A,"&gt;"&amp;A1274,'[1]FAANGM - Short Interest'!$A:$A,"&lt;="&amp;A1275)</f>
        <v>0</v>
      </c>
    </row>
    <row r="1276" spans="1:12" x14ac:dyDescent="0.35">
      <c r="A1276" s="1">
        <v>42031</v>
      </c>
      <c r="C1276">
        <f>SUMIFS('[1]FAANGM - Price - Daily'!$M:$M,'[1]FAANGM - Price - Daily'!$A:$A,A1276)</f>
        <v>15.337</v>
      </c>
      <c r="D1276">
        <f>SUMIFS('[1]FAANGM - Volume - Daily'!$D:$D,'[1]FAANGM - Volume - Daily'!$A:$A,A1276)</f>
        <v>58406300</v>
      </c>
      <c r="E1276">
        <f>SUMIFS('[1]FAANGM - Twitter - Daily'!$H:$H,'[1]FAANGM - Twitter - Daily'!$A:$A,$A1276)</f>
        <v>0</v>
      </c>
      <c r="F1276">
        <f>SUMIFS('[1]FAANGM - Twitter - Daily'!$I:$I,'[1]FAANGM - Twitter - Daily'!$A:$A,$A1276)</f>
        <v>0</v>
      </c>
      <c r="G1276">
        <f>SUMIFS('[1]FAANGM - Twitter - Daily'!$J:$J,'[1]FAANGM - Twitter - Daily'!$A:$A,$A1276)</f>
        <v>0</v>
      </c>
      <c r="H1276">
        <f>SUMIFS('[1]FAANGM - News - Daily'!$H:$H,'[1]FAANGM - News - Daily'!$A:$A,$A1276)</f>
        <v>270</v>
      </c>
      <c r="I1276">
        <f>SUMIFS('[1]FAANGM - News - Daily'!$I:$I,'[1]FAANGM - News - Daily'!$A:$A,$A1276)</f>
        <v>20</v>
      </c>
      <c r="J1276">
        <f>SUMIFS('[1]FAANGM - News - Daily'!$J:$J,'[1]FAANGM - News - Daily'!$A:$A,$A1276)</f>
        <v>-11</v>
      </c>
      <c r="K1276">
        <f>SUMIFS('[1]FAANGM - Short Interest'!$J:$J,'[1]FAANGM - Short Interest'!$A:$A,"&gt;"&amp;A1275,'[1]FAANGM - Short Interest'!$A:$A,"&lt;="&amp;A1276)</f>
        <v>0</v>
      </c>
      <c r="L1276">
        <f>SUMIFS('[1]FAANGM - Short Interest'!$M:$M,'[1]FAANGM - Short Interest'!$A:$A,"&gt;"&amp;A1275,'[1]FAANGM - Short Interest'!$A:$A,"&lt;="&amp;A1276)</f>
        <v>0</v>
      </c>
    </row>
    <row r="1277" spans="1:12" x14ac:dyDescent="0.35">
      <c r="A1277" s="1">
        <v>42032</v>
      </c>
      <c r="C1277">
        <f>SUMIFS('[1]FAANGM - Price - Daily'!$M:$M,'[1]FAANGM - Price - Daily'!$A:$A,A1277)</f>
        <v>15.196</v>
      </c>
      <c r="D1277">
        <f>SUMIFS('[1]FAANGM - Volume - Daily'!$D:$D,'[1]FAANGM - Volume - Daily'!$A:$A,A1277)</f>
        <v>61275480</v>
      </c>
      <c r="E1277">
        <f>SUMIFS('[1]FAANGM - Twitter - Daily'!$H:$H,'[1]FAANGM - Twitter - Daily'!$A:$A,$A1277)</f>
        <v>0</v>
      </c>
      <c r="F1277">
        <f>SUMIFS('[1]FAANGM - Twitter - Daily'!$I:$I,'[1]FAANGM - Twitter - Daily'!$A:$A,$A1277)</f>
        <v>0</v>
      </c>
      <c r="G1277">
        <f>SUMIFS('[1]FAANGM - Twitter - Daily'!$J:$J,'[1]FAANGM - Twitter - Daily'!$A:$A,$A1277)</f>
        <v>0</v>
      </c>
      <c r="H1277">
        <f>SUMIFS('[1]FAANGM - News - Daily'!$H:$H,'[1]FAANGM - News - Daily'!$A:$A,$A1277)</f>
        <v>282</v>
      </c>
      <c r="I1277">
        <f>SUMIFS('[1]FAANGM - News - Daily'!$I:$I,'[1]FAANGM - News - Daily'!$A:$A,$A1277)</f>
        <v>21</v>
      </c>
      <c r="J1277">
        <f>SUMIFS('[1]FAANGM - News - Daily'!$J:$J,'[1]FAANGM - News - Daily'!$A:$A,$A1277)</f>
        <v>-20</v>
      </c>
      <c r="K1277">
        <f>SUMIFS('[1]FAANGM - Short Interest'!$J:$J,'[1]FAANGM - Short Interest'!$A:$A,"&gt;"&amp;A1276,'[1]FAANGM - Short Interest'!$A:$A,"&lt;="&amp;A1277)</f>
        <v>0</v>
      </c>
      <c r="L1277">
        <f>SUMIFS('[1]FAANGM - Short Interest'!$M:$M,'[1]FAANGM - Short Interest'!$A:$A,"&gt;"&amp;A1276,'[1]FAANGM - Short Interest'!$A:$A,"&lt;="&amp;A1277)</f>
        <v>0</v>
      </c>
    </row>
    <row r="1278" spans="1:12" x14ac:dyDescent="0.35">
      <c r="A1278" s="1">
        <v>42033</v>
      </c>
      <c r="C1278">
        <f>SUMIFS('[1]FAANGM - Price - Daily'!$M:$M,'[1]FAANGM - Price - Daily'!$A:$A,A1278)</f>
        <v>15.589</v>
      </c>
      <c r="D1278">
        <f>SUMIFS('[1]FAANGM - Volume - Daily'!$D:$D,'[1]FAANGM - Volume - Daily'!$A:$A,A1278)</f>
        <v>173131344</v>
      </c>
      <c r="E1278">
        <f>SUMIFS('[1]FAANGM - Twitter - Daily'!$H:$H,'[1]FAANGM - Twitter - Daily'!$A:$A,$A1278)</f>
        <v>0</v>
      </c>
      <c r="F1278">
        <f>SUMIFS('[1]FAANGM - Twitter - Daily'!$I:$I,'[1]FAANGM - Twitter - Daily'!$A:$A,$A1278)</f>
        <v>0</v>
      </c>
      <c r="G1278">
        <f>SUMIFS('[1]FAANGM - Twitter - Daily'!$J:$J,'[1]FAANGM - Twitter - Daily'!$A:$A,$A1278)</f>
        <v>0</v>
      </c>
      <c r="H1278">
        <f>SUMIFS('[1]FAANGM - News - Daily'!$H:$H,'[1]FAANGM - News - Daily'!$A:$A,$A1278)</f>
        <v>553</v>
      </c>
      <c r="I1278">
        <f>SUMIFS('[1]FAANGM - News - Daily'!$I:$I,'[1]FAANGM - News - Daily'!$A:$A,$A1278)</f>
        <v>52</v>
      </c>
      <c r="J1278">
        <f>SUMIFS('[1]FAANGM - News - Daily'!$J:$J,'[1]FAANGM - News - Daily'!$A:$A,$A1278)</f>
        <v>-5</v>
      </c>
      <c r="K1278">
        <f>SUMIFS('[1]FAANGM - Short Interest'!$J:$J,'[1]FAANGM - Short Interest'!$A:$A,"&gt;"&amp;A1277,'[1]FAANGM - Short Interest'!$A:$A,"&lt;="&amp;A1278)</f>
        <v>0</v>
      </c>
      <c r="L1278">
        <f>SUMIFS('[1]FAANGM - Short Interest'!$M:$M,'[1]FAANGM - Short Interest'!$A:$A,"&gt;"&amp;A1277,'[1]FAANGM - Short Interest'!$A:$A,"&lt;="&amp;A1278)</f>
        <v>0</v>
      </c>
    </row>
    <row r="1279" spans="1:12" x14ac:dyDescent="0.35">
      <c r="A1279" s="1">
        <v>42034</v>
      </c>
      <c r="C1279">
        <f>SUMIFS('[1]FAANGM - Price - Daily'!$M:$M,'[1]FAANGM - Price - Daily'!$A:$A,A1279)</f>
        <v>17.725999999999999</v>
      </c>
      <c r="D1279">
        <f>SUMIFS('[1]FAANGM - Volume - Daily'!$D:$D,'[1]FAANGM - Volume - Daily'!$A:$A,A1279)</f>
        <v>477121216</v>
      </c>
      <c r="E1279">
        <f>SUMIFS('[1]FAANGM - Twitter - Daily'!$H:$H,'[1]FAANGM - Twitter - Daily'!$A:$A,$A1279)</f>
        <v>4547</v>
      </c>
      <c r="F1279">
        <f>SUMIFS('[1]FAANGM - Twitter - Daily'!$I:$I,'[1]FAANGM - Twitter - Daily'!$A:$A,$A1279)</f>
        <v>895</v>
      </c>
      <c r="G1279">
        <f>SUMIFS('[1]FAANGM - Twitter - Daily'!$J:$J,'[1]FAANGM - Twitter - Daily'!$A:$A,$A1279)</f>
        <v>-868</v>
      </c>
      <c r="H1279">
        <f>SUMIFS('[1]FAANGM - News - Daily'!$H:$H,'[1]FAANGM - News - Daily'!$A:$A,$A1279)</f>
        <v>1366</v>
      </c>
      <c r="I1279">
        <f>SUMIFS('[1]FAANGM - News - Daily'!$I:$I,'[1]FAANGM - News - Daily'!$A:$A,$A1279)</f>
        <v>270</v>
      </c>
      <c r="J1279">
        <f>SUMIFS('[1]FAANGM - News - Daily'!$J:$J,'[1]FAANGM - News - Daily'!$A:$A,$A1279)</f>
        <v>-18</v>
      </c>
      <c r="K1279">
        <f>SUMIFS('[1]FAANGM - Short Interest'!$J:$J,'[1]FAANGM - Short Interest'!$A:$A,"&gt;"&amp;A1278,'[1]FAANGM - Short Interest'!$A:$A,"&lt;="&amp;A1279)</f>
        <v>32511856</v>
      </c>
      <c r="L1279">
        <f>SUMIFS('[1]FAANGM - Short Interest'!$M:$M,'[1]FAANGM - Short Interest'!$A:$A,"&gt;"&amp;A1278,'[1]FAANGM - Short Interest'!$A:$A,"&lt;="&amp;A1279)</f>
        <v>1.07335264795607</v>
      </c>
    </row>
    <row r="1280" spans="1:12" x14ac:dyDescent="0.35">
      <c r="A1280" s="1">
        <v>42037</v>
      </c>
      <c r="C1280">
        <f>SUMIFS('[1]FAANGM - Price - Daily'!$M:$M,'[1]FAANGM - Price - Daily'!$A:$A,A1280)</f>
        <v>18.222999999999999</v>
      </c>
      <c r="D1280">
        <f>SUMIFS('[1]FAANGM - Volume - Daily'!$D:$D,'[1]FAANGM - Volume - Daily'!$A:$A,A1280)</f>
        <v>204638272</v>
      </c>
      <c r="E1280">
        <f>SUMIFS('[1]FAANGM - Twitter - Daily'!$H:$H,'[1]FAANGM - Twitter - Daily'!$A:$A,$A1280)</f>
        <v>471</v>
      </c>
      <c r="F1280">
        <f>SUMIFS('[1]FAANGM - Twitter - Daily'!$I:$I,'[1]FAANGM - Twitter - Daily'!$A:$A,$A1280)</f>
        <v>62</v>
      </c>
      <c r="G1280">
        <f>SUMIFS('[1]FAANGM - Twitter - Daily'!$J:$J,'[1]FAANGM - Twitter - Daily'!$A:$A,$A1280)</f>
        <v>-12</v>
      </c>
      <c r="H1280">
        <f>SUMIFS('[1]FAANGM - News - Daily'!$H:$H,'[1]FAANGM - News - Daily'!$A:$A,$A1280)</f>
        <v>255</v>
      </c>
      <c r="I1280">
        <f>SUMIFS('[1]FAANGM - News - Daily'!$I:$I,'[1]FAANGM - News - Daily'!$A:$A,$A1280)</f>
        <v>13</v>
      </c>
      <c r="J1280">
        <f>SUMIFS('[1]FAANGM - News - Daily'!$J:$J,'[1]FAANGM - News - Daily'!$A:$A,$A1280)</f>
        <v>-3</v>
      </c>
      <c r="K1280">
        <f>SUMIFS('[1]FAANGM - Short Interest'!$J:$J,'[1]FAANGM - Short Interest'!$A:$A,"&gt;"&amp;A1279,'[1]FAANGM - Short Interest'!$A:$A,"&lt;="&amp;A1280)</f>
        <v>0</v>
      </c>
      <c r="L1280">
        <f>SUMIFS('[1]FAANGM - Short Interest'!$M:$M,'[1]FAANGM - Short Interest'!$A:$A,"&gt;"&amp;A1279,'[1]FAANGM - Short Interest'!$A:$A,"&lt;="&amp;A1280)</f>
        <v>0</v>
      </c>
    </row>
    <row r="1281" spans="1:12" x14ac:dyDescent="0.35">
      <c r="A1281" s="1">
        <v>42038</v>
      </c>
      <c r="C1281">
        <f>SUMIFS('[1]FAANGM - Price - Daily'!$M:$M,'[1]FAANGM - Price - Daily'!$A:$A,A1281)</f>
        <v>18.177</v>
      </c>
      <c r="D1281">
        <f>SUMIFS('[1]FAANGM - Volume - Daily'!$D:$D,'[1]FAANGM - Volume - Daily'!$A:$A,A1281)</f>
        <v>124251296</v>
      </c>
      <c r="E1281">
        <f>SUMIFS('[1]FAANGM - Twitter - Daily'!$H:$H,'[1]FAANGM - Twitter - Daily'!$A:$A,$A1281)</f>
        <v>1144</v>
      </c>
      <c r="F1281">
        <f>SUMIFS('[1]FAANGM - Twitter - Daily'!$I:$I,'[1]FAANGM - Twitter - Daily'!$A:$A,$A1281)</f>
        <v>112</v>
      </c>
      <c r="G1281">
        <f>SUMIFS('[1]FAANGM - Twitter - Daily'!$J:$J,'[1]FAANGM - Twitter - Daily'!$A:$A,$A1281)</f>
        <v>-51</v>
      </c>
      <c r="H1281">
        <f>SUMIFS('[1]FAANGM - News - Daily'!$H:$H,'[1]FAANGM - News - Daily'!$A:$A,$A1281)</f>
        <v>514</v>
      </c>
      <c r="I1281">
        <f>SUMIFS('[1]FAANGM - News - Daily'!$I:$I,'[1]FAANGM - News - Daily'!$A:$A,$A1281)</f>
        <v>33</v>
      </c>
      <c r="J1281">
        <f>SUMIFS('[1]FAANGM - News - Daily'!$J:$J,'[1]FAANGM - News - Daily'!$A:$A,$A1281)</f>
        <v>-10</v>
      </c>
      <c r="K1281">
        <f>SUMIFS('[1]FAANGM - Short Interest'!$J:$J,'[1]FAANGM - Short Interest'!$A:$A,"&gt;"&amp;A1280,'[1]FAANGM - Short Interest'!$A:$A,"&lt;="&amp;A1281)</f>
        <v>0</v>
      </c>
      <c r="L1281">
        <f>SUMIFS('[1]FAANGM - Short Interest'!$M:$M,'[1]FAANGM - Short Interest'!$A:$A,"&gt;"&amp;A1280,'[1]FAANGM - Short Interest'!$A:$A,"&lt;="&amp;A1281)</f>
        <v>0</v>
      </c>
    </row>
    <row r="1282" spans="1:12" x14ac:dyDescent="0.35">
      <c r="A1282" s="1">
        <v>42039</v>
      </c>
      <c r="C1282">
        <f>SUMIFS('[1]FAANGM - Price - Daily'!$M:$M,'[1]FAANGM - Price - Daily'!$A:$A,A1282)</f>
        <v>18.236999999999998</v>
      </c>
      <c r="D1282">
        <f>SUMIFS('[1]FAANGM - Volume - Daily'!$D:$D,'[1]FAANGM - Volume - Daily'!$A:$A,A1282)</f>
        <v>83398544</v>
      </c>
      <c r="E1282">
        <f>SUMIFS('[1]FAANGM - Twitter - Daily'!$H:$H,'[1]FAANGM - Twitter - Daily'!$A:$A,$A1282)</f>
        <v>990</v>
      </c>
      <c r="F1282">
        <f>SUMIFS('[1]FAANGM - Twitter - Daily'!$I:$I,'[1]FAANGM - Twitter - Daily'!$A:$A,$A1282)</f>
        <v>73</v>
      </c>
      <c r="G1282">
        <f>SUMIFS('[1]FAANGM - Twitter - Daily'!$J:$J,'[1]FAANGM - Twitter - Daily'!$A:$A,$A1282)</f>
        <v>-38</v>
      </c>
      <c r="H1282">
        <f>SUMIFS('[1]FAANGM - News - Daily'!$H:$H,'[1]FAANGM - News - Daily'!$A:$A,$A1282)</f>
        <v>559</v>
      </c>
      <c r="I1282">
        <f>SUMIFS('[1]FAANGM - News - Daily'!$I:$I,'[1]FAANGM - News - Daily'!$A:$A,$A1282)</f>
        <v>34</v>
      </c>
      <c r="J1282">
        <f>SUMIFS('[1]FAANGM - News - Daily'!$J:$J,'[1]FAANGM - News - Daily'!$A:$A,$A1282)</f>
        <v>-10</v>
      </c>
      <c r="K1282">
        <f>SUMIFS('[1]FAANGM - Short Interest'!$J:$J,'[1]FAANGM - Short Interest'!$A:$A,"&gt;"&amp;A1281,'[1]FAANGM - Short Interest'!$A:$A,"&lt;="&amp;A1282)</f>
        <v>0</v>
      </c>
      <c r="L1282">
        <f>SUMIFS('[1]FAANGM - Short Interest'!$M:$M,'[1]FAANGM - Short Interest'!$A:$A,"&gt;"&amp;A1281,'[1]FAANGM - Short Interest'!$A:$A,"&lt;="&amp;A1282)</f>
        <v>0</v>
      </c>
    </row>
    <row r="1283" spans="1:12" x14ac:dyDescent="0.35">
      <c r="A1283" s="1">
        <v>42040</v>
      </c>
      <c r="C1283">
        <f>SUMIFS('[1]FAANGM - Price - Daily'!$M:$M,'[1]FAANGM - Price - Daily'!$A:$A,A1283)</f>
        <v>18.693999999999999</v>
      </c>
      <c r="D1283">
        <f>SUMIFS('[1]FAANGM - Volume - Daily'!$D:$D,'[1]FAANGM - Volume - Daily'!$A:$A,A1283)</f>
        <v>144952096</v>
      </c>
      <c r="E1283">
        <f>SUMIFS('[1]FAANGM - Twitter - Daily'!$H:$H,'[1]FAANGM - Twitter - Daily'!$A:$A,$A1283)</f>
        <v>703</v>
      </c>
      <c r="F1283">
        <f>SUMIFS('[1]FAANGM - Twitter - Daily'!$I:$I,'[1]FAANGM - Twitter - Daily'!$A:$A,$A1283)</f>
        <v>45</v>
      </c>
      <c r="G1283">
        <f>SUMIFS('[1]FAANGM - Twitter - Daily'!$J:$J,'[1]FAANGM - Twitter - Daily'!$A:$A,$A1283)</f>
        <v>-30</v>
      </c>
      <c r="H1283">
        <f>SUMIFS('[1]FAANGM - News - Daily'!$H:$H,'[1]FAANGM - News - Daily'!$A:$A,$A1283)</f>
        <v>402</v>
      </c>
      <c r="I1283">
        <f>SUMIFS('[1]FAANGM - News - Daily'!$I:$I,'[1]FAANGM - News - Daily'!$A:$A,$A1283)</f>
        <v>29</v>
      </c>
      <c r="J1283">
        <f>SUMIFS('[1]FAANGM - News - Daily'!$J:$J,'[1]FAANGM - News - Daily'!$A:$A,$A1283)</f>
        <v>-8</v>
      </c>
      <c r="K1283">
        <f>SUMIFS('[1]FAANGM - Short Interest'!$J:$J,'[1]FAANGM - Short Interest'!$A:$A,"&gt;"&amp;A1282,'[1]FAANGM - Short Interest'!$A:$A,"&lt;="&amp;A1283)</f>
        <v>0</v>
      </c>
      <c r="L1283">
        <f>SUMIFS('[1]FAANGM - Short Interest'!$M:$M,'[1]FAANGM - Short Interest'!$A:$A,"&gt;"&amp;A1282,'[1]FAANGM - Short Interest'!$A:$A,"&lt;="&amp;A1283)</f>
        <v>0</v>
      </c>
    </row>
    <row r="1284" spans="1:12" x14ac:dyDescent="0.35">
      <c r="A1284" s="1">
        <v>42041</v>
      </c>
      <c r="C1284">
        <f>SUMIFS('[1]FAANGM - Price - Daily'!$M:$M,'[1]FAANGM - Price - Daily'!$A:$A,A1284)</f>
        <v>18.713999999999999</v>
      </c>
      <c r="D1284">
        <f>SUMIFS('[1]FAANGM - Volume - Daily'!$D:$D,'[1]FAANGM - Volume - Daily'!$A:$A,A1284)</f>
        <v>77847640</v>
      </c>
      <c r="E1284">
        <f>SUMIFS('[1]FAANGM - Twitter - Daily'!$H:$H,'[1]FAANGM - Twitter - Daily'!$A:$A,$A1284)</f>
        <v>699</v>
      </c>
      <c r="F1284">
        <f>SUMIFS('[1]FAANGM - Twitter - Daily'!$I:$I,'[1]FAANGM - Twitter - Daily'!$A:$A,$A1284)</f>
        <v>74</v>
      </c>
      <c r="G1284">
        <f>SUMIFS('[1]FAANGM - Twitter - Daily'!$J:$J,'[1]FAANGM - Twitter - Daily'!$A:$A,$A1284)</f>
        <v>-40</v>
      </c>
      <c r="H1284">
        <f>SUMIFS('[1]FAANGM - News - Daily'!$H:$H,'[1]FAANGM - News - Daily'!$A:$A,$A1284)</f>
        <v>273</v>
      </c>
      <c r="I1284">
        <f>SUMIFS('[1]FAANGM - News - Daily'!$I:$I,'[1]FAANGM - News - Daily'!$A:$A,$A1284)</f>
        <v>14</v>
      </c>
      <c r="J1284">
        <f>SUMIFS('[1]FAANGM - News - Daily'!$J:$J,'[1]FAANGM - News - Daily'!$A:$A,$A1284)</f>
        <v>-6</v>
      </c>
      <c r="K1284">
        <f>SUMIFS('[1]FAANGM - Short Interest'!$J:$J,'[1]FAANGM - Short Interest'!$A:$A,"&gt;"&amp;A1283,'[1]FAANGM - Short Interest'!$A:$A,"&lt;="&amp;A1284)</f>
        <v>0</v>
      </c>
      <c r="L1284">
        <f>SUMIFS('[1]FAANGM - Short Interest'!$M:$M,'[1]FAANGM - Short Interest'!$A:$A,"&gt;"&amp;A1283,'[1]FAANGM - Short Interest'!$A:$A,"&lt;="&amp;A1284)</f>
        <v>0</v>
      </c>
    </row>
    <row r="1285" spans="1:12" x14ac:dyDescent="0.35">
      <c r="A1285" s="1">
        <v>42044</v>
      </c>
      <c r="C1285">
        <f>SUMIFS('[1]FAANGM - Price - Daily'!$M:$M,'[1]FAANGM - Price - Daily'!$A:$A,A1285)</f>
        <v>18.527999999999999</v>
      </c>
      <c r="D1285">
        <f>SUMIFS('[1]FAANGM - Volume - Daily'!$D:$D,'[1]FAANGM - Volume - Daily'!$A:$A,A1285)</f>
        <v>54492600</v>
      </c>
      <c r="E1285">
        <f>SUMIFS('[1]FAANGM - Twitter - Daily'!$H:$H,'[1]FAANGM - Twitter - Daily'!$A:$A,$A1285)</f>
        <v>175</v>
      </c>
      <c r="F1285">
        <f>SUMIFS('[1]FAANGM - Twitter - Daily'!$I:$I,'[1]FAANGM - Twitter - Daily'!$A:$A,$A1285)</f>
        <v>17</v>
      </c>
      <c r="G1285">
        <f>SUMIFS('[1]FAANGM - Twitter - Daily'!$J:$J,'[1]FAANGM - Twitter - Daily'!$A:$A,$A1285)</f>
        <v>-7</v>
      </c>
      <c r="H1285">
        <f>SUMIFS('[1]FAANGM - News - Daily'!$H:$H,'[1]FAANGM - News - Daily'!$A:$A,$A1285)</f>
        <v>137</v>
      </c>
      <c r="I1285">
        <f>SUMIFS('[1]FAANGM - News - Daily'!$I:$I,'[1]FAANGM - News - Daily'!$A:$A,$A1285)</f>
        <v>6</v>
      </c>
      <c r="J1285">
        <f>SUMIFS('[1]FAANGM - News - Daily'!$J:$J,'[1]FAANGM - News - Daily'!$A:$A,$A1285)</f>
        <v>-1</v>
      </c>
      <c r="K1285">
        <f>SUMIFS('[1]FAANGM - Short Interest'!$J:$J,'[1]FAANGM - Short Interest'!$A:$A,"&gt;"&amp;A1284,'[1]FAANGM - Short Interest'!$A:$A,"&lt;="&amp;A1285)</f>
        <v>0</v>
      </c>
      <c r="L1285">
        <f>SUMIFS('[1]FAANGM - Short Interest'!$M:$M,'[1]FAANGM - Short Interest'!$A:$A,"&gt;"&amp;A1284,'[1]FAANGM - Short Interest'!$A:$A,"&lt;="&amp;A1285)</f>
        <v>0</v>
      </c>
    </row>
    <row r="1286" spans="1:12" x14ac:dyDescent="0.35">
      <c r="A1286" s="1">
        <v>42045</v>
      </c>
      <c r="C1286">
        <f>SUMIFS('[1]FAANGM - Price - Daily'!$M:$M,'[1]FAANGM - Price - Daily'!$A:$A,A1286)</f>
        <v>18.649999999999999</v>
      </c>
      <c r="D1286">
        <f>SUMIFS('[1]FAANGM - Volume - Daily'!$D:$D,'[1]FAANGM - Volume - Daily'!$A:$A,A1286)</f>
        <v>45744640</v>
      </c>
      <c r="E1286">
        <f>SUMIFS('[1]FAANGM - Twitter - Daily'!$H:$H,'[1]FAANGM - Twitter - Daily'!$A:$A,$A1286)</f>
        <v>522</v>
      </c>
      <c r="F1286">
        <f>SUMIFS('[1]FAANGM - Twitter - Daily'!$I:$I,'[1]FAANGM - Twitter - Daily'!$A:$A,$A1286)</f>
        <v>37</v>
      </c>
      <c r="G1286">
        <f>SUMIFS('[1]FAANGM - Twitter - Daily'!$J:$J,'[1]FAANGM - Twitter - Daily'!$A:$A,$A1286)</f>
        <v>-19</v>
      </c>
      <c r="H1286">
        <f>SUMIFS('[1]FAANGM - News - Daily'!$H:$H,'[1]FAANGM - News - Daily'!$A:$A,$A1286)</f>
        <v>256</v>
      </c>
      <c r="I1286">
        <f>SUMIFS('[1]FAANGM - News - Daily'!$I:$I,'[1]FAANGM - News - Daily'!$A:$A,$A1286)</f>
        <v>12</v>
      </c>
      <c r="J1286">
        <f>SUMIFS('[1]FAANGM - News - Daily'!$J:$J,'[1]FAANGM - News - Daily'!$A:$A,$A1286)</f>
        <v>-4</v>
      </c>
      <c r="K1286">
        <f>SUMIFS('[1]FAANGM - Short Interest'!$J:$J,'[1]FAANGM - Short Interest'!$A:$A,"&gt;"&amp;A1285,'[1]FAANGM - Short Interest'!$A:$A,"&lt;="&amp;A1286)</f>
        <v>0</v>
      </c>
      <c r="L1286">
        <f>SUMIFS('[1]FAANGM - Short Interest'!$M:$M,'[1]FAANGM - Short Interest'!$A:$A,"&gt;"&amp;A1285,'[1]FAANGM - Short Interest'!$A:$A,"&lt;="&amp;A1286)</f>
        <v>0</v>
      </c>
    </row>
    <row r="1287" spans="1:12" x14ac:dyDescent="0.35">
      <c r="A1287" s="1">
        <v>42046</v>
      </c>
      <c r="C1287">
        <f>SUMIFS('[1]FAANGM - Price - Daily'!$M:$M,'[1]FAANGM - Price - Daily'!$A:$A,A1287)</f>
        <v>18.757000000000001</v>
      </c>
      <c r="D1287">
        <f>SUMIFS('[1]FAANGM - Volume - Daily'!$D:$D,'[1]FAANGM - Volume - Daily'!$A:$A,A1287)</f>
        <v>55730460</v>
      </c>
      <c r="E1287">
        <f>SUMIFS('[1]FAANGM - Twitter - Daily'!$H:$H,'[1]FAANGM - Twitter - Daily'!$A:$A,$A1287)</f>
        <v>437</v>
      </c>
      <c r="F1287">
        <f>SUMIFS('[1]FAANGM - Twitter - Daily'!$I:$I,'[1]FAANGM - Twitter - Daily'!$A:$A,$A1287)</f>
        <v>31</v>
      </c>
      <c r="G1287">
        <f>SUMIFS('[1]FAANGM - Twitter - Daily'!$J:$J,'[1]FAANGM - Twitter - Daily'!$A:$A,$A1287)</f>
        <v>-16</v>
      </c>
      <c r="H1287">
        <f>SUMIFS('[1]FAANGM - News - Daily'!$H:$H,'[1]FAANGM - News - Daily'!$A:$A,$A1287)</f>
        <v>234</v>
      </c>
      <c r="I1287">
        <f>SUMIFS('[1]FAANGM - News - Daily'!$I:$I,'[1]FAANGM - News - Daily'!$A:$A,$A1287)</f>
        <v>19</v>
      </c>
      <c r="J1287">
        <f>SUMIFS('[1]FAANGM - News - Daily'!$J:$J,'[1]FAANGM - News - Daily'!$A:$A,$A1287)</f>
        <v>-4</v>
      </c>
      <c r="K1287">
        <f>SUMIFS('[1]FAANGM - Short Interest'!$J:$J,'[1]FAANGM - Short Interest'!$A:$A,"&gt;"&amp;A1286,'[1]FAANGM - Short Interest'!$A:$A,"&lt;="&amp;A1287)</f>
        <v>0</v>
      </c>
      <c r="L1287">
        <f>SUMIFS('[1]FAANGM - Short Interest'!$M:$M,'[1]FAANGM - Short Interest'!$A:$A,"&gt;"&amp;A1286,'[1]FAANGM - Short Interest'!$A:$A,"&lt;="&amp;A1287)</f>
        <v>0</v>
      </c>
    </row>
    <row r="1288" spans="1:12" x14ac:dyDescent="0.35">
      <c r="A1288" s="1">
        <v>42047</v>
      </c>
      <c r="C1288">
        <f>SUMIFS('[1]FAANGM - Price - Daily'!$M:$M,'[1]FAANGM - Price - Daily'!$A:$A,A1288)</f>
        <v>18.858000000000001</v>
      </c>
      <c r="D1288">
        <f>SUMIFS('[1]FAANGM - Volume - Daily'!$D:$D,'[1]FAANGM - Volume - Daily'!$A:$A,A1288)</f>
        <v>55821000</v>
      </c>
      <c r="E1288">
        <f>SUMIFS('[1]FAANGM - Twitter - Daily'!$H:$H,'[1]FAANGM - Twitter - Daily'!$A:$A,$A1288)</f>
        <v>654</v>
      </c>
      <c r="F1288">
        <f>SUMIFS('[1]FAANGM - Twitter - Daily'!$I:$I,'[1]FAANGM - Twitter - Daily'!$A:$A,$A1288)</f>
        <v>45</v>
      </c>
      <c r="G1288">
        <f>SUMIFS('[1]FAANGM - Twitter - Daily'!$J:$J,'[1]FAANGM - Twitter - Daily'!$A:$A,$A1288)</f>
        <v>-21</v>
      </c>
      <c r="H1288">
        <f>SUMIFS('[1]FAANGM - News - Daily'!$H:$H,'[1]FAANGM - News - Daily'!$A:$A,$A1288)</f>
        <v>374</v>
      </c>
      <c r="I1288">
        <f>SUMIFS('[1]FAANGM - News - Daily'!$I:$I,'[1]FAANGM - News - Daily'!$A:$A,$A1288)</f>
        <v>13</v>
      </c>
      <c r="J1288">
        <f>SUMIFS('[1]FAANGM - News - Daily'!$J:$J,'[1]FAANGM - News - Daily'!$A:$A,$A1288)</f>
        <v>-3</v>
      </c>
      <c r="K1288">
        <f>SUMIFS('[1]FAANGM - Short Interest'!$J:$J,'[1]FAANGM - Short Interest'!$A:$A,"&gt;"&amp;A1287,'[1]FAANGM - Short Interest'!$A:$A,"&lt;="&amp;A1288)</f>
        <v>0</v>
      </c>
      <c r="L1288">
        <f>SUMIFS('[1]FAANGM - Short Interest'!$M:$M,'[1]FAANGM - Short Interest'!$A:$A,"&gt;"&amp;A1287,'[1]FAANGM - Short Interest'!$A:$A,"&lt;="&amp;A1288)</f>
        <v>0</v>
      </c>
    </row>
    <row r="1289" spans="1:12" x14ac:dyDescent="0.35">
      <c r="A1289" s="1">
        <v>42048</v>
      </c>
      <c r="C1289">
        <f>SUMIFS('[1]FAANGM - Price - Daily'!$M:$M,'[1]FAANGM - Price - Daily'!$A:$A,A1289)</f>
        <v>19.091000000000001</v>
      </c>
      <c r="D1289">
        <f>SUMIFS('[1]FAANGM - Volume - Daily'!$D:$D,'[1]FAANGM - Volume - Daily'!$A:$A,A1289)</f>
        <v>69501376</v>
      </c>
      <c r="E1289">
        <f>SUMIFS('[1]FAANGM - Twitter - Daily'!$H:$H,'[1]FAANGM - Twitter - Daily'!$A:$A,$A1289)</f>
        <v>397</v>
      </c>
      <c r="F1289">
        <f>SUMIFS('[1]FAANGM - Twitter - Daily'!$I:$I,'[1]FAANGM - Twitter - Daily'!$A:$A,$A1289)</f>
        <v>25</v>
      </c>
      <c r="G1289">
        <f>SUMIFS('[1]FAANGM - Twitter - Daily'!$J:$J,'[1]FAANGM - Twitter - Daily'!$A:$A,$A1289)</f>
        <v>-8</v>
      </c>
      <c r="H1289">
        <f>SUMIFS('[1]FAANGM - News - Daily'!$H:$H,'[1]FAANGM - News - Daily'!$A:$A,$A1289)</f>
        <v>340</v>
      </c>
      <c r="I1289">
        <f>SUMIFS('[1]FAANGM - News - Daily'!$I:$I,'[1]FAANGM - News - Daily'!$A:$A,$A1289)</f>
        <v>12</v>
      </c>
      <c r="J1289">
        <f>SUMIFS('[1]FAANGM - News - Daily'!$J:$J,'[1]FAANGM - News - Daily'!$A:$A,$A1289)</f>
        <v>-1</v>
      </c>
      <c r="K1289">
        <f>SUMIFS('[1]FAANGM - Short Interest'!$J:$J,'[1]FAANGM - Short Interest'!$A:$A,"&gt;"&amp;A1288,'[1]FAANGM - Short Interest'!$A:$A,"&lt;="&amp;A1289)</f>
        <v>30900266</v>
      </c>
      <c r="L1289">
        <f>SUMIFS('[1]FAANGM - Short Interest'!$M:$M,'[1]FAANGM - Short Interest'!$A:$A,"&gt;"&amp;A1288,'[1]FAANGM - Short Interest'!$A:$A,"&lt;="&amp;A1289)</f>
        <v>1.6010894568648699</v>
      </c>
    </row>
    <row r="1290" spans="1:12" x14ac:dyDescent="0.35">
      <c r="A1290" s="1">
        <v>42052</v>
      </c>
      <c r="C1290">
        <f>SUMIFS('[1]FAANGM - Price - Daily'!$M:$M,'[1]FAANGM - Price - Daily'!$A:$A,A1290)</f>
        <v>18.771000000000001</v>
      </c>
      <c r="D1290">
        <f>SUMIFS('[1]FAANGM - Volume - Daily'!$D:$D,'[1]FAANGM - Volume - Daily'!$A:$A,A1290)</f>
        <v>73464160</v>
      </c>
      <c r="E1290">
        <f>SUMIFS('[1]FAANGM - Twitter - Daily'!$H:$H,'[1]FAANGM - Twitter - Daily'!$A:$A,$A1290)</f>
        <v>578</v>
      </c>
      <c r="F1290">
        <f>SUMIFS('[1]FAANGM - Twitter - Daily'!$I:$I,'[1]FAANGM - Twitter - Daily'!$A:$A,$A1290)</f>
        <v>10</v>
      </c>
      <c r="G1290">
        <f>SUMIFS('[1]FAANGM - Twitter - Daily'!$J:$J,'[1]FAANGM - Twitter - Daily'!$A:$A,$A1290)</f>
        <v>-8</v>
      </c>
      <c r="H1290">
        <f>SUMIFS('[1]FAANGM - News - Daily'!$H:$H,'[1]FAANGM - News - Daily'!$A:$A,$A1290)</f>
        <v>289</v>
      </c>
      <c r="I1290">
        <f>SUMIFS('[1]FAANGM - News - Daily'!$I:$I,'[1]FAANGM - News - Daily'!$A:$A,$A1290)</f>
        <v>15</v>
      </c>
      <c r="J1290">
        <f>SUMIFS('[1]FAANGM - News - Daily'!$J:$J,'[1]FAANGM - News - Daily'!$A:$A,$A1290)</f>
        <v>-7</v>
      </c>
      <c r="K1290">
        <f>SUMIFS('[1]FAANGM - Short Interest'!$J:$J,'[1]FAANGM - Short Interest'!$A:$A,"&gt;"&amp;A1289,'[1]FAANGM - Short Interest'!$A:$A,"&lt;="&amp;A1290)</f>
        <v>0</v>
      </c>
      <c r="L1290">
        <f>SUMIFS('[1]FAANGM - Short Interest'!$M:$M,'[1]FAANGM - Short Interest'!$A:$A,"&gt;"&amp;A1289,'[1]FAANGM - Short Interest'!$A:$A,"&lt;="&amp;A1290)</f>
        <v>0</v>
      </c>
    </row>
    <row r="1291" spans="1:12" x14ac:dyDescent="0.35">
      <c r="A1291" s="1">
        <v>42053</v>
      </c>
      <c r="C1291">
        <f>SUMIFS('[1]FAANGM - Price - Daily'!$M:$M,'[1]FAANGM - Price - Daily'!$A:$A,A1291)</f>
        <v>18.669</v>
      </c>
      <c r="D1291">
        <f>SUMIFS('[1]FAANGM - Volume - Daily'!$D:$D,'[1]FAANGM - Volume - Daily'!$A:$A,A1291)</f>
        <v>53012200</v>
      </c>
      <c r="E1291">
        <f>SUMIFS('[1]FAANGM - Twitter - Daily'!$H:$H,'[1]FAANGM - Twitter - Daily'!$A:$A,$A1291)</f>
        <v>383</v>
      </c>
      <c r="F1291">
        <f>SUMIFS('[1]FAANGM - Twitter - Daily'!$I:$I,'[1]FAANGM - Twitter - Daily'!$A:$A,$A1291)</f>
        <v>32</v>
      </c>
      <c r="G1291">
        <f>SUMIFS('[1]FAANGM - Twitter - Daily'!$J:$J,'[1]FAANGM - Twitter - Daily'!$A:$A,$A1291)</f>
        <v>-14</v>
      </c>
      <c r="H1291">
        <f>SUMIFS('[1]FAANGM - News - Daily'!$H:$H,'[1]FAANGM - News - Daily'!$A:$A,$A1291)</f>
        <v>341</v>
      </c>
      <c r="I1291">
        <f>SUMIFS('[1]FAANGM - News - Daily'!$I:$I,'[1]FAANGM - News - Daily'!$A:$A,$A1291)</f>
        <v>15</v>
      </c>
      <c r="J1291">
        <f>SUMIFS('[1]FAANGM - News - Daily'!$J:$J,'[1]FAANGM - News - Daily'!$A:$A,$A1291)</f>
        <v>-5</v>
      </c>
      <c r="K1291">
        <f>SUMIFS('[1]FAANGM - Short Interest'!$J:$J,'[1]FAANGM - Short Interest'!$A:$A,"&gt;"&amp;A1290,'[1]FAANGM - Short Interest'!$A:$A,"&lt;="&amp;A1291)</f>
        <v>0</v>
      </c>
      <c r="L1291">
        <f>SUMIFS('[1]FAANGM - Short Interest'!$M:$M,'[1]FAANGM - Short Interest'!$A:$A,"&gt;"&amp;A1290,'[1]FAANGM - Short Interest'!$A:$A,"&lt;="&amp;A1291)</f>
        <v>0</v>
      </c>
    </row>
    <row r="1292" spans="1:12" x14ac:dyDescent="0.35">
      <c r="A1292" s="1">
        <v>42054</v>
      </c>
      <c r="C1292">
        <f>SUMIFS('[1]FAANGM - Price - Daily'!$M:$M,'[1]FAANGM - Price - Daily'!$A:$A,A1292)</f>
        <v>18.95</v>
      </c>
      <c r="D1292">
        <f>SUMIFS('[1]FAANGM - Volume - Daily'!$D:$D,'[1]FAANGM - Volume - Daily'!$A:$A,A1292)</f>
        <v>59075040</v>
      </c>
      <c r="E1292">
        <f>SUMIFS('[1]FAANGM - Twitter - Daily'!$H:$H,'[1]FAANGM - Twitter - Daily'!$A:$A,$A1292)</f>
        <v>407</v>
      </c>
      <c r="F1292">
        <f>SUMIFS('[1]FAANGM - Twitter - Daily'!$I:$I,'[1]FAANGM - Twitter - Daily'!$A:$A,$A1292)</f>
        <v>56</v>
      </c>
      <c r="G1292">
        <f>SUMIFS('[1]FAANGM - Twitter - Daily'!$J:$J,'[1]FAANGM - Twitter - Daily'!$A:$A,$A1292)</f>
        <v>-7</v>
      </c>
      <c r="H1292">
        <f>SUMIFS('[1]FAANGM - News - Daily'!$H:$H,'[1]FAANGM - News - Daily'!$A:$A,$A1292)</f>
        <v>379</v>
      </c>
      <c r="I1292">
        <f>SUMIFS('[1]FAANGM - News - Daily'!$I:$I,'[1]FAANGM - News - Daily'!$A:$A,$A1292)</f>
        <v>17</v>
      </c>
      <c r="J1292">
        <f>SUMIFS('[1]FAANGM - News - Daily'!$J:$J,'[1]FAANGM - News - Daily'!$A:$A,$A1292)</f>
        <v>-3</v>
      </c>
      <c r="K1292">
        <f>SUMIFS('[1]FAANGM - Short Interest'!$J:$J,'[1]FAANGM - Short Interest'!$A:$A,"&gt;"&amp;A1291,'[1]FAANGM - Short Interest'!$A:$A,"&lt;="&amp;A1292)</f>
        <v>0</v>
      </c>
      <c r="L1292">
        <f>SUMIFS('[1]FAANGM - Short Interest'!$M:$M,'[1]FAANGM - Short Interest'!$A:$A,"&gt;"&amp;A1291,'[1]FAANGM - Short Interest'!$A:$A,"&lt;="&amp;A1292)</f>
        <v>0</v>
      </c>
    </row>
    <row r="1293" spans="1:12" x14ac:dyDescent="0.35">
      <c r="A1293" s="1">
        <v>42055</v>
      </c>
      <c r="C1293">
        <f>SUMIFS('[1]FAANGM - Price - Daily'!$M:$M,'[1]FAANGM - Price - Daily'!$A:$A,A1293)</f>
        <v>19.183</v>
      </c>
      <c r="D1293">
        <f>SUMIFS('[1]FAANGM - Volume - Daily'!$D:$D,'[1]FAANGM - Volume - Daily'!$A:$A,A1293)</f>
        <v>65160460</v>
      </c>
      <c r="E1293">
        <f>SUMIFS('[1]FAANGM - Twitter - Daily'!$H:$H,'[1]FAANGM - Twitter - Daily'!$A:$A,$A1293)</f>
        <v>467</v>
      </c>
      <c r="F1293">
        <f>SUMIFS('[1]FAANGM - Twitter - Daily'!$I:$I,'[1]FAANGM - Twitter - Daily'!$A:$A,$A1293)</f>
        <v>56</v>
      </c>
      <c r="G1293">
        <f>SUMIFS('[1]FAANGM - Twitter - Daily'!$J:$J,'[1]FAANGM - Twitter - Daily'!$A:$A,$A1293)</f>
        <v>-22</v>
      </c>
      <c r="H1293">
        <f>SUMIFS('[1]FAANGM - News - Daily'!$H:$H,'[1]FAANGM - News - Daily'!$A:$A,$A1293)</f>
        <v>224</v>
      </c>
      <c r="I1293">
        <f>SUMIFS('[1]FAANGM - News - Daily'!$I:$I,'[1]FAANGM - News - Daily'!$A:$A,$A1293)</f>
        <v>16</v>
      </c>
      <c r="J1293">
        <f>SUMIFS('[1]FAANGM - News - Daily'!$J:$J,'[1]FAANGM - News - Daily'!$A:$A,$A1293)</f>
        <v>0</v>
      </c>
      <c r="K1293">
        <f>SUMIFS('[1]FAANGM - Short Interest'!$J:$J,'[1]FAANGM - Short Interest'!$A:$A,"&gt;"&amp;A1292,'[1]FAANGM - Short Interest'!$A:$A,"&lt;="&amp;A1293)</f>
        <v>0</v>
      </c>
      <c r="L1293">
        <f>SUMIFS('[1]FAANGM - Short Interest'!$M:$M,'[1]FAANGM - Short Interest'!$A:$A,"&gt;"&amp;A1292,'[1]FAANGM - Short Interest'!$A:$A,"&lt;="&amp;A1293)</f>
        <v>0</v>
      </c>
    </row>
    <row r="1294" spans="1:12" x14ac:dyDescent="0.35">
      <c r="A1294" s="1">
        <v>42058</v>
      </c>
      <c r="C1294">
        <f>SUMIFS('[1]FAANGM - Price - Daily'!$M:$M,'[1]FAANGM - Price - Daily'!$A:$A,A1294)</f>
        <v>19.007000000000001</v>
      </c>
      <c r="D1294">
        <f>SUMIFS('[1]FAANGM - Volume - Daily'!$D:$D,'[1]FAANGM - Volume - Daily'!$A:$A,A1294)</f>
        <v>43539780</v>
      </c>
      <c r="E1294">
        <f>SUMIFS('[1]FAANGM - Twitter - Daily'!$H:$H,'[1]FAANGM - Twitter - Daily'!$A:$A,$A1294)</f>
        <v>178</v>
      </c>
      <c r="F1294">
        <f>SUMIFS('[1]FAANGM - Twitter - Daily'!$I:$I,'[1]FAANGM - Twitter - Daily'!$A:$A,$A1294)</f>
        <v>17</v>
      </c>
      <c r="G1294">
        <f>SUMIFS('[1]FAANGM - Twitter - Daily'!$J:$J,'[1]FAANGM - Twitter - Daily'!$A:$A,$A1294)</f>
        <v>-6</v>
      </c>
      <c r="H1294">
        <f>SUMIFS('[1]FAANGM - News - Daily'!$H:$H,'[1]FAANGM - News - Daily'!$A:$A,$A1294)</f>
        <v>136</v>
      </c>
      <c r="I1294">
        <f>SUMIFS('[1]FAANGM - News - Daily'!$I:$I,'[1]FAANGM - News - Daily'!$A:$A,$A1294)</f>
        <v>5</v>
      </c>
      <c r="J1294">
        <f>SUMIFS('[1]FAANGM - News - Daily'!$J:$J,'[1]FAANGM - News - Daily'!$A:$A,$A1294)</f>
        <v>-2</v>
      </c>
      <c r="K1294">
        <f>SUMIFS('[1]FAANGM - Short Interest'!$J:$J,'[1]FAANGM - Short Interest'!$A:$A,"&gt;"&amp;A1293,'[1]FAANGM - Short Interest'!$A:$A,"&lt;="&amp;A1294)</f>
        <v>0</v>
      </c>
      <c r="L1294">
        <f>SUMIFS('[1]FAANGM - Short Interest'!$M:$M,'[1]FAANGM - Short Interest'!$A:$A,"&gt;"&amp;A1293,'[1]FAANGM - Short Interest'!$A:$A,"&lt;="&amp;A1294)</f>
        <v>0</v>
      </c>
    </row>
    <row r="1295" spans="1:12" x14ac:dyDescent="0.35">
      <c r="A1295" s="1">
        <v>42059</v>
      </c>
      <c r="C1295">
        <f>SUMIFS('[1]FAANGM - Price - Daily'!$M:$M,'[1]FAANGM - Price - Daily'!$A:$A,A1295)</f>
        <v>18.93</v>
      </c>
      <c r="D1295">
        <f>SUMIFS('[1]FAANGM - Volume - Daily'!$D:$D,'[1]FAANGM - Volume - Daily'!$A:$A,A1295)</f>
        <v>38437000</v>
      </c>
      <c r="E1295">
        <f>SUMIFS('[1]FAANGM - Twitter - Daily'!$H:$H,'[1]FAANGM - Twitter - Daily'!$A:$A,$A1295)</f>
        <v>376</v>
      </c>
      <c r="F1295">
        <f>SUMIFS('[1]FAANGM - Twitter - Daily'!$I:$I,'[1]FAANGM - Twitter - Daily'!$A:$A,$A1295)</f>
        <v>31</v>
      </c>
      <c r="G1295">
        <f>SUMIFS('[1]FAANGM - Twitter - Daily'!$J:$J,'[1]FAANGM - Twitter - Daily'!$A:$A,$A1295)</f>
        <v>-17</v>
      </c>
      <c r="H1295">
        <f>SUMIFS('[1]FAANGM - News - Daily'!$H:$H,'[1]FAANGM - News - Daily'!$A:$A,$A1295)</f>
        <v>329</v>
      </c>
      <c r="I1295">
        <f>SUMIFS('[1]FAANGM - News - Daily'!$I:$I,'[1]FAANGM - News - Daily'!$A:$A,$A1295)</f>
        <v>14</v>
      </c>
      <c r="J1295">
        <f>SUMIFS('[1]FAANGM - News - Daily'!$J:$J,'[1]FAANGM - News - Daily'!$A:$A,$A1295)</f>
        <v>-3</v>
      </c>
      <c r="K1295">
        <f>SUMIFS('[1]FAANGM - Short Interest'!$J:$J,'[1]FAANGM - Short Interest'!$A:$A,"&gt;"&amp;A1294,'[1]FAANGM - Short Interest'!$A:$A,"&lt;="&amp;A1295)</f>
        <v>0</v>
      </c>
      <c r="L1295">
        <f>SUMIFS('[1]FAANGM - Short Interest'!$M:$M,'[1]FAANGM - Short Interest'!$A:$A,"&gt;"&amp;A1294,'[1]FAANGM - Short Interest'!$A:$A,"&lt;="&amp;A1295)</f>
        <v>0</v>
      </c>
    </row>
    <row r="1296" spans="1:12" x14ac:dyDescent="0.35">
      <c r="A1296" s="1">
        <v>42060</v>
      </c>
      <c r="C1296">
        <f>SUMIFS('[1]FAANGM - Price - Daily'!$M:$M,'[1]FAANGM - Price - Daily'!$A:$A,A1296)</f>
        <v>19.268000000000001</v>
      </c>
      <c r="D1296">
        <f>SUMIFS('[1]FAANGM - Volume - Daily'!$D:$D,'[1]FAANGM - Volume - Daily'!$A:$A,A1296)</f>
        <v>63489900</v>
      </c>
      <c r="E1296">
        <f>SUMIFS('[1]FAANGM - Twitter - Daily'!$H:$H,'[1]FAANGM - Twitter - Daily'!$A:$A,$A1296)</f>
        <v>263</v>
      </c>
      <c r="F1296">
        <f>SUMIFS('[1]FAANGM - Twitter - Daily'!$I:$I,'[1]FAANGM - Twitter - Daily'!$A:$A,$A1296)</f>
        <v>30</v>
      </c>
      <c r="G1296">
        <f>SUMIFS('[1]FAANGM - Twitter - Daily'!$J:$J,'[1]FAANGM - Twitter - Daily'!$A:$A,$A1296)</f>
        <v>-12</v>
      </c>
      <c r="H1296">
        <f>SUMIFS('[1]FAANGM - News - Daily'!$H:$H,'[1]FAANGM - News - Daily'!$A:$A,$A1296)</f>
        <v>263</v>
      </c>
      <c r="I1296">
        <f>SUMIFS('[1]FAANGM - News - Daily'!$I:$I,'[1]FAANGM - News - Daily'!$A:$A,$A1296)</f>
        <v>10</v>
      </c>
      <c r="J1296">
        <f>SUMIFS('[1]FAANGM - News - Daily'!$J:$J,'[1]FAANGM - News - Daily'!$A:$A,$A1296)</f>
        <v>-3</v>
      </c>
      <c r="K1296">
        <f>SUMIFS('[1]FAANGM - Short Interest'!$J:$J,'[1]FAANGM - Short Interest'!$A:$A,"&gt;"&amp;A1295,'[1]FAANGM - Short Interest'!$A:$A,"&lt;="&amp;A1296)</f>
        <v>0</v>
      </c>
      <c r="L1296">
        <f>SUMIFS('[1]FAANGM - Short Interest'!$M:$M,'[1]FAANGM - Short Interest'!$A:$A,"&gt;"&amp;A1295,'[1]FAANGM - Short Interest'!$A:$A,"&lt;="&amp;A1296)</f>
        <v>0</v>
      </c>
    </row>
    <row r="1297" spans="1:12" x14ac:dyDescent="0.35">
      <c r="A1297" s="1">
        <v>42061</v>
      </c>
      <c r="C1297">
        <f>SUMIFS('[1]FAANGM - Price - Daily'!$M:$M,'[1]FAANGM - Price - Daily'!$A:$A,A1297)</f>
        <v>19.239999999999998</v>
      </c>
      <c r="D1297">
        <f>SUMIFS('[1]FAANGM - Volume - Daily'!$D:$D,'[1]FAANGM - Volume - Daily'!$A:$A,A1297)</f>
        <v>53742140</v>
      </c>
      <c r="E1297">
        <f>SUMIFS('[1]FAANGM - Twitter - Daily'!$H:$H,'[1]FAANGM - Twitter - Daily'!$A:$A,$A1297)</f>
        <v>487</v>
      </c>
      <c r="F1297">
        <f>SUMIFS('[1]FAANGM - Twitter - Daily'!$I:$I,'[1]FAANGM - Twitter - Daily'!$A:$A,$A1297)</f>
        <v>65</v>
      </c>
      <c r="G1297">
        <f>SUMIFS('[1]FAANGM - Twitter - Daily'!$J:$J,'[1]FAANGM - Twitter - Daily'!$A:$A,$A1297)</f>
        <v>-20</v>
      </c>
      <c r="H1297">
        <f>SUMIFS('[1]FAANGM - News - Daily'!$H:$H,'[1]FAANGM - News - Daily'!$A:$A,$A1297)</f>
        <v>273</v>
      </c>
      <c r="I1297">
        <f>SUMIFS('[1]FAANGM - News - Daily'!$I:$I,'[1]FAANGM - News - Daily'!$A:$A,$A1297)</f>
        <v>11</v>
      </c>
      <c r="J1297">
        <f>SUMIFS('[1]FAANGM - News - Daily'!$J:$J,'[1]FAANGM - News - Daily'!$A:$A,$A1297)</f>
        <v>-3</v>
      </c>
      <c r="K1297">
        <f>SUMIFS('[1]FAANGM - Short Interest'!$J:$J,'[1]FAANGM - Short Interest'!$A:$A,"&gt;"&amp;A1296,'[1]FAANGM - Short Interest'!$A:$A,"&lt;="&amp;A1297)</f>
        <v>0</v>
      </c>
      <c r="L1297">
        <f>SUMIFS('[1]FAANGM - Short Interest'!$M:$M,'[1]FAANGM - Short Interest'!$A:$A,"&gt;"&amp;A1296,'[1]FAANGM - Short Interest'!$A:$A,"&lt;="&amp;A1297)</f>
        <v>0</v>
      </c>
    </row>
    <row r="1298" spans="1:12" x14ac:dyDescent="0.35">
      <c r="A1298" s="1">
        <v>42062</v>
      </c>
      <c r="C1298">
        <f>SUMIFS('[1]FAANGM - Price - Daily'!$M:$M,'[1]FAANGM - Price - Daily'!$A:$A,A1298)</f>
        <v>19.007999999999999</v>
      </c>
      <c r="D1298">
        <f>SUMIFS('[1]FAANGM - Volume - Daily'!$D:$D,'[1]FAANGM - Volume - Daily'!$A:$A,A1298)</f>
        <v>50646180</v>
      </c>
      <c r="E1298">
        <f>SUMIFS('[1]FAANGM - Twitter - Daily'!$H:$H,'[1]FAANGM - Twitter - Daily'!$A:$A,$A1298)</f>
        <v>1119</v>
      </c>
      <c r="F1298">
        <f>SUMIFS('[1]FAANGM - Twitter - Daily'!$I:$I,'[1]FAANGM - Twitter - Daily'!$A:$A,$A1298)</f>
        <v>39</v>
      </c>
      <c r="G1298">
        <f>SUMIFS('[1]FAANGM - Twitter - Daily'!$J:$J,'[1]FAANGM - Twitter - Daily'!$A:$A,$A1298)</f>
        <v>-10</v>
      </c>
      <c r="H1298">
        <f>SUMIFS('[1]FAANGM - News - Daily'!$H:$H,'[1]FAANGM - News - Daily'!$A:$A,$A1298)</f>
        <v>422</v>
      </c>
      <c r="I1298">
        <f>SUMIFS('[1]FAANGM - News - Daily'!$I:$I,'[1]FAANGM - News - Daily'!$A:$A,$A1298)</f>
        <v>20</v>
      </c>
      <c r="J1298">
        <f>SUMIFS('[1]FAANGM - News - Daily'!$J:$J,'[1]FAANGM - News - Daily'!$A:$A,$A1298)</f>
        <v>-9</v>
      </c>
      <c r="K1298">
        <f>SUMIFS('[1]FAANGM - Short Interest'!$J:$J,'[1]FAANGM - Short Interest'!$A:$A,"&gt;"&amp;A1297,'[1]FAANGM - Short Interest'!$A:$A,"&lt;="&amp;A1298)</f>
        <v>28854444</v>
      </c>
      <c r="L1298">
        <f>SUMIFS('[1]FAANGM - Short Interest'!$M:$M,'[1]FAANGM - Short Interest'!$A:$A,"&gt;"&amp;A1297,'[1]FAANGM - Short Interest'!$A:$A,"&lt;="&amp;A1298)</f>
        <v>0.99433728563744395</v>
      </c>
    </row>
    <row r="1299" spans="1:12" x14ac:dyDescent="0.35">
      <c r="A1299" s="1">
        <v>42065</v>
      </c>
      <c r="C1299">
        <f>SUMIFS('[1]FAANGM - Price - Daily'!$M:$M,'[1]FAANGM - Price - Daily'!$A:$A,A1299)</f>
        <v>19.283000000000001</v>
      </c>
      <c r="D1299">
        <f>SUMIFS('[1]FAANGM - Volume - Daily'!$D:$D,'[1]FAANGM - Volume - Daily'!$A:$A,A1299)</f>
        <v>42784100</v>
      </c>
      <c r="E1299">
        <f>SUMIFS('[1]FAANGM - Twitter - Daily'!$H:$H,'[1]FAANGM - Twitter - Daily'!$A:$A,$A1299)</f>
        <v>172</v>
      </c>
      <c r="F1299">
        <f>SUMIFS('[1]FAANGM - Twitter - Daily'!$I:$I,'[1]FAANGM - Twitter - Daily'!$A:$A,$A1299)</f>
        <v>19</v>
      </c>
      <c r="G1299">
        <f>SUMIFS('[1]FAANGM - Twitter - Daily'!$J:$J,'[1]FAANGM - Twitter - Daily'!$A:$A,$A1299)</f>
        <v>-5</v>
      </c>
      <c r="H1299">
        <f>SUMIFS('[1]FAANGM - News - Daily'!$H:$H,'[1]FAANGM - News - Daily'!$A:$A,$A1299)</f>
        <v>151</v>
      </c>
      <c r="I1299">
        <f>SUMIFS('[1]FAANGM - News - Daily'!$I:$I,'[1]FAANGM - News - Daily'!$A:$A,$A1299)</f>
        <v>15</v>
      </c>
      <c r="J1299">
        <f>SUMIFS('[1]FAANGM - News - Daily'!$J:$J,'[1]FAANGM - News - Daily'!$A:$A,$A1299)</f>
        <v>0</v>
      </c>
      <c r="K1299">
        <f>SUMIFS('[1]FAANGM - Short Interest'!$J:$J,'[1]FAANGM - Short Interest'!$A:$A,"&gt;"&amp;A1298,'[1]FAANGM - Short Interest'!$A:$A,"&lt;="&amp;A1299)</f>
        <v>0</v>
      </c>
      <c r="L1299">
        <f>SUMIFS('[1]FAANGM - Short Interest'!$M:$M,'[1]FAANGM - Short Interest'!$A:$A,"&gt;"&amp;A1298,'[1]FAANGM - Short Interest'!$A:$A,"&lt;="&amp;A1299)</f>
        <v>0</v>
      </c>
    </row>
    <row r="1300" spans="1:12" x14ac:dyDescent="0.35">
      <c r="A1300" s="1">
        <v>42066</v>
      </c>
      <c r="C1300">
        <f>SUMIFS('[1]FAANGM - Price - Daily'!$M:$M,'[1]FAANGM - Price - Daily'!$A:$A,A1300)</f>
        <v>19.23</v>
      </c>
      <c r="D1300">
        <f>SUMIFS('[1]FAANGM - Volume - Daily'!$D:$D,'[1]FAANGM - Volume - Daily'!$A:$A,A1300)</f>
        <v>38929960</v>
      </c>
      <c r="E1300">
        <f>SUMIFS('[1]FAANGM - Twitter - Daily'!$H:$H,'[1]FAANGM - Twitter - Daily'!$A:$A,$A1300)</f>
        <v>370</v>
      </c>
      <c r="F1300">
        <f>SUMIFS('[1]FAANGM - Twitter - Daily'!$I:$I,'[1]FAANGM - Twitter - Daily'!$A:$A,$A1300)</f>
        <v>38</v>
      </c>
      <c r="G1300">
        <f>SUMIFS('[1]FAANGM - Twitter - Daily'!$J:$J,'[1]FAANGM - Twitter - Daily'!$A:$A,$A1300)</f>
        <v>-16</v>
      </c>
      <c r="H1300">
        <f>SUMIFS('[1]FAANGM - News - Daily'!$H:$H,'[1]FAANGM - News - Daily'!$A:$A,$A1300)</f>
        <v>369</v>
      </c>
      <c r="I1300">
        <f>SUMIFS('[1]FAANGM - News - Daily'!$I:$I,'[1]FAANGM - News - Daily'!$A:$A,$A1300)</f>
        <v>14</v>
      </c>
      <c r="J1300">
        <f>SUMIFS('[1]FAANGM - News - Daily'!$J:$J,'[1]FAANGM - News - Daily'!$A:$A,$A1300)</f>
        <v>-5</v>
      </c>
      <c r="K1300">
        <f>SUMIFS('[1]FAANGM - Short Interest'!$J:$J,'[1]FAANGM - Short Interest'!$A:$A,"&gt;"&amp;A1299,'[1]FAANGM - Short Interest'!$A:$A,"&lt;="&amp;A1300)</f>
        <v>0</v>
      </c>
      <c r="L1300">
        <f>SUMIFS('[1]FAANGM - Short Interest'!$M:$M,'[1]FAANGM - Short Interest'!$A:$A,"&gt;"&amp;A1299,'[1]FAANGM - Short Interest'!$A:$A,"&lt;="&amp;A1300)</f>
        <v>0</v>
      </c>
    </row>
    <row r="1301" spans="1:12" x14ac:dyDescent="0.35">
      <c r="A1301" s="1">
        <v>42067</v>
      </c>
      <c r="C1301">
        <f>SUMIFS('[1]FAANGM - Price - Daily'!$M:$M,'[1]FAANGM - Price - Daily'!$A:$A,A1301)</f>
        <v>19.135999999999999</v>
      </c>
      <c r="D1301">
        <f>SUMIFS('[1]FAANGM - Volume - Daily'!$D:$D,'[1]FAANGM - Volume - Daily'!$A:$A,A1301)</f>
        <v>45182820</v>
      </c>
      <c r="E1301">
        <f>SUMIFS('[1]FAANGM - Twitter - Daily'!$H:$H,'[1]FAANGM - Twitter - Daily'!$A:$A,$A1301)</f>
        <v>487</v>
      </c>
      <c r="F1301">
        <f>SUMIFS('[1]FAANGM - Twitter - Daily'!$I:$I,'[1]FAANGM - Twitter - Daily'!$A:$A,$A1301)</f>
        <v>48</v>
      </c>
      <c r="G1301">
        <f>SUMIFS('[1]FAANGM - Twitter - Daily'!$J:$J,'[1]FAANGM - Twitter - Daily'!$A:$A,$A1301)</f>
        <v>-14</v>
      </c>
      <c r="H1301">
        <f>SUMIFS('[1]FAANGM - News - Daily'!$H:$H,'[1]FAANGM - News - Daily'!$A:$A,$A1301)</f>
        <v>396</v>
      </c>
      <c r="I1301">
        <f>SUMIFS('[1]FAANGM - News - Daily'!$I:$I,'[1]FAANGM - News - Daily'!$A:$A,$A1301)</f>
        <v>25</v>
      </c>
      <c r="J1301">
        <f>SUMIFS('[1]FAANGM - News - Daily'!$J:$J,'[1]FAANGM - News - Daily'!$A:$A,$A1301)</f>
        <v>-6</v>
      </c>
      <c r="K1301">
        <f>SUMIFS('[1]FAANGM - Short Interest'!$J:$J,'[1]FAANGM - Short Interest'!$A:$A,"&gt;"&amp;A1300,'[1]FAANGM - Short Interest'!$A:$A,"&lt;="&amp;A1301)</f>
        <v>0</v>
      </c>
      <c r="L1301">
        <f>SUMIFS('[1]FAANGM - Short Interest'!$M:$M,'[1]FAANGM - Short Interest'!$A:$A,"&gt;"&amp;A1300,'[1]FAANGM - Short Interest'!$A:$A,"&lt;="&amp;A1301)</f>
        <v>0</v>
      </c>
    </row>
    <row r="1302" spans="1:12" x14ac:dyDescent="0.35">
      <c r="A1302" s="1">
        <v>42068</v>
      </c>
      <c r="C1302">
        <f>SUMIFS('[1]FAANGM - Price - Daily'!$M:$M,'[1]FAANGM - Price - Daily'!$A:$A,A1302)</f>
        <v>19.391999999999999</v>
      </c>
      <c r="D1302">
        <f>SUMIFS('[1]FAANGM - Volume - Daily'!$D:$D,'[1]FAANGM - Volume - Daily'!$A:$A,A1302)</f>
        <v>53870360</v>
      </c>
      <c r="E1302">
        <f>SUMIFS('[1]FAANGM - Twitter - Daily'!$H:$H,'[1]FAANGM - Twitter - Daily'!$A:$A,$A1302)</f>
        <v>446</v>
      </c>
      <c r="F1302">
        <f>SUMIFS('[1]FAANGM - Twitter - Daily'!$I:$I,'[1]FAANGM - Twitter - Daily'!$A:$A,$A1302)</f>
        <v>35</v>
      </c>
      <c r="G1302">
        <f>SUMIFS('[1]FAANGM - Twitter - Daily'!$J:$J,'[1]FAANGM - Twitter - Daily'!$A:$A,$A1302)</f>
        <v>-19</v>
      </c>
      <c r="H1302">
        <f>SUMIFS('[1]FAANGM - News - Daily'!$H:$H,'[1]FAANGM - News - Daily'!$A:$A,$A1302)</f>
        <v>333</v>
      </c>
      <c r="I1302">
        <f>SUMIFS('[1]FAANGM - News - Daily'!$I:$I,'[1]FAANGM - News - Daily'!$A:$A,$A1302)</f>
        <v>27</v>
      </c>
      <c r="J1302">
        <f>SUMIFS('[1]FAANGM - News - Daily'!$J:$J,'[1]FAANGM - News - Daily'!$A:$A,$A1302)</f>
        <v>-6</v>
      </c>
      <c r="K1302">
        <f>SUMIFS('[1]FAANGM - Short Interest'!$J:$J,'[1]FAANGM - Short Interest'!$A:$A,"&gt;"&amp;A1301,'[1]FAANGM - Short Interest'!$A:$A,"&lt;="&amp;A1302)</f>
        <v>0</v>
      </c>
      <c r="L1302">
        <f>SUMIFS('[1]FAANGM - Short Interest'!$M:$M,'[1]FAANGM - Short Interest'!$A:$A,"&gt;"&amp;A1301,'[1]FAANGM - Short Interest'!$A:$A,"&lt;="&amp;A1302)</f>
        <v>0</v>
      </c>
    </row>
    <row r="1303" spans="1:12" x14ac:dyDescent="0.35">
      <c r="A1303" s="1">
        <v>42069</v>
      </c>
      <c r="C1303">
        <f>SUMIFS('[1]FAANGM - Price - Daily'!$M:$M,'[1]FAANGM - Price - Daily'!$A:$A,A1303)</f>
        <v>19.004000000000001</v>
      </c>
      <c r="D1303">
        <f>SUMIFS('[1]FAANGM - Volume - Daily'!$D:$D,'[1]FAANGM - Volume - Daily'!$A:$A,A1303)</f>
        <v>52540840</v>
      </c>
      <c r="E1303">
        <f>SUMIFS('[1]FAANGM - Twitter - Daily'!$H:$H,'[1]FAANGM - Twitter - Daily'!$A:$A,$A1303)</f>
        <v>1169</v>
      </c>
      <c r="F1303">
        <f>SUMIFS('[1]FAANGM - Twitter - Daily'!$I:$I,'[1]FAANGM - Twitter - Daily'!$A:$A,$A1303)</f>
        <v>155</v>
      </c>
      <c r="G1303">
        <f>SUMIFS('[1]FAANGM - Twitter - Daily'!$J:$J,'[1]FAANGM - Twitter - Daily'!$A:$A,$A1303)</f>
        <v>-16</v>
      </c>
      <c r="H1303">
        <f>SUMIFS('[1]FAANGM - News - Daily'!$H:$H,'[1]FAANGM - News - Daily'!$A:$A,$A1303)</f>
        <v>373</v>
      </c>
      <c r="I1303">
        <f>SUMIFS('[1]FAANGM - News - Daily'!$I:$I,'[1]FAANGM - News - Daily'!$A:$A,$A1303)</f>
        <v>30</v>
      </c>
      <c r="J1303">
        <f>SUMIFS('[1]FAANGM - News - Daily'!$J:$J,'[1]FAANGM - News - Daily'!$A:$A,$A1303)</f>
        <v>-8</v>
      </c>
      <c r="K1303">
        <f>SUMIFS('[1]FAANGM - Short Interest'!$J:$J,'[1]FAANGM - Short Interest'!$A:$A,"&gt;"&amp;A1302,'[1]FAANGM - Short Interest'!$A:$A,"&lt;="&amp;A1303)</f>
        <v>0</v>
      </c>
      <c r="L1303">
        <f>SUMIFS('[1]FAANGM - Short Interest'!$M:$M,'[1]FAANGM - Short Interest'!$A:$A,"&gt;"&amp;A1302,'[1]FAANGM - Short Interest'!$A:$A,"&lt;="&amp;A1303)</f>
        <v>0</v>
      </c>
    </row>
    <row r="1304" spans="1:12" x14ac:dyDescent="0.35">
      <c r="A1304" s="1">
        <v>42072</v>
      </c>
      <c r="C1304">
        <f>SUMIFS('[1]FAANGM - Price - Daily'!$M:$M,'[1]FAANGM - Price - Daily'!$A:$A,A1304)</f>
        <v>18.928000000000001</v>
      </c>
      <c r="D1304">
        <f>SUMIFS('[1]FAANGM - Volume - Daily'!$D:$D,'[1]FAANGM - Volume - Daily'!$A:$A,A1304)</f>
        <v>46227800</v>
      </c>
      <c r="E1304">
        <f>SUMIFS('[1]FAANGM - Twitter - Daily'!$H:$H,'[1]FAANGM - Twitter - Daily'!$A:$A,$A1304)</f>
        <v>290</v>
      </c>
      <c r="F1304">
        <f>SUMIFS('[1]FAANGM - Twitter - Daily'!$I:$I,'[1]FAANGM - Twitter - Daily'!$A:$A,$A1304)</f>
        <v>12</v>
      </c>
      <c r="G1304">
        <f>SUMIFS('[1]FAANGM - Twitter - Daily'!$J:$J,'[1]FAANGM - Twitter - Daily'!$A:$A,$A1304)</f>
        <v>-39</v>
      </c>
      <c r="H1304">
        <f>SUMIFS('[1]FAANGM - News - Daily'!$H:$H,'[1]FAANGM - News - Daily'!$A:$A,$A1304)</f>
        <v>173</v>
      </c>
      <c r="I1304">
        <f>SUMIFS('[1]FAANGM - News - Daily'!$I:$I,'[1]FAANGM - News - Daily'!$A:$A,$A1304)</f>
        <v>10</v>
      </c>
      <c r="J1304">
        <f>SUMIFS('[1]FAANGM - News - Daily'!$J:$J,'[1]FAANGM - News - Daily'!$A:$A,$A1304)</f>
        <v>-6</v>
      </c>
      <c r="K1304">
        <f>SUMIFS('[1]FAANGM - Short Interest'!$J:$J,'[1]FAANGM - Short Interest'!$A:$A,"&gt;"&amp;A1303,'[1]FAANGM - Short Interest'!$A:$A,"&lt;="&amp;A1304)</f>
        <v>0</v>
      </c>
      <c r="L1304">
        <f>SUMIFS('[1]FAANGM - Short Interest'!$M:$M,'[1]FAANGM - Short Interest'!$A:$A,"&gt;"&amp;A1303,'[1]FAANGM - Short Interest'!$A:$A,"&lt;="&amp;A1304)</f>
        <v>0</v>
      </c>
    </row>
    <row r="1305" spans="1:12" x14ac:dyDescent="0.35">
      <c r="A1305" s="1">
        <v>42073</v>
      </c>
      <c r="C1305">
        <f>SUMIFS('[1]FAANGM - Price - Daily'!$M:$M,'[1]FAANGM - Price - Daily'!$A:$A,A1305)</f>
        <v>18.475999999999999</v>
      </c>
      <c r="D1305">
        <f>SUMIFS('[1]FAANGM - Volume - Daily'!$D:$D,'[1]FAANGM - Volume - Daily'!$A:$A,A1305)</f>
        <v>62419440</v>
      </c>
      <c r="E1305">
        <f>SUMIFS('[1]FAANGM - Twitter - Daily'!$H:$H,'[1]FAANGM - Twitter - Daily'!$A:$A,$A1305)</f>
        <v>464</v>
      </c>
      <c r="F1305">
        <f>SUMIFS('[1]FAANGM - Twitter - Daily'!$I:$I,'[1]FAANGM - Twitter - Daily'!$A:$A,$A1305)</f>
        <v>28</v>
      </c>
      <c r="G1305">
        <f>SUMIFS('[1]FAANGM - Twitter - Daily'!$J:$J,'[1]FAANGM - Twitter - Daily'!$A:$A,$A1305)</f>
        <v>-57</v>
      </c>
      <c r="H1305">
        <f>SUMIFS('[1]FAANGM - News - Daily'!$H:$H,'[1]FAANGM - News - Daily'!$A:$A,$A1305)</f>
        <v>265</v>
      </c>
      <c r="I1305">
        <f>SUMIFS('[1]FAANGM - News - Daily'!$I:$I,'[1]FAANGM - News - Daily'!$A:$A,$A1305)</f>
        <v>17</v>
      </c>
      <c r="J1305">
        <f>SUMIFS('[1]FAANGM - News - Daily'!$J:$J,'[1]FAANGM - News - Daily'!$A:$A,$A1305)</f>
        <v>-12</v>
      </c>
      <c r="K1305">
        <f>SUMIFS('[1]FAANGM - Short Interest'!$J:$J,'[1]FAANGM - Short Interest'!$A:$A,"&gt;"&amp;A1304,'[1]FAANGM - Short Interest'!$A:$A,"&lt;="&amp;A1305)</f>
        <v>0</v>
      </c>
      <c r="L1305">
        <f>SUMIFS('[1]FAANGM - Short Interest'!$M:$M,'[1]FAANGM - Short Interest'!$A:$A,"&gt;"&amp;A1304,'[1]FAANGM - Short Interest'!$A:$A,"&lt;="&amp;A1305)</f>
        <v>0</v>
      </c>
    </row>
    <row r="1306" spans="1:12" x14ac:dyDescent="0.35">
      <c r="A1306" s="1">
        <v>42074</v>
      </c>
      <c r="C1306">
        <f>SUMIFS('[1]FAANGM - Price - Daily'!$M:$M,'[1]FAANGM - Price - Daily'!$A:$A,A1306)</f>
        <v>18.318999999999999</v>
      </c>
      <c r="D1306">
        <f>SUMIFS('[1]FAANGM - Volume - Daily'!$D:$D,'[1]FAANGM - Volume - Daily'!$A:$A,A1306)</f>
        <v>49901940</v>
      </c>
      <c r="E1306">
        <f>SUMIFS('[1]FAANGM - Twitter - Daily'!$H:$H,'[1]FAANGM - Twitter - Daily'!$A:$A,$A1306)</f>
        <v>348</v>
      </c>
      <c r="F1306">
        <f>SUMIFS('[1]FAANGM - Twitter - Daily'!$I:$I,'[1]FAANGM - Twitter - Daily'!$A:$A,$A1306)</f>
        <v>28</v>
      </c>
      <c r="G1306">
        <f>SUMIFS('[1]FAANGM - Twitter - Daily'!$J:$J,'[1]FAANGM - Twitter - Daily'!$A:$A,$A1306)</f>
        <v>-23</v>
      </c>
      <c r="H1306">
        <f>SUMIFS('[1]FAANGM - News - Daily'!$H:$H,'[1]FAANGM - News - Daily'!$A:$A,$A1306)</f>
        <v>309</v>
      </c>
      <c r="I1306">
        <f>SUMIFS('[1]FAANGM - News - Daily'!$I:$I,'[1]FAANGM - News - Daily'!$A:$A,$A1306)</f>
        <v>29</v>
      </c>
      <c r="J1306">
        <f>SUMIFS('[1]FAANGM - News - Daily'!$J:$J,'[1]FAANGM - News - Daily'!$A:$A,$A1306)</f>
        <v>-2</v>
      </c>
      <c r="K1306">
        <f>SUMIFS('[1]FAANGM - Short Interest'!$J:$J,'[1]FAANGM - Short Interest'!$A:$A,"&gt;"&amp;A1305,'[1]FAANGM - Short Interest'!$A:$A,"&lt;="&amp;A1306)</f>
        <v>0</v>
      </c>
      <c r="L1306">
        <f>SUMIFS('[1]FAANGM - Short Interest'!$M:$M,'[1]FAANGM - Short Interest'!$A:$A,"&gt;"&amp;A1305,'[1]FAANGM - Short Interest'!$A:$A,"&lt;="&amp;A1306)</f>
        <v>0</v>
      </c>
    </row>
    <row r="1307" spans="1:12" x14ac:dyDescent="0.35">
      <c r="A1307" s="1">
        <v>42075</v>
      </c>
      <c r="C1307">
        <f>SUMIFS('[1]FAANGM - Price - Daily'!$M:$M,'[1]FAANGM - Price - Daily'!$A:$A,A1307)</f>
        <v>18.712</v>
      </c>
      <c r="D1307">
        <f>SUMIFS('[1]FAANGM - Volume - Daily'!$D:$D,'[1]FAANGM - Volume - Daily'!$A:$A,A1307)</f>
        <v>56200020</v>
      </c>
      <c r="E1307">
        <f>SUMIFS('[1]FAANGM - Twitter - Daily'!$H:$H,'[1]FAANGM - Twitter - Daily'!$A:$A,$A1307)</f>
        <v>482</v>
      </c>
      <c r="F1307">
        <f>SUMIFS('[1]FAANGM - Twitter - Daily'!$I:$I,'[1]FAANGM - Twitter - Daily'!$A:$A,$A1307)</f>
        <v>16</v>
      </c>
      <c r="G1307">
        <f>SUMIFS('[1]FAANGM - Twitter - Daily'!$J:$J,'[1]FAANGM - Twitter - Daily'!$A:$A,$A1307)</f>
        <v>-30</v>
      </c>
      <c r="H1307">
        <f>SUMIFS('[1]FAANGM - News - Daily'!$H:$H,'[1]FAANGM - News - Daily'!$A:$A,$A1307)</f>
        <v>316</v>
      </c>
      <c r="I1307">
        <f>SUMIFS('[1]FAANGM - News - Daily'!$I:$I,'[1]FAANGM - News - Daily'!$A:$A,$A1307)</f>
        <v>12</v>
      </c>
      <c r="J1307">
        <f>SUMIFS('[1]FAANGM - News - Daily'!$J:$J,'[1]FAANGM - News - Daily'!$A:$A,$A1307)</f>
        <v>-1</v>
      </c>
      <c r="K1307">
        <f>SUMIFS('[1]FAANGM - Short Interest'!$J:$J,'[1]FAANGM - Short Interest'!$A:$A,"&gt;"&amp;A1306,'[1]FAANGM - Short Interest'!$A:$A,"&lt;="&amp;A1307)</f>
        <v>0</v>
      </c>
      <c r="L1307">
        <f>SUMIFS('[1]FAANGM - Short Interest'!$M:$M,'[1]FAANGM - Short Interest'!$A:$A,"&gt;"&amp;A1306,'[1]FAANGM - Short Interest'!$A:$A,"&lt;="&amp;A1307)</f>
        <v>0</v>
      </c>
    </row>
    <row r="1308" spans="1:12" x14ac:dyDescent="0.35">
      <c r="A1308" s="1">
        <v>42076</v>
      </c>
      <c r="C1308">
        <f>SUMIFS('[1]FAANGM - Price - Daily'!$M:$M,'[1]FAANGM - Price - Daily'!$A:$A,A1308)</f>
        <v>18.529</v>
      </c>
      <c r="D1308">
        <f>SUMIFS('[1]FAANGM - Volume - Daily'!$D:$D,'[1]FAANGM - Volume - Daily'!$A:$A,A1308)</f>
        <v>52233160</v>
      </c>
      <c r="E1308">
        <f>SUMIFS('[1]FAANGM - Twitter - Daily'!$H:$H,'[1]FAANGM - Twitter - Daily'!$A:$A,$A1308)</f>
        <v>572</v>
      </c>
      <c r="F1308">
        <f>SUMIFS('[1]FAANGM - Twitter - Daily'!$I:$I,'[1]FAANGM - Twitter - Daily'!$A:$A,$A1308)</f>
        <v>43</v>
      </c>
      <c r="G1308">
        <f>SUMIFS('[1]FAANGM - Twitter - Daily'!$J:$J,'[1]FAANGM - Twitter - Daily'!$A:$A,$A1308)</f>
        <v>-20</v>
      </c>
      <c r="H1308">
        <f>SUMIFS('[1]FAANGM - News - Daily'!$H:$H,'[1]FAANGM - News - Daily'!$A:$A,$A1308)</f>
        <v>301</v>
      </c>
      <c r="I1308">
        <f>SUMIFS('[1]FAANGM - News - Daily'!$I:$I,'[1]FAANGM - News - Daily'!$A:$A,$A1308)</f>
        <v>25</v>
      </c>
      <c r="J1308">
        <f>SUMIFS('[1]FAANGM - News - Daily'!$J:$J,'[1]FAANGM - News - Daily'!$A:$A,$A1308)</f>
        <v>-3</v>
      </c>
      <c r="K1308">
        <f>SUMIFS('[1]FAANGM - Short Interest'!$J:$J,'[1]FAANGM - Short Interest'!$A:$A,"&gt;"&amp;A1307,'[1]FAANGM - Short Interest'!$A:$A,"&lt;="&amp;A1308)</f>
        <v>33187033</v>
      </c>
      <c r="L1308">
        <f>SUMIFS('[1]FAANGM - Short Interest'!$M:$M,'[1]FAANGM - Short Interest'!$A:$A,"&gt;"&amp;A1307,'[1]FAANGM - Short Interest'!$A:$A,"&lt;="&amp;A1308)</f>
        <v>1.5250418964486201</v>
      </c>
    </row>
    <row r="1309" spans="1:12" x14ac:dyDescent="0.35">
      <c r="A1309" s="1">
        <v>42079</v>
      </c>
      <c r="C1309">
        <f>SUMIFS('[1]FAANGM - Price - Daily'!$M:$M,'[1]FAANGM - Price - Daily'!$A:$A,A1309)</f>
        <v>18.667000000000002</v>
      </c>
      <c r="D1309">
        <f>SUMIFS('[1]FAANGM - Volume - Daily'!$D:$D,'[1]FAANGM - Volume - Daily'!$A:$A,A1309)</f>
        <v>47081180</v>
      </c>
      <c r="E1309">
        <f>SUMIFS('[1]FAANGM - Twitter - Daily'!$H:$H,'[1]FAANGM - Twitter - Daily'!$A:$A,$A1309)</f>
        <v>216</v>
      </c>
      <c r="F1309">
        <f>SUMIFS('[1]FAANGM - Twitter - Daily'!$I:$I,'[1]FAANGM - Twitter - Daily'!$A:$A,$A1309)</f>
        <v>10</v>
      </c>
      <c r="G1309">
        <f>SUMIFS('[1]FAANGM - Twitter - Daily'!$J:$J,'[1]FAANGM - Twitter - Daily'!$A:$A,$A1309)</f>
        <v>-8</v>
      </c>
      <c r="H1309">
        <f>SUMIFS('[1]FAANGM - News - Daily'!$H:$H,'[1]FAANGM - News - Daily'!$A:$A,$A1309)</f>
        <v>126</v>
      </c>
      <c r="I1309">
        <f>SUMIFS('[1]FAANGM - News - Daily'!$I:$I,'[1]FAANGM - News - Daily'!$A:$A,$A1309)</f>
        <v>3</v>
      </c>
      <c r="J1309">
        <f>SUMIFS('[1]FAANGM - News - Daily'!$J:$J,'[1]FAANGM - News - Daily'!$A:$A,$A1309)</f>
        <v>-1</v>
      </c>
      <c r="K1309">
        <f>SUMIFS('[1]FAANGM - Short Interest'!$J:$J,'[1]FAANGM - Short Interest'!$A:$A,"&gt;"&amp;A1308,'[1]FAANGM - Short Interest'!$A:$A,"&lt;="&amp;A1309)</f>
        <v>0</v>
      </c>
      <c r="L1309">
        <f>SUMIFS('[1]FAANGM - Short Interest'!$M:$M,'[1]FAANGM - Short Interest'!$A:$A,"&gt;"&amp;A1308,'[1]FAANGM - Short Interest'!$A:$A,"&lt;="&amp;A1309)</f>
        <v>0</v>
      </c>
    </row>
    <row r="1310" spans="1:12" x14ac:dyDescent="0.35">
      <c r="A1310" s="1">
        <v>42080</v>
      </c>
      <c r="C1310">
        <f>SUMIFS('[1]FAANGM - Price - Daily'!$M:$M,'[1]FAANGM - Price - Daily'!$A:$A,A1310)</f>
        <v>18.596</v>
      </c>
      <c r="D1310">
        <f>SUMIFS('[1]FAANGM - Volume - Daily'!$D:$D,'[1]FAANGM - Volume - Daily'!$A:$A,A1310)</f>
        <v>40739220</v>
      </c>
      <c r="E1310">
        <f>SUMIFS('[1]FAANGM - Twitter - Daily'!$H:$H,'[1]FAANGM - Twitter - Daily'!$A:$A,$A1310)</f>
        <v>385</v>
      </c>
      <c r="F1310">
        <f>SUMIFS('[1]FAANGM - Twitter - Daily'!$I:$I,'[1]FAANGM - Twitter - Daily'!$A:$A,$A1310)</f>
        <v>49</v>
      </c>
      <c r="G1310">
        <f>SUMIFS('[1]FAANGM - Twitter - Daily'!$J:$J,'[1]FAANGM - Twitter - Daily'!$A:$A,$A1310)</f>
        <v>-28</v>
      </c>
      <c r="H1310">
        <f>SUMIFS('[1]FAANGM - News - Daily'!$H:$H,'[1]FAANGM - News - Daily'!$A:$A,$A1310)</f>
        <v>314</v>
      </c>
      <c r="I1310">
        <f>SUMIFS('[1]FAANGM - News - Daily'!$I:$I,'[1]FAANGM - News - Daily'!$A:$A,$A1310)</f>
        <v>16</v>
      </c>
      <c r="J1310">
        <f>SUMIFS('[1]FAANGM - News - Daily'!$J:$J,'[1]FAANGM - News - Daily'!$A:$A,$A1310)</f>
        <v>-4</v>
      </c>
      <c r="K1310">
        <f>SUMIFS('[1]FAANGM - Short Interest'!$J:$J,'[1]FAANGM - Short Interest'!$A:$A,"&gt;"&amp;A1309,'[1]FAANGM - Short Interest'!$A:$A,"&lt;="&amp;A1310)</f>
        <v>0</v>
      </c>
      <c r="L1310">
        <f>SUMIFS('[1]FAANGM - Short Interest'!$M:$M,'[1]FAANGM - Short Interest'!$A:$A,"&gt;"&amp;A1309,'[1]FAANGM - Short Interest'!$A:$A,"&lt;="&amp;A1310)</f>
        <v>0</v>
      </c>
    </row>
    <row r="1311" spans="1:12" x14ac:dyDescent="0.35">
      <c r="A1311" s="1">
        <v>42081</v>
      </c>
      <c r="C1311">
        <f>SUMIFS('[1]FAANGM - Price - Daily'!$M:$M,'[1]FAANGM - Price - Daily'!$A:$A,A1311)</f>
        <v>18.757000000000001</v>
      </c>
      <c r="D1311">
        <f>SUMIFS('[1]FAANGM - Volume - Daily'!$D:$D,'[1]FAANGM - Volume - Daily'!$A:$A,A1311)</f>
        <v>53082700</v>
      </c>
      <c r="E1311">
        <f>SUMIFS('[1]FAANGM - Twitter - Daily'!$H:$H,'[1]FAANGM - Twitter - Daily'!$A:$A,$A1311)</f>
        <v>285</v>
      </c>
      <c r="F1311">
        <f>SUMIFS('[1]FAANGM - Twitter - Daily'!$I:$I,'[1]FAANGM - Twitter - Daily'!$A:$A,$A1311)</f>
        <v>28</v>
      </c>
      <c r="G1311">
        <f>SUMIFS('[1]FAANGM - Twitter - Daily'!$J:$J,'[1]FAANGM - Twitter - Daily'!$A:$A,$A1311)</f>
        <v>-6</v>
      </c>
      <c r="H1311">
        <f>SUMIFS('[1]FAANGM - News - Daily'!$H:$H,'[1]FAANGM - News - Daily'!$A:$A,$A1311)</f>
        <v>228</v>
      </c>
      <c r="I1311">
        <f>SUMIFS('[1]FAANGM - News - Daily'!$I:$I,'[1]FAANGM - News - Daily'!$A:$A,$A1311)</f>
        <v>17</v>
      </c>
      <c r="J1311">
        <f>SUMIFS('[1]FAANGM - News - Daily'!$J:$J,'[1]FAANGM - News - Daily'!$A:$A,$A1311)</f>
        <v>0</v>
      </c>
      <c r="K1311">
        <f>SUMIFS('[1]FAANGM - Short Interest'!$J:$J,'[1]FAANGM - Short Interest'!$A:$A,"&gt;"&amp;A1310,'[1]FAANGM - Short Interest'!$A:$A,"&lt;="&amp;A1311)</f>
        <v>0</v>
      </c>
      <c r="L1311">
        <f>SUMIFS('[1]FAANGM - Short Interest'!$M:$M,'[1]FAANGM - Short Interest'!$A:$A,"&gt;"&amp;A1310,'[1]FAANGM - Short Interest'!$A:$A,"&lt;="&amp;A1311)</f>
        <v>0</v>
      </c>
    </row>
    <row r="1312" spans="1:12" x14ac:dyDescent="0.35">
      <c r="A1312" s="1">
        <v>42082</v>
      </c>
      <c r="C1312">
        <f>SUMIFS('[1]FAANGM - Price - Daily'!$M:$M,'[1]FAANGM - Price - Daily'!$A:$A,A1312)</f>
        <v>18.661999999999999</v>
      </c>
      <c r="D1312">
        <f>SUMIFS('[1]FAANGM - Volume - Daily'!$D:$D,'[1]FAANGM - Volume - Daily'!$A:$A,A1312)</f>
        <v>38313420</v>
      </c>
      <c r="E1312">
        <f>SUMIFS('[1]FAANGM - Twitter - Daily'!$H:$H,'[1]FAANGM - Twitter - Daily'!$A:$A,$A1312)</f>
        <v>261</v>
      </c>
      <c r="F1312">
        <f>SUMIFS('[1]FAANGM - Twitter - Daily'!$I:$I,'[1]FAANGM - Twitter - Daily'!$A:$A,$A1312)</f>
        <v>21</v>
      </c>
      <c r="G1312">
        <f>SUMIFS('[1]FAANGM - Twitter - Daily'!$J:$J,'[1]FAANGM - Twitter - Daily'!$A:$A,$A1312)</f>
        <v>-12</v>
      </c>
      <c r="H1312">
        <f>SUMIFS('[1]FAANGM - News - Daily'!$H:$H,'[1]FAANGM - News - Daily'!$A:$A,$A1312)</f>
        <v>329</v>
      </c>
      <c r="I1312">
        <f>SUMIFS('[1]FAANGM - News - Daily'!$I:$I,'[1]FAANGM - News - Daily'!$A:$A,$A1312)</f>
        <v>10</v>
      </c>
      <c r="J1312">
        <f>SUMIFS('[1]FAANGM - News - Daily'!$J:$J,'[1]FAANGM - News - Daily'!$A:$A,$A1312)</f>
        <v>-5</v>
      </c>
      <c r="K1312">
        <f>SUMIFS('[1]FAANGM - Short Interest'!$J:$J,'[1]FAANGM - Short Interest'!$A:$A,"&gt;"&amp;A1311,'[1]FAANGM - Short Interest'!$A:$A,"&lt;="&amp;A1312)</f>
        <v>0</v>
      </c>
      <c r="L1312">
        <f>SUMIFS('[1]FAANGM - Short Interest'!$M:$M,'[1]FAANGM - Short Interest'!$A:$A,"&gt;"&amp;A1311,'[1]FAANGM - Short Interest'!$A:$A,"&lt;="&amp;A1312)</f>
        <v>0</v>
      </c>
    </row>
    <row r="1313" spans="1:12" x14ac:dyDescent="0.35">
      <c r="A1313" s="1">
        <v>42083</v>
      </c>
      <c r="C1313">
        <f>SUMIFS('[1]FAANGM - Price - Daily'!$M:$M,'[1]FAANGM - Price - Daily'!$A:$A,A1313)</f>
        <v>18.923999999999999</v>
      </c>
      <c r="D1313">
        <f>SUMIFS('[1]FAANGM - Volume - Daily'!$D:$D,'[1]FAANGM - Volume - Daily'!$A:$A,A1313)</f>
        <v>75271056</v>
      </c>
      <c r="E1313">
        <f>SUMIFS('[1]FAANGM - Twitter - Daily'!$H:$H,'[1]FAANGM - Twitter - Daily'!$A:$A,$A1313)</f>
        <v>1103</v>
      </c>
      <c r="F1313">
        <f>SUMIFS('[1]FAANGM - Twitter - Daily'!$I:$I,'[1]FAANGM - Twitter - Daily'!$A:$A,$A1313)</f>
        <v>44</v>
      </c>
      <c r="G1313">
        <f>SUMIFS('[1]FAANGM - Twitter - Daily'!$J:$J,'[1]FAANGM - Twitter - Daily'!$A:$A,$A1313)</f>
        <v>-19</v>
      </c>
      <c r="H1313">
        <f>SUMIFS('[1]FAANGM - News - Daily'!$H:$H,'[1]FAANGM - News - Daily'!$A:$A,$A1313)</f>
        <v>609</v>
      </c>
      <c r="I1313">
        <f>SUMIFS('[1]FAANGM - News - Daily'!$I:$I,'[1]FAANGM - News - Daily'!$A:$A,$A1313)</f>
        <v>59</v>
      </c>
      <c r="J1313">
        <f>SUMIFS('[1]FAANGM - News - Daily'!$J:$J,'[1]FAANGM - News - Daily'!$A:$A,$A1313)</f>
        <v>-21</v>
      </c>
      <c r="K1313">
        <f>SUMIFS('[1]FAANGM - Short Interest'!$J:$J,'[1]FAANGM - Short Interest'!$A:$A,"&gt;"&amp;A1312,'[1]FAANGM - Short Interest'!$A:$A,"&lt;="&amp;A1313)</f>
        <v>0</v>
      </c>
      <c r="L1313">
        <f>SUMIFS('[1]FAANGM - Short Interest'!$M:$M,'[1]FAANGM - Short Interest'!$A:$A,"&gt;"&amp;A1312,'[1]FAANGM - Short Interest'!$A:$A,"&lt;="&amp;A1313)</f>
        <v>0</v>
      </c>
    </row>
    <row r="1314" spans="1:12" x14ac:dyDescent="0.35">
      <c r="A1314" s="1">
        <v>42086</v>
      </c>
      <c r="C1314">
        <f>SUMIFS('[1]FAANGM - Price - Daily'!$M:$M,'[1]FAANGM - Price - Daily'!$A:$A,A1314)</f>
        <v>18.756</v>
      </c>
      <c r="D1314">
        <f>SUMIFS('[1]FAANGM - Volume - Daily'!$D:$D,'[1]FAANGM - Volume - Daily'!$A:$A,A1314)</f>
        <v>44786860</v>
      </c>
      <c r="E1314">
        <f>SUMIFS('[1]FAANGM - Twitter - Daily'!$H:$H,'[1]FAANGM - Twitter - Daily'!$A:$A,$A1314)</f>
        <v>234</v>
      </c>
      <c r="F1314">
        <f>SUMIFS('[1]FAANGM - Twitter - Daily'!$I:$I,'[1]FAANGM - Twitter - Daily'!$A:$A,$A1314)</f>
        <v>21</v>
      </c>
      <c r="G1314">
        <f>SUMIFS('[1]FAANGM - Twitter - Daily'!$J:$J,'[1]FAANGM - Twitter - Daily'!$A:$A,$A1314)</f>
        <v>-3</v>
      </c>
      <c r="H1314">
        <f>SUMIFS('[1]FAANGM - News - Daily'!$H:$H,'[1]FAANGM - News - Daily'!$A:$A,$A1314)</f>
        <v>180</v>
      </c>
      <c r="I1314">
        <f>SUMIFS('[1]FAANGM - News - Daily'!$I:$I,'[1]FAANGM - News - Daily'!$A:$A,$A1314)</f>
        <v>13</v>
      </c>
      <c r="J1314">
        <f>SUMIFS('[1]FAANGM - News - Daily'!$J:$J,'[1]FAANGM - News - Daily'!$A:$A,$A1314)</f>
        <v>-3</v>
      </c>
      <c r="K1314">
        <f>SUMIFS('[1]FAANGM - Short Interest'!$J:$J,'[1]FAANGM - Short Interest'!$A:$A,"&gt;"&amp;A1313,'[1]FAANGM - Short Interest'!$A:$A,"&lt;="&amp;A1314)</f>
        <v>0</v>
      </c>
      <c r="L1314">
        <f>SUMIFS('[1]FAANGM - Short Interest'!$M:$M,'[1]FAANGM - Short Interest'!$A:$A,"&gt;"&amp;A1313,'[1]FAANGM - Short Interest'!$A:$A,"&lt;="&amp;A1314)</f>
        <v>0</v>
      </c>
    </row>
    <row r="1315" spans="1:12" x14ac:dyDescent="0.35">
      <c r="A1315" s="1">
        <v>42087</v>
      </c>
      <c r="C1315">
        <f>SUMIFS('[1]FAANGM - Price - Daily'!$M:$M,'[1]FAANGM - Price - Daily'!$A:$A,A1315)</f>
        <v>18.704999999999998</v>
      </c>
      <c r="D1315">
        <f>SUMIFS('[1]FAANGM - Volume - Daily'!$D:$D,'[1]FAANGM - Volume - Daily'!$A:$A,A1315)</f>
        <v>44564280</v>
      </c>
      <c r="E1315">
        <f>SUMIFS('[1]FAANGM - Twitter - Daily'!$H:$H,'[1]FAANGM - Twitter - Daily'!$A:$A,$A1315)</f>
        <v>377</v>
      </c>
      <c r="F1315">
        <f>SUMIFS('[1]FAANGM - Twitter - Daily'!$I:$I,'[1]FAANGM - Twitter - Daily'!$A:$A,$A1315)</f>
        <v>30</v>
      </c>
      <c r="G1315">
        <f>SUMIFS('[1]FAANGM - Twitter - Daily'!$J:$J,'[1]FAANGM - Twitter - Daily'!$A:$A,$A1315)</f>
        <v>-37</v>
      </c>
      <c r="H1315">
        <f>SUMIFS('[1]FAANGM - News - Daily'!$H:$H,'[1]FAANGM - News - Daily'!$A:$A,$A1315)</f>
        <v>379</v>
      </c>
      <c r="I1315">
        <f>SUMIFS('[1]FAANGM - News - Daily'!$I:$I,'[1]FAANGM - News - Daily'!$A:$A,$A1315)</f>
        <v>23</v>
      </c>
      <c r="J1315">
        <f>SUMIFS('[1]FAANGM - News - Daily'!$J:$J,'[1]FAANGM - News - Daily'!$A:$A,$A1315)</f>
        <v>-12</v>
      </c>
      <c r="K1315">
        <f>SUMIFS('[1]FAANGM - Short Interest'!$J:$J,'[1]FAANGM - Short Interest'!$A:$A,"&gt;"&amp;A1314,'[1]FAANGM - Short Interest'!$A:$A,"&lt;="&amp;A1315)</f>
        <v>0</v>
      </c>
      <c r="L1315">
        <f>SUMIFS('[1]FAANGM - Short Interest'!$M:$M,'[1]FAANGM - Short Interest'!$A:$A,"&gt;"&amp;A1314,'[1]FAANGM - Short Interest'!$A:$A,"&lt;="&amp;A1315)</f>
        <v>0</v>
      </c>
    </row>
    <row r="1316" spans="1:12" x14ac:dyDescent="0.35">
      <c r="A1316" s="1">
        <v>42088</v>
      </c>
      <c r="C1316">
        <f>SUMIFS('[1]FAANGM - Price - Daily'!$M:$M,'[1]FAANGM - Price - Daily'!$A:$A,A1316)</f>
        <v>18.547999999999998</v>
      </c>
      <c r="D1316">
        <f>SUMIFS('[1]FAANGM - Volume - Daily'!$D:$D,'[1]FAANGM - Volume - Daily'!$A:$A,A1316)</f>
        <v>68589936</v>
      </c>
      <c r="E1316">
        <f>SUMIFS('[1]FAANGM - Twitter - Daily'!$H:$H,'[1]FAANGM - Twitter - Daily'!$A:$A,$A1316)</f>
        <v>711</v>
      </c>
      <c r="F1316">
        <f>SUMIFS('[1]FAANGM - Twitter - Daily'!$I:$I,'[1]FAANGM - Twitter - Daily'!$A:$A,$A1316)</f>
        <v>44</v>
      </c>
      <c r="G1316">
        <f>SUMIFS('[1]FAANGM - Twitter - Daily'!$J:$J,'[1]FAANGM - Twitter - Daily'!$A:$A,$A1316)</f>
        <v>-24</v>
      </c>
      <c r="H1316">
        <f>SUMIFS('[1]FAANGM - News - Daily'!$H:$H,'[1]FAANGM - News - Daily'!$A:$A,$A1316)</f>
        <v>463</v>
      </c>
      <c r="I1316">
        <f>SUMIFS('[1]FAANGM - News - Daily'!$I:$I,'[1]FAANGM - News - Daily'!$A:$A,$A1316)</f>
        <v>39</v>
      </c>
      <c r="J1316">
        <f>SUMIFS('[1]FAANGM - News - Daily'!$J:$J,'[1]FAANGM - News - Daily'!$A:$A,$A1316)</f>
        <v>-8</v>
      </c>
      <c r="K1316">
        <f>SUMIFS('[1]FAANGM - Short Interest'!$J:$J,'[1]FAANGM - Short Interest'!$A:$A,"&gt;"&amp;A1315,'[1]FAANGM - Short Interest'!$A:$A,"&lt;="&amp;A1316)</f>
        <v>0</v>
      </c>
      <c r="L1316">
        <f>SUMIFS('[1]FAANGM - Short Interest'!$M:$M,'[1]FAANGM - Short Interest'!$A:$A,"&gt;"&amp;A1315,'[1]FAANGM - Short Interest'!$A:$A,"&lt;="&amp;A1316)</f>
        <v>0</v>
      </c>
    </row>
    <row r="1317" spans="1:12" x14ac:dyDescent="0.35">
      <c r="A1317" s="1">
        <v>42089</v>
      </c>
      <c r="C1317">
        <f>SUMIFS('[1]FAANGM - Price - Daily'!$M:$M,'[1]FAANGM - Price - Daily'!$A:$A,A1317)</f>
        <v>18.367999999999999</v>
      </c>
      <c r="D1317">
        <f>SUMIFS('[1]FAANGM - Volume - Daily'!$D:$D,'[1]FAANGM - Volume - Daily'!$A:$A,A1317)</f>
        <v>58599240</v>
      </c>
      <c r="E1317">
        <f>SUMIFS('[1]FAANGM - Twitter - Daily'!$H:$H,'[1]FAANGM - Twitter - Daily'!$A:$A,$A1317)</f>
        <v>561</v>
      </c>
      <c r="F1317">
        <f>SUMIFS('[1]FAANGM - Twitter - Daily'!$I:$I,'[1]FAANGM - Twitter - Daily'!$A:$A,$A1317)</f>
        <v>66</v>
      </c>
      <c r="G1317">
        <f>SUMIFS('[1]FAANGM - Twitter - Daily'!$J:$J,'[1]FAANGM - Twitter - Daily'!$A:$A,$A1317)</f>
        <v>-29</v>
      </c>
      <c r="H1317">
        <f>SUMIFS('[1]FAANGM - News - Daily'!$H:$H,'[1]FAANGM - News - Daily'!$A:$A,$A1317)</f>
        <v>398</v>
      </c>
      <c r="I1317">
        <f>SUMIFS('[1]FAANGM - News - Daily'!$I:$I,'[1]FAANGM - News - Daily'!$A:$A,$A1317)</f>
        <v>28</v>
      </c>
      <c r="J1317">
        <f>SUMIFS('[1]FAANGM - News - Daily'!$J:$J,'[1]FAANGM - News - Daily'!$A:$A,$A1317)</f>
        <v>-6</v>
      </c>
      <c r="K1317">
        <f>SUMIFS('[1]FAANGM - Short Interest'!$J:$J,'[1]FAANGM - Short Interest'!$A:$A,"&gt;"&amp;A1316,'[1]FAANGM - Short Interest'!$A:$A,"&lt;="&amp;A1317)</f>
        <v>0</v>
      </c>
      <c r="L1317">
        <f>SUMIFS('[1]FAANGM - Short Interest'!$M:$M,'[1]FAANGM - Short Interest'!$A:$A,"&gt;"&amp;A1316,'[1]FAANGM - Short Interest'!$A:$A,"&lt;="&amp;A1317)</f>
        <v>0</v>
      </c>
    </row>
    <row r="1318" spans="1:12" x14ac:dyDescent="0.35">
      <c r="A1318" s="1">
        <v>42090</v>
      </c>
      <c r="C1318">
        <f>SUMIFS('[1]FAANGM - Price - Daily'!$M:$M,'[1]FAANGM - Price - Daily'!$A:$A,A1318)</f>
        <v>18.527999999999999</v>
      </c>
      <c r="D1318">
        <f>SUMIFS('[1]FAANGM - Volume - Daily'!$D:$D,'[1]FAANGM - Volume - Daily'!$A:$A,A1318)</f>
        <v>52195480</v>
      </c>
      <c r="E1318">
        <f>SUMIFS('[1]FAANGM - Twitter - Daily'!$H:$H,'[1]FAANGM - Twitter - Daily'!$A:$A,$A1318)</f>
        <v>1269</v>
      </c>
      <c r="F1318">
        <f>SUMIFS('[1]FAANGM - Twitter - Daily'!$I:$I,'[1]FAANGM - Twitter - Daily'!$A:$A,$A1318)</f>
        <v>52</v>
      </c>
      <c r="G1318">
        <f>SUMIFS('[1]FAANGM - Twitter - Daily'!$J:$J,'[1]FAANGM - Twitter - Daily'!$A:$A,$A1318)</f>
        <v>-14</v>
      </c>
      <c r="H1318">
        <f>SUMIFS('[1]FAANGM - News - Daily'!$H:$H,'[1]FAANGM - News - Daily'!$A:$A,$A1318)</f>
        <v>463</v>
      </c>
      <c r="I1318">
        <f>SUMIFS('[1]FAANGM - News - Daily'!$I:$I,'[1]FAANGM - News - Daily'!$A:$A,$A1318)</f>
        <v>35</v>
      </c>
      <c r="J1318">
        <f>SUMIFS('[1]FAANGM - News - Daily'!$J:$J,'[1]FAANGM - News - Daily'!$A:$A,$A1318)</f>
        <v>-6</v>
      </c>
      <c r="K1318">
        <f>SUMIFS('[1]FAANGM - Short Interest'!$J:$J,'[1]FAANGM - Short Interest'!$A:$A,"&gt;"&amp;A1317,'[1]FAANGM - Short Interest'!$A:$A,"&lt;="&amp;A1318)</f>
        <v>0</v>
      </c>
      <c r="L1318">
        <f>SUMIFS('[1]FAANGM - Short Interest'!$M:$M,'[1]FAANGM - Short Interest'!$A:$A,"&gt;"&amp;A1317,'[1]FAANGM - Short Interest'!$A:$A,"&lt;="&amp;A1318)</f>
        <v>0</v>
      </c>
    </row>
    <row r="1319" spans="1:12" x14ac:dyDescent="0.35">
      <c r="A1319" s="1">
        <v>42093</v>
      </c>
      <c r="C1319">
        <f>SUMIFS('[1]FAANGM - Price - Daily'!$M:$M,'[1]FAANGM - Price - Daily'!$A:$A,A1319)</f>
        <v>18.728999999999999</v>
      </c>
      <c r="D1319">
        <f>SUMIFS('[1]FAANGM - Volume - Daily'!$D:$D,'[1]FAANGM - Volume - Daily'!$A:$A,A1319)</f>
        <v>36418660</v>
      </c>
      <c r="E1319">
        <f>SUMIFS('[1]FAANGM - Twitter - Daily'!$H:$H,'[1]FAANGM - Twitter - Daily'!$A:$A,$A1319)</f>
        <v>224</v>
      </c>
      <c r="F1319">
        <f>SUMIFS('[1]FAANGM - Twitter - Daily'!$I:$I,'[1]FAANGM - Twitter - Daily'!$A:$A,$A1319)</f>
        <v>12</v>
      </c>
      <c r="G1319">
        <f>SUMIFS('[1]FAANGM - Twitter - Daily'!$J:$J,'[1]FAANGM - Twitter - Daily'!$A:$A,$A1319)</f>
        <v>-4</v>
      </c>
      <c r="H1319">
        <f>SUMIFS('[1]FAANGM - News - Daily'!$H:$H,'[1]FAANGM - News - Daily'!$A:$A,$A1319)</f>
        <v>192</v>
      </c>
      <c r="I1319">
        <f>SUMIFS('[1]FAANGM - News - Daily'!$I:$I,'[1]FAANGM - News - Daily'!$A:$A,$A1319)</f>
        <v>10</v>
      </c>
      <c r="J1319">
        <f>SUMIFS('[1]FAANGM - News - Daily'!$J:$J,'[1]FAANGM - News - Daily'!$A:$A,$A1319)</f>
        <v>-3</v>
      </c>
      <c r="K1319">
        <f>SUMIFS('[1]FAANGM - Short Interest'!$J:$J,'[1]FAANGM - Short Interest'!$A:$A,"&gt;"&amp;A1318,'[1]FAANGM - Short Interest'!$A:$A,"&lt;="&amp;A1319)</f>
        <v>0</v>
      </c>
      <c r="L1319">
        <f>SUMIFS('[1]FAANGM - Short Interest'!$M:$M,'[1]FAANGM - Short Interest'!$A:$A,"&gt;"&amp;A1318,'[1]FAANGM - Short Interest'!$A:$A,"&lt;="&amp;A1319)</f>
        <v>0</v>
      </c>
    </row>
    <row r="1320" spans="1:12" x14ac:dyDescent="0.35">
      <c r="A1320" s="1">
        <v>42094</v>
      </c>
      <c r="C1320">
        <f>SUMIFS('[1]FAANGM - Price - Daily'!$M:$M,'[1]FAANGM - Price - Daily'!$A:$A,A1320)</f>
        <v>18.605</v>
      </c>
      <c r="D1320">
        <f>SUMIFS('[1]FAANGM - Volume - Daily'!$D:$D,'[1]FAANGM - Volume - Daily'!$A:$A,A1320)</f>
        <v>50122440</v>
      </c>
      <c r="E1320">
        <f>SUMIFS('[1]FAANGM - Twitter - Daily'!$H:$H,'[1]FAANGM - Twitter - Daily'!$A:$A,$A1320)</f>
        <v>650</v>
      </c>
      <c r="F1320">
        <f>SUMIFS('[1]FAANGM - Twitter - Daily'!$I:$I,'[1]FAANGM - Twitter - Daily'!$A:$A,$A1320)</f>
        <v>36</v>
      </c>
      <c r="G1320">
        <f>SUMIFS('[1]FAANGM - Twitter - Daily'!$J:$J,'[1]FAANGM - Twitter - Daily'!$A:$A,$A1320)</f>
        <v>-18</v>
      </c>
      <c r="H1320">
        <f>SUMIFS('[1]FAANGM - News - Daily'!$H:$H,'[1]FAANGM - News - Daily'!$A:$A,$A1320)</f>
        <v>583</v>
      </c>
      <c r="I1320">
        <f>SUMIFS('[1]FAANGM - News - Daily'!$I:$I,'[1]FAANGM - News - Daily'!$A:$A,$A1320)</f>
        <v>68</v>
      </c>
      <c r="J1320">
        <f>SUMIFS('[1]FAANGM - News - Daily'!$J:$J,'[1]FAANGM - News - Daily'!$A:$A,$A1320)</f>
        <v>-13</v>
      </c>
      <c r="K1320">
        <f>SUMIFS('[1]FAANGM - Short Interest'!$J:$J,'[1]FAANGM - Short Interest'!$A:$A,"&gt;"&amp;A1319,'[1]FAANGM - Short Interest'!$A:$A,"&lt;="&amp;A1320)</f>
        <v>34019087</v>
      </c>
      <c r="L1320">
        <f>SUMIFS('[1]FAANGM - Short Interest'!$M:$M,'[1]FAANGM - Short Interest'!$A:$A,"&gt;"&amp;A1319,'[1]FAANGM - Short Interest'!$A:$A,"&lt;="&amp;A1320)</f>
        <v>1.1410910780484</v>
      </c>
    </row>
    <row r="1321" spans="1:12" x14ac:dyDescent="0.35">
      <c r="A1321" s="1">
        <v>42095</v>
      </c>
      <c r="C1321">
        <f>SUMIFS('[1]FAANGM - Price - Daily'!$M:$M,'[1]FAANGM - Price - Daily'!$A:$A,A1321)</f>
        <v>18.513000000000002</v>
      </c>
      <c r="D1321">
        <f>SUMIFS('[1]FAANGM - Volume - Daily'!$D:$D,'[1]FAANGM - Volume - Daily'!$A:$A,A1321)</f>
        <v>49161900</v>
      </c>
      <c r="E1321">
        <f>SUMIFS('[1]FAANGM - Twitter - Daily'!$H:$H,'[1]FAANGM - Twitter - Daily'!$A:$A,$A1321)</f>
        <v>1917</v>
      </c>
      <c r="F1321">
        <f>SUMIFS('[1]FAANGM - Twitter - Daily'!$I:$I,'[1]FAANGM - Twitter - Daily'!$A:$A,$A1321)</f>
        <v>46</v>
      </c>
      <c r="G1321">
        <f>SUMIFS('[1]FAANGM - Twitter - Daily'!$J:$J,'[1]FAANGM - Twitter - Daily'!$A:$A,$A1321)</f>
        <v>-20</v>
      </c>
      <c r="H1321">
        <f>SUMIFS('[1]FAANGM - News - Daily'!$H:$H,'[1]FAANGM - News - Daily'!$A:$A,$A1321)</f>
        <v>531</v>
      </c>
      <c r="I1321">
        <f>SUMIFS('[1]FAANGM - News - Daily'!$I:$I,'[1]FAANGM - News - Daily'!$A:$A,$A1321)</f>
        <v>48</v>
      </c>
      <c r="J1321">
        <f>SUMIFS('[1]FAANGM - News - Daily'!$J:$J,'[1]FAANGM - News - Daily'!$A:$A,$A1321)</f>
        <v>-6</v>
      </c>
      <c r="K1321">
        <f>SUMIFS('[1]FAANGM - Short Interest'!$J:$J,'[1]FAANGM - Short Interest'!$A:$A,"&gt;"&amp;A1320,'[1]FAANGM - Short Interest'!$A:$A,"&lt;="&amp;A1321)</f>
        <v>0</v>
      </c>
      <c r="L1321">
        <f>SUMIFS('[1]FAANGM - Short Interest'!$M:$M,'[1]FAANGM - Short Interest'!$A:$A,"&gt;"&amp;A1320,'[1]FAANGM - Short Interest'!$A:$A,"&lt;="&amp;A1321)</f>
        <v>0</v>
      </c>
    </row>
    <row r="1322" spans="1:12" x14ac:dyDescent="0.35">
      <c r="A1322" s="1">
        <v>42096</v>
      </c>
      <c r="C1322">
        <f>SUMIFS('[1]FAANGM - Price - Daily'!$M:$M,'[1]FAANGM - Price - Daily'!$A:$A,A1322)</f>
        <v>18.611999999999998</v>
      </c>
      <c r="D1322">
        <f>SUMIFS('[1]FAANGM - Volume - Daily'!$D:$D,'[1]FAANGM - Volume - Daily'!$A:$A,A1322)</f>
        <v>37505580</v>
      </c>
      <c r="E1322">
        <f>SUMIFS('[1]FAANGM - Twitter - Daily'!$H:$H,'[1]FAANGM - Twitter - Daily'!$A:$A,$A1322)</f>
        <v>539</v>
      </c>
      <c r="F1322">
        <f>SUMIFS('[1]FAANGM - Twitter - Daily'!$I:$I,'[1]FAANGM - Twitter - Daily'!$A:$A,$A1322)</f>
        <v>26</v>
      </c>
      <c r="G1322">
        <f>SUMIFS('[1]FAANGM - Twitter - Daily'!$J:$J,'[1]FAANGM - Twitter - Daily'!$A:$A,$A1322)</f>
        <v>-6</v>
      </c>
      <c r="H1322">
        <f>SUMIFS('[1]FAANGM - News - Daily'!$H:$H,'[1]FAANGM - News - Daily'!$A:$A,$A1322)</f>
        <v>368</v>
      </c>
      <c r="I1322">
        <f>SUMIFS('[1]FAANGM - News - Daily'!$I:$I,'[1]FAANGM - News - Daily'!$A:$A,$A1322)</f>
        <v>31</v>
      </c>
      <c r="J1322">
        <f>SUMIFS('[1]FAANGM - News - Daily'!$J:$J,'[1]FAANGM - News - Daily'!$A:$A,$A1322)</f>
        <v>-2</v>
      </c>
      <c r="K1322">
        <f>SUMIFS('[1]FAANGM - Short Interest'!$J:$J,'[1]FAANGM - Short Interest'!$A:$A,"&gt;"&amp;A1321,'[1]FAANGM - Short Interest'!$A:$A,"&lt;="&amp;A1322)</f>
        <v>0</v>
      </c>
      <c r="L1322">
        <f>SUMIFS('[1]FAANGM - Short Interest'!$M:$M,'[1]FAANGM - Short Interest'!$A:$A,"&gt;"&amp;A1321,'[1]FAANGM - Short Interest'!$A:$A,"&lt;="&amp;A1322)</f>
        <v>0</v>
      </c>
    </row>
    <row r="1323" spans="1:12" x14ac:dyDescent="0.35">
      <c r="A1323" s="1">
        <v>42100</v>
      </c>
      <c r="C1323">
        <f>SUMIFS('[1]FAANGM - Price - Daily'!$M:$M,'[1]FAANGM - Price - Daily'!$A:$A,A1323)</f>
        <v>18.852</v>
      </c>
      <c r="D1323">
        <f>SUMIFS('[1]FAANGM - Volume - Daily'!$D:$D,'[1]FAANGM - Volume - Daily'!$A:$A,A1323)</f>
        <v>61014180</v>
      </c>
      <c r="E1323">
        <f>SUMIFS('[1]FAANGM - Twitter - Daily'!$H:$H,'[1]FAANGM - Twitter - Daily'!$A:$A,$A1323)</f>
        <v>169</v>
      </c>
      <c r="F1323">
        <f>SUMIFS('[1]FAANGM - Twitter - Daily'!$I:$I,'[1]FAANGM - Twitter - Daily'!$A:$A,$A1323)</f>
        <v>18</v>
      </c>
      <c r="G1323">
        <f>SUMIFS('[1]FAANGM - Twitter - Daily'!$J:$J,'[1]FAANGM - Twitter - Daily'!$A:$A,$A1323)</f>
        <v>-4</v>
      </c>
      <c r="H1323">
        <f>SUMIFS('[1]FAANGM - News - Daily'!$H:$H,'[1]FAANGM - News - Daily'!$A:$A,$A1323)</f>
        <v>119</v>
      </c>
      <c r="I1323">
        <f>SUMIFS('[1]FAANGM - News - Daily'!$I:$I,'[1]FAANGM - News - Daily'!$A:$A,$A1323)</f>
        <v>6</v>
      </c>
      <c r="J1323">
        <f>SUMIFS('[1]FAANGM - News - Daily'!$J:$J,'[1]FAANGM - News - Daily'!$A:$A,$A1323)</f>
        <v>0</v>
      </c>
      <c r="K1323">
        <f>SUMIFS('[1]FAANGM - Short Interest'!$J:$J,'[1]FAANGM - Short Interest'!$A:$A,"&gt;"&amp;A1322,'[1]FAANGM - Short Interest'!$A:$A,"&lt;="&amp;A1323)</f>
        <v>0</v>
      </c>
      <c r="L1323">
        <f>SUMIFS('[1]FAANGM - Short Interest'!$M:$M,'[1]FAANGM - Short Interest'!$A:$A,"&gt;"&amp;A1322,'[1]FAANGM - Short Interest'!$A:$A,"&lt;="&amp;A1323)</f>
        <v>0</v>
      </c>
    </row>
    <row r="1324" spans="1:12" x14ac:dyDescent="0.35">
      <c r="A1324" s="1">
        <v>42101</v>
      </c>
      <c r="C1324">
        <f>SUMIFS('[1]FAANGM - Price - Daily'!$M:$M,'[1]FAANGM - Price - Daily'!$A:$A,A1324)</f>
        <v>18.721</v>
      </c>
      <c r="D1324">
        <f>SUMIFS('[1]FAANGM - Volume - Daily'!$D:$D,'[1]FAANGM - Volume - Daily'!$A:$A,A1324)</f>
        <v>39098040</v>
      </c>
      <c r="E1324">
        <f>SUMIFS('[1]FAANGM - Twitter - Daily'!$H:$H,'[1]FAANGM - Twitter - Daily'!$A:$A,$A1324)</f>
        <v>618</v>
      </c>
      <c r="F1324">
        <f>SUMIFS('[1]FAANGM - Twitter - Daily'!$I:$I,'[1]FAANGM - Twitter - Daily'!$A:$A,$A1324)</f>
        <v>47</v>
      </c>
      <c r="G1324">
        <f>SUMIFS('[1]FAANGM - Twitter - Daily'!$J:$J,'[1]FAANGM - Twitter - Daily'!$A:$A,$A1324)</f>
        <v>-8</v>
      </c>
      <c r="H1324">
        <f>SUMIFS('[1]FAANGM - News - Daily'!$H:$H,'[1]FAANGM - News - Daily'!$A:$A,$A1324)</f>
        <v>316</v>
      </c>
      <c r="I1324">
        <f>SUMIFS('[1]FAANGM - News - Daily'!$I:$I,'[1]FAANGM - News - Daily'!$A:$A,$A1324)</f>
        <v>14</v>
      </c>
      <c r="J1324">
        <f>SUMIFS('[1]FAANGM - News - Daily'!$J:$J,'[1]FAANGM - News - Daily'!$A:$A,$A1324)</f>
        <v>-2</v>
      </c>
      <c r="K1324">
        <f>SUMIFS('[1]FAANGM - Short Interest'!$J:$J,'[1]FAANGM - Short Interest'!$A:$A,"&gt;"&amp;A1323,'[1]FAANGM - Short Interest'!$A:$A,"&lt;="&amp;A1324)</f>
        <v>0</v>
      </c>
      <c r="L1324">
        <f>SUMIFS('[1]FAANGM - Short Interest'!$M:$M,'[1]FAANGM - Short Interest'!$A:$A,"&gt;"&amp;A1323,'[1]FAANGM - Short Interest'!$A:$A,"&lt;="&amp;A1324)</f>
        <v>0</v>
      </c>
    </row>
    <row r="1325" spans="1:12" x14ac:dyDescent="0.35">
      <c r="A1325" s="1">
        <v>42102</v>
      </c>
      <c r="C1325">
        <f>SUMIFS('[1]FAANGM - Price - Daily'!$M:$M,'[1]FAANGM - Price - Daily'!$A:$A,A1325)</f>
        <v>19.059999999999999</v>
      </c>
      <c r="D1325">
        <f>SUMIFS('[1]FAANGM - Volume - Daily'!$D:$D,'[1]FAANGM - Volume - Daily'!$A:$A,A1325)</f>
        <v>52728680</v>
      </c>
      <c r="E1325">
        <f>SUMIFS('[1]FAANGM - Twitter - Daily'!$H:$H,'[1]FAANGM - Twitter - Daily'!$A:$A,$A1325)</f>
        <v>396</v>
      </c>
      <c r="F1325">
        <f>SUMIFS('[1]FAANGM - Twitter - Daily'!$I:$I,'[1]FAANGM - Twitter - Daily'!$A:$A,$A1325)</f>
        <v>22</v>
      </c>
      <c r="G1325">
        <f>SUMIFS('[1]FAANGM - Twitter - Daily'!$J:$J,'[1]FAANGM - Twitter - Daily'!$A:$A,$A1325)</f>
        <v>-11</v>
      </c>
      <c r="H1325">
        <f>SUMIFS('[1]FAANGM - News - Daily'!$H:$H,'[1]FAANGM - News - Daily'!$A:$A,$A1325)</f>
        <v>370</v>
      </c>
      <c r="I1325">
        <f>SUMIFS('[1]FAANGM - News - Daily'!$I:$I,'[1]FAANGM - News - Daily'!$A:$A,$A1325)</f>
        <v>25</v>
      </c>
      <c r="J1325">
        <f>SUMIFS('[1]FAANGM - News - Daily'!$J:$J,'[1]FAANGM - News - Daily'!$A:$A,$A1325)</f>
        <v>-2</v>
      </c>
      <c r="K1325">
        <f>SUMIFS('[1]FAANGM - Short Interest'!$J:$J,'[1]FAANGM - Short Interest'!$A:$A,"&gt;"&amp;A1324,'[1]FAANGM - Short Interest'!$A:$A,"&lt;="&amp;A1325)</f>
        <v>0</v>
      </c>
      <c r="L1325">
        <f>SUMIFS('[1]FAANGM - Short Interest'!$M:$M,'[1]FAANGM - Short Interest'!$A:$A,"&gt;"&amp;A1324,'[1]FAANGM - Short Interest'!$A:$A,"&lt;="&amp;A1325)</f>
        <v>0</v>
      </c>
    </row>
    <row r="1326" spans="1:12" x14ac:dyDescent="0.35">
      <c r="A1326" s="1">
        <v>42103</v>
      </c>
      <c r="C1326">
        <f>SUMIFS('[1]FAANGM - Price - Daily'!$M:$M,'[1]FAANGM - Price - Daily'!$A:$A,A1326)</f>
        <v>19.177</v>
      </c>
      <c r="D1326">
        <f>SUMIFS('[1]FAANGM - Volume - Daily'!$D:$D,'[1]FAANGM - Volume - Daily'!$A:$A,A1326)</f>
        <v>47846560</v>
      </c>
      <c r="E1326">
        <f>SUMIFS('[1]FAANGM - Twitter - Daily'!$H:$H,'[1]FAANGM - Twitter - Daily'!$A:$A,$A1326)</f>
        <v>678</v>
      </c>
      <c r="F1326">
        <f>SUMIFS('[1]FAANGM - Twitter - Daily'!$I:$I,'[1]FAANGM - Twitter - Daily'!$A:$A,$A1326)</f>
        <v>48</v>
      </c>
      <c r="G1326">
        <f>SUMIFS('[1]FAANGM - Twitter - Daily'!$J:$J,'[1]FAANGM - Twitter - Daily'!$A:$A,$A1326)</f>
        <v>-18</v>
      </c>
      <c r="H1326">
        <f>SUMIFS('[1]FAANGM - News - Daily'!$H:$H,'[1]FAANGM - News - Daily'!$A:$A,$A1326)</f>
        <v>370</v>
      </c>
      <c r="I1326">
        <f>SUMIFS('[1]FAANGM - News - Daily'!$I:$I,'[1]FAANGM - News - Daily'!$A:$A,$A1326)</f>
        <v>37</v>
      </c>
      <c r="J1326">
        <f>SUMIFS('[1]FAANGM - News - Daily'!$J:$J,'[1]FAANGM - News - Daily'!$A:$A,$A1326)</f>
        <v>-7</v>
      </c>
      <c r="K1326">
        <f>SUMIFS('[1]FAANGM - Short Interest'!$J:$J,'[1]FAANGM - Short Interest'!$A:$A,"&gt;"&amp;A1325,'[1]FAANGM - Short Interest'!$A:$A,"&lt;="&amp;A1326)</f>
        <v>0</v>
      </c>
      <c r="L1326">
        <f>SUMIFS('[1]FAANGM - Short Interest'!$M:$M,'[1]FAANGM - Short Interest'!$A:$A,"&gt;"&amp;A1325,'[1]FAANGM - Short Interest'!$A:$A,"&lt;="&amp;A1326)</f>
        <v>0</v>
      </c>
    </row>
    <row r="1327" spans="1:12" x14ac:dyDescent="0.35">
      <c r="A1327" s="1">
        <v>42104</v>
      </c>
      <c r="C1327">
        <f>SUMIFS('[1]FAANGM - Price - Daily'!$M:$M,'[1]FAANGM - Price - Daily'!$A:$A,A1327)</f>
        <v>19.132000000000001</v>
      </c>
      <c r="D1327">
        <f>SUMIFS('[1]FAANGM - Volume - Daily'!$D:$D,'[1]FAANGM - Volume - Daily'!$A:$A,A1327)</f>
        <v>51470380</v>
      </c>
      <c r="E1327">
        <f>SUMIFS('[1]FAANGM - Twitter - Daily'!$H:$H,'[1]FAANGM - Twitter - Daily'!$A:$A,$A1327)</f>
        <v>1457</v>
      </c>
      <c r="F1327">
        <f>SUMIFS('[1]FAANGM - Twitter - Daily'!$I:$I,'[1]FAANGM - Twitter - Daily'!$A:$A,$A1327)</f>
        <v>52</v>
      </c>
      <c r="G1327">
        <f>SUMIFS('[1]FAANGM - Twitter - Daily'!$J:$J,'[1]FAANGM - Twitter - Daily'!$A:$A,$A1327)</f>
        <v>-48</v>
      </c>
      <c r="H1327">
        <f>SUMIFS('[1]FAANGM - News - Daily'!$H:$H,'[1]FAANGM - News - Daily'!$A:$A,$A1327)</f>
        <v>533</v>
      </c>
      <c r="I1327">
        <f>SUMIFS('[1]FAANGM - News - Daily'!$I:$I,'[1]FAANGM - News - Daily'!$A:$A,$A1327)</f>
        <v>44</v>
      </c>
      <c r="J1327">
        <f>SUMIFS('[1]FAANGM - News - Daily'!$J:$J,'[1]FAANGM - News - Daily'!$A:$A,$A1327)</f>
        <v>-23</v>
      </c>
      <c r="K1327">
        <f>SUMIFS('[1]FAANGM - Short Interest'!$J:$J,'[1]FAANGM - Short Interest'!$A:$A,"&gt;"&amp;A1326,'[1]FAANGM - Short Interest'!$A:$A,"&lt;="&amp;A1327)</f>
        <v>0</v>
      </c>
      <c r="L1327">
        <f>SUMIFS('[1]FAANGM - Short Interest'!$M:$M,'[1]FAANGM - Short Interest'!$A:$A,"&gt;"&amp;A1326,'[1]FAANGM - Short Interest'!$A:$A,"&lt;="&amp;A1327)</f>
        <v>0</v>
      </c>
    </row>
    <row r="1328" spans="1:12" x14ac:dyDescent="0.35">
      <c r="A1328" s="1">
        <v>42107</v>
      </c>
      <c r="C1328">
        <f>SUMIFS('[1]FAANGM - Price - Daily'!$M:$M,'[1]FAANGM - Price - Daily'!$A:$A,A1328)</f>
        <v>19.117999999999999</v>
      </c>
      <c r="D1328">
        <f>SUMIFS('[1]FAANGM - Volume - Daily'!$D:$D,'[1]FAANGM - Volume - Daily'!$A:$A,A1328)</f>
        <v>37889060</v>
      </c>
      <c r="E1328">
        <f>SUMIFS('[1]FAANGM - Twitter - Daily'!$H:$H,'[1]FAANGM - Twitter - Daily'!$A:$A,$A1328)</f>
        <v>254</v>
      </c>
      <c r="F1328">
        <f>SUMIFS('[1]FAANGM - Twitter - Daily'!$I:$I,'[1]FAANGM - Twitter - Daily'!$A:$A,$A1328)</f>
        <v>22</v>
      </c>
      <c r="G1328">
        <f>SUMIFS('[1]FAANGM - Twitter - Daily'!$J:$J,'[1]FAANGM - Twitter - Daily'!$A:$A,$A1328)</f>
        <v>-3</v>
      </c>
      <c r="H1328">
        <f>SUMIFS('[1]FAANGM - News - Daily'!$H:$H,'[1]FAANGM - News - Daily'!$A:$A,$A1328)</f>
        <v>246</v>
      </c>
      <c r="I1328">
        <f>SUMIFS('[1]FAANGM - News - Daily'!$I:$I,'[1]FAANGM - News - Daily'!$A:$A,$A1328)</f>
        <v>10</v>
      </c>
      <c r="J1328">
        <f>SUMIFS('[1]FAANGM - News - Daily'!$J:$J,'[1]FAANGM - News - Daily'!$A:$A,$A1328)</f>
        <v>-3</v>
      </c>
      <c r="K1328">
        <f>SUMIFS('[1]FAANGM - Short Interest'!$J:$J,'[1]FAANGM - Short Interest'!$A:$A,"&gt;"&amp;A1327,'[1]FAANGM - Short Interest'!$A:$A,"&lt;="&amp;A1328)</f>
        <v>0</v>
      </c>
      <c r="L1328">
        <f>SUMIFS('[1]FAANGM - Short Interest'!$M:$M,'[1]FAANGM - Short Interest'!$A:$A,"&gt;"&amp;A1327,'[1]FAANGM - Short Interest'!$A:$A,"&lt;="&amp;A1328)</f>
        <v>0</v>
      </c>
    </row>
    <row r="1329" spans="1:12" x14ac:dyDescent="0.35">
      <c r="A1329" s="1">
        <v>42108</v>
      </c>
      <c r="C1329">
        <f>SUMIFS('[1]FAANGM - Price - Daily'!$M:$M,'[1]FAANGM - Price - Daily'!$A:$A,A1329)</f>
        <v>19.256</v>
      </c>
      <c r="D1329">
        <f>SUMIFS('[1]FAANGM - Volume - Daily'!$D:$D,'[1]FAANGM - Volume - Daily'!$A:$A,A1329)</f>
        <v>51671500</v>
      </c>
      <c r="E1329">
        <f>SUMIFS('[1]FAANGM - Twitter - Daily'!$H:$H,'[1]FAANGM - Twitter - Daily'!$A:$A,$A1329)</f>
        <v>769</v>
      </c>
      <c r="F1329">
        <f>SUMIFS('[1]FAANGM - Twitter - Daily'!$I:$I,'[1]FAANGM - Twitter - Daily'!$A:$A,$A1329)</f>
        <v>58</v>
      </c>
      <c r="G1329">
        <f>SUMIFS('[1]FAANGM - Twitter - Daily'!$J:$J,'[1]FAANGM - Twitter - Daily'!$A:$A,$A1329)</f>
        <v>-12</v>
      </c>
      <c r="H1329">
        <f>SUMIFS('[1]FAANGM - News - Daily'!$H:$H,'[1]FAANGM - News - Daily'!$A:$A,$A1329)</f>
        <v>484</v>
      </c>
      <c r="I1329">
        <f>SUMIFS('[1]FAANGM - News - Daily'!$I:$I,'[1]FAANGM - News - Daily'!$A:$A,$A1329)</f>
        <v>42</v>
      </c>
      <c r="J1329">
        <f>SUMIFS('[1]FAANGM - News - Daily'!$J:$J,'[1]FAANGM - News - Daily'!$A:$A,$A1329)</f>
        <v>-2</v>
      </c>
      <c r="K1329">
        <f>SUMIFS('[1]FAANGM - Short Interest'!$J:$J,'[1]FAANGM - Short Interest'!$A:$A,"&gt;"&amp;A1328,'[1]FAANGM - Short Interest'!$A:$A,"&lt;="&amp;A1329)</f>
        <v>0</v>
      </c>
      <c r="L1329">
        <f>SUMIFS('[1]FAANGM - Short Interest'!$M:$M,'[1]FAANGM - Short Interest'!$A:$A,"&gt;"&amp;A1328,'[1]FAANGM - Short Interest'!$A:$A,"&lt;="&amp;A1329)</f>
        <v>0</v>
      </c>
    </row>
    <row r="1330" spans="1:12" x14ac:dyDescent="0.35">
      <c r="A1330" s="1">
        <v>42109</v>
      </c>
      <c r="C1330">
        <f>SUMIFS('[1]FAANGM - Price - Daily'!$M:$M,'[1]FAANGM - Price - Daily'!$A:$A,A1330)</f>
        <v>19.172999999999998</v>
      </c>
      <c r="D1330">
        <f>SUMIFS('[1]FAANGM - Volume - Daily'!$D:$D,'[1]FAANGM - Volume - Daily'!$A:$A,A1330)</f>
        <v>38664580</v>
      </c>
      <c r="E1330">
        <f>SUMIFS('[1]FAANGM - Twitter - Daily'!$H:$H,'[1]FAANGM - Twitter - Daily'!$A:$A,$A1330)</f>
        <v>518</v>
      </c>
      <c r="F1330">
        <f>SUMIFS('[1]FAANGM - Twitter - Daily'!$I:$I,'[1]FAANGM - Twitter - Daily'!$A:$A,$A1330)</f>
        <v>60</v>
      </c>
      <c r="G1330">
        <f>SUMIFS('[1]FAANGM - Twitter - Daily'!$J:$J,'[1]FAANGM - Twitter - Daily'!$A:$A,$A1330)</f>
        <v>-17</v>
      </c>
      <c r="H1330">
        <f>SUMIFS('[1]FAANGM - News - Daily'!$H:$H,'[1]FAANGM - News - Daily'!$A:$A,$A1330)</f>
        <v>378</v>
      </c>
      <c r="I1330">
        <f>SUMIFS('[1]FAANGM - News - Daily'!$I:$I,'[1]FAANGM - News - Daily'!$A:$A,$A1330)</f>
        <v>41</v>
      </c>
      <c r="J1330">
        <f>SUMIFS('[1]FAANGM - News - Daily'!$J:$J,'[1]FAANGM - News - Daily'!$A:$A,$A1330)</f>
        <v>-4</v>
      </c>
      <c r="K1330">
        <f>SUMIFS('[1]FAANGM - Short Interest'!$J:$J,'[1]FAANGM - Short Interest'!$A:$A,"&gt;"&amp;A1329,'[1]FAANGM - Short Interest'!$A:$A,"&lt;="&amp;A1330)</f>
        <v>29295234</v>
      </c>
      <c r="L1330">
        <f>SUMIFS('[1]FAANGM - Short Interest'!$M:$M,'[1]FAANGM - Short Interest'!$A:$A,"&gt;"&amp;A1329,'[1]FAANGM - Short Interest'!$A:$A,"&lt;="&amp;A1330)</f>
        <v>1.505531802313</v>
      </c>
    </row>
    <row r="1331" spans="1:12" x14ac:dyDescent="0.35">
      <c r="A1331" s="1">
        <v>42110</v>
      </c>
      <c r="C1331">
        <f>SUMIFS('[1]FAANGM - Price - Daily'!$M:$M,'[1]FAANGM - Price - Daily'!$A:$A,A1331)</f>
        <v>19.302</v>
      </c>
      <c r="D1331">
        <f>SUMIFS('[1]FAANGM - Volume - Daily'!$D:$D,'[1]FAANGM - Volume - Daily'!$A:$A,A1331)</f>
        <v>41608360</v>
      </c>
      <c r="E1331">
        <f>SUMIFS('[1]FAANGM - Twitter - Daily'!$H:$H,'[1]FAANGM - Twitter - Daily'!$A:$A,$A1331)</f>
        <v>470</v>
      </c>
      <c r="F1331">
        <f>SUMIFS('[1]FAANGM - Twitter - Daily'!$I:$I,'[1]FAANGM - Twitter - Daily'!$A:$A,$A1331)</f>
        <v>78</v>
      </c>
      <c r="G1331">
        <f>SUMIFS('[1]FAANGM - Twitter - Daily'!$J:$J,'[1]FAANGM - Twitter - Daily'!$A:$A,$A1331)</f>
        <v>-11</v>
      </c>
      <c r="H1331">
        <f>SUMIFS('[1]FAANGM - News - Daily'!$H:$H,'[1]FAANGM - News - Daily'!$A:$A,$A1331)</f>
        <v>313</v>
      </c>
      <c r="I1331">
        <f>SUMIFS('[1]FAANGM - News - Daily'!$I:$I,'[1]FAANGM - News - Daily'!$A:$A,$A1331)</f>
        <v>20</v>
      </c>
      <c r="J1331">
        <f>SUMIFS('[1]FAANGM - News - Daily'!$J:$J,'[1]FAANGM - News - Daily'!$A:$A,$A1331)</f>
        <v>-7</v>
      </c>
      <c r="K1331">
        <f>SUMIFS('[1]FAANGM - Short Interest'!$J:$J,'[1]FAANGM - Short Interest'!$A:$A,"&gt;"&amp;A1330,'[1]FAANGM - Short Interest'!$A:$A,"&lt;="&amp;A1331)</f>
        <v>0</v>
      </c>
      <c r="L1331">
        <f>SUMIFS('[1]FAANGM - Short Interest'!$M:$M,'[1]FAANGM - Short Interest'!$A:$A,"&gt;"&amp;A1330,'[1]FAANGM - Short Interest'!$A:$A,"&lt;="&amp;A1331)</f>
        <v>0</v>
      </c>
    </row>
    <row r="1332" spans="1:12" x14ac:dyDescent="0.35">
      <c r="A1332" s="1">
        <v>42111</v>
      </c>
      <c r="C1332">
        <f>SUMIFS('[1]FAANGM - Price - Daily'!$M:$M,'[1]FAANGM - Price - Daily'!$A:$A,A1332)</f>
        <v>18.777999999999999</v>
      </c>
      <c r="D1332">
        <f>SUMIFS('[1]FAANGM - Volume - Daily'!$D:$D,'[1]FAANGM - Volume - Daily'!$A:$A,A1332)</f>
        <v>76793280</v>
      </c>
      <c r="E1332">
        <f>SUMIFS('[1]FAANGM - Twitter - Daily'!$H:$H,'[1]FAANGM - Twitter - Daily'!$A:$A,$A1332)</f>
        <v>502</v>
      </c>
      <c r="F1332">
        <f>SUMIFS('[1]FAANGM - Twitter - Daily'!$I:$I,'[1]FAANGM - Twitter - Daily'!$A:$A,$A1332)</f>
        <v>73</v>
      </c>
      <c r="G1332">
        <f>SUMIFS('[1]FAANGM - Twitter - Daily'!$J:$J,'[1]FAANGM - Twitter - Daily'!$A:$A,$A1332)</f>
        <v>-17</v>
      </c>
      <c r="H1332">
        <f>SUMIFS('[1]FAANGM - News - Daily'!$H:$H,'[1]FAANGM - News - Daily'!$A:$A,$A1332)</f>
        <v>254</v>
      </c>
      <c r="I1332">
        <f>SUMIFS('[1]FAANGM - News - Daily'!$I:$I,'[1]FAANGM - News - Daily'!$A:$A,$A1332)</f>
        <v>13</v>
      </c>
      <c r="J1332">
        <f>SUMIFS('[1]FAANGM - News - Daily'!$J:$J,'[1]FAANGM - News - Daily'!$A:$A,$A1332)</f>
        <v>0</v>
      </c>
      <c r="K1332">
        <f>SUMIFS('[1]FAANGM - Short Interest'!$J:$J,'[1]FAANGM - Short Interest'!$A:$A,"&gt;"&amp;A1331,'[1]FAANGM - Short Interest'!$A:$A,"&lt;="&amp;A1332)</f>
        <v>0</v>
      </c>
      <c r="L1332">
        <f>SUMIFS('[1]FAANGM - Short Interest'!$M:$M,'[1]FAANGM - Short Interest'!$A:$A,"&gt;"&amp;A1331,'[1]FAANGM - Short Interest'!$A:$A,"&lt;="&amp;A1332)</f>
        <v>0</v>
      </c>
    </row>
    <row r="1333" spans="1:12" x14ac:dyDescent="0.35">
      <c r="A1333" s="1">
        <v>42114</v>
      </c>
      <c r="C1333">
        <f>SUMIFS('[1]FAANGM - Price - Daily'!$M:$M,'[1]FAANGM - Price - Daily'!$A:$A,A1333)</f>
        <v>19.475999999999999</v>
      </c>
      <c r="D1333">
        <f>SUMIFS('[1]FAANGM - Volume - Daily'!$D:$D,'[1]FAANGM - Volume - Daily'!$A:$A,A1333)</f>
        <v>100322960</v>
      </c>
      <c r="E1333">
        <f>SUMIFS('[1]FAANGM - Twitter - Daily'!$H:$H,'[1]FAANGM - Twitter - Daily'!$A:$A,$A1333)</f>
        <v>263</v>
      </c>
      <c r="F1333">
        <f>SUMIFS('[1]FAANGM - Twitter - Daily'!$I:$I,'[1]FAANGM - Twitter - Daily'!$A:$A,$A1333)</f>
        <v>30</v>
      </c>
      <c r="G1333">
        <f>SUMIFS('[1]FAANGM - Twitter - Daily'!$J:$J,'[1]FAANGM - Twitter - Daily'!$A:$A,$A1333)</f>
        <v>-6</v>
      </c>
      <c r="H1333">
        <f>SUMIFS('[1]FAANGM - News - Daily'!$H:$H,'[1]FAANGM - News - Daily'!$A:$A,$A1333)</f>
        <v>207</v>
      </c>
      <c r="I1333">
        <f>SUMIFS('[1]FAANGM - News - Daily'!$I:$I,'[1]FAANGM - News - Daily'!$A:$A,$A1333)</f>
        <v>14</v>
      </c>
      <c r="J1333">
        <f>SUMIFS('[1]FAANGM - News - Daily'!$J:$J,'[1]FAANGM - News - Daily'!$A:$A,$A1333)</f>
        <v>-1</v>
      </c>
      <c r="K1333">
        <f>SUMIFS('[1]FAANGM - Short Interest'!$J:$J,'[1]FAANGM - Short Interest'!$A:$A,"&gt;"&amp;A1332,'[1]FAANGM - Short Interest'!$A:$A,"&lt;="&amp;A1333)</f>
        <v>0</v>
      </c>
      <c r="L1333">
        <f>SUMIFS('[1]FAANGM - Short Interest'!$M:$M,'[1]FAANGM - Short Interest'!$A:$A,"&gt;"&amp;A1332,'[1]FAANGM - Short Interest'!$A:$A,"&lt;="&amp;A1333)</f>
        <v>0</v>
      </c>
    </row>
    <row r="1334" spans="1:12" x14ac:dyDescent="0.35">
      <c r="A1334" s="1">
        <v>42115</v>
      </c>
      <c r="C1334">
        <f>SUMIFS('[1]FAANGM - Price - Daily'!$M:$M,'[1]FAANGM - Price - Daily'!$A:$A,A1334)</f>
        <v>19.559000000000001</v>
      </c>
      <c r="D1334">
        <f>SUMIFS('[1]FAANGM - Volume - Daily'!$D:$D,'[1]FAANGM - Volume - Daily'!$A:$A,A1334)</f>
        <v>92870480</v>
      </c>
      <c r="E1334">
        <f>SUMIFS('[1]FAANGM - Twitter - Daily'!$H:$H,'[1]FAANGM - Twitter - Daily'!$A:$A,$A1334)</f>
        <v>636</v>
      </c>
      <c r="F1334">
        <f>SUMIFS('[1]FAANGM - Twitter - Daily'!$I:$I,'[1]FAANGM - Twitter - Daily'!$A:$A,$A1334)</f>
        <v>130</v>
      </c>
      <c r="G1334">
        <f>SUMIFS('[1]FAANGM - Twitter - Daily'!$J:$J,'[1]FAANGM - Twitter - Daily'!$A:$A,$A1334)</f>
        <v>-17</v>
      </c>
      <c r="H1334">
        <f>SUMIFS('[1]FAANGM - News - Daily'!$H:$H,'[1]FAANGM - News - Daily'!$A:$A,$A1334)</f>
        <v>348</v>
      </c>
      <c r="I1334">
        <f>SUMIFS('[1]FAANGM - News - Daily'!$I:$I,'[1]FAANGM - News - Daily'!$A:$A,$A1334)</f>
        <v>22</v>
      </c>
      <c r="J1334">
        <f>SUMIFS('[1]FAANGM - News - Daily'!$J:$J,'[1]FAANGM - News - Daily'!$A:$A,$A1334)</f>
        <v>-10</v>
      </c>
      <c r="K1334">
        <f>SUMIFS('[1]FAANGM - Short Interest'!$J:$J,'[1]FAANGM - Short Interest'!$A:$A,"&gt;"&amp;A1333,'[1]FAANGM - Short Interest'!$A:$A,"&lt;="&amp;A1334)</f>
        <v>0</v>
      </c>
      <c r="L1334">
        <f>SUMIFS('[1]FAANGM - Short Interest'!$M:$M,'[1]FAANGM - Short Interest'!$A:$A,"&gt;"&amp;A1333,'[1]FAANGM - Short Interest'!$A:$A,"&lt;="&amp;A1334)</f>
        <v>0</v>
      </c>
    </row>
    <row r="1335" spans="1:12" x14ac:dyDescent="0.35">
      <c r="A1335" s="1">
        <v>42116</v>
      </c>
      <c r="C1335">
        <f>SUMIFS('[1]FAANGM - Price - Daily'!$M:$M,'[1]FAANGM - Price - Daily'!$A:$A,A1335)</f>
        <v>19.489999999999998</v>
      </c>
      <c r="D1335">
        <f>SUMIFS('[1]FAANGM - Volume - Daily'!$D:$D,'[1]FAANGM - Volume - Daily'!$A:$A,A1335)</f>
        <v>69494480</v>
      </c>
      <c r="E1335">
        <f>SUMIFS('[1]FAANGM - Twitter - Daily'!$H:$H,'[1]FAANGM - Twitter - Daily'!$A:$A,$A1335)</f>
        <v>782</v>
      </c>
      <c r="F1335">
        <f>SUMIFS('[1]FAANGM - Twitter - Daily'!$I:$I,'[1]FAANGM - Twitter - Daily'!$A:$A,$A1335)</f>
        <v>93</v>
      </c>
      <c r="G1335">
        <f>SUMIFS('[1]FAANGM - Twitter - Daily'!$J:$J,'[1]FAANGM - Twitter - Daily'!$A:$A,$A1335)</f>
        <v>-38</v>
      </c>
      <c r="H1335">
        <f>SUMIFS('[1]FAANGM - News - Daily'!$H:$H,'[1]FAANGM - News - Daily'!$A:$A,$A1335)</f>
        <v>468</v>
      </c>
      <c r="I1335">
        <f>SUMIFS('[1]FAANGM - News - Daily'!$I:$I,'[1]FAANGM - News - Daily'!$A:$A,$A1335)</f>
        <v>45</v>
      </c>
      <c r="J1335">
        <f>SUMIFS('[1]FAANGM - News - Daily'!$J:$J,'[1]FAANGM - News - Daily'!$A:$A,$A1335)</f>
        <v>-11</v>
      </c>
      <c r="K1335">
        <f>SUMIFS('[1]FAANGM - Short Interest'!$J:$J,'[1]FAANGM - Short Interest'!$A:$A,"&gt;"&amp;A1334,'[1]FAANGM - Short Interest'!$A:$A,"&lt;="&amp;A1335)</f>
        <v>0</v>
      </c>
      <c r="L1335">
        <f>SUMIFS('[1]FAANGM - Short Interest'!$M:$M,'[1]FAANGM - Short Interest'!$A:$A,"&gt;"&amp;A1334,'[1]FAANGM - Short Interest'!$A:$A,"&lt;="&amp;A1335)</f>
        <v>0</v>
      </c>
    </row>
    <row r="1336" spans="1:12" x14ac:dyDescent="0.35">
      <c r="A1336" s="1">
        <v>42117</v>
      </c>
      <c r="C1336">
        <f>SUMIFS('[1]FAANGM - Price - Daily'!$M:$M,'[1]FAANGM - Price - Daily'!$A:$A,A1336)</f>
        <v>19.5</v>
      </c>
      <c r="D1336">
        <f>SUMIFS('[1]FAANGM - Volume - Daily'!$D:$D,'[1]FAANGM - Volume - Daily'!$A:$A,A1336)</f>
        <v>159599696</v>
      </c>
      <c r="E1336">
        <f>SUMIFS('[1]FAANGM - Twitter - Daily'!$H:$H,'[1]FAANGM - Twitter - Daily'!$A:$A,$A1336)</f>
        <v>679</v>
      </c>
      <c r="F1336">
        <f>SUMIFS('[1]FAANGM - Twitter - Daily'!$I:$I,'[1]FAANGM - Twitter - Daily'!$A:$A,$A1336)</f>
        <v>49</v>
      </c>
      <c r="G1336">
        <f>SUMIFS('[1]FAANGM - Twitter - Daily'!$J:$J,'[1]FAANGM - Twitter - Daily'!$A:$A,$A1336)</f>
        <v>-25</v>
      </c>
      <c r="H1336">
        <f>SUMIFS('[1]FAANGM - News - Daily'!$H:$H,'[1]FAANGM - News - Daily'!$A:$A,$A1336)</f>
        <v>516</v>
      </c>
      <c r="I1336">
        <f>SUMIFS('[1]FAANGM - News - Daily'!$I:$I,'[1]FAANGM - News - Daily'!$A:$A,$A1336)</f>
        <v>40</v>
      </c>
      <c r="J1336">
        <f>SUMIFS('[1]FAANGM - News - Daily'!$J:$J,'[1]FAANGM - News - Daily'!$A:$A,$A1336)</f>
        <v>-14</v>
      </c>
      <c r="K1336">
        <f>SUMIFS('[1]FAANGM - Short Interest'!$J:$J,'[1]FAANGM - Short Interest'!$A:$A,"&gt;"&amp;A1335,'[1]FAANGM - Short Interest'!$A:$A,"&lt;="&amp;A1336)</f>
        <v>0</v>
      </c>
      <c r="L1336">
        <f>SUMIFS('[1]FAANGM - Short Interest'!$M:$M,'[1]FAANGM - Short Interest'!$A:$A,"&gt;"&amp;A1335,'[1]FAANGM - Short Interest'!$A:$A,"&lt;="&amp;A1336)</f>
        <v>0</v>
      </c>
    </row>
    <row r="1337" spans="1:12" x14ac:dyDescent="0.35">
      <c r="A1337" s="1">
        <v>42118</v>
      </c>
      <c r="C1337">
        <f>SUMIFS('[1]FAANGM - Price - Daily'!$M:$M,'[1]FAANGM - Price - Daily'!$A:$A,A1337)</f>
        <v>22.254999999999999</v>
      </c>
      <c r="D1337">
        <f>SUMIFS('[1]FAANGM - Volume - Daily'!$D:$D,'[1]FAANGM - Volume - Daily'!$A:$A,A1337)</f>
        <v>343538080</v>
      </c>
      <c r="E1337">
        <f>SUMIFS('[1]FAANGM - Twitter - Daily'!$H:$H,'[1]FAANGM - Twitter - Daily'!$A:$A,$A1337)</f>
        <v>5017</v>
      </c>
      <c r="F1337">
        <f>SUMIFS('[1]FAANGM - Twitter - Daily'!$I:$I,'[1]FAANGM - Twitter - Daily'!$A:$A,$A1337)</f>
        <v>1167</v>
      </c>
      <c r="G1337">
        <f>SUMIFS('[1]FAANGM - Twitter - Daily'!$J:$J,'[1]FAANGM - Twitter - Daily'!$A:$A,$A1337)</f>
        <v>-410</v>
      </c>
      <c r="H1337">
        <f>SUMIFS('[1]FAANGM - News - Daily'!$H:$H,'[1]FAANGM - News - Daily'!$A:$A,$A1337)</f>
        <v>1369</v>
      </c>
      <c r="I1337">
        <f>SUMIFS('[1]FAANGM - News - Daily'!$I:$I,'[1]FAANGM - News - Daily'!$A:$A,$A1337)</f>
        <v>279</v>
      </c>
      <c r="J1337">
        <f>SUMIFS('[1]FAANGM - News - Daily'!$J:$J,'[1]FAANGM - News - Daily'!$A:$A,$A1337)</f>
        <v>-20</v>
      </c>
      <c r="K1337">
        <f>SUMIFS('[1]FAANGM - Short Interest'!$J:$J,'[1]FAANGM - Short Interest'!$A:$A,"&gt;"&amp;A1336,'[1]FAANGM - Short Interest'!$A:$A,"&lt;="&amp;A1337)</f>
        <v>0</v>
      </c>
      <c r="L1337">
        <f>SUMIFS('[1]FAANGM - Short Interest'!$M:$M,'[1]FAANGM - Short Interest'!$A:$A,"&gt;"&amp;A1336,'[1]FAANGM - Short Interest'!$A:$A,"&lt;="&amp;A1337)</f>
        <v>0</v>
      </c>
    </row>
    <row r="1338" spans="1:12" x14ac:dyDescent="0.35">
      <c r="A1338" s="1">
        <v>42121</v>
      </c>
      <c r="C1338">
        <f>SUMIFS('[1]FAANGM - Price - Daily'!$M:$M,'[1]FAANGM - Price - Daily'!$A:$A,A1338)</f>
        <v>21.928000000000001</v>
      </c>
      <c r="D1338">
        <f>SUMIFS('[1]FAANGM - Volume - Daily'!$D:$D,'[1]FAANGM - Volume - Daily'!$A:$A,A1338)</f>
        <v>108618976</v>
      </c>
      <c r="E1338">
        <f>SUMIFS('[1]FAANGM - Twitter - Daily'!$H:$H,'[1]FAANGM - Twitter - Daily'!$A:$A,$A1338)</f>
        <v>468</v>
      </c>
      <c r="F1338">
        <f>SUMIFS('[1]FAANGM - Twitter - Daily'!$I:$I,'[1]FAANGM - Twitter - Daily'!$A:$A,$A1338)</f>
        <v>93</v>
      </c>
      <c r="G1338">
        <f>SUMIFS('[1]FAANGM - Twitter - Daily'!$J:$J,'[1]FAANGM - Twitter - Daily'!$A:$A,$A1338)</f>
        <v>-41</v>
      </c>
      <c r="H1338">
        <f>SUMIFS('[1]FAANGM - News - Daily'!$H:$H,'[1]FAANGM - News - Daily'!$A:$A,$A1338)</f>
        <v>378</v>
      </c>
      <c r="I1338">
        <f>SUMIFS('[1]FAANGM - News - Daily'!$I:$I,'[1]FAANGM - News - Daily'!$A:$A,$A1338)</f>
        <v>31</v>
      </c>
      <c r="J1338">
        <f>SUMIFS('[1]FAANGM - News - Daily'!$J:$J,'[1]FAANGM - News - Daily'!$A:$A,$A1338)</f>
        <v>-5</v>
      </c>
      <c r="K1338">
        <f>SUMIFS('[1]FAANGM - Short Interest'!$J:$J,'[1]FAANGM - Short Interest'!$A:$A,"&gt;"&amp;A1337,'[1]FAANGM - Short Interest'!$A:$A,"&lt;="&amp;A1338)</f>
        <v>0</v>
      </c>
      <c r="L1338">
        <f>SUMIFS('[1]FAANGM - Short Interest'!$M:$M,'[1]FAANGM - Short Interest'!$A:$A,"&gt;"&amp;A1337,'[1]FAANGM - Short Interest'!$A:$A,"&lt;="&amp;A1338)</f>
        <v>0</v>
      </c>
    </row>
    <row r="1339" spans="1:12" x14ac:dyDescent="0.35">
      <c r="A1339" s="1">
        <v>42122</v>
      </c>
      <c r="C1339">
        <f>SUMIFS('[1]FAANGM - Price - Daily'!$M:$M,'[1]FAANGM - Price - Daily'!$A:$A,A1339)</f>
        <v>21.465</v>
      </c>
      <c r="D1339">
        <f>SUMIFS('[1]FAANGM - Volume - Daily'!$D:$D,'[1]FAANGM - Volume - Daily'!$A:$A,A1339)</f>
        <v>82809664</v>
      </c>
      <c r="E1339">
        <f>SUMIFS('[1]FAANGM - Twitter - Daily'!$H:$H,'[1]FAANGM - Twitter - Daily'!$A:$A,$A1339)</f>
        <v>805</v>
      </c>
      <c r="F1339">
        <f>SUMIFS('[1]FAANGM - Twitter - Daily'!$I:$I,'[1]FAANGM - Twitter - Daily'!$A:$A,$A1339)</f>
        <v>94</v>
      </c>
      <c r="G1339">
        <f>SUMIFS('[1]FAANGM - Twitter - Daily'!$J:$J,'[1]FAANGM - Twitter - Daily'!$A:$A,$A1339)</f>
        <v>-42</v>
      </c>
      <c r="H1339">
        <f>SUMIFS('[1]FAANGM - News - Daily'!$H:$H,'[1]FAANGM - News - Daily'!$A:$A,$A1339)</f>
        <v>499</v>
      </c>
      <c r="I1339">
        <f>SUMIFS('[1]FAANGM - News - Daily'!$I:$I,'[1]FAANGM - News - Daily'!$A:$A,$A1339)</f>
        <v>44</v>
      </c>
      <c r="J1339">
        <f>SUMIFS('[1]FAANGM - News - Daily'!$J:$J,'[1]FAANGM - News - Daily'!$A:$A,$A1339)</f>
        <v>-8</v>
      </c>
      <c r="K1339">
        <f>SUMIFS('[1]FAANGM - Short Interest'!$J:$J,'[1]FAANGM - Short Interest'!$A:$A,"&gt;"&amp;A1338,'[1]FAANGM - Short Interest'!$A:$A,"&lt;="&amp;A1339)</f>
        <v>0</v>
      </c>
      <c r="L1339">
        <f>SUMIFS('[1]FAANGM - Short Interest'!$M:$M,'[1]FAANGM - Short Interest'!$A:$A,"&gt;"&amp;A1338,'[1]FAANGM - Short Interest'!$A:$A,"&lt;="&amp;A1339)</f>
        <v>0</v>
      </c>
    </row>
    <row r="1340" spans="1:12" x14ac:dyDescent="0.35">
      <c r="A1340" s="1">
        <v>42123</v>
      </c>
      <c r="C1340">
        <f>SUMIFS('[1]FAANGM - Price - Daily'!$M:$M,'[1]FAANGM - Price - Daily'!$A:$A,A1340)</f>
        <v>21.469000000000001</v>
      </c>
      <c r="D1340">
        <f>SUMIFS('[1]FAANGM - Volume - Daily'!$D:$D,'[1]FAANGM - Volume - Daily'!$A:$A,A1340)</f>
        <v>72433760</v>
      </c>
      <c r="E1340">
        <f>SUMIFS('[1]FAANGM - Twitter - Daily'!$H:$H,'[1]FAANGM - Twitter - Daily'!$A:$A,$A1340)</f>
        <v>660</v>
      </c>
      <c r="F1340">
        <f>SUMIFS('[1]FAANGM - Twitter - Daily'!$I:$I,'[1]FAANGM - Twitter - Daily'!$A:$A,$A1340)</f>
        <v>76</v>
      </c>
      <c r="G1340">
        <f>SUMIFS('[1]FAANGM - Twitter - Daily'!$J:$J,'[1]FAANGM - Twitter - Daily'!$A:$A,$A1340)</f>
        <v>-27</v>
      </c>
      <c r="H1340">
        <f>SUMIFS('[1]FAANGM - News - Daily'!$H:$H,'[1]FAANGM - News - Daily'!$A:$A,$A1340)</f>
        <v>312</v>
      </c>
      <c r="I1340">
        <f>SUMIFS('[1]FAANGM - News - Daily'!$I:$I,'[1]FAANGM - News - Daily'!$A:$A,$A1340)</f>
        <v>40</v>
      </c>
      <c r="J1340">
        <f>SUMIFS('[1]FAANGM - News - Daily'!$J:$J,'[1]FAANGM - News - Daily'!$A:$A,$A1340)</f>
        <v>-7</v>
      </c>
      <c r="K1340">
        <f>SUMIFS('[1]FAANGM - Short Interest'!$J:$J,'[1]FAANGM - Short Interest'!$A:$A,"&gt;"&amp;A1339,'[1]FAANGM - Short Interest'!$A:$A,"&lt;="&amp;A1340)</f>
        <v>0</v>
      </c>
      <c r="L1340">
        <f>SUMIFS('[1]FAANGM - Short Interest'!$M:$M,'[1]FAANGM - Short Interest'!$A:$A,"&gt;"&amp;A1339,'[1]FAANGM - Short Interest'!$A:$A,"&lt;="&amp;A1340)</f>
        <v>0</v>
      </c>
    </row>
    <row r="1341" spans="1:12" x14ac:dyDescent="0.35">
      <c r="A1341" s="1">
        <v>42124</v>
      </c>
      <c r="C1341">
        <f>SUMIFS('[1]FAANGM - Price - Daily'!$M:$M,'[1]FAANGM - Price - Daily'!$A:$A,A1341)</f>
        <v>21.088999999999999</v>
      </c>
      <c r="D1341">
        <f>SUMIFS('[1]FAANGM - Volume - Daily'!$D:$D,'[1]FAANGM - Volume - Daily'!$A:$A,A1341)</f>
        <v>72957536</v>
      </c>
      <c r="E1341">
        <f>SUMIFS('[1]FAANGM - Twitter - Daily'!$H:$H,'[1]FAANGM - Twitter - Daily'!$A:$A,$A1341)</f>
        <v>647</v>
      </c>
      <c r="F1341">
        <f>SUMIFS('[1]FAANGM - Twitter - Daily'!$I:$I,'[1]FAANGM - Twitter - Daily'!$A:$A,$A1341)</f>
        <v>37</v>
      </c>
      <c r="G1341">
        <f>SUMIFS('[1]FAANGM - Twitter - Daily'!$J:$J,'[1]FAANGM - Twitter - Daily'!$A:$A,$A1341)</f>
        <v>-17</v>
      </c>
      <c r="H1341">
        <f>SUMIFS('[1]FAANGM - News - Daily'!$H:$H,'[1]FAANGM - News - Daily'!$A:$A,$A1341)</f>
        <v>411</v>
      </c>
      <c r="I1341">
        <f>SUMIFS('[1]FAANGM - News - Daily'!$I:$I,'[1]FAANGM - News - Daily'!$A:$A,$A1341)</f>
        <v>27</v>
      </c>
      <c r="J1341">
        <f>SUMIFS('[1]FAANGM - News - Daily'!$J:$J,'[1]FAANGM - News - Daily'!$A:$A,$A1341)</f>
        <v>-7</v>
      </c>
      <c r="K1341">
        <f>SUMIFS('[1]FAANGM - Short Interest'!$J:$J,'[1]FAANGM - Short Interest'!$A:$A,"&gt;"&amp;A1340,'[1]FAANGM - Short Interest'!$A:$A,"&lt;="&amp;A1341)</f>
        <v>31541740</v>
      </c>
      <c r="L1341">
        <f>SUMIFS('[1]FAANGM - Short Interest'!$M:$M,'[1]FAANGM - Short Interest'!$A:$A,"&gt;"&amp;A1340,'[1]FAANGM - Short Interest'!$A:$A,"&lt;="&amp;A1341)</f>
        <v>0.99832301114578503</v>
      </c>
    </row>
    <row r="1342" spans="1:12" x14ac:dyDescent="0.35">
      <c r="A1342" s="1">
        <v>42125</v>
      </c>
      <c r="C1342">
        <f>SUMIFS('[1]FAANGM - Price - Daily'!$M:$M,'[1]FAANGM - Price - Daily'!$A:$A,A1342)</f>
        <v>21.143000000000001</v>
      </c>
      <c r="D1342">
        <f>SUMIFS('[1]FAANGM - Volume - Daily'!$D:$D,'[1]FAANGM - Volume - Daily'!$A:$A,A1342)</f>
        <v>71316480</v>
      </c>
      <c r="E1342">
        <f>SUMIFS('[1]FAANGM - Twitter - Daily'!$H:$H,'[1]FAANGM - Twitter - Daily'!$A:$A,$A1342)</f>
        <v>1023</v>
      </c>
      <c r="F1342">
        <f>SUMIFS('[1]FAANGM - Twitter - Daily'!$I:$I,'[1]FAANGM - Twitter - Daily'!$A:$A,$A1342)</f>
        <v>34</v>
      </c>
      <c r="G1342">
        <f>SUMIFS('[1]FAANGM - Twitter - Daily'!$J:$J,'[1]FAANGM - Twitter - Daily'!$A:$A,$A1342)</f>
        <v>-17</v>
      </c>
      <c r="H1342">
        <f>SUMIFS('[1]FAANGM - News - Daily'!$H:$H,'[1]FAANGM - News - Daily'!$A:$A,$A1342)</f>
        <v>445</v>
      </c>
      <c r="I1342">
        <f>SUMIFS('[1]FAANGM - News - Daily'!$I:$I,'[1]FAANGM - News - Daily'!$A:$A,$A1342)</f>
        <v>22</v>
      </c>
      <c r="J1342">
        <f>SUMIFS('[1]FAANGM - News - Daily'!$J:$J,'[1]FAANGM - News - Daily'!$A:$A,$A1342)</f>
        <v>-7</v>
      </c>
      <c r="K1342">
        <f>SUMIFS('[1]FAANGM - Short Interest'!$J:$J,'[1]FAANGM - Short Interest'!$A:$A,"&gt;"&amp;A1341,'[1]FAANGM - Short Interest'!$A:$A,"&lt;="&amp;A1342)</f>
        <v>0</v>
      </c>
      <c r="L1342">
        <f>SUMIFS('[1]FAANGM - Short Interest'!$M:$M,'[1]FAANGM - Short Interest'!$A:$A,"&gt;"&amp;A1341,'[1]FAANGM - Short Interest'!$A:$A,"&lt;="&amp;A1342)</f>
        <v>0</v>
      </c>
    </row>
    <row r="1343" spans="1:12" x14ac:dyDescent="0.35">
      <c r="A1343" s="1">
        <v>42128</v>
      </c>
      <c r="C1343">
        <f>SUMIFS('[1]FAANGM - Price - Daily'!$M:$M,'[1]FAANGM - Price - Daily'!$A:$A,A1343)</f>
        <v>21.152000000000001</v>
      </c>
      <c r="D1343">
        <f>SUMIFS('[1]FAANGM - Volume - Daily'!$D:$D,'[1]FAANGM - Volume - Daily'!$A:$A,A1343)</f>
        <v>45408960</v>
      </c>
      <c r="E1343">
        <f>SUMIFS('[1]FAANGM - Twitter - Daily'!$H:$H,'[1]FAANGM - Twitter - Daily'!$A:$A,$A1343)</f>
        <v>500</v>
      </c>
      <c r="F1343">
        <f>SUMIFS('[1]FAANGM - Twitter - Daily'!$I:$I,'[1]FAANGM - Twitter - Daily'!$A:$A,$A1343)</f>
        <v>240</v>
      </c>
      <c r="G1343">
        <f>SUMIFS('[1]FAANGM - Twitter - Daily'!$J:$J,'[1]FAANGM - Twitter - Daily'!$A:$A,$A1343)</f>
        <v>-9</v>
      </c>
      <c r="H1343">
        <f>SUMIFS('[1]FAANGM - News - Daily'!$H:$H,'[1]FAANGM - News - Daily'!$A:$A,$A1343)</f>
        <v>228</v>
      </c>
      <c r="I1343">
        <f>SUMIFS('[1]FAANGM - News - Daily'!$I:$I,'[1]FAANGM - News - Daily'!$A:$A,$A1343)</f>
        <v>27</v>
      </c>
      <c r="J1343">
        <f>SUMIFS('[1]FAANGM - News - Daily'!$J:$J,'[1]FAANGM - News - Daily'!$A:$A,$A1343)</f>
        <v>0</v>
      </c>
      <c r="K1343">
        <f>SUMIFS('[1]FAANGM - Short Interest'!$J:$J,'[1]FAANGM - Short Interest'!$A:$A,"&gt;"&amp;A1342,'[1]FAANGM - Short Interest'!$A:$A,"&lt;="&amp;A1343)</f>
        <v>0</v>
      </c>
      <c r="L1343">
        <f>SUMIFS('[1]FAANGM - Short Interest'!$M:$M,'[1]FAANGM - Short Interest'!$A:$A,"&gt;"&amp;A1342,'[1]FAANGM - Short Interest'!$A:$A,"&lt;="&amp;A1343)</f>
        <v>0</v>
      </c>
    </row>
    <row r="1344" spans="1:12" x14ac:dyDescent="0.35">
      <c r="A1344" s="1">
        <v>42129</v>
      </c>
      <c r="C1344">
        <f>SUMIFS('[1]FAANGM - Price - Daily'!$M:$M,'[1]FAANGM - Price - Daily'!$A:$A,A1344)</f>
        <v>21.059000000000001</v>
      </c>
      <c r="D1344">
        <f>SUMIFS('[1]FAANGM - Volume - Daily'!$D:$D,'[1]FAANGM - Volume - Daily'!$A:$A,A1344)</f>
        <v>57127720</v>
      </c>
      <c r="E1344">
        <f>SUMIFS('[1]FAANGM - Twitter - Daily'!$H:$H,'[1]FAANGM - Twitter - Daily'!$A:$A,$A1344)</f>
        <v>518</v>
      </c>
      <c r="F1344">
        <f>SUMIFS('[1]FAANGM - Twitter - Daily'!$I:$I,'[1]FAANGM - Twitter - Daily'!$A:$A,$A1344)</f>
        <v>42</v>
      </c>
      <c r="G1344">
        <f>SUMIFS('[1]FAANGM - Twitter - Daily'!$J:$J,'[1]FAANGM - Twitter - Daily'!$A:$A,$A1344)</f>
        <v>-24</v>
      </c>
      <c r="H1344">
        <f>SUMIFS('[1]FAANGM - News - Daily'!$H:$H,'[1]FAANGM - News - Daily'!$A:$A,$A1344)</f>
        <v>401</v>
      </c>
      <c r="I1344">
        <f>SUMIFS('[1]FAANGM - News - Daily'!$I:$I,'[1]FAANGM - News - Daily'!$A:$A,$A1344)</f>
        <v>14</v>
      </c>
      <c r="J1344">
        <f>SUMIFS('[1]FAANGM - News - Daily'!$J:$J,'[1]FAANGM - News - Daily'!$A:$A,$A1344)</f>
        <v>-2</v>
      </c>
      <c r="K1344">
        <f>SUMIFS('[1]FAANGM - Short Interest'!$J:$J,'[1]FAANGM - Short Interest'!$A:$A,"&gt;"&amp;A1343,'[1]FAANGM - Short Interest'!$A:$A,"&lt;="&amp;A1344)</f>
        <v>0</v>
      </c>
      <c r="L1344">
        <f>SUMIFS('[1]FAANGM - Short Interest'!$M:$M,'[1]FAANGM - Short Interest'!$A:$A,"&gt;"&amp;A1343,'[1]FAANGM - Short Interest'!$A:$A,"&lt;="&amp;A1344)</f>
        <v>0</v>
      </c>
    </row>
    <row r="1345" spans="1:12" x14ac:dyDescent="0.35">
      <c r="A1345" s="1">
        <v>42130</v>
      </c>
      <c r="C1345">
        <f>SUMIFS('[1]FAANGM - Price - Daily'!$M:$M,'[1]FAANGM - Price - Daily'!$A:$A,A1345)</f>
        <v>20.954999999999998</v>
      </c>
      <c r="D1345">
        <f>SUMIFS('[1]FAANGM - Volume - Daily'!$D:$D,'[1]FAANGM - Volume - Daily'!$A:$A,A1345)</f>
        <v>51049480</v>
      </c>
      <c r="E1345">
        <f>SUMIFS('[1]FAANGM - Twitter - Daily'!$H:$H,'[1]FAANGM - Twitter - Daily'!$A:$A,$A1345)</f>
        <v>967</v>
      </c>
      <c r="F1345">
        <f>SUMIFS('[1]FAANGM - Twitter - Daily'!$I:$I,'[1]FAANGM - Twitter - Daily'!$A:$A,$A1345)</f>
        <v>36</v>
      </c>
      <c r="G1345">
        <f>SUMIFS('[1]FAANGM - Twitter - Daily'!$J:$J,'[1]FAANGM - Twitter - Daily'!$A:$A,$A1345)</f>
        <v>-18</v>
      </c>
      <c r="H1345">
        <f>SUMIFS('[1]FAANGM - News - Daily'!$H:$H,'[1]FAANGM - News - Daily'!$A:$A,$A1345)</f>
        <v>429</v>
      </c>
      <c r="I1345">
        <f>SUMIFS('[1]FAANGM - News - Daily'!$I:$I,'[1]FAANGM - News - Daily'!$A:$A,$A1345)</f>
        <v>16</v>
      </c>
      <c r="J1345">
        <f>SUMIFS('[1]FAANGM - News - Daily'!$J:$J,'[1]FAANGM - News - Daily'!$A:$A,$A1345)</f>
        <v>-2</v>
      </c>
      <c r="K1345">
        <f>SUMIFS('[1]FAANGM - Short Interest'!$J:$J,'[1]FAANGM - Short Interest'!$A:$A,"&gt;"&amp;A1344,'[1]FAANGM - Short Interest'!$A:$A,"&lt;="&amp;A1345)</f>
        <v>0</v>
      </c>
      <c r="L1345">
        <f>SUMIFS('[1]FAANGM - Short Interest'!$M:$M,'[1]FAANGM - Short Interest'!$A:$A,"&gt;"&amp;A1344,'[1]FAANGM - Short Interest'!$A:$A,"&lt;="&amp;A1345)</f>
        <v>0</v>
      </c>
    </row>
    <row r="1346" spans="1:12" x14ac:dyDescent="0.35">
      <c r="A1346" s="1">
        <v>42131</v>
      </c>
      <c r="C1346">
        <f>SUMIFS('[1]FAANGM - Price - Daily'!$M:$M,'[1]FAANGM - Price - Daily'!$A:$A,A1346)</f>
        <v>21.344000000000001</v>
      </c>
      <c r="D1346">
        <f>SUMIFS('[1]FAANGM - Volume - Daily'!$D:$D,'[1]FAANGM - Volume - Daily'!$A:$A,A1346)</f>
        <v>55322640</v>
      </c>
      <c r="E1346">
        <f>SUMIFS('[1]FAANGM - Twitter - Daily'!$H:$H,'[1]FAANGM - Twitter - Daily'!$A:$A,$A1346)</f>
        <v>469</v>
      </c>
      <c r="F1346">
        <f>SUMIFS('[1]FAANGM - Twitter - Daily'!$I:$I,'[1]FAANGM - Twitter - Daily'!$A:$A,$A1346)</f>
        <v>47</v>
      </c>
      <c r="G1346">
        <f>SUMIFS('[1]FAANGM - Twitter - Daily'!$J:$J,'[1]FAANGM - Twitter - Daily'!$A:$A,$A1346)</f>
        <v>-18</v>
      </c>
      <c r="H1346">
        <f>SUMIFS('[1]FAANGM - News - Daily'!$H:$H,'[1]FAANGM - News - Daily'!$A:$A,$A1346)</f>
        <v>317</v>
      </c>
      <c r="I1346">
        <f>SUMIFS('[1]FAANGM - News - Daily'!$I:$I,'[1]FAANGM - News - Daily'!$A:$A,$A1346)</f>
        <v>22</v>
      </c>
      <c r="J1346">
        <f>SUMIFS('[1]FAANGM - News - Daily'!$J:$J,'[1]FAANGM - News - Daily'!$A:$A,$A1346)</f>
        <v>0</v>
      </c>
      <c r="K1346">
        <f>SUMIFS('[1]FAANGM - Short Interest'!$J:$J,'[1]FAANGM - Short Interest'!$A:$A,"&gt;"&amp;A1345,'[1]FAANGM - Short Interest'!$A:$A,"&lt;="&amp;A1346)</f>
        <v>0</v>
      </c>
      <c r="L1346">
        <f>SUMIFS('[1]FAANGM - Short Interest'!$M:$M,'[1]FAANGM - Short Interest'!$A:$A,"&gt;"&amp;A1345,'[1]FAANGM - Short Interest'!$A:$A,"&lt;="&amp;A1346)</f>
        <v>0</v>
      </c>
    </row>
    <row r="1347" spans="1:12" x14ac:dyDescent="0.35">
      <c r="A1347" s="1">
        <v>42132</v>
      </c>
      <c r="C1347">
        <f>SUMIFS('[1]FAANGM - Price - Daily'!$M:$M,'[1]FAANGM - Price - Daily'!$A:$A,A1347)</f>
        <v>21.684000000000001</v>
      </c>
      <c r="D1347">
        <f>SUMIFS('[1]FAANGM - Volume - Daily'!$D:$D,'[1]FAANGM - Volume - Daily'!$A:$A,A1347)</f>
        <v>58176760</v>
      </c>
      <c r="E1347">
        <f>SUMIFS('[1]FAANGM - Twitter - Daily'!$H:$H,'[1]FAANGM - Twitter - Daily'!$A:$A,$A1347)</f>
        <v>369</v>
      </c>
      <c r="F1347">
        <f>SUMIFS('[1]FAANGM - Twitter - Daily'!$I:$I,'[1]FAANGM - Twitter - Daily'!$A:$A,$A1347)</f>
        <v>75</v>
      </c>
      <c r="G1347">
        <f>SUMIFS('[1]FAANGM - Twitter - Daily'!$J:$J,'[1]FAANGM - Twitter - Daily'!$A:$A,$A1347)</f>
        <v>-10</v>
      </c>
      <c r="H1347">
        <f>SUMIFS('[1]FAANGM - News - Daily'!$H:$H,'[1]FAANGM - News - Daily'!$A:$A,$A1347)</f>
        <v>302</v>
      </c>
      <c r="I1347">
        <f>SUMIFS('[1]FAANGM - News - Daily'!$I:$I,'[1]FAANGM - News - Daily'!$A:$A,$A1347)</f>
        <v>14</v>
      </c>
      <c r="J1347">
        <f>SUMIFS('[1]FAANGM - News - Daily'!$J:$J,'[1]FAANGM - News - Daily'!$A:$A,$A1347)</f>
        <v>-3</v>
      </c>
      <c r="K1347">
        <f>SUMIFS('[1]FAANGM - Short Interest'!$J:$J,'[1]FAANGM - Short Interest'!$A:$A,"&gt;"&amp;A1346,'[1]FAANGM - Short Interest'!$A:$A,"&lt;="&amp;A1347)</f>
        <v>0</v>
      </c>
      <c r="L1347">
        <f>SUMIFS('[1]FAANGM - Short Interest'!$M:$M,'[1]FAANGM - Short Interest'!$A:$A,"&gt;"&amp;A1346,'[1]FAANGM - Short Interest'!$A:$A,"&lt;="&amp;A1347)</f>
        <v>0</v>
      </c>
    </row>
    <row r="1348" spans="1:12" x14ac:dyDescent="0.35">
      <c r="A1348" s="1">
        <v>42135</v>
      </c>
      <c r="C1348">
        <f>SUMIFS('[1]FAANGM - Price - Daily'!$M:$M,'[1]FAANGM - Price - Daily'!$A:$A,A1348)</f>
        <v>21.641999999999999</v>
      </c>
      <c r="D1348">
        <f>SUMIFS('[1]FAANGM - Volume - Daily'!$D:$D,'[1]FAANGM - Volume - Daily'!$A:$A,A1348)</f>
        <v>47874740</v>
      </c>
      <c r="E1348">
        <f>SUMIFS('[1]FAANGM - Twitter - Daily'!$H:$H,'[1]FAANGM - Twitter - Daily'!$A:$A,$A1348)</f>
        <v>411</v>
      </c>
      <c r="F1348">
        <f>SUMIFS('[1]FAANGM - Twitter - Daily'!$I:$I,'[1]FAANGM - Twitter - Daily'!$A:$A,$A1348)</f>
        <v>11</v>
      </c>
      <c r="G1348">
        <f>SUMIFS('[1]FAANGM - Twitter - Daily'!$J:$J,'[1]FAANGM - Twitter - Daily'!$A:$A,$A1348)</f>
        <v>-6</v>
      </c>
      <c r="H1348">
        <f>SUMIFS('[1]FAANGM - News - Daily'!$H:$H,'[1]FAANGM - News - Daily'!$A:$A,$A1348)</f>
        <v>195</v>
      </c>
      <c r="I1348">
        <f>SUMIFS('[1]FAANGM - News - Daily'!$I:$I,'[1]FAANGM - News - Daily'!$A:$A,$A1348)</f>
        <v>7</v>
      </c>
      <c r="J1348">
        <f>SUMIFS('[1]FAANGM - News - Daily'!$J:$J,'[1]FAANGM - News - Daily'!$A:$A,$A1348)</f>
        <v>-1</v>
      </c>
      <c r="K1348">
        <f>SUMIFS('[1]FAANGM - Short Interest'!$J:$J,'[1]FAANGM - Short Interest'!$A:$A,"&gt;"&amp;A1347,'[1]FAANGM - Short Interest'!$A:$A,"&lt;="&amp;A1348)</f>
        <v>0</v>
      </c>
      <c r="L1348">
        <f>SUMIFS('[1]FAANGM - Short Interest'!$M:$M,'[1]FAANGM - Short Interest'!$A:$A,"&gt;"&amp;A1347,'[1]FAANGM - Short Interest'!$A:$A,"&lt;="&amp;A1348)</f>
        <v>0</v>
      </c>
    </row>
    <row r="1349" spans="1:12" x14ac:dyDescent="0.35">
      <c r="A1349" s="1">
        <v>42136</v>
      </c>
      <c r="C1349">
        <f>SUMIFS('[1]FAANGM - Price - Daily'!$M:$M,'[1]FAANGM - Price - Daily'!$A:$A,A1349)</f>
        <v>21.550999999999998</v>
      </c>
      <c r="D1349">
        <f>SUMIFS('[1]FAANGM - Volume - Daily'!$D:$D,'[1]FAANGM - Volume - Daily'!$A:$A,A1349)</f>
        <v>38956440</v>
      </c>
      <c r="E1349">
        <f>SUMIFS('[1]FAANGM - Twitter - Daily'!$H:$H,'[1]FAANGM - Twitter - Daily'!$A:$A,$A1349)</f>
        <v>295</v>
      </c>
      <c r="F1349">
        <f>SUMIFS('[1]FAANGM - Twitter - Daily'!$I:$I,'[1]FAANGM - Twitter - Daily'!$A:$A,$A1349)</f>
        <v>21</v>
      </c>
      <c r="G1349">
        <f>SUMIFS('[1]FAANGM - Twitter - Daily'!$J:$J,'[1]FAANGM - Twitter - Daily'!$A:$A,$A1349)</f>
        <v>-9</v>
      </c>
      <c r="H1349">
        <f>SUMIFS('[1]FAANGM - News - Daily'!$H:$H,'[1]FAANGM - News - Daily'!$A:$A,$A1349)</f>
        <v>315</v>
      </c>
      <c r="I1349">
        <f>SUMIFS('[1]FAANGM - News - Daily'!$I:$I,'[1]FAANGM - News - Daily'!$A:$A,$A1349)</f>
        <v>22</v>
      </c>
      <c r="J1349">
        <f>SUMIFS('[1]FAANGM - News - Daily'!$J:$J,'[1]FAANGM - News - Daily'!$A:$A,$A1349)</f>
        <v>-6</v>
      </c>
      <c r="K1349">
        <f>SUMIFS('[1]FAANGM - Short Interest'!$J:$J,'[1]FAANGM - Short Interest'!$A:$A,"&gt;"&amp;A1348,'[1]FAANGM - Short Interest'!$A:$A,"&lt;="&amp;A1349)</f>
        <v>0</v>
      </c>
      <c r="L1349">
        <f>SUMIFS('[1]FAANGM - Short Interest'!$M:$M,'[1]FAANGM - Short Interest'!$A:$A,"&gt;"&amp;A1348,'[1]FAANGM - Short Interest'!$A:$A,"&lt;="&amp;A1349)</f>
        <v>0</v>
      </c>
    </row>
    <row r="1350" spans="1:12" x14ac:dyDescent="0.35">
      <c r="A1350" s="1">
        <v>42137</v>
      </c>
      <c r="C1350">
        <f>SUMIFS('[1]FAANGM - Price - Daily'!$M:$M,'[1]FAANGM - Price - Daily'!$A:$A,A1350)</f>
        <v>21.344000000000001</v>
      </c>
      <c r="D1350">
        <f>SUMIFS('[1]FAANGM - Volume - Daily'!$D:$D,'[1]FAANGM - Volume - Daily'!$A:$A,A1350)</f>
        <v>39926560</v>
      </c>
      <c r="E1350">
        <f>SUMIFS('[1]FAANGM - Twitter - Daily'!$H:$H,'[1]FAANGM - Twitter - Daily'!$A:$A,$A1350)</f>
        <v>252</v>
      </c>
      <c r="F1350">
        <f>SUMIFS('[1]FAANGM - Twitter - Daily'!$I:$I,'[1]FAANGM - Twitter - Daily'!$A:$A,$A1350)</f>
        <v>26</v>
      </c>
      <c r="G1350">
        <f>SUMIFS('[1]FAANGM - Twitter - Daily'!$J:$J,'[1]FAANGM - Twitter - Daily'!$A:$A,$A1350)</f>
        <v>-16</v>
      </c>
      <c r="H1350">
        <f>SUMIFS('[1]FAANGM - News - Daily'!$H:$H,'[1]FAANGM - News - Daily'!$A:$A,$A1350)</f>
        <v>300</v>
      </c>
      <c r="I1350">
        <f>SUMIFS('[1]FAANGM - News - Daily'!$I:$I,'[1]FAANGM - News - Daily'!$A:$A,$A1350)</f>
        <v>10</v>
      </c>
      <c r="J1350">
        <f>SUMIFS('[1]FAANGM - News - Daily'!$J:$J,'[1]FAANGM - News - Daily'!$A:$A,$A1350)</f>
        <v>-6</v>
      </c>
      <c r="K1350">
        <f>SUMIFS('[1]FAANGM - Short Interest'!$J:$J,'[1]FAANGM - Short Interest'!$A:$A,"&gt;"&amp;A1349,'[1]FAANGM - Short Interest'!$A:$A,"&lt;="&amp;A1350)</f>
        <v>0</v>
      </c>
      <c r="L1350">
        <f>SUMIFS('[1]FAANGM - Short Interest'!$M:$M,'[1]FAANGM - Short Interest'!$A:$A,"&gt;"&amp;A1349,'[1]FAANGM - Short Interest'!$A:$A,"&lt;="&amp;A1350)</f>
        <v>0</v>
      </c>
    </row>
    <row r="1351" spans="1:12" x14ac:dyDescent="0.35">
      <c r="A1351" s="1">
        <v>42138</v>
      </c>
      <c r="C1351">
        <f>SUMIFS('[1]FAANGM - Price - Daily'!$M:$M,'[1]FAANGM - Price - Daily'!$A:$A,A1351)</f>
        <v>21.614000000000001</v>
      </c>
      <c r="D1351">
        <f>SUMIFS('[1]FAANGM - Volume - Daily'!$D:$D,'[1]FAANGM - Volume - Daily'!$A:$A,A1351)</f>
        <v>37769540</v>
      </c>
      <c r="E1351">
        <f>SUMIFS('[1]FAANGM - Twitter - Daily'!$H:$H,'[1]FAANGM - Twitter - Daily'!$A:$A,$A1351)</f>
        <v>1030</v>
      </c>
      <c r="F1351">
        <f>SUMIFS('[1]FAANGM - Twitter - Daily'!$I:$I,'[1]FAANGM - Twitter - Daily'!$A:$A,$A1351)</f>
        <v>17</v>
      </c>
      <c r="G1351">
        <f>SUMIFS('[1]FAANGM - Twitter - Daily'!$J:$J,'[1]FAANGM - Twitter - Daily'!$A:$A,$A1351)</f>
        <v>-23</v>
      </c>
      <c r="H1351">
        <f>SUMIFS('[1]FAANGM - News - Daily'!$H:$H,'[1]FAANGM - News - Daily'!$A:$A,$A1351)</f>
        <v>300</v>
      </c>
      <c r="I1351">
        <f>SUMIFS('[1]FAANGM - News - Daily'!$I:$I,'[1]FAANGM - News - Daily'!$A:$A,$A1351)</f>
        <v>36</v>
      </c>
      <c r="J1351">
        <f>SUMIFS('[1]FAANGM - News - Daily'!$J:$J,'[1]FAANGM - News - Daily'!$A:$A,$A1351)</f>
        <v>-5</v>
      </c>
      <c r="K1351">
        <f>SUMIFS('[1]FAANGM - Short Interest'!$J:$J,'[1]FAANGM - Short Interest'!$A:$A,"&gt;"&amp;A1350,'[1]FAANGM - Short Interest'!$A:$A,"&lt;="&amp;A1351)</f>
        <v>0</v>
      </c>
      <c r="L1351">
        <f>SUMIFS('[1]FAANGM - Short Interest'!$M:$M,'[1]FAANGM - Short Interest'!$A:$A,"&gt;"&amp;A1350,'[1]FAANGM - Short Interest'!$A:$A,"&lt;="&amp;A1351)</f>
        <v>0</v>
      </c>
    </row>
    <row r="1352" spans="1:12" x14ac:dyDescent="0.35">
      <c r="A1352" s="1">
        <v>42139</v>
      </c>
      <c r="C1352">
        <f>SUMIFS('[1]FAANGM - Price - Daily'!$M:$M,'[1]FAANGM - Price - Daily'!$A:$A,A1352)</f>
        <v>21.3</v>
      </c>
      <c r="D1352">
        <f>SUMIFS('[1]FAANGM - Volume - Daily'!$D:$D,'[1]FAANGM - Volume - Daily'!$A:$A,A1352)</f>
        <v>84806120</v>
      </c>
      <c r="E1352">
        <f>SUMIFS('[1]FAANGM - Twitter - Daily'!$H:$H,'[1]FAANGM - Twitter - Daily'!$A:$A,$A1352)</f>
        <v>789</v>
      </c>
      <c r="F1352">
        <f>SUMIFS('[1]FAANGM - Twitter - Daily'!$I:$I,'[1]FAANGM - Twitter - Daily'!$A:$A,$A1352)</f>
        <v>14</v>
      </c>
      <c r="G1352">
        <f>SUMIFS('[1]FAANGM - Twitter - Daily'!$J:$J,'[1]FAANGM - Twitter - Daily'!$A:$A,$A1352)</f>
        <v>-13</v>
      </c>
      <c r="H1352">
        <f>SUMIFS('[1]FAANGM - News - Daily'!$H:$H,'[1]FAANGM - News - Daily'!$A:$A,$A1352)</f>
        <v>336</v>
      </c>
      <c r="I1352">
        <f>SUMIFS('[1]FAANGM - News - Daily'!$I:$I,'[1]FAANGM - News - Daily'!$A:$A,$A1352)</f>
        <v>23</v>
      </c>
      <c r="J1352">
        <f>SUMIFS('[1]FAANGM - News - Daily'!$J:$J,'[1]FAANGM - News - Daily'!$A:$A,$A1352)</f>
        <v>-2</v>
      </c>
      <c r="K1352">
        <f>SUMIFS('[1]FAANGM - Short Interest'!$J:$J,'[1]FAANGM - Short Interest'!$A:$A,"&gt;"&amp;A1351,'[1]FAANGM - Short Interest'!$A:$A,"&lt;="&amp;A1352)</f>
        <v>26114863</v>
      </c>
      <c r="L1352">
        <f>SUMIFS('[1]FAANGM - Short Interest'!$M:$M,'[1]FAANGM - Short Interest'!$A:$A,"&gt;"&amp;A1351,'[1]FAANGM - Short Interest'!$A:$A,"&lt;="&amp;A1352)</f>
        <v>1.07317016540879</v>
      </c>
    </row>
    <row r="1353" spans="1:12" x14ac:dyDescent="0.35">
      <c r="A1353" s="1">
        <v>42142</v>
      </c>
      <c r="C1353">
        <f>SUMIFS('[1]FAANGM - Price - Daily'!$M:$M,'[1]FAANGM - Price - Daily'!$A:$A,A1353)</f>
        <v>21.262</v>
      </c>
      <c r="D1353">
        <f>SUMIFS('[1]FAANGM - Volume - Daily'!$D:$D,'[1]FAANGM - Volume - Daily'!$A:$A,A1353)</f>
        <v>47804580</v>
      </c>
      <c r="E1353">
        <f>SUMIFS('[1]FAANGM - Twitter - Daily'!$H:$H,'[1]FAANGM - Twitter - Daily'!$A:$A,$A1353)</f>
        <v>262</v>
      </c>
      <c r="F1353">
        <f>SUMIFS('[1]FAANGM - Twitter - Daily'!$I:$I,'[1]FAANGM - Twitter - Daily'!$A:$A,$A1353)</f>
        <v>48</v>
      </c>
      <c r="G1353">
        <f>SUMIFS('[1]FAANGM - Twitter - Daily'!$J:$J,'[1]FAANGM - Twitter - Daily'!$A:$A,$A1353)</f>
        <v>-5</v>
      </c>
      <c r="H1353">
        <f>SUMIFS('[1]FAANGM - News - Daily'!$H:$H,'[1]FAANGM - News - Daily'!$A:$A,$A1353)</f>
        <v>175</v>
      </c>
      <c r="I1353">
        <f>SUMIFS('[1]FAANGM - News - Daily'!$I:$I,'[1]FAANGM - News - Daily'!$A:$A,$A1353)</f>
        <v>5</v>
      </c>
      <c r="J1353">
        <f>SUMIFS('[1]FAANGM - News - Daily'!$J:$J,'[1]FAANGM - News - Daily'!$A:$A,$A1353)</f>
        <v>-1</v>
      </c>
      <c r="K1353">
        <f>SUMIFS('[1]FAANGM - Short Interest'!$J:$J,'[1]FAANGM - Short Interest'!$A:$A,"&gt;"&amp;A1352,'[1]FAANGM - Short Interest'!$A:$A,"&lt;="&amp;A1353)</f>
        <v>0</v>
      </c>
      <c r="L1353">
        <f>SUMIFS('[1]FAANGM - Short Interest'!$M:$M,'[1]FAANGM - Short Interest'!$A:$A,"&gt;"&amp;A1352,'[1]FAANGM - Short Interest'!$A:$A,"&lt;="&amp;A1353)</f>
        <v>0</v>
      </c>
    </row>
    <row r="1354" spans="1:12" x14ac:dyDescent="0.35">
      <c r="A1354" s="1">
        <v>42143</v>
      </c>
      <c r="C1354">
        <f>SUMIFS('[1]FAANGM - Price - Daily'!$M:$M,'[1]FAANGM - Price - Daily'!$A:$A,A1354)</f>
        <v>21.085999999999999</v>
      </c>
      <c r="D1354">
        <f>SUMIFS('[1]FAANGM - Volume - Daily'!$D:$D,'[1]FAANGM - Volume - Daily'!$A:$A,A1354)</f>
        <v>49304800</v>
      </c>
      <c r="E1354">
        <f>SUMIFS('[1]FAANGM - Twitter - Daily'!$H:$H,'[1]FAANGM - Twitter - Daily'!$A:$A,$A1354)</f>
        <v>504</v>
      </c>
      <c r="F1354">
        <f>SUMIFS('[1]FAANGM - Twitter - Daily'!$I:$I,'[1]FAANGM - Twitter - Daily'!$A:$A,$A1354)</f>
        <v>28</v>
      </c>
      <c r="G1354">
        <f>SUMIFS('[1]FAANGM - Twitter - Daily'!$J:$J,'[1]FAANGM - Twitter - Daily'!$A:$A,$A1354)</f>
        <v>-20</v>
      </c>
      <c r="H1354">
        <f>SUMIFS('[1]FAANGM - News - Daily'!$H:$H,'[1]FAANGM - News - Daily'!$A:$A,$A1354)</f>
        <v>368</v>
      </c>
      <c r="I1354">
        <f>SUMIFS('[1]FAANGM - News - Daily'!$I:$I,'[1]FAANGM - News - Daily'!$A:$A,$A1354)</f>
        <v>11</v>
      </c>
      <c r="J1354">
        <f>SUMIFS('[1]FAANGM - News - Daily'!$J:$J,'[1]FAANGM - News - Daily'!$A:$A,$A1354)</f>
        <v>-5</v>
      </c>
      <c r="K1354">
        <f>SUMIFS('[1]FAANGM - Short Interest'!$J:$J,'[1]FAANGM - Short Interest'!$A:$A,"&gt;"&amp;A1353,'[1]FAANGM - Short Interest'!$A:$A,"&lt;="&amp;A1354)</f>
        <v>0</v>
      </c>
      <c r="L1354">
        <f>SUMIFS('[1]FAANGM - Short Interest'!$M:$M,'[1]FAANGM - Short Interest'!$A:$A,"&gt;"&amp;A1353,'[1]FAANGM - Short Interest'!$A:$A,"&lt;="&amp;A1354)</f>
        <v>0</v>
      </c>
    </row>
    <row r="1355" spans="1:12" x14ac:dyDescent="0.35">
      <c r="A1355" s="1">
        <v>42144</v>
      </c>
      <c r="C1355">
        <f>SUMIFS('[1]FAANGM - Price - Daily'!$M:$M,'[1]FAANGM - Price - Daily'!$A:$A,A1355)</f>
        <v>21.193000000000001</v>
      </c>
      <c r="D1355">
        <f>SUMIFS('[1]FAANGM - Volume - Daily'!$D:$D,'[1]FAANGM - Volume - Daily'!$A:$A,A1355)</f>
        <v>43923180</v>
      </c>
      <c r="E1355">
        <f>SUMIFS('[1]FAANGM - Twitter - Daily'!$H:$H,'[1]FAANGM - Twitter - Daily'!$A:$A,$A1355)</f>
        <v>539</v>
      </c>
      <c r="F1355">
        <f>SUMIFS('[1]FAANGM - Twitter - Daily'!$I:$I,'[1]FAANGM - Twitter - Daily'!$A:$A,$A1355)</f>
        <v>44</v>
      </c>
      <c r="G1355">
        <f>SUMIFS('[1]FAANGM - Twitter - Daily'!$J:$J,'[1]FAANGM - Twitter - Daily'!$A:$A,$A1355)</f>
        <v>-22</v>
      </c>
      <c r="H1355">
        <f>SUMIFS('[1]FAANGM - News - Daily'!$H:$H,'[1]FAANGM - News - Daily'!$A:$A,$A1355)</f>
        <v>426</v>
      </c>
      <c r="I1355">
        <f>SUMIFS('[1]FAANGM - News - Daily'!$I:$I,'[1]FAANGM - News - Daily'!$A:$A,$A1355)</f>
        <v>29</v>
      </c>
      <c r="J1355">
        <f>SUMIFS('[1]FAANGM - News - Daily'!$J:$J,'[1]FAANGM - News - Daily'!$A:$A,$A1355)</f>
        <v>-1</v>
      </c>
      <c r="K1355">
        <f>SUMIFS('[1]FAANGM - Short Interest'!$J:$J,'[1]FAANGM - Short Interest'!$A:$A,"&gt;"&amp;A1354,'[1]FAANGM - Short Interest'!$A:$A,"&lt;="&amp;A1355)</f>
        <v>0</v>
      </c>
      <c r="L1355">
        <f>SUMIFS('[1]FAANGM - Short Interest'!$M:$M,'[1]FAANGM - Short Interest'!$A:$A,"&gt;"&amp;A1354,'[1]FAANGM - Short Interest'!$A:$A,"&lt;="&amp;A1355)</f>
        <v>0</v>
      </c>
    </row>
    <row r="1356" spans="1:12" x14ac:dyDescent="0.35">
      <c r="A1356" s="1">
        <v>42145</v>
      </c>
      <c r="C1356">
        <f>SUMIFS('[1]FAANGM - Price - Daily'!$M:$M,'[1]FAANGM - Price - Daily'!$A:$A,A1356)</f>
        <v>21.581</v>
      </c>
      <c r="D1356">
        <f>SUMIFS('[1]FAANGM - Volume - Daily'!$D:$D,'[1]FAANGM - Volume - Daily'!$A:$A,A1356)</f>
        <v>82428016</v>
      </c>
      <c r="E1356">
        <f>SUMIFS('[1]FAANGM - Twitter - Daily'!$H:$H,'[1]FAANGM - Twitter - Daily'!$A:$A,$A1356)</f>
        <v>945</v>
      </c>
      <c r="F1356">
        <f>SUMIFS('[1]FAANGM - Twitter - Daily'!$I:$I,'[1]FAANGM - Twitter - Daily'!$A:$A,$A1356)</f>
        <v>126</v>
      </c>
      <c r="G1356">
        <f>SUMIFS('[1]FAANGM - Twitter - Daily'!$J:$J,'[1]FAANGM - Twitter - Daily'!$A:$A,$A1356)</f>
        <v>-5</v>
      </c>
      <c r="H1356">
        <f>SUMIFS('[1]FAANGM - News - Daily'!$H:$H,'[1]FAANGM - News - Daily'!$A:$A,$A1356)</f>
        <v>325</v>
      </c>
      <c r="I1356">
        <f>SUMIFS('[1]FAANGM - News - Daily'!$I:$I,'[1]FAANGM - News - Daily'!$A:$A,$A1356)</f>
        <v>39</v>
      </c>
      <c r="J1356">
        <f>SUMIFS('[1]FAANGM - News - Daily'!$J:$J,'[1]FAANGM - News - Daily'!$A:$A,$A1356)</f>
        <v>-2</v>
      </c>
      <c r="K1356">
        <f>SUMIFS('[1]FAANGM - Short Interest'!$J:$J,'[1]FAANGM - Short Interest'!$A:$A,"&gt;"&amp;A1355,'[1]FAANGM - Short Interest'!$A:$A,"&lt;="&amp;A1356)</f>
        <v>0</v>
      </c>
      <c r="L1356">
        <f>SUMIFS('[1]FAANGM - Short Interest'!$M:$M,'[1]FAANGM - Short Interest'!$A:$A,"&gt;"&amp;A1355,'[1]FAANGM - Short Interest'!$A:$A,"&lt;="&amp;A1356)</f>
        <v>0</v>
      </c>
    </row>
    <row r="1357" spans="1:12" x14ac:dyDescent="0.35">
      <c r="A1357" s="1">
        <v>42146</v>
      </c>
      <c r="C1357">
        <f>SUMIFS('[1]FAANGM - Price - Daily'!$M:$M,'[1]FAANGM - Price - Daily'!$A:$A,A1357)</f>
        <v>21.382000000000001</v>
      </c>
      <c r="D1357">
        <f>SUMIFS('[1]FAANGM - Volume - Daily'!$D:$D,'[1]FAANGM - Volume - Daily'!$A:$A,A1357)</f>
        <v>40412580</v>
      </c>
      <c r="E1357">
        <f>SUMIFS('[1]FAANGM - Twitter - Daily'!$H:$H,'[1]FAANGM - Twitter - Daily'!$A:$A,$A1357)</f>
        <v>945</v>
      </c>
      <c r="F1357">
        <f>SUMIFS('[1]FAANGM - Twitter - Daily'!$I:$I,'[1]FAANGM - Twitter - Daily'!$A:$A,$A1357)</f>
        <v>90</v>
      </c>
      <c r="G1357">
        <f>SUMIFS('[1]FAANGM - Twitter - Daily'!$J:$J,'[1]FAANGM - Twitter - Daily'!$A:$A,$A1357)</f>
        <v>-29</v>
      </c>
      <c r="H1357">
        <f>SUMIFS('[1]FAANGM - News - Daily'!$H:$H,'[1]FAANGM - News - Daily'!$A:$A,$A1357)</f>
        <v>405</v>
      </c>
      <c r="I1357">
        <f>SUMIFS('[1]FAANGM - News - Daily'!$I:$I,'[1]FAANGM - News - Daily'!$A:$A,$A1357)</f>
        <v>48</v>
      </c>
      <c r="J1357">
        <f>SUMIFS('[1]FAANGM - News - Daily'!$J:$J,'[1]FAANGM - News - Daily'!$A:$A,$A1357)</f>
        <v>-3</v>
      </c>
      <c r="K1357">
        <f>SUMIFS('[1]FAANGM - Short Interest'!$J:$J,'[1]FAANGM - Short Interest'!$A:$A,"&gt;"&amp;A1356,'[1]FAANGM - Short Interest'!$A:$A,"&lt;="&amp;A1357)</f>
        <v>0</v>
      </c>
      <c r="L1357">
        <f>SUMIFS('[1]FAANGM - Short Interest'!$M:$M,'[1]FAANGM - Short Interest'!$A:$A,"&gt;"&amp;A1356,'[1]FAANGM - Short Interest'!$A:$A,"&lt;="&amp;A1357)</f>
        <v>0</v>
      </c>
    </row>
    <row r="1358" spans="1:12" x14ac:dyDescent="0.35">
      <c r="A1358" s="1">
        <v>42150</v>
      </c>
      <c r="C1358">
        <f>SUMIFS('[1]FAANGM - Price - Daily'!$M:$M,'[1]FAANGM - Price - Daily'!$A:$A,A1358)</f>
        <v>21.274000000000001</v>
      </c>
      <c r="D1358">
        <f>SUMIFS('[1]FAANGM - Volume - Daily'!$D:$D,'[1]FAANGM - Volume - Daily'!$A:$A,A1358)</f>
        <v>44883700</v>
      </c>
      <c r="E1358">
        <f>SUMIFS('[1]FAANGM - Twitter - Daily'!$H:$H,'[1]FAANGM - Twitter - Daily'!$A:$A,$A1358)</f>
        <v>1907</v>
      </c>
      <c r="F1358">
        <f>SUMIFS('[1]FAANGM - Twitter - Daily'!$I:$I,'[1]FAANGM - Twitter - Daily'!$A:$A,$A1358)</f>
        <v>248</v>
      </c>
      <c r="G1358">
        <f>SUMIFS('[1]FAANGM - Twitter - Daily'!$J:$J,'[1]FAANGM - Twitter - Daily'!$A:$A,$A1358)</f>
        <v>-250</v>
      </c>
      <c r="H1358">
        <f>SUMIFS('[1]FAANGM - News - Daily'!$H:$H,'[1]FAANGM - News - Daily'!$A:$A,$A1358)</f>
        <v>298</v>
      </c>
      <c r="I1358">
        <f>SUMIFS('[1]FAANGM - News - Daily'!$I:$I,'[1]FAANGM - News - Daily'!$A:$A,$A1358)</f>
        <v>22</v>
      </c>
      <c r="J1358">
        <f>SUMIFS('[1]FAANGM - News - Daily'!$J:$J,'[1]FAANGM - News - Daily'!$A:$A,$A1358)</f>
        <v>-28</v>
      </c>
      <c r="K1358">
        <f>SUMIFS('[1]FAANGM - Short Interest'!$J:$J,'[1]FAANGM - Short Interest'!$A:$A,"&gt;"&amp;A1357,'[1]FAANGM - Short Interest'!$A:$A,"&lt;="&amp;A1358)</f>
        <v>0</v>
      </c>
      <c r="L1358">
        <f>SUMIFS('[1]FAANGM - Short Interest'!$M:$M,'[1]FAANGM - Short Interest'!$A:$A,"&gt;"&amp;A1357,'[1]FAANGM - Short Interest'!$A:$A,"&lt;="&amp;A1358)</f>
        <v>0</v>
      </c>
    </row>
    <row r="1359" spans="1:12" x14ac:dyDescent="0.35">
      <c r="A1359" s="1">
        <v>42151</v>
      </c>
      <c r="C1359">
        <f>SUMIFS('[1]FAANGM - Price - Daily'!$M:$M,'[1]FAANGM - Price - Daily'!$A:$A,A1359)</f>
        <v>21.571000000000002</v>
      </c>
      <c r="D1359">
        <f>SUMIFS('[1]FAANGM - Volume - Daily'!$D:$D,'[1]FAANGM - Volume - Daily'!$A:$A,A1359)</f>
        <v>44621760</v>
      </c>
      <c r="E1359">
        <f>SUMIFS('[1]FAANGM - Twitter - Daily'!$H:$H,'[1]FAANGM - Twitter - Daily'!$A:$A,$A1359)</f>
        <v>1155</v>
      </c>
      <c r="F1359">
        <f>SUMIFS('[1]FAANGM - Twitter - Daily'!$I:$I,'[1]FAANGM - Twitter - Daily'!$A:$A,$A1359)</f>
        <v>96</v>
      </c>
      <c r="G1359">
        <f>SUMIFS('[1]FAANGM - Twitter - Daily'!$J:$J,'[1]FAANGM - Twitter - Daily'!$A:$A,$A1359)</f>
        <v>-137</v>
      </c>
      <c r="H1359">
        <f>SUMIFS('[1]FAANGM - News - Daily'!$H:$H,'[1]FAANGM - News - Daily'!$A:$A,$A1359)</f>
        <v>386</v>
      </c>
      <c r="I1359">
        <f>SUMIFS('[1]FAANGM - News - Daily'!$I:$I,'[1]FAANGM - News - Daily'!$A:$A,$A1359)</f>
        <v>55</v>
      </c>
      <c r="J1359">
        <f>SUMIFS('[1]FAANGM - News - Daily'!$J:$J,'[1]FAANGM - News - Daily'!$A:$A,$A1359)</f>
        <v>-12</v>
      </c>
      <c r="K1359">
        <f>SUMIFS('[1]FAANGM - Short Interest'!$J:$J,'[1]FAANGM - Short Interest'!$A:$A,"&gt;"&amp;A1358,'[1]FAANGM - Short Interest'!$A:$A,"&lt;="&amp;A1359)</f>
        <v>0</v>
      </c>
      <c r="L1359">
        <f>SUMIFS('[1]FAANGM - Short Interest'!$M:$M,'[1]FAANGM - Short Interest'!$A:$A,"&gt;"&amp;A1358,'[1]FAANGM - Short Interest'!$A:$A,"&lt;="&amp;A1359)</f>
        <v>0</v>
      </c>
    </row>
    <row r="1360" spans="1:12" x14ac:dyDescent="0.35">
      <c r="A1360" s="1">
        <v>42152</v>
      </c>
      <c r="C1360">
        <f>SUMIFS('[1]FAANGM - Price - Daily'!$M:$M,'[1]FAANGM - Price - Daily'!$A:$A,A1360)</f>
        <v>21.329000000000001</v>
      </c>
      <c r="D1360">
        <f>SUMIFS('[1]FAANGM - Volume - Daily'!$D:$D,'[1]FAANGM - Volume - Daily'!$A:$A,A1360)</f>
        <v>38248720</v>
      </c>
      <c r="E1360">
        <f>SUMIFS('[1]FAANGM - Twitter - Daily'!$H:$H,'[1]FAANGM - Twitter - Daily'!$A:$A,$A1360)</f>
        <v>1201</v>
      </c>
      <c r="F1360">
        <f>SUMIFS('[1]FAANGM - Twitter - Daily'!$I:$I,'[1]FAANGM - Twitter - Daily'!$A:$A,$A1360)</f>
        <v>117</v>
      </c>
      <c r="G1360">
        <f>SUMIFS('[1]FAANGM - Twitter - Daily'!$J:$J,'[1]FAANGM - Twitter - Daily'!$A:$A,$A1360)</f>
        <v>-18</v>
      </c>
      <c r="H1360">
        <f>SUMIFS('[1]FAANGM - News - Daily'!$H:$H,'[1]FAANGM - News - Daily'!$A:$A,$A1360)</f>
        <v>351</v>
      </c>
      <c r="I1360">
        <f>SUMIFS('[1]FAANGM - News - Daily'!$I:$I,'[1]FAANGM - News - Daily'!$A:$A,$A1360)</f>
        <v>28</v>
      </c>
      <c r="J1360">
        <f>SUMIFS('[1]FAANGM - News - Daily'!$J:$J,'[1]FAANGM - News - Daily'!$A:$A,$A1360)</f>
        <v>-8</v>
      </c>
      <c r="K1360">
        <f>SUMIFS('[1]FAANGM - Short Interest'!$J:$J,'[1]FAANGM - Short Interest'!$A:$A,"&gt;"&amp;A1359,'[1]FAANGM - Short Interest'!$A:$A,"&lt;="&amp;A1360)</f>
        <v>0</v>
      </c>
      <c r="L1360">
        <f>SUMIFS('[1]FAANGM - Short Interest'!$M:$M,'[1]FAANGM - Short Interest'!$A:$A,"&gt;"&amp;A1359,'[1]FAANGM - Short Interest'!$A:$A,"&lt;="&amp;A1360)</f>
        <v>0</v>
      </c>
    </row>
    <row r="1361" spans="1:12" x14ac:dyDescent="0.35">
      <c r="A1361" s="1">
        <v>42153</v>
      </c>
      <c r="C1361">
        <f>SUMIFS('[1]FAANGM - Price - Daily'!$M:$M,'[1]FAANGM - Price - Daily'!$A:$A,A1361)</f>
        <v>21.462</v>
      </c>
      <c r="D1361">
        <f>SUMIFS('[1]FAANGM - Volume - Daily'!$D:$D,'[1]FAANGM - Volume - Daily'!$A:$A,A1361)</f>
        <v>60321200</v>
      </c>
      <c r="E1361">
        <f>SUMIFS('[1]FAANGM - Twitter - Daily'!$H:$H,'[1]FAANGM - Twitter - Daily'!$A:$A,$A1361)</f>
        <v>1438</v>
      </c>
      <c r="F1361">
        <f>SUMIFS('[1]FAANGM - Twitter - Daily'!$I:$I,'[1]FAANGM - Twitter - Daily'!$A:$A,$A1361)</f>
        <v>84</v>
      </c>
      <c r="G1361">
        <f>SUMIFS('[1]FAANGM - Twitter - Daily'!$J:$J,'[1]FAANGM - Twitter - Daily'!$A:$A,$A1361)</f>
        <v>-22</v>
      </c>
      <c r="H1361">
        <f>SUMIFS('[1]FAANGM - News - Daily'!$H:$H,'[1]FAANGM - News - Daily'!$A:$A,$A1361)</f>
        <v>415</v>
      </c>
      <c r="I1361">
        <f>SUMIFS('[1]FAANGM - News - Daily'!$I:$I,'[1]FAANGM - News - Daily'!$A:$A,$A1361)</f>
        <v>45</v>
      </c>
      <c r="J1361">
        <f>SUMIFS('[1]FAANGM - News - Daily'!$J:$J,'[1]FAANGM - News - Daily'!$A:$A,$A1361)</f>
        <v>-2</v>
      </c>
      <c r="K1361">
        <f>SUMIFS('[1]FAANGM - Short Interest'!$J:$J,'[1]FAANGM - Short Interest'!$A:$A,"&gt;"&amp;A1360,'[1]FAANGM - Short Interest'!$A:$A,"&lt;="&amp;A1361)</f>
        <v>23541193</v>
      </c>
      <c r="L1361">
        <f>SUMIFS('[1]FAANGM - Short Interest'!$M:$M,'[1]FAANGM - Short Interest'!$A:$A,"&gt;"&amp;A1360,'[1]FAANGM - Short Interest'!$A:$A,"&lt;="&amp;A1361)</f>
        <v>1.3740401978027299</v>
      </c>
    </row>
    <row r="1362" spans="1:12" x14ac:dyDescent="0.35">
      <c r="A1362" s="1">
        <v>42156</v>
      </c>
      <c r="C1362">
        <f>SUMIFS('[1]FAANGM - Price - Daily'!$M:$M,'[1]FAANGM - Price - Daily'!$A:$A,A1362)</f>
        <v>21.545999999999999</v>
      </c>
      <c r="D1362">
        <f>SUMIFS('[1]FAANGM - Volume - Daily'!$D:$D,'[1]FAANGM - Volume - Daily'!$A:$A,A1362)</f>
        <v>45065280</v>
      </c>
      <c r="E1362">
        <f>SUMIFS('[1]FAANGM - Twitter - Daily'!$H:$H,'[1]FAANGM - Twitter - Daily'!$A:$A,$A1362)</f>
        <v>215</v>
      </c>
      <c r="F1362">
        <f>SUMIFS('[1]FAANGM - Twitter - Daily'!$I:$I,'[1]FAANGM - Twitter - Daily'!$A:$A,$A1362)</f>
        <v>21</v>
      </c>
      <c r="G1362">
        <f>SUMIFS('[1]FAANGM - Twitter - Daily'!$J:$J,'[1]FAANGM - Twitter - Daily'!$A:$A,$A1362)</f>
        <v>-5</v>
      </c>
      <c r="H1362">
        <f>SUMIFS('[1]FAANGM - News - Daily'!$H:$H,'[1]FAANGM - News - Daily'!$A:$A,$A1362)</f>
        <v>156</v>
      </c>
      <c r="I1362">
        <f>SUMIFS('[1]FAANGM - News - Daily'!$I:$I,'[1]FAANGM - News - Daily'!$A:$A,$A1362)</f>
        <v>4</v>
      </c>
      <c r="J1362">
        <f>SUMIFS('[1]FAANGM - News - Daily'!$J:$J,'[1]FAANGM - News - Daily'!$A:$A,$A1362)</f>
        <v>-1</v>
      </c>
      <c r="K1362">
        <f>SUMIFS('[1]FAANGM - Short Interest'!$J:$J,'[1]FAANGM - Short Interest'!$A:$A,"&gt;"&amp;A1361,'[1]FAANGM - Short Interest'!$A:$A,"&lt;="&amp;A1362)</f>
        <v>0</v>
      </c>
      <c r="L1362">
        <f>SUMIFS('[1]FAANGM - Short Interest'!$M:$M,'[1]FAANGM - Short Interest'!$A:$A,"&gt;"&amp;A1361,'[1]FAANGM - Short Interest'!$A:$A,"&lt;="&amp;A1362)</f>
        <v>0</v>
      </c>
    </row>
    <row r="1363" spans="1:12" x14ac:dyDescent="0.35">
      <c r="A1363" s="1">
        <v>42157</v>
      </c>
      <c r="C1363">
        <f>SUMIFS('[1]FAANGM - Price - Daily'!$M:$M,'[1]FAANGM - Price - Daily'!$A:$A,A1363)</f>
        <v>21.548999999999999</v>
      </c>
      <c r="D1363">
        <f>SUMIFS('[1]FAANGM - Volume - Daily'!$D:$D,'[1]FAANGM - Volume - Daily'!$A:$A,A1363)</f>
        <v>33396900</v>
      </c>
      <c r="E1363">
        <f>SUMIFS('[1]FAANGM - Twitter - Daily'!$H:$H,'[1]FAANGM - Twitter - Daily'!$A:$A,$A1363)</f>
        <v>390</v>
      </c>
      <c r="F1363">
        <f>SUMIFS('[1]FAANGM - Twitter - Daily'!$I:$I,'[1]FAANGM - Twitter - Daily'!$A:$A,$A1363)</f>
        <v>31</v>
      </c>
      <c r="G1363">
        <f>SUMIFS('[1]FAANGM - Twitter - Daily'!$J:$J,'[1]FAANGM - Twitter - Daily'!$A:$A,$A1363)</f>
        <v>-16</v>
      </c>
      <c r="H1363">
        <f>SUMIFS('[1]FAANGM - News - Daily'!$H:$H,'[1]FAANGM - News - Daily'!$A:$A,$A1363)</f>
        <v>257</v>
      </c>
      <c r="I1363">
        <f>SUMIFS('[1]FAANGM - News - Daily'!$I:$I,'[1]FAANGM - News - Daily'!$A:$A,$A1363)</f>
        <v>13</v>
      </c>
      <c r="J1363">
        <f>SUMIFS('[1]FAANGM - News - Daily'!$J:$J,'[1]FAANGM - News - Daily'!$A:$A,$A1363)</f>
        <v>-6</v>
      </c>
      <c r="K1363">
        <f>SUMIFS('[1]FAANGM - Short Interest'!$J:$J,'[1]FAANGM - Short Interest'!$A:$A,"&gt;"&amp;A1362,'[1]FAANGM - Short Interest'!$A:$A,"&lt;="&amp;A1363)</f>
        <v>0</v>
      </c>
      <c r="L1363">
        <f>SUMIFS('[1]FAANGM - Short Interest'!$M:$M,'[1]FAANGM - Short Interest'!$A:$A,"&gt;"&amp;A1362,'[1]FAANGM - Short Interest'!$A:$A,"&lt;="&amp;A1363)</f>
        <v>0</v>
      </c>
    </row>
    <row r="1364" spans="1:12" x14ac:dyDescent="0.35">
      <c r="A1364" s="1">
        <v>42158</v>
      </c>
      <c r="C1364">
        <f>SUMIFS('[1]FAANGM - Price - Daily'!$M:$M,'[1]FAANGM - Price - Daily'!$A:$A,A1364)</f>
        <v>21.83</v>
      </c>
      <c r="D1364">
        <f>SUMIFS('[1]FAANGM - Volume - Daily'!$D:$D,'[1]FAANGM - Volume - Daily'!$A:$A,A1364)</f>
        <v>54558280</v>
      </c>
      <c r="E1364">
        <f>SUMIFS('[1]FAANGM - Twitter - Daily'!$H:$H,'[1]FAANGM - Twitter - Daily'!$A:$A,$A1364)</f>
        <v>684</v>
      </c>
      <c r="F1364">
        <f>SUMIFS('[1]FAANGM - Twitter - Daily'!$I:$I,'[1]FAANGM - Twitter - Daily'!$A:$A,$A1364)</f>
        <v>57</v>
      </c>
      <c r="G1364">
        <f>SUMIFS('[1]FAANGM - Twitter - Daily'!$J:$J,'[1]FAANGM - Twitter - Daily'!$A:$A,$A1364)</f>
        <v>-9</v>
      </c>
      <c r="H1364">
        <f>SUMIFS('[1]FAANGM - News - Daily'!$H:$H,'[1]FAANGM - News - Daily'!$A:$A,$A1364)</f>
        <v>431</v>
      </c>
      <c r="I1364">
        <f>SUMIFS('[1]FAANGM - News - Daily'!$I:$I,'[1]FAANGM - News - Daily'!$A:$A,$A1364)</f>
        <v>28</v>
      </c>
      <c r="J1364">
        <f>SUMIFS('[1]FAANGM - News - Daily'!$J:$J,'[1]FAANGM - News - Daily'!$A:$A,$A1364)</f>
        <v>-1</v>
      </c>
      <c r="K1364">
        <f>SUMIFS('[1]FAANGM - Short Interest'!$J:$J,'[1]FAANGM - Short Interest'!$A:$A,"&gt;"&amp;A1363,'[1]FAANGM - Short Interest'!$A:$A,"&lt;="&amp;A1364)</f>
        <v>0</v>
      </c>
      <c r="L1364">
        <f>SUMIFS('[1]FAANGM - Short Interest'!$M:$M,'[1]FAANGM - Short Interest'!$A:$A,"&gt;"&amp;A1363,'[1]FAANGM - Short Interest'!$A:$A,"&lt;="&amp;A1364)</f>
        <v>0</v>
      </c>
    </row>
    <row r="1365" spans="1:12" x14ac:dyDescent="0.35">
      <c r="A1365" s="1">
        <v>42159</v>
      </c>
      <c r="C1365">
        <f>SUMIFS('[1]FAANGM - Price - Daily'!$M:$M,'[1]FAANGM - Price - Daily'!$A:$A,A1365)</f>
        <v>21.539000000000001</v>
      </c>
      <c r="D1365">
        <f>SUMIFS('[1]FAANGM - Volume - Daily'!$D:$D,'[1]FAANGM - Volume - Daily'!$A:$A,A1365)</f>
        <v>50215220</v>
      </c>
      <c r="E1365">
        <f>SUMIFS('[1]FAANGM - Twitter - Daily'!$H:$H,'[1]FAANGM - Twitter - Daily'!$A:$A,$A1365)</f>
        <v>568</v>
      </c>
      <c r="F1365">
        <f>SUMIFS('[1]FAANGM - Twitter - Daily'!$I:$I,'[1]FAANGM - Twitter - Daily'!$A:$A,$A1365)</f>
        <v>73</v>
      </c>
      <c r="G1365">
        <f>SUMIFS('[1]FAANGM - Twitter - Daily'!$J:$J,'[1]FAANGM - Twitter - Daily'!$A:$A,$A1365)</f>
        <v>-21</v>
      </c>
      <c r="H1365">
        <f>SUMIFS('[1]FAANGM - News - Daily'!$H:$H,'[1]FAANGM - News - Daily'!$A:$A,$A1365)</f>
        <v>339</v>
      </c>
      <c r="I1365">
        <f>SUMIFS('[1]FAANGM - News - Daily'!$I:$I,'[1]FAANGM - News - Daily'!$A:$A,$A1365)</f>
        <v>19</v>
      </c>
      <c r="J1365">
        <f>SUMIFS('[1]FAANGM - News - Daily'!$J:$J,'[1]FAANGM - News - Daily'!$A:$A,$A1365)</f>
        <v>-4</v>
      </c>
      <c r="K1365">
        <f>SUMIFS('[1]FAANGM - Short Interest'!$J:$J,'[1]FAANGM - Short Interest'!$A:$A,"&gt;"&amp;A1364,'[1]FAANGM - Short Interest'!$A:$A,"&lt;="&amp;A1365)</f>
        <v>0</v>
      </c>
      <c r="L1365">
        <f>SUMIFS('[1]FAANGM - Short Interest'!$M:$M,'[1]FAANGM - Short Interest'!$A:$A,"&gt;"&amp;A1364,'[1]FAANGM - Short Interest'!$A:$A,"&lt;="&amp;A1365)</f>
        <v>0</v>
      </c>
    </row>
    <row r="1366" spans="1:12" x14ac:dyDescent="0.35">
      <c r="A1366" s="1">
        <v>42160</v>
      </c>
      <c r="C1366">
        <f>SUMIFS('[1]FAANGM - Price - Daily'!$M:$M,'[1]FAANGM - Price - Daily'!$A:$A,A1366)</f>
        <v>21.347000000000001</v>
      </c>
      <c r="D1366">
        <f>SUMIFS('[1]FAANGM - Volume - Daily'!$D:$D,'[1]FAANGM - Volume - Daily'!$A:$A,A1366)</f>
        <v>38157100</v>
      </c>
      <c r="E1366">
        <f>SUMIFS('[1]FAANGM - Twitter - Daily'!$H:$H,'[1]FAANGM - Twitter - Daily'!$A:$A,$A1366)</f>
        <v>854</v>
      </c>
      <c r="F1366">
        <f>SUMIFS('[1]FAANGM - Twitter - Daily'!$I:$I,'[1]FAANGM - Twitter - Daily'!$A:$A,$A1366)</f>
        <v>34</v>
      </c>
      <c r="G1366">
        <f>SUMIFS('[1]FAANGM - Twitter - Daily'!$J:$J,'[1]FAANGM - Twitter - Daily'!$A:$A,$A1366)</f>
        <v>-28</v>
      </c>
      <c r="H1366">
        <f>SUMIFS('[1]FAANGM - News - Daily'!$H:$H,'[1]FAANGM - News - Daily'!$A:$A,$A1366)</f>
        <v>250</v>
      </c>
      <c r="I1366">
        <f>SUMIFS('[1]FAANGM - News - Daily'!$I:$I,'[1]FAANGM - News - Daily'!$A:$A,$A1366)</f>
        <v>18</v>
      </c>
      <c r="J1366">
        <f>SUMIFS('[1]FAANGM - News - Daily'!$J:$J,'[1]FAANGM - News - Daily'!$A:$A,$A1366)</f>
        <v>0</v>
      </c>
      <c r="K1366">
        <f>SUMIFS('[1]FAANGM - Short Interest'!$J:$J,'[1]FAANGM - Short Interest'!$A:$A,"&gt;"&amp;A1365,'[1]FAANGM - Short Interest'!$A:$A,"&lt;="&amp;A1366)</f>
        <v>0</v>
      </c>
      <c r="L1366">
        <f>SUMIFS('[1]FAANGM - Short Interest'!$M:$M,'[1]FAANGM - Short Interest'!$A:$A,"&gt;"&amp;A1365,'[1]FAANGM - Short Interest'!$A:$A,"&lt;="&amp;A1366)</f>
        <v>0</v>
      </c>
    </row>
    <row r="1367" spans="1:12" x14ac:dyDescent="0.35">
      <c r="A1367" s="1">
        <v>42163</v>
      </c>
      <c r="C1367">
        <f>SUMIFS('[1]FAANGM - Price - Daily'!$M:$M,'[1]FAANGM - Price - Daily'!$A:$A,A1367)</f>
        <v>21.175000000000001</v>
      </c>
      <c r="D1367">
        <f>SUMIFS('[1]FAANGM - Volume - Daily'!$D:$D,'[1]FAANGM - Volume - Daily'!$A:$A,A1367)</f>
        <v>43450500</v>
      </c>
      <c r="E1367">
        <f>SUMIFS('[1]FAANGM - Twitter - Daily'!$H:$H,'[1]FAANGM - Twitter - Daily'!$A:$A,$A1367)</f>
        <v>674</v>
      </c>
      <c r="F1367">
        <f>SUMIFS('[1]FAANGM - Twitter - Daily'!$I:$I,'[1]FAANGM - Twitter - Daily'!$A:$A,$A1367)</f>
        <v>11</v>
      </c>
      <c r="G1367">
        <f>SUMIFS('[1]FAANGM - Twitter - Daily'!$J:$J,'[1]FAANGM - Twitter - Daily'!$A:$A,$A1367)</f>
        <v>-8</v>
      </c>
      <c r="H1367">
        <f>SUMIFS('[1]FAANGM - News - Daily'!$H:$H,'[1]FAANGM - News - Daily'!$A:$A,$A1367)</f>
        <v>236</v>
      </c>
      <c r="I1367">
        <f>SUMIFS('[1]FAANGM - News - Daily'!$I:$I,'[1]FAANGM - News - Daily'!$A:$A,$A1367)</f>
        <v>11</v>
      </c>
      <c r="J1367">
        <f>SUMIFS('[1]FAANGM - News - Daily'!$J:$J,'[1]FAANGM - News - Daily'!$A:$A,$A1367)</f>
        <v>-4</v>
      </c>
      <c r="K1367">
        <f>SUMIFS('[1]FAANGM - Short Interest'!$J:$J,'[1]FAANGM - Short Interest'!$A:$A,"&gt;"&amp;A1366,'[1]FAANGM - Short Interest'!$A:$A,"&lt;="&amp;A1367)</f>
        <v>0</v>
      </c>
      <c r="L1367">
        <f>SUMIFS('[1]FAANGM - Short Interest'!$M:$M,'[1]FAANGM - Short Interest'!$A:$A,"&gt;"&amp;A1366,'[1]FAANGM - Short Interest'!$A:$A,"&lt;="&amp;A1367)</f>
        <v>0</v>
      </c>
    </row>
    <row r="1368" spans="1:12" x14ac:dyDescent="0.35">
      <c r="A1368" s="1">
        <v>42164</v>
      </c>
      <c r="C1368">
        <f>SUMIFS('[1]FAANGM - Price - Daily'!$M:$M,'[1]FAANGM - Price - Daily'!$A:$A,A1368)</f>
        <v>21.274000000000001</v>
      </c>
      <c r="D1368">
        <f>SUMIFS('[1]FAANGM - Volume - Daily'!$D:$D,'[1]FAANGM - Volume - Daily'!$A:$A,A1368)</f>
        <v>45773260</v>
      </c>
      <c r="E1368">
        <f>SUMIFS('[1]FAANGM - Twitter - Daily'!$H:$H,'[1]FAANGM - Twitter - Daily'!$A:$A,$A1368)</f>
        <v>819</v>
      </c>
      <c r="F1368">
        <f>SUMIFS('[1]FAANGM - Twitter - Daily'!$I:$I,'[1]FAANGM - Twitter - Daily'!$A:$A,$A1368)</f>
        <v>29</v>
      </c>
      <c r="G1368">
        <f>SUMIFS('[1]FAANGM - Twitter - Daily'!$J:$J,'[1]FAANGM - Twitter - Daily'!$A:$A,$A1368)</f>
        <v>-33</v>
      </c>
      <c r="H1368">
        <f>SUMIFS('[1]FAANGM - News - Daily'!$H:$H,'[1]FAANGM - News - Daily'!$A:$A,$A1368)</f>
        <v>288</v>
      </c>
      <c r="I1368">
        <f>SUMIFS('[1]FAANGM - News - Daily'!$I:$I,'[1]FAANGM - News - Daily'!$A:$A,$A1368)</f>
        <v>17</v>
      </c>
      <c r="J1368">
        <f>SUMIFS('[1]FAANGM - News - Daily'!$J:$J,'[1]FAANGM - News - Daily'!$A:$A,$A1368)</f>
        <v>-2</v>
      </c>
      <c r="K1368">
        <f>SUMIFS('[1]FAANGM - Short Interest'!$J:$J,'[1]FAANGM - Short Interest'!$A:$A,"&gt;"&amp;A1367,'[1]FAANGM - Short Interest'!$A:$A,"&lt;="&amp;A1368)</f>
        <v>0</v>
      </c>
      <c r="L1368">
        <f>SUMIFS('[1]FAANGM - Short Interest'!$M:$M,'[1]FAANGM - Short Interest'!$A:$A,"&gt;"&amp;A1367,'[1]FAANGM - Short Interest'!$A:$A,"&lt;="&amp;A1368)</f>
        <v>0</v>
      </c>
    </row>
    <row r="1369" spans="1:12" x14ac:dyDescent="0.35">
      <c r="A1369" s="1">
        <v>42165</v>
      </c>
      <c r="C1369">
        <f>SUMIFS('[1]FAANGM - Price - Daily'!$M:$M,'[1]FAANGM - Price - Daily'!$A:$A,A1369)</f>
        <v>21.538</v>
      </c>
      <c r="D1369">
        <f>SUMIFS('[1]FAANGM - Volume - Daily'!$D:$D,'[1]FAANGM - Volume - Daily'!$A:$A,A1369)</f>
        <v>43446660</v>
      </c>
      <c r="E1369">
        <f>SUMIFS('[1]FAANGM - Twitter - Daily'!$H:$H,'[1]FAANGM - Twitter - Daily'!$A:$A,$A1369)</f>
        <v>1097</v>
      </c>
      <c r="F1369">
        <f>SUMIFS('[1]FAANGM - Twitter - Daily'!$I:$I,'[1]FAANGM - Twitter - Daily'!$A:$A,$A1369)</f>
        <v>60</v>
      </c>
      <c r="G1369">
        <f>SUMIFS('[1]FAANGM - Twitter - Daily'!$J:$J,'[1]FAANGM - Twitter - Daily'!$A:$A,$A1369)</f>
        <v>-7</v>
      </c>
      <c r="H1369">
        <f>SUMIFS('[1]FAANGM - News - Daily'!$H:$H,'[1]FAANGM - News - Daily'!$A:$A,$A1369)</f>
        <v>293</v>
      </c>
      <c r="I1369">
        <f>SUMIFS('[1]FAANGM - News - Daily'!$I:$I,'[1]FAANGM - News - Daily'!$A:$A,$A1369)</f>
        <v>21</v>
      </c>
      <c r="J1369">
        <f>SUMIFS('[1]FAANGM - News - Daily'!$J:$J,'[1]FAANGM - News - Daily'!$A:$A,$A1369)</f>
        <v>-3</v>
      </c>
      <c r="K1369">
        <f>SUMIFS('[1]FAANGM - Short Interest'!$J:$J,'[1]FAANGM - Short Interest'!$A:$A,"&gt;"&amp;A1368,'[1]FAANGM - Short Interest'!$A:$A,"&lt;="&amp;A1369)</f>
        <v>0</v>
      </c>
      <c r="L1369">
        <f>SUMIFS('[1]FAANGM - Short Interest'!$M:$M,'[1]FAANGM - Short Interest'!$A:$A,"&gt;"&amp;A1368,'[1]FAANGM - Short Interest'!$A:$A,"&lt;="&amp;A1369)</f>
        <v>0</v>
      </c>
    </row>
    <row r="1370" spans="1:12" x14ac:dyDescent="0.35">
      <c r="A1370" s="1">
        <v>42166</v>
      </c>
      <c r="C1370">
        <f>SUMIFS('[1]FAANGM - Price - Daily'!$M:$M,'[1]FAANGM - Price - Daily'!$A:$A,A1370)</f>
        <v>21.649000000000001</v>
      </c>
      <c r="D1370">
        <f>SUMIFS('[1]FAANGM - Volume - Daily'!$D:$D,'[1]FAANGM - Volume - Daily'!$A:$A,A1370)</f>
        <v>58449180</v>
      </c>
      <c r="E1370">
        <f>SUMIFS('[1]FAANGM - Twitter - Daily'!$H:$H,'[1]FAANGM - Twitter - Daily'!$A:$A,$A1370)</f>
        <v>2141</v>
      </c>
      <c r="F1370">
        <f>SUMIFS('[1]FAANGM - Twitter - Daily'!$I:$I,'[1]FAANGM - Twitter - Daily'!$A:$A,$A1370)</f>
        <v>131</v>
      </c>
      <c r="G1370">
        <f>SUMIFS('[1]FAANGM - Twitter - Daily'!$J:$J,'[1]FAANGM - Twitter - Daily'!$A:$A,$A1370)</f>
        <v>-50</v>
      </c>
      <c r="H1370">
        <f>SUMIFS('[1]FAANGM - News - Daily'!$H:$H,'[1]FAANGM - News - Daily'!$A:$A,$A1370)</f>
        <v>523</v>
      </c>
      <c r="I1370">
        <f>SUMIFS('[1]FAANGM - News - Daily'!$I:$I,'[1]FAANGM - News - Daily'!$A:$A,$A1370)</f>
        <v>46</v>
      </c>
      <c r="J1370">
        <f>SUMIFS('[1]FAANGM - News - Daily'!$J:$J,'[1]FAANGM - News - Daily'!$A:$A,$A1370)</f>
        <v>-13</v>
      </c>
      <c r="K1370">
        <f>SUMIFS('[1]FAANGM - Short Interest'!$J:$J,'[1]FAANGM - Short Interest'!$A:$A,"&gt;"&amp;A1369,'[1]FAANGM - Short Interest'!$A:$A,"&lt;="&amp;A1370)</f>
        <v>0</v>
      </c>
      <c r="L1370">
        <f>SUMIFS('[1]FAANGM - Short Interest'!$M:$M,'[1]FAANGM - Short Interest'!$A:$A,"&gt;"&amp;A1369,'[1]FAANGM - Short Interest'!$A:$A,"&lt;="&amp;A1370)</f>
        <v>0</v>
      </c>
    </row>
    <row r="1371" spans="1:12" x14ac:dyDescent="0.35">
      <c r="A1371" s="1">
        <v>42167</v>
      </c>
      <c r="C1371">
        <f>SUMIFS('[1]FAANGM - Price - Daily'!$M:$M,'[1]FAANGM - Price - Daily'!$A:$A,A1371)</f>
        <v>21.495999999999999</v>
      </c>
      <c r="D1371">
        <f>SUMIFS('[1]FAANGM - Volume - Daily'!$D:$D,'[1]FAANGM - Volume - Daily'!$A:$A,A1371)</f>
        <v>41087700</v>
      </c>
      <c r="E1371">
        <f>SUMIFS('[1]FAANGM - Twitter - Daily'!$H:$H,'[1]FAANGM - Twitter - Daily'!$A:$A,$A1371)</f>
        <v>1453</v>
      </c>
      <c r="F1371">
        <f>SUMIFS('[1]FAANGM - Twitter - Daily'!$I:$I,'[1]FAANGM - Twitter - Daily'!$A:$A,$A1371)</f>
        <v>48</v>
      </c>
      <c r="G1371">
        <f>SUMIFS('[1]FAANGM - Twitter - Daily'!$J:$J,'[1]FAANGM - Twitter - Daily'!$A:$A,$A1371)</f>
        <v>-73</v>
      </c>
      <c r="H1371">
        <f>SUMIFS('[1]FAANGM - News - Daily'!$H:$H,'[1]FAANGM - News - Daily'!$A:$A,$A1371)</f>
        <v>448</v>
      </c>
      <c r="I1371">
        <f>SUMIFS('[1]FAANGM - News - Daily'!$I:$I,'[1]FAANGM - News - Daily'!$A:$A,$A1371)</f>
        <v>44</v>
      </c>
      <c r="J1371">
        <f>SUMIFS('[1]FAANGM - News - Daily'!$J:$J,'[1]FAANGM - News - Daily'!$A:$A,$A1371)</f>
        <v>-16</v>
      </c>
      <c r="K1371">
        <f>SUMIFS('[1]FAANGM - Short Interest'!$J:$J,'[1]FAANGM - Short Interest'!$A:$A,"&gt;"&amp;A1370,'[1]FAANGM - Short Interest'!$A:$A,"&lt;="&amp;A1371)</f>
        <v>0</v>
      </c>
      <c r="L1371">
        <f>SUMIFS('[1]FAANGM - Short Interest'!$M:$M,'[1]FAANGM - Short Interest'!$A:$A,"&gt;"&amp;A1370,'[1]FAANGM - Short Interest'!$A:$A,"&lt;="&amp;A1371)</f>
        <v>0</v>
      </c>
    </row>
    <row r="1372" spans="1:12" x14ac:dyDescent="0.35">
      <c r="A1372" s="1">
        <v>42170</v>
      </c>
      <c r="C1372">
        <f>SUMIFS('[1]FAANGM - Price - Daily'!$M:$M,'[1]FAANGM - Price - Daily'!$A:$A,A1372)</f>
        <v>21.184000000000001</v>
      </c>
      <c r="D1372">
        <f>SUMIFS('[1]FAANGM - Volume - Daily'!$D:$D,'[1]FAANGM - Volume - Daily'!$A:$A,A1372)</f>
        <v>41019740</v>
      </c>
      <c r="E1372">
        <f>SUMIFS('[1]FAANGM - Twitter - Daily'!$H:$H,'[1]FAANGM - Twitter - Daily'!$A:$A,$A1372)</f>
        <v>498</v>
      </c>
      <c r="F1372">
        <f>SUMIFS('[1]FAANGM - Twitter - Daily'!$I:$I,'[1]FAANGM - Twitter - Daily'!$A:$A,$A1372)</f>
        <v>28</v>
      </c>
      <c r="G1372">
        <f>SUMIFS('[1]FAANGM - Twitter - Daily'!$J:$J,'[1]FAANGM - Twitter - Daily'!$A:$A,$A1372)</f>
        <v>-18</v>
      </c>
      <c r="H1372">
        <f>SUMIFS('[1]FAANGM - News - Daily'!$H:$H,'[1]FAANGM - News - Daily'!$A:$A,$A1372)</f>
        <v>253</v>
      </c>
      <c r="I1372">
        <f>SUMIFS('[1]FAANGM - News - Daily'!$I:$I,'[1]FAANGM - News - Daily'!$A:$A,$A1372)</f>
        <v>12</v>
      </c>
      <c r="J1372">
        <f>SUMIFS('[1]FAANGM - News - Daily'!$J:$J,'[1]FAANGM - News - Daily'!$A:$A,$A1372)</f>
        <v>-5</v>
      </c>
      <c r="K1372">
        <f>SUMIFS('[1]FAANGM - Short Interest'!$J:$J,'[1]FAANGM - Short Interest'!$A:$A,"&gt;"&amp;A1371,'[1]FAANGM - Short Interest'!$A:$A,"&lt;="&amp;A1372)</f>
        <v>25505592</v>
      </c>
      <c r="L1372">
        <f>SUMIFS('[1]FAANGM - Short Interest'!$M:$M,'[1]FAANGM - Short Interest'!$A:$A,"&gt;"&amp;A1371,'[1]FAANGM - Short Interest'!$A:$A,"&lt;="&amp;A1372)</f>
        <v>1.33824805175439</v>
      </c>
    </row>
    <row r="1373" spans="1:12" x14ac:dyDescent="0.35">
      <c r="A1373" s="1">
        <v>42171</v>
      </c>
      <c r="C1373">
        <f>SUMIFS('[1]FAANGM - Price - Daily'!$M:$M,'[1]FAANGM - Price - Daily'!$A:$A,A1373)</f>
        <v>21.363</v>
      </c>
      <c r="D1373">
        <f>SUMIFS('[1]FAANGM - Volume - Daily'!$D:$D,'[1]FAANGM - Volume - Daily'!$A:$A,A1373)</f>
        <v>45949380</v>
      </c>
      <c r="E1373">
        <f>SUMIFS('[1]FAANGM - Twitter - Daily'!$H:$H,'[1]FAANGM - Twitter - Daily'!$A:$A,$A1373)</f>
        <v>1139</v>
      </c>
      <c r="F1373">
        <f>SUMIFS('[1]FAANGM - Twitter - Daily'!$I:$I,'[1]FAANGM - Twitter - Daily'!$A:$A,$A1373)</f>
        <v>52</v>
      </c>
      <c r="G1373">
        <f>SUMIFS('[1]FAANGM - Twitter - Daily'!$J:$J,'[1]FAANGM - Twitter - Daily'!$A:$A,$A1373)</f>
        <v>-7</v>
      </c>
      <c r="H1373">
        <f>SUMIFS('[1]FAANGM - News - Daily'!$H:$H,'[1]FAANGM - News - Daily'!$A:$A,$A1373)</f>
        <v>387</v>
      </c>
      <c r="I1373">
        <f>SUMIFS('[1]FAANGM - News - Daily'!$I:$I,'[1]FAANGM - News - Daily'!$A:$A,$A1373)</f>
        <v>22</v>
      </c>
      <c r="J1373">
        <f>SUMIFS('[1]FAANGM - News - Daily'!$J:$J,'[1]FAANGM - News - Daily'!$A:$A,$A1373)</f>
        <v>-2</v>
      </c>
      <c r="K1373">
        <f>SUMIFS('[1]FAANGM - Short Interest'!$J:$J,'[1]FAANGM - Short Interest'!$A:$A,"&gt;"&amp;A1372,'[1]FAANGM - Short Interest'!$A:$A,"&lt;="&amp;A1373)</f>
        <v>0</v>
      </c>
      <c r="L1373">
        <f>SUMIFS('[1]FAANGM - Short Interest'!$M:$M,'[1]FAANGM - Short Interest'!$A:$A,"&gt;"&amp;A1372,'[1]FAANGM - Short Interest'!$A:$A,"&lt;="&amp;A1373)</f>
        <v>0</v>
      </c>
    </row>
    <row r="1374" spans="1:12" x14ac:dyDescent="0.35">
      <c r="A1374" s="1">
        <v>42172</v>
      </c>
      <c r="C1374">
        <f>SUMIFS('[1]FAANGM - Price - Daily'!$M:$M,'[1]FAANGM - Price - Daily'!$A:$A,A1374)</f>
        <v>21.39</v>
      </c>
      <c r="D1374">
        <f>SUMIFS('[1]FAANGM - Volume - Daily'!$D:$D,'[1]FAANGM - Volume - Daily'!$A:$A,A1374)</f>
        <v>43717380</v>
      </c>
      <c r="E1374">
        <f>SUMIFS('[1]FAANGM - Twitter - Daily'!$H:$H,'[1]FAANGM - Twitter - Daily'!$A:$A,$A1374)</f>
        <v>2968</v>
      </c>
      <c r="F1374">
        <f>SUMIFS('[1]FAANGM - Twitter - Daily'!$I:$I,'[1]FAANGM - Twitter - Daily'!$A:$A,$A1374)</f>
        <v>55</v>
      </c>
      <c r="G1374">
        <f>SUMIFS('[1]FAANGM - Twitter - Daily'!$J:$J,'[1]FAANGM - Twitter - Daily'!$A:$A,$A1374)</f>
        <v>-53</v>
      </c>
      <c r="H1374">
        <f>SUMIFS('[1]FAANGM - News - Daily'!$H:$H,'[1]FAANGM - News - Daily'!$A:$A,$A1374)</f>
        <v>491</v>
      </c>
      <c r="I1374">
        <f>SUMIFS('[1]FAANGM - News - Daily'!$I:$I,'[1]FAANGM - News - Daily'!$A:$A,$A1374)</f>
        <v>32</v>
      </c>
      <c r="J1374">
        <f>SUMIFS('[1]FAANGM - News - Daily'!$J:$J,'[1]FAANGM - News - Daily'!$A:$A,$A1374)</f>
        <v>-6</v>
      </c>
      <c r="K1374">
        <f>SUMIFS('[1]FAANGM - Short Interest'!$J:$J,'[1]FAANGM - Short Interest'!$A:$A,"&gt;"&amp;A1373,'[1]FAANGM - Short Interest'!$A:$A,"&lt;="&amp;A1374)</f>
        <v>0</v>
      </c>
      <c r="L1374">
        <f>SUMIFS('[1]FAANGM - Short Interest'!$M:$M,'[1]FAANGM - Short Interest'!$A:$A,"&gt;"&amp;A1373,'[1]FAANGM - Short Interest'!$A:$A,"&lt;="&amp;A1374)</f>
        <v>0</v>
      </c>
    </row>
    <row r="1375" spans="1:12" x14ac:dyDescent="0.35">
      <c r="A1375" s="1">
        <v>42173</v>
      </c>
      <c r="C1375">
        <f>SUMIFS('[1]FAANGM - Price - Daily'!$M:$M,'[1]FAANGM - Price - Daily'!$A:$A,A1375)</f>
        <v>21.969000000000001</v>
      </c>
      <c r="D1375">
        <f>SUMIFS('[1]FAANGM - Volume - Daily'!$D:$D,'[1]FAANGM - Volume - Daily'!$A:$A,A1375)</f>
        <v>67567200</v>
      </c>
      <c r="E1375">
        <f>SUMIFS('[1]FAANGM - Twitter - Daily'!$H:$H,'[1]FAANGM - Twitter - Daily'!$A:$A,$A1375)</f>
        <v>1922</v>
      </c>
      <c r="F1375">
        <f>SUMIFS('[1]FAANGM - Twitter - Daily'!$I:$I,'[1]FAANGM - Twitter - Daily'!$A:$A,$A1375)</f>
        <v>98</v>
      </c>
      <c r="G1375">
        <f>SUMIFS('[1]FAANGM - Twitter - Daily'!$J:$J,'[1]FAANGM - Twitter - Daily'!$A:$A,$A1375)</f>
        <v>-16</v>
      </c>
      <c r="H1375">
        <f>SUMIFS('[1]FAANGM - News - Daily'!$H:$H,'[1]FAANGM - News - Daily'!$A:$A,$A1375)</f>
        <v>532</v>
      </c>
      <c r="I1375">
        <f>SUMIFS('[1]FAANGM - News - Daily'!$I:$I,'[1]FAANGM - News - Daily'!$A:$A,$A1375)</f>
        <v>56</v>
      </c>
      <c r="J1375">
        <f>SUMIFS('[1]FAANGM - News - Daily'!$J:$J,'[1]FAANGM - News - Daily'!$A:$A,$A1375)</f>
        <v>-6</v>
      </c>
      <c r="K1375">
        <f>SUMIFS('[1]FAANGM - Short Interest'!$J:$J,'[1]FAANGM - Short Interest'!$A:$A,"&gt;"&amp;A1374,'[1]FAANGM - Short Interest'!$A:$A,"&lt;="&amp;A1375)</f>
        <v>0</v>
      </c>
      <c r="L1375">
        <f>SUMIFS('[1]FAANGM - Short Interest'!$M:$M,'[1]FAANGM - Short Interest'!$A:$A,"&gt;"&amp;A1374,'[1]FAANGM - Short Interest'!$A:$A,"&lt;="&amp;A1375)</f>
        <v>0</v>
      </c>
    </row>
    <row r="1376" spans="1:12" x14ac:dyDescent="0.35">
      <c r="A1376" s="1">
        <v>42174</v>
      </c>
      <c r="C1376">
        <f>SUMIFS('[1]FAANGM - Price - Daily'!$M:$M,'[1]FAANGM - Price - Daily'!$A:$A,A1376)</f>
        <v>21.745999999999999</v>
      </c>
      <c r="D1376">
        <f>SUMIFS('[1]FAANGM - Volume - Daily'!$D:$D,'[1]FAANGM - Volume - Daily'!$A:$A,A1376)</f>
        <v>89901744</v>
      </c>
      <c r="E1376">
        <f>SUMIFS('[1]FAANGM - Twitter - Daily'!$H:$H,'[1]FAANGM - Twitter - Daily'!$A:$A,$A1376)</f>
        <v>1378</v>
      </c>
      <c r="F1376">
        <f>SUMIFS('[1]FAANGM - Twitter - Daily'!$I:$I,'[1]FAANGM - Twitter - Daily'!$A:$A,$A1376)</f>
        <v>153</v>
      </c>
      <c r="G1376">
        <f>SUMIFS('[1]FAANGM - Twitter - Daily'!$J:$J,'[1]FAANGM - Twitter - Daily'!$A:$A,$A1376)</f>
        <v>-21</v>
      </c>
      <c r="H1376">
        <f>SUMIFS('[1]FAANGM - News - Daily'!$H:$H,'[1]FAANGM - News - Daily'!$A:$A,$A1376)</f>
        <v>355</v>
      </c>
      <c r="I1376">
        <f>SUMIFS('[1]FAANGM - News - Daily'!$I:$I,'[1]FAANGM - News - Daily'!$A:$A,$A1376)</f>
        <v>30</v>
      </c>
      <c r="J1376">
        <f>SUMIFS('[1]FAANGM - News - Daily'!$J:$J,'[1]FAANGM - News - Daily'!$A:$A,$A1376)</f>
        <v>-5</v>
      </c>
      <c r="K1376">
        <f>SUMIFS('[1]FAANGM - Short Interest'!$J:$J,'[1]FAANGM - Short Interest'!$A:$A,"&gt;"&amp;A1375,'[1]FAANGM - Short Interest'!$A:$A,"&lt;="&amp;A1376)</f>
        <v>0</v>
      </c>
      <c r="L1376">
        <f>SUMIFS('[1]FAANGM - Short Interest'!$M:$M,'[1]FAANGM - Short Interest'!$A:$A,"&gt;"&amp;A1375,'[1]FAANGM - Short Interest'!$A:$A,"&lt;="&amp;A1376)</f>
        <v>0</v>
      </c>
    </row>
    <row r="1377" spans="1:12" x14ac:dyDescent="0.35">
      <c r="A1377" s="1">
        <v>42177</v>
      </c>
      <c r="C1377">
        <f>SUMIFS('[1]FAANGM - Price - Daily'!$M:$M,'[1]FAANGM - Price - Daily'!$A:$A,A1377)</f>
        <v>21.815000000000001</v>
      </c>
      <c r="D1377">
        <f>SUMIFS('[1]FAANGM - Volume - Daily'!$D:$D,'[1]FAANGM - Volume - Daily'!$A:$A,A1377)</f>
        <v>36471440</v>
      </c>
      <c r="E1377">
        <f>SUMIFS('[1]FAANGM - Twitter - Daily'!$H:$H,'[1]FAANGM - Twitter - Daily'!$A:$A,$A1377)</f>
        <v>494</v>
      </c>
      <c r="F1377">
        <f>SUMIFS('[1]FAANGM - Twitter - Daily'!$I:$I,'[1]FAANGM - Twitter - Daily'!$A:$A,$A1377)</f>
        <v>18</v>
      </c>
      <c r="G1377">
        <f>SUMIFS('[1]FAANGM - Twitter - Daily'!$J:$J,'[1]FAANGM - Twitter - Daily'!$A:$A,$A1377)</f>
        <v>-6</v>
      </c>
      <c r="H1377">
        <f>SUMIFS('[1]FAANGM - News - Daily'!$H:$H,'[1]FAANGM - News - Daily'!$A:$A,$A1377)</f>
        <v>188</v>
      </c>
      <c r="I1377">
        <f>SUMIFS('[1]FAANGM - News - Daily'!$I:$I,'[1]FAANGM - News - Daily'!$A:$A,$A1377)</f>
        <v>4</v>
      </c>
      <c r="J1377">
        <f>SUMIFS('[1]FAANGM - News - Daily'!$J:$J,'[1]FAANGM - News - Daily'!$A:$A,$A1377)</f>
        <v>-4</v>
      </c>
      <c r="K1377">
        <f>SUMIFS('[1]FAANGM - Short Interest'!$J:$J,'[1]FAANGM - Short Interest'!$A:$A,"&gt;"&amp;A1376,'[1]FAANGM - Short Interest'!$A:$A,"&lt;="&amp;A1377)</f>
        <v>0</v>
      </c>
      <c r="L1377">
        <f>SUMIFS('[1]FAANGM - Short Interest'!$M:$M,'[1]FAANGM - Short Interest'!$A:$A,"&gt;"&amp;A1376,'[1]FAANGM - Short Interest'!$A:$A,"&lt;="&amp;A1377)</f>
        <v>0</v>
      </c>
    </row>
    <row r="1378" spans="1:12" x14ac:dyDescent="0.35">
      <c r="A1378" s="1">
        <v>42178</v>
      </c>
      <c r="C1378">
        <f>SUMIFS('[1]FAANGM - Price - Daily'!$M:$M,'[1]FAANGM - Price - Daily'!$A:$A,A1378)</f>
        <v>22.298999999999999</v>
      </c>
      <c r="D1378">
        <f>SUMIFS('[1]FAANGM - Volume - Daily'!$D:$D,'[1]FAANGM - Volume - Daily'!$A:$A,A1378)</f>
        <v>64900980</v>
      </c>
      <c r="E1378">
        <f>SUMIFS('[1]FAANGM - Twitter - Daily'!$H:$H,'[1]FAANGM - Twitter - Daily'!$A:$A,$A1378)</f>
        <v>1992</v>
      </c>
      <c r="F1378">
        <f>SUMIFS('[1]FAANGM - Twitter - Daily'!$I:$I,'[1]FAANGM - Twitter - Daily'!$A:$A,$A1378)</f>
        <v>52</v>
      </c>
      <c r="G1378">
        <f>SUMIFS('[1]FAANGM - Twitter - Daily'!$J:$J,'[1]FAANGM - Twitter - Daily'!$A:$A,$A1378)</f>
        <v>-21</v>
      </c>
      <c r="H1378">
        <f>SUMIFS('[1]FAANGM - News - Daily'!$H:$H,'[1]FAANGM - News - Daily'!$A:$A,$A1378)</f>
        <v>510</v>
      </c>
      <c r="I1378">
        <f>SUMIFS('[1]FAANGM - News - Daily'!$I:$I,'[1]FAANGM - News - Daily'!$A:$A,$A1378)</f>
        <v>18</v>
      </c>
      <c r="J1378">
        <f>SUMIFS('[1]FAANGM - News - Daily'!$J:$J,'[1]FAANGM - News - Daily'!$A:$A,$A1378)</f>
        <v>-2</v>
      </c>
      <c r="K1378">
        <f>SUMIFS('[1]FAANGM - Short Interest'!$J:$J,'[1]FAANGM - Short Interest'!$A:$A,"&gt;"&amp;A1377,'[1]FAANGM - Short Interest'!$A:$A,"&lt;="&amp;A1378)</f>
        <v>0</v>
      </c>
      <c r="L1378">
        <f>SUMIFS('[1]FAANGM - Short Interest'!$M:$M,'[1]FAANGM - Short Interest'!$A:$A,"&gt;"&amp;A1377,'[1]FAANGM - Short Interest'!$A:$A,"&lt;="&amp;A1378)</f>
        <v>0</v>
      </c>
    </row>
    <row r="1379" spans="1:12" x14ac:dyDescent="0.35">
      <c r="A1379" s="1">
        <v>42179</v>
      </c>
      <c r="C1379">
        <f>SUMIFS('[1]FAANGM - Price - Daily'!$M:$M,'[1]FAANGM - Price - Daily'!$A:$A,A1379)</f>
        <v>22.042000000000002</v>
      </c>
      <c r="D1379">
        <f>SUMIFS('[1]FAANGM - Volume - Daily'!$D:$D,'[1]FAANGM - Volume - Daily'!$A:$A,A1379)</f>
        <v>52416540</v>
      </c>
      <c r="E1379">
        <f>SUMIFS('[1]FAANGM - Twitter - Daily'!$H:$H,'[1]FAANGM - Twitter - Daily'!$A:$A,$A1379)</f>
        <v>3941</v>
      </c>
      <c r="F1379">
        <f>SUMIFS('[1]FAANGM - Twitter - Daily'!$I:$I,'[1]FAANGM - Twitter - Daily'!$A:$A,$A1379)</f>
        <v>186</v>
      </c>
      <c r="G1379">
        <f>SUMIFS('[1]FAANGM - Twitter - Daily'!$J:$J,'[1]FAANGM - Twitter - Daily'!$A:$A,$A1379)</f>
        <v>-404</v>
      </c>
      <c r="H1379">
        <f>SUMIFS('[1]FAANGM - News - Daily'!$H:$H,'[1]FAANGM - News - Daily'!$A:$A,$A1379)</f>
        <v>751</v>
      </c>
      <c r="I1379">
        <f>SUMIFS('[1]FAANGM - News - Daily'!$I:$I,'[1]FAANGM - News - Daily'!$A:$A,$A1379)</f>
        <v>47</v>
      </c>
      <c r="J1379">
        <f>SUMIFS('[1]FAANGM - News - Daily'!$J:$J,'[1]FAANGM - News - Daily'!$A:$A,$A1379)</f>
        <v>-16</v>
      </c>
      <c r="K1379">
        <f>SUMIFS('[1]FAANGM - Short Interest'!$J:$J,'[1]FAANGM - Short Interest'!$A:$A,"&gt;"&amp;A1378,'[1]FAANGM - Short Interest'!$A:$A,"&lt;="&amp;A1379)</f>
        <v>0</v>
      </c>
      <c r="L1379">
        <f>SUMIFS('[1]FAANGM - Short Interest'!$M:$M,'[1]FAANGM - Short Interest'!$A:$A,"&gt;"&amp;A1378,'[1]FAANGM - Short Interest'!$A:$A,"&lt;="&amp;A1379)</f>
        <v>0</v>
      </c>
    </row>
    <row r="1380" spans="1:12" x14ac:dyDescent="0.35">
      <c r="A1380" s="1">
        <v>42180</v>
      </c>
      <c r="C1380">
        <f>SUMIFS('[1]FAANGM - Price - Daily'!$M:$M,'[1]FAANGM - Price - Daily'!$A:$A,A1380)</f>
        <v>22.004999999999999</v>
      </c>
      <c r="D1380">
        <f>SUMIFS('[1]FAANGM - Volume - Daily'!$D:$D,'[1]FAANGM - Volume - Daily'!$A:$A,A1380)</f>
        <v>44749160</v>
      </c>
      <c r="E1380">
        <f>SUMIFS('[1]FAANGM - Twitter - Daily'!$H:$H,'[1]FAANGM - Twitter - Daily'!$A:$A,$A1380)</f>
        <v>1743</v>
      </c>
      <c r="F1380">
        <f>SUMIFS('[1]FAANGM - Twitter - Daily'!$I:$I,'[1]FAANGM - Twitter - Daily'!$A:$A,$A1380)</f>
        <v>98</v>
      </c>
      <c r="G1380">
        <f>SUMIFS('[1]FAANGM - Twitter - Daily'!$J:$J,'[1]FAANGM - Twitter - Daily'!$A:$A,$A1380)</f>
        <v>-79</v>
      </c>
      <c r="H1380">
        <f>SUMIFS('[1]FAANGM - News - Daily'!$H:$H,'[1]FAANGM - News - Daily'!$A:$A,$A1380)</f>
        <v>468</v>
      </c>
      <c r="I1380">
        <f>SUMIFS('[1]FAANGM - News - Daily'!$I:$I,'[1]FAANGM - News - Daily'!$A:$A,$A1380)</f>
        <v>25</v>
      </c>
      <c r="J1380">
        <f>SUMIFS('[1]FAANGM - News - Daily'!$J:$J,'[1]FAANGM - News - Daily'!$A:$A,$A1380)</f>
        <v>-17</v>
      </c>
      <c r="K1380">
        <f>SUMIFS('[1]FAANGM - Short Interest'!$J:$J,'[1]FAANGM - Short Interest'!$A:$A,"&gt;"&amp;A1379,'[1]FAANGM - Short Interest'!$A:$A,"&lt;="&amp;A1380)</f>
        <v>0</v>
      </c>
      <c r="L1380">
        <f>SUMIFS('[1]FAANGM - Short Interest'!$M:$M,'[1]FAANGM - Short Interest'!$A:$A,"&gt;"&amp;A1379,'[1]FAANGM - Short Interest'!$A:$A,"&lt;="&amp;A1380)</f>
        <v>0</v>
      </c>
    </row>
    <row r="1381" spans="1:12" x14ac:dyDescent="0.35">
      <c r="A1381" s="1">
        <v>42181</v>
      </c>
      <c r="C1381">
        <f>SUMIFS('[1]FAANGM - Price - Daily'!$M:$M,'[1]FAANGM - Price - Daily'!$A:$A,A1381)</f>
        <v>21.905000000000001</v>
      </c>
      <c r="D1381">
        <f>SUMIFS('[1]FAANGM - Volume - Daily'!$D:$D,'[1]FAANGM - Volume - Daily'!$A:$A,A1381)</f>
        <v>52489580</v>
      </c>
      <c r="E1381">
        <f>SUMIFS('[1]FAANGM - Twitter - Daily'!$H:$H,'[1]FAANGM - Twitter - Daily'!$A:$A,$A1381)</f>
        <v>1207</v>
      </c>
      <c r="F1381">
        <f>SUMIFS('[1]FAANGM - Twitter - Daily'!$I:$I,'[1]FAANGM - Twitter - Daily'!$A:$A,$A1381)</f>
        <v>106</v>
      </c>
      <c r="G1381">
        <f>SUMIFS('[1]FAANGM - Twitter - Daily'!$J:$J,'[1]FAANGM - Twitter - Daily'!$A:$A,$A1381)</f>
        <v>-80</v>
      </c>
      <c r="H1381">
        <f>SUMIFS('[1]FAANGM - News - Daily'!$H:$H,'[1]FAANGM - News - Daily'!$A:$A,$A1381)</f>
        <v>574</v>
      </c>
      <c r="I1381">
        <f>SUMIFS('[1]FAANGM - News - Daily'!$I:$I,'[1]FAANGM - News - Daily'!$A:$A,$A1381)</f>
        <v>51</v>
      </c>
      <c r="J1381">
        <f>SUMIFS('[1]FAANGM - News - Daily'!$J:$J,'[1]FAANGM - News - Daily'!$A:$A,$A1381)</f>
        <v>-19</v>
      </c>
      <c r="K1381">
        <f>SUMIFS('[1]FAANGM - Short Interest'!$J:$J,'[1]FAANGM - Short Interest'!$A:$A,"&gt;"&amp;A1380,'[1]FAANGM - Short Interest'!$A:$A,"&lt;="&amp;A1381)</f>
        <v>0</v>
      </c>
      <c r="L1381">
        <f>SUMIFS('[1]FAANGM - Short Interest'!$M:$M,'[1]FAANGM - Short Interest'!$A:$A,"&gt;"&amp;A1380,'[1]FAANGM - Short Interest'!$A:$A,"&lt;="&amp;A1381)</f>
        <v>0</v>
      </c>
    </row>
    <row r="1382" spans="1:12" x14ac:dyDescent="0.35">
      <c r="A1382" s="1">
        <v>42184</v>
      </c>
      <c r="C1382">
        <f>SUMIFS('[1]FAANGM - Price - Daily'!$M:$M,'[1]FAANGM - Price - Daily'!$A:$A,A1382)</f>
        <v>21.492999999999999</v>
      </c>
      <c r="D1382">
        <f>SUMIFS('[1]FAANGM - Volume - Daily'!$D:$D,'[1]FAANGM - Volume - Daily'!$A:$A,A1382)</f>
        <v>55063860</v>
      </c>
      <c r="E1382">
        <f>SUMIFS('[1]FAANGM - Twitter - Daily'!$H:$H,'[1]FAANGM - Twitter - Daily'!$A:$A,$A1382)</f>
        <v>512</v>
      </c>
      <c r="F1382">
        <f>SUMIFS('[1]FAANGM - Twitter - Daily'!$I:$I,'[1]FAANGM - Twitter - Daily'!$A:$A,$A1382)</f>
        <v>38</v>
      </c>
      <c r="G1382">
        <f>SUMIFS('[1]FAANGM - Twitter - Daily'!$J:$J,'[1]FAANGM - Twitter - Daily'!$A:$A,$A1382)</f>
        <v>-14</v>
      </c>
      <c r="H1382">
        <f>SUMIFS('[1]FAANGM - News - Daily'!$H:$H,'[1]FAANGM - News - Daily'!$A:$A,$A1382)</f>
        <v>196</v>
      </c>
      <c r="I1382">
        <f>SUMIFS('[1]FAANGM - News - Daily'!$I:$I,'[1]FAANGM - News - Daily'!$A:$A,$A1382)</f>
        <v>9</v>
      </c>
      <c r="J1382">
        <f>SUMIFS('[1]FAANGM - News - Daily'!$J:$J,'[1]FAANGM - News - Daily'!$A:$A,$A1382)</f>
        <v>-3</v>
      </c>
      <c r="K1382">
        <f>SUMIFS('[1]FAANGM - Short Interest'!$J:$J,'[1]FAANGM - Short Interest'!$A:$A,"&gt;"&amp;A1381,'[1]FAANGM - Short Interest'!$A:$A,"&lt;="&amp;A1382)</f>
        <v>0</v>
      </c>
      <c r="L1382">
        <f>SUMIFS('[1]FAANGM - Short Interest'!$M:$M,'[1]FAANGM - Short Interest'!$A:$A,"&gt;"&amp;A1381,'[1]FAANGM - Short Interest'!$A:$A,"&lt;="&amp;A1382)</f>
        <v>0</v>
      </c>
    </row>
    <row r="1383" spans="1:12" x14ac:dyDescent="0.35">
      <c r="A1383" s="1">
        <v>42185</v>
      </c>
      <c r="C1383">
        <f>SUMIFS('[1]FAANGM - Price - Daily'!$M:$M,'[1]FAANGM - Price - Daily'!$A:$A,A1383)</f>
        <v>21.704999999999998</v>
      </c>
      <c r="D1383">
        <f>SUMIFS('[1]FAANGM - Volume - Daily'!$D:$D,'[1]FAANGM - Volume - Daily'!$A:$A,A1383)</f>
        <v>51937460</v>
      </c>
      <c r="E1383">
        <f>SUMIFS('[1]FAANGM - Twitter - Daily'!$H:$H,'[1]FAANGM - Twitter - Daily'!$A:$A,$A1383)</f>
        <v>768</v>
      </c>
      <c r="F1383">
        <f>SUMIFS('[1]FAANGM - Twitter - Daily'!$I:$I,'[1]FAANGM - Twitter - Daily'!$A:$A,$A1383)</f>
        <v>29</v>
      </c>
      <c r="G1383">
        <f>SUMIFS('[1]FAANGM - Twitter - Daily'!$J:$J,'[1]FAANGM - Twitter - Daily'!$A:$A,$A1383)</f>
        <v>-25</v>
      </c>
      <c r="H1383">
        <f>SUMIFS('[1]FAANGM - News - Daily'!$H:$H,'[1]FAANGM - News - Daily'!$A:$A,$A1383)</f>
        <v>395</v>
      </c>
      <c r="I1383">
        <f>SUMIFS('[1]FAANGM - News - Daily'!$I:$I,'[1]FAANGM - News - Daily'!$A:$A,$A1383)</f>
        <v>39</v>
      </c>
      <c r="J1383">
        <f>SUMIFS('[1]FAANGM - News - Daily'!$J:$J,'[1]FAANGM - News - Daily'!$A:$A,$A1383)</f>
        <v>-2</v>
      </c>
      <c r="K1383">
        <f>SUMIFS('[1]FAANGM - Short Interest'!$J:$J,'[1]FAANGM - Short Interest'!$A:$A,"&gt;"&amp;A1382,'[1]FAANGM - Short Interest'!$A:$A,"&lt;="&amp;A1383)</f>
        <v>27458834</v>
      </c>
      <c r="L1383">
        <f>SUMIFS('[1]FAANGM - Short Interest'!$M:$M,'[1]FAANGM - Short Interest'!$A:$A,"&gt;"&amp;A1382,'[1]FAANGM - Short Interest'!$A:$A,"&lt;="&amp;A1383)</f>
        <v>0.92000726521655596</v>
      </c>
    </row>
    <row r="1384" spans="1:12" x14ac:dyDescent="0.35">
      <c r="A1384" s="1">
        <v>42186</v>
      </c>
      <c r="C1384">
        <f>SUMIFS('[1]FAANGM - Price - Daily'!$M:$M,'[1]FAANGM - Price - Daily'!$A:$A,A1384)</f>
        <v>21.869</v>
      </c>
      <c r="D1384">
        <f>SUMIFS('[1]FAANGM - Volume - Daily'!$D:$D,'[1]FAANGM - Volume - Daily'!$A:$A,A1384)</f>
        <v>39741520</v>
      </c>
      <c r="E1384">
        <f>SUMIFS('[1]FAANGM - Twitter - Daily'!$H:$H,'[1]FAANGM - Twitter - Daily'!$A:$A,$A1384)</f>
        <v>1164</v>
      </c>
      <c r="F1384">
        <f>SUMIFS('[1]FAANGM - Twitter - Daily'!$I:$I,'[1]FAANGM - Twitter - Daily'!$A:$A,$A1384)</f>
        <v>57</v>
      </c>
      <c r="G1384">
        <f>SUMIFS('[1]FAANGM - Twitter - Daily'!$J:$J,'[1]FAANGM - Twitter - Daily'!$A:$A,$A1384)</f>
        <v>-31</v>
      </c>
      <c r="H1384">
        <f>SUMIFS('[1]FAANGM - News - Daily'!$H:$H,'[1]FAANGM - News - Daily'!$A:$A,$A1384)</f>
        <v>512</v>
      </c>
      <c r="I1384">
        <f>SUMIFS('[1]FAANGM - News - Daily'!$I:$I,'[1]FAANGM - News - Daily'!$A:$A,$A1384)</f>
        <v>54</v>
      </c>
      <c r="J1384">
        <f>SUMIFS('[1]FAANGM - News - Daily'!$J:$J,'[1]FAANGM - News - Daily'!$A:$A,$A1384)</f>
        <v>-10</v>
      </c>
      <c r="K1384">
        <f>SUMIFS('[1]FAANGM - Short Interest'!$J:$J,'[1]FAANGM - Short Interest'!$A:$A,"&gt;"&amp;A1383,'[1]FAANGM - Short Interest'!$A:$A,"&lt;="&amp;A1384)</f>
        <v>0</v>
      </c>
      <c r="L1384">
        <f>SUMIFS('[1]FAANGM - Short Interest'!$M:$M,'[1]FAANGM - Short Interest'!$A:$A,"&gt;"&amp;A1383,'[1]FAANGM - Short Interest'!$A:$A,"&lt;="&amp;A1384)</f>
        <v>0</v>
      </c>
    </row>
    <row r="1385" spans="1:12" x14ac:dyDescent="0.35">
      <c r="A1385" s="1">
        <v>42187</v>
      </c>
      <c r="C1385">
        <f>SUMIFS('[1]FAANGM - Price - Daily'!$M:$M,'[1]FAANGM - Price - Daily'!$A:$A,A1385)</f>
        <v>21.885000000000002</v>
      </c>
      <c r="D1385">
        <f>SUMIFS('[1]FAANGM - Volume - Daily'!$D:$D,'[1]FAANGM - Volume - Daily'!$A:$A,A1385)</f>
        <v>26867940</v>
      </c>
      <c r="E1385">
        <f>SUMIFS('[1]FAANGM - Twitter - Daily'!$H:$H,'[1]FAANGM - Twitter - Daily'!$A:$A,$A1385)</f>
        <v>463</v>
      </c>
      <c r="F1385">
        <f>SUMIFS('[1]FAANGM - Twitter - Daily'!$I:$I,'[1]FAANGM - Twitter - Daily'!$A:$A,$A1385)</f>
        <v>30</v>
      </c>
      <c r="G1385">
        <f>SUMIFS('[1]FAANGM - Twitter - Daily'!$J:$J,'[1]FAANGM - Twitter - Daily'!$A:$A,$A1385)</f>
        <v>-12</v>
      </c>
      <c r="H1385">
        <f>SUMIFS('[1]FAANGM - News - Daily'!$H:$H,'[1]FAANGM - News - Daily'!$A:$A,$A1385)</f>
        <v>312</v>
      </c>
      <c r="I1385">
        <f>SUMIFS('[1]FAANGM - News - Daily'!$I:$I,'[1]FAANGM - News - Daily'!$A:$A,$A1385)</f>
        <v>26</v>
      </c>
      <c r="J1385">
        <f>SUMIFS('[1]FAANGM - News - Daily'!$J:$J,'[1]FAANGM - News - Daily'!$A:$A,$A1385)</f>
        <v>-8</v>
      </c>
      <c r="K1385">
        <f>SUMIFS('[1]FAANGM - Short Interest'!$J:$J,'[1]FAANGM - Short Interest'!$A:$A,"&gt;"&amp;A1384,'[1]FAANGM - Short Interest'!$A:$A,"&lt;="&amp;A1385)</f>
        <v>0</v>
      </c>
      <c r="L1385">
        <f>SUMIFS('[1]FAANGM - Short Interest'!$M:$M,'[1]FAANGM - Short Interest'!$A:$A,"&gt;"&amp;A1384,'[1]FAANGM - Short Interest'!$A:$A,"&lt;="&amp;A1385)</f>
        <v>0</v>
      </c>
    </row>
    <row r="1386" spans="1:12" x14ac:dyDescent="0.35">
      <c r="A1386" s="1">
        <v>42191</v>
      </c>
      <c r="C1386">
        <f>SUMIFS('[1]FAANGM - Price - Daily'!$M:$M,'[1]FAANGM - Price - Daily'!$A:$A,A1386)</f>
        <v>21.802</v>
      </c>
      <c r="D1386">
        <f>SUMIFS('[1]FAANGM - Volume - Daily'!$D:$D,'[1]FAANGM - Volume - Daily'!$A:$A,A1386)</f>
        <v>38063220</v>
      </c>
      <c r="E1386">
        <f>SUMIFS('[1]FAANGM - Twitter - Daily'!$H:$H,'[1]FAANGM - Twitter - Daily'!$A:$A,$A1386)</f>
        <v>518</v>
      </c>
      <c r="F1386">
        <f>SUMIFS('[1]FAANGM - Twitter - Daily'!$I:$I,'[1]FAANGM - Twitter - Daily'!$A:$A,$A1386)</f>
        <v>20</v>
      </c>
      <c r="G1386">
        <f>SUMIFS('[1]FAANGM - Twitter - Daily'!$J:$J,'[1]FAANGM - Twitter - Daily'!$A:$A,$A1386)</f>
        <v>-13</v>
      </c>
      <c r="H1386">
        <f>SUMIFS('[1]FAANGM - News - Daily'!$H:$H,'[1]FAANGM - News - Daily'!$A:$A,$A1386)</f>
        <v>270</v>
      </c>
      <c r="I1386">
        <f>SUMIFS('[1]FAANGM - News - Daily'!$I:$I,'[1]FAANGM - News - Daily'!$A:$A,$A1386)</f>
        <v>16</v>
      </c>
      <c r="J1386">
        <f>SUMIFS('[1]FAANGM - News - Daily'!$J:$J,'[1]FAANGM - News - Daily'!$A:$A,$A1386)</f>
        <v>0</v>
      </c>
      <c r="K1386">
        <f>SUMIFS('[1]FAANGM - Short Interest'!$J:$J,'[1]FAANGM - Short Interest'!$A:$A,"&gt;"&amp;A1385,'[1]FAANGM - Short Interest'!$A:$A,"&lt;="&amp;A1386)</f>
        <v>0</v>
      </c>
      <c r="L1386">
        <f>SUMIFS('[1]FAANGM - Short Interest'!$M:$M,'[1]FAANGM - Short Interest'!$A:$A,"&gt;"&amp;A1385,'[1]FAANGM - Short Interest'!$A:$A,"&lt;="&amp;A1386)</f>
        <v>0</v>
      </c>
    </row>
    <row r="1387" spans="1:12" x14ac:dyDescent="0.35">
      <c r="A1387" s="1">
        <v>42192</v>
      </c>
      <c r="C1387">
        <f>SUMIFS('[1]FAANGM - Price - Daily'!$M:$M,'[1]FAANGM - Price - Daily'!$A:$A,A1387)</f>
        <v>21.835999999999999</v>
      </c>
      <c r="D1387">
        <f>SUMIFS('[1]FAANGM - Volume - Daily'!$D:$D,'[1]FAANGM - Volume - Daily'!$A:$A,A1387)</f>
        <v>69084960</v>
      </c>
      <c r="E1387">
        <f>SUMIFS('[1]FAANGM - Twitter - Daily'!$H:$H,'[1]FAANGM - Twitter - Daily'!$A:$A,$A1387)</f>
        <v>819</v>
      </c>
      <c r="F1387">
        <f>SUMIFS('[1]FAANGM - Twitter - Daily'!$I:$I,'[1]FAANGM - Twitter - Daily'!$A:$A,$A1387)</f>
        <v>67</v>
      </c>
      <c r="G1387">
        <f>SUMIFS('[1]FAANGM - Twitter - Daily'!$J:$J,'[1]FAANGM - Twitter - Daily'!$A:$A,$A1387)</f>
        <v>-22</v>
      </c>
      <c r="H1387">
        <f>SUMIFS('[1]FAANGM - News - Daily'!$H:$H,'[1]FAANGM - News - Daily'!$A:$A,$A1387)</f>
        <v>459</v>
      </c>
      <c r="I1387">
        <f>SUMIFS('[1]FAANGM - News - Daily'!$I:$I,'[1]FAANGM - News - Daily'!$A:$A,$A1387)</f>
        <v>30</v>
      </c>
      <c r="J1387">
        <f>SUMIFS('[1]FAANGM - News - Daily'!$J:$J,'[1]FAANGM - News - Daily'!$A:$A,$A1387)</f>
        <v>-12</v>
      </c>
      <c r="K1387">
        <f>SUMIFS('[1]FAANGM - Short Interest'!$J:$J,'[1]FAANGM - Short Interest'!$A:$A,"&gt;"&amp;A1386,'[1]FAANGM - Short Interest'!$A:$A,"&lt;="&amp;A1387)</f>
        <v>0</v>
      </c>
      <c r="L1387">
        <f>SUMIFS('[1]FAANGM - Short Interest'!$M:$M,'[1]FAANGM - Short Interest'!$A:$A,"&gt;"&amp;A1386,'[1]FAANGM - Short Interest'!$A:$A,"&lt;="&amp;A1387)</f>
        <v>0</v>
      </c>
    </row>
    <row r="1388" spans="1:12" x14ac:dyDescent="0.35">
      <c r="A1388" s="1">
        <v>42193</v>
      </c>
      <c r="C1388">
        <f>SUMIFS('[1]FAANGM - Price - Daily'!$M:$M,'[1]FAANGM - Price - Daily'!$A:$A,A1388)</f>
        <v>21.484999999999999</v>
      </c>
      <c r="D1388">
        <f>SUMIFS('[1]FAANGM - Volume - Daily'!$D:$D,'[1]FAANGM - Volume - Daily'!$A:$A,A1388)</f>
        <v>47662600</v>
      </c>
      <c r="E1388">
        <f>SUMIFS('[1]FAANGM - Twitter - Daily'!$H:$H,'[1]FAANGM - Twitter - Daily'!$A:$A,$A1388)</f>
        <v>504</v>
      </c>
      <c r="F1388">
        <f>SUMIFS('[1]FAANGM - Twitter - Daily'!$I:$I,'[1]FAANGM - Twitter - Daily'!$A:$A,$A1388)</f>
        <v>92</v>
      </c>
      <c r="G1388">
        <f>SUMIFS('[1]FAANGM - Twitter - Daily'!$J:$J,'[1]FAANGM - Twitter - Daily'!$A:$A,$A1388)</f>
        <v>-12</v>
      </c>
      <c r="H1388">
        <f>SUMIFS('[1]FAANGM - News - Daily'!$H:$H,'[1]FAANGM - News - Daily'!$A:$A,$A1388)</f>
        <v>406</v>
      </c>
      <c r="I1388">
        <f>SUMIFS('[1]FAANGM - News - Daily'!$I:$I,'[1]FAANGM - News - Daily'!$A:$A,$A1388)</f>
        <v>29</v>
      </c>
      <c r="J1388">
        <f>SUMIFS('[1]FAANGM - News - Daily'!$J:$J,'[1]FAANGM - News - Daily'!$A:$A,$A1388)</f>
        <v>-7</v>
      </c>
      <c r="K1388">
        <f>SUMIFS('[1]FAANGM - Short Interest'!$J:$J,'[1]FAANGM - Short Interest'!$A:$A,"&gt;"&amp;A1387,'[1]FAANGM - Short Interest'!$A:$A,"&lt;="&amp;A1388)</f>
        <v>0</v>
      </c>
      <c r="L1388">
        <f>SUMIFS('[1]FAANGM - Short Interest'!$M:$M,'[1]FAANGM - Short Interest'!$A:$A,"&gt;"&amp;A1387,'[1]FAANGM - Short Interest'!$A:$A,"&lt;="&amp;A1388)</f>
        <v>0</v>
      </c>
    </row>
    <row r="1389" spans="1:12" x14ac:dyDescent="0.35">
      <c r="A1389" s="1">
        <v>42194</v>
      </c>
      <c r="C1389">
        <f>SUMIFS('[1]FAANGM - Price - Daily'!$M:$M,'[1]FAANGM - Price - Daily'!$A:$A,A1389)</f>
        <v>21.719000000000001</v>
      </c>
      <c r="D1389">
        <f>SUMIFS('[1]FAANGM - Volume - Daily'!$D:$D,'[1]FAANGM - Volume - Daily'!$A:$A,A1389)</f>
        <v>45427900</v>
      </c>
      <c r="E1389">
        <f>SUMIFS('[1]FAANGM - Twitter - Daily'!$H:$H,'[1]FAANGM - Twitter - Daily'!$A:$A,$A1389)</f>
        <v>373</v>
      </c>
      <c r="F1389">
        <f>SUMIFS('[1]FAANGM - Twitter - Daily'!$I:$I,'[1]FAANGM - Twitter - Daily'!$A:$A,$A1389)</f>
        <v>59</v>
      </c>
      <c r="G1389">
        <f>SUMIFS('[1]FAANGM - Twitter - Daily'!$J:$J,'[1]FAANGM - Twitter - Daily'!$A:$A,$A1389)</f>
        <v>-20</v>
      </c>
      <c r="H1389">
        <f>SUMIFS('[1]FAANGM - News - Daily'!$H:$H,'[1]FAANGM - News - Daily'!$A:$A,$A1389)</f>
        <v>357</v>
      </c>
      <c r="I1389">
        <f>SUMIFS('[1]FAANGM - News - Daily'!$I:$I,'[1]FAANGM - News - Daily'!$A:$A,$A1389)</f>
        <v>27</v>
      </c>
      <c r="J1389">
        <f>SUMIFS('[1]FAANGM - News - Daily'!$J:$J,'[1]FAANGM - News - Daily'!$A:$A,$A1389)</f>
        <v>-10</v>
      </c>
      <c r="K1389">
        <f>SUMIFS('[1]FAANGM - Short Interest'!$J:$J,'[1]FAANGM - Short Interest'!$A:$A,"&gt;"&amp;A1388,'[1]FAANGM - Short Interest'!$A:$A,"&lt;="&amp;A1389)</f>
        <v>0</v>
      </c>
      <c r="L1389">
        <f>SUMIFS('[1]FAANGM - Short Interest'!$M:$M,'[1]FAANGM - Short Interest'!$A:$A,"&gt;"&amp;A1388,'[1]FAANGM - Short Interest'!$A:$A,"&lt;="&amp;A1389)</f>
        <v>0</v>
      </c>
    </row>
    <row r="1390" spans="1:12" x14ac:dyDescent="0.35">
      <c r="A1390" s="1">
        <v>42195</v>
      </c>
      <c r="C1390">
        <f>SUMIFS('[1]FAANGM - Price - Daily'!$M:$M,'[1]FAANGM - Price - Daily'!$A:$A,A1390)</f>
        <v>22.175999999999998</v>
      </c>
      <c r="D1390">
        <f>SUMIFS('[1]FAANGM - Volume - Daily'!$D:$D,'[1]FAANGM - Volume - Daily'!$A:$A,A1390)</f>
        <v>48019620</v>
      </c>
      <c r="E1390">
        <f>SUMIFS('[1]FAANGM - Twitter - Daily'!$H:$H,'[1]FAANGM - Twitter - Daily'!$A:$A,$A1390)</f>
        <v>536</v>
      </c>
      <c r="F1390">
        <f>SUMIFS('[1]FAANGM - Twitter - Daily'!$I:$I,'[1]FAANGM - Twitter - Daily'!$A:$A,$A1390)</f>
        <v>53</v>
      </c>
      <c r="G1390">
        <f>SUMIFS('[1]FAANGM - Twitter - Daily'!$J:$J,'[1]FAANGM - Twitter - Daily'!$A:$A,$A1390)</f>
        <v>-11</v>
      </c>
      <c r="H1390">
        <f>SUMIFS('[1]FAANGM - News - Daily'!$H:$H,'[1]FAANGM - News - Daily'!$A:$A,$A1390)</f>
        <v>309</v>
      </c>
      <c r="I1390">
        <f>SUMIFS('[1]FAANGM - News - Daily'!$I:$I,'[1]FAANGM - News - Daily'!$A:$A,$A1390)</f>
        <v>24</v>
      </c>
      <c r="J1390">
        <f>SUMIFS('[1]FAANGM - News - Daily'!$J:$J,'[1]FAANGM - News - Daily'!$A:$A,$A1390)</f>
        <v>-1</v>
      </c>
      <c r="K1390">
        <f>SUMIFS('[1]FAANGM - Short Interest'!$J:$J,'[1]FAANGM - Short Interest'!$A:$A,"&gt;"&amp;A1389,'[1]FAANGM - Short Interest'!$A:$A,"&lt;="&amp;A1390)</f>
        <v>0</v>
      </c>
      <c r="L1390">
        <f>SUMIFS('[1]FAANGM - Short Interest'!$M:$M,'[1]FAANGM - Short Interest'!$A:$A,"&gt;"&amp;A1389,'[1]FAANGM - Short Interest'!$A:$A,"&lt;="&amp;A1390)</f>
        <v>0</v>
      </c>
    </row>
    <row r="1391" spans="1:12" x14ac:dyDescent="0.35">
      <c r="A1391" s="1">
        <v>42198</v>
      </c>
      <c r="C1391">
        <f>SUMIFS('[1]FAANGM - Price - Daily'!$M:$M,'[1]FAANGM - Price - Daily'!$A:$A,A1391)</f>
        <v>22.777999999999999</v>
      </c>
      <c r="D1391">
        <f>SUMIFS('[1]FAANGM - Volume - Daily'!$D:$D,'[1]FAANGM - Volume - Daily'!$A:$A,A1391)</f>
        <v>79136040</v>
      </c>
      <c r="E1391">
        <f>SUMIFS('[1]FAANGM - Twitter - Daily'!$H:$H,'[1]FAANGM - Twitter - Daily'!$A:$A,$A1391)</f>
        <v>352</v>
      </c>
      <c r="F1391">
        <f>SUMIFS('[1]FAANGM - Twitter - Daily'!$I:$I,'[1]FAANGM - Twitter - Daily'!$A:$A,$A1391)</f>
        <v>37</v>
      </c>
      <c r="G1391">
        <f>SUMIFS('[1]FAANGM - Twitter - Daily'!$J:$J,'[1]FAANGM - Twitter - Daily'!$A:$A,$A1391)</f>
        <v>-15</v>
      </c>
      <c r="H1391">
        <f>SUMIFS('[1]FAANGM - News - Daily'!$H:$H,'[1]FAANGM - News - Daily'!$A:$A,$A1391)</f>
        <v>177</v>
      </c>
      <c r="I1391">
        <f>SUMIFS('[1]FAANGM - News - Daily'!$I:$I,'[1]FAANGM - News - Daily'!$A:$A,$A1391)</f>
        <v>6</v>
      </c>
      <c r="J1391">
        <f>SUMIFS('[1]FAANGM - News - Daily'!$J:$J,'[1]FAANGM - News - Daily'!$A:$A,$A1391)</f>
        <v>-3</v>
      </c>
      <c r="K1391">
        <f>SUMIFS('[1]FAANGM - Short Interest'!$J:$J,'[1]FAANGM - Short Interest'!$A:$A,"&gt;"&amp;A1390,'[1]FAANGM - Short Interest'!$A:$A,"&lt;="&amp;A1391)</f>
        <v>0</v>
      </c>
      <c r="L1391">
        <f>SUMIFS('[1]FAANGM - Short Interest'!$M:$M,'[1]FAANGM - Short Interest'!$A:$A,"&gt;"&amp;A1390,'[1]FAANGM - Short Interest'!$A:$A,"&lt;="&amp;A1391)</f>
        <v>0</v>
      </c>
    </row>
    <row r="1392" spans="1:12" x14ac:dyDescent="0.35">
      <c r="A1392" s="1">
        <v>42199</v>
      </c>
      <c r="C1392">
        <f>SUMIFS('[1]FAANGM - Price - Daily'!$M:$M,'[1]FAANGM - Price - Daily'!$A:$A,A1392)</f>
        <v>23.277999999999999</v>
      </c>
      <c r="D1392">
        <f>SUMIFS('[1]FAANGM - Volume - Daily'!$D:$D,'[1]FAANGM - Volume - Daily'!$A:$A,A1392)</f>
        <v>94724304</v>
      </c>
      <c r="E1392">
        <f>SUMIFS('[1]FAANGM - Twitter - Daily'!$H:$H,'[1]FAANGM - Twitter - Daily'!$A:$A,$A1392)</f>
        <v>1346</v>
      </c>
      <c r="F1392">
        <f>SUMIFS('[1]FAANGM - Twitter - Daily'!$I:$I,'[1]FAANGM - Twitter - Daily'!$A:$A,$A1392)</f>
        <v>262</v>
      </c>
      <c r="G1392">
        <f>SUMIFS('[1]FAANGM - Twitter - Daily'!$J:$J,'[1]FAANGM - Twitter - Daily'!$A:$A,$A1392)</f>
        <v>-41</v>
      </c>
      <c r="H1392">
        <f>SUMIFS('[1]FAANGM - News - Daily'!$H:$H,'[1]FAANGM - News - Daily'!$A:$A,$A1392)</f>
        <v>688</v>
      </c>
      <c r="I1392">
        <f>SUMIFS('[1]FAANGM - News - Daily'!$I:$I,'[1]FAANGM - News - Daily'!$A:$A,$A1392)</f>
        <v>108</v>
      </c>
      <c r="J1392">
        <f>SUMIFS('[1]FAANGM - News - Daily'!$J:$J,'[1]FAANGM - News - Daily'!$A:$A,$A1392)</f>
        <v>-14</v>
      </c>
      <c r="K1392">
        <f>SUMIFS('[1]FAANGM - Short Interest'!$J:$J,'[1]FAANGM - Short Interest'!$A:$A,"&gt;"&amp;A1391,'[1]FAANGM - Short Interest'!$A:$A,"&lt;="&amp;A1392)</f>
        <v>0</v>
      </c>
      <c r="L1392">
        <f>SUMIFS('[1]FAANGM - Short Interest'!$M:$M,'[1]FAANGM - Short Interest'!$A:$A,"&gt;"&amp;A1391,'[1]FAANGM - Short Interest'!$A:$A,"&lt;="&amp;A1392)</f>
        <v>0</v>
      </c>
    </row>
    <row r="1393" spans="1:12" x14ac:dyDescent="0.35">
      <c r="A1393" s="1">
        <v>42200</v>
      </c>
      <c r="C1393">
        <f>SUMIFS('[1]FAANGM - Price - Daily'!$M:$M,'[1]FAANGM - Price - Daily'!$A:$A,A1393)</f>
        <v>23.059000000000001</v>
      </c>
      <c r="D1393">
        <f>SUMIFS('[1]FAANGM - Volume - Daily'!$D:$D,'[1]FAANGM - Volume - Daily'!$A:$A,A1393)</f>
        <v>59747980</v>
      </c>
      <c r="E1393">
        <f>SUMIFS('[1]FAANGM - Twitter - Daily'!$H:$H,'[1]FAANGM - Twitter - Daily'!$A:$A,$A1393)</f>
        <v>3037</v>
      </c>
      <c r="F1393">
        <f>SUMIFS('[1]FAANGM - Twitter - Daily'!$I:$I,'[1]FAANGM - Twitter - Daily'!$A:$A,$A1393)</f>
        <v>321</v>
      </c>
      <c r="G1393">
        <f>SUMIFS('[1]FAANGM - Twitter - Daily'!$J:$J,'[1]FAANGM - Twitter - Daily'!$A:$A,$A1393)</f>
        <v>-51</v>
      </c>
      <c r="H1393">
        <f>SUMIFS('[1]FAANGM - News - Daily'!$H:$H,'[1]FAANGM - News - Daily'!$A:$A,$A1393)</f>
        <v>888</v>
      </c>
      <c r="I1393">
        <f>SUMIFS('[1]FAANGM - News - Daily'!$I:$I,'[1]FAANGM - News - Daily'!$A:$A,$A1393)</f>
        <v>92</v>
      </c>
      <c r="J1393">
        <f>SUMIFS('[1]FAANGM - News - Daily'!$J:$J,'[1]FAANGM - News - Daily'!$A:$A,$A1393)</f>
        <v>-10</v>
      </c>
      <c r="K1393">
        <f>SUMIFS('[1]FAANGM - Short Interest'!$J:$J,'[1]FAANGM - Short Interest'!$A:$A,"&gt;"&amp;A1392,'[1]FAANGM - Short Interest'!$A:$A,"&lt;="&amp;A1393)</f>
        <v>23489003</v>
      </c>
      <c r="L1393">
        <f>SUMIFS('[1]FAANGM - Short Interest'!$M:$M,'[1]FAANGM - Short Interest'!$A:$A,"&gt;"&amp;A1392,'[1]FAANGM - Short Interest'!$A:$A,"&lt;="&amp;A1393)</f>
        <v>0.90932189348287795</v>
      </c>
    </row>
    <row r="1394" spans="1:12" x14ac:dyDescent="0.35">
      <c r="A1394" s="1">
        <v>42201</v>
      </c>
      <c r="C1394">
        <f>SUMIFS('[1]FAANGM - Price - Daily'!$M:$M,'[1]FAANGM - Price - Daily'!$A:$A,A1394)</f>
        <v>23.774000000000001</v>
      </c>
      <c r="D1394">
        <f>SUMIFS('[1]FAANGM - Volume - Daily'!$D:$D,'[1]FAANGM - Volume - Daily'!$A:$A,A1394)</f>
        <v>81911616</v>
      </c>
      <c r="E1394">
        <f>SUMIFS('[1]FAANGM - Twitter - Daily'!$H:$H,'[1]FAANGM - Twitter - Daily'!$A:$A,$A1394)</f>
        <v>2931</v>
      </c>
      <c r="F1394">
        <f>SUMIFS('[1]FAANGM - Twitter - Daily'!$I:$I,'[1]FAANGM - Twitter - Daily'!$A:$A,$A1394)</f>
        <v>212</v>
      </c>
      <c r="G1394">
        <f>SUMIFS('[1]FAANGM - Twitter - Daily'!$J:$J,'[1]FAANGM - Twitter - Daily'!$A:$A,$A1394)</f>
        <v>-198</v>
      </c>
      <c r="H1394">
        <f>SUMIFS('[1]FAANGM - News - Daily'!$H:$H,'[1]FAANGM - News - Daily'!$A:$A,$A1394)</f>
        <v>850</v>
      </c>
      <c r="I1394">
        <f>SUMIFS('[1]FAANGM - News - Daily'!$I:$I,'[1]FAANGM - News - Daily'!$A:$A,$A1394)</f>
        <v>65</v>
      </c>
      <c r="J1394">
        <f>SUMIFS('[1]FAANGM - News - Daily'!$J:$J,'[1]FAANGM - News - Daily'!$A:$A,$A1394)</f>
        <v>-24</v>
      </c>
      <c r="K1394">
        <f>SUMIFS('[1]FAANGM - Short Interest'!$J:$J,'[1]FAANGM - Short Interest'!$A:$A,"&gt;"&amp;A1393,'[1]FAANGM - Short Interest'!$A:$A,"&lt;="&amp;A1394)</f>
        <v>0</v>
      </c>
      <c r="L1394">
        <f>SUMIFS('[1]FAANGM - Short Interest'!$M:$M,'[1]FAANGM - Short Interest'!$A:$A,"&gt;"&amp;A1393,'[1]FAANGM - Short Interest'!$A:$A,"&lt;="&amp;A1394)</f>
        <v>0</v>
      </c>
    </row>
    <row r="1395" spans="1:12" x14ac:dyDescent="0.35">
      <c r="A1395" s="1">
        <v>42202</v>
      </c>
      <c r="C1395">
        <f>SUMIFS('[1]FAANGM - Price - Daily'!$M:$M,'[1]FAANGM - Price - Daily'!$A:$A,A1395)</f>
        <v>24.15</v>
      </c>
      <c r="D1395">
        <f>SUMIFS('[1]FAANGM - Volume - Daily'!$D:$D,'[1]FAANGM - Volume - Daily'!$A:$A,A1395)</f>
        <v>98643520</v>
      </c>
      <c r="E1395">
        <f>SUMIFS('[1]FAANGM - Twitter - Daily'!$H:$H,'[1]FAANGM - Twitter - Daily'!$A:$A,$A1395)</f>
        <v>1587</v>
      </c>
      <c r="F1395">
        <f>SUMIFS('[1]FAANGM - Twitter - Daily'!$I:$I,'[1]FAANGM - Twitter - Daily'!$A:$A,$A1395)</f>
        <v>256</v>
      </c>
      <c r="G1395">
        <f>SUMIFS('[1]FAANGM - Twitter - Daily'!$J:$J,'[1]FAANGM - Twitter - Daily'!$A:$A,$A1395)</f>
        <v>-34</v>
      </c>
      <c r="H1395">
        <f>SUMIFS('[1]FAANGM - News - Daily'!$H:$H,'[1]FAANGM - News - Daily'!$A:$A,$A1395)</f>
        <v>689</v>
      </c>
      <c r="I1395">
        <f>SUMIFS('[1]FAANGM - News - Daily'!$I:$I,'[1]FAANGM - News - Daily'!$A:$A,$A1395)</f>
        <v>82</v>
      </c>
      <c r="J1395">
        <f>SUMIFS('[1]FAANGM - News - Daily'!$J:$J,'[1]FAANGM - News - Daily'!$A:$A,$A1395)</f>
        <v>-3</v>
      </c>
      <c r="K1395">
        <f>SUMIFS('[1]FAANGM - Short Interest'!$J:$J,'[1]FAANGM - Short Interest'!$A:$A,"&gt;"&amp;A1394,'[1]FAANGM - Short Interest'!$A:$A,"&lt;="&amp;A1395)</f>
        <v>0</v>
      </c>
      <c r="L1395">
        <f>SUMIFS('[1]FAANGM - Short Interest'!$M:$M,'[1]FAANGM - Short Interest'!$A:$A,"&gt;"&amp;A1394,'[1]FAANGM - Short Interest'!$A:$A,"&lt;="&amp;A1395)</f>
        <v>0</v>
      </c>
    </row>
    <row r="1396" spans="1:12" x14ac:dyDescent="0.35">
      <c r="A1396" s="1">
        <v>42205</v>
      </c>
      <c r="C1396">
        <f>SUMIFS('[1]FAANGM - Price - Daily'!$M:$M,'[1]FAANGM - Price - Daily'!$A:$A,A1396)</f>
        <v>24.405000000000001</v>
      </c>
      <c r="D1396">
        <f>SUMIFS('[1]FAANGM - Volume - Daily'!$D:$D,'[1]FAANGM - Volume - Daily'!$A:$A,A1396)</f>
        <v>95049824</v>
      </c>
      <c r="E1396">
        <f>SUMIFS('[1]FAANGM - Twitter - Daily'!$H:$H,'[1]FAANGM - Twitter - Daily'!$A:$A,$A1396)</f>
        <v>593</v>
      </c>
      <c r="F1396">
        <f>SUMIFS('[1]FAANGM - Twitter - Daily'!$I:$I,'[1]FAANGM - Twitter - Daily'!$A:$A,$A1396)</f>
        <v>109</v>
      </c>
      <c r="G1396">
        <f>SUMIFS('[1]FAANGM - Twitter - Daily'!$J:$J,'[1]FAANGM - Twitter - Daily'!$A:$A,$A1396)</f>
        <v>-18</v>
      </c>
      <c r="H1396">
        <f>SUMIFS('[1]FAANGM - News - Daily'!$H:$H,'[1]FAANGM - News - Daily'!$A:$A,$A1396)</f>
        <v>261</v>
      </c>
      <c r="I1396">
        <f>SUMIFS('[1]FAANGM - News - Daily'!$I:$I,'[1]FAANGM - News - Daily'!$A:$A,$A1396)</f>
        <v>40</v>
      </c>
      <c r="J1396">
        <f>SUMIFS('[1]FAANGM - News - Daily'!$J:$J,'[1]FAANGM - News - Daily'!$A:$A,$A1396)</f>
        <v>-1</v>
      </c>
      <c r="K1396">
        <f>SUMIFS('[1]FAANGM - Short Interest'!$J:$J,'[1]FAANGM - Short Interest'!$A:$A,"&gt;"&amp;A1395,'[1]FAANGM - Short Interest'!$A:$A,"&lt;="&amp;A1396)</f>
        <v>0</v>
      </c>
      <c r="L1396">
        <f>SUMIFS('[1]FAANGM - Short Interest'!$M:$M,'[1]FAANGM - Short Interest'!$A:$A,"&gt;"&amp;A1395,'[1]FAANGM - Short Interest'!$A:$A,"&lt;="&amp;A1396)</f>
        <v>0</v>
      </c>
    </row>
    <row r="1397" spans="1:12" x14ac:dyDescent="0.35">
      <c r="A1397" s="1">
        <v>42206</v>
      </c>
      <c r="C1397">
        <f>SUMIFS('[1]FAANGM - Price - Daily'!$M:$M,'[1]FAANGM - Price - Daily'!$A:$A,A1397)</f>
        <v>24.4</v>
      </c>
      <c r="D1397">
        <f>SUMIFS('[1]FAANGM - Volume - Daily'!$D:$D,'[1]FAANGM - Volume - Daily'!$A:$A,A1397)</f>
        <v>63636620</v>
      </c>
      <c r="E1397">
        <f>SUMIFS('[1]FAANGM - Twitter - Daily'!$H:$H,'[1]FAANGM - Twitter - Daily'!$A:$A,$A1397)</f>
        <v>1139</v>
      </c>
      <c r="F1397">
        <f>SUMIFS('[1]FAANGM - Twitter - Daily'!$I:$I,'[1]FAANGM - Twitter - Daily'!$A:$A,$A1397)</f>
        <v>152</v>
      </c>
      <c r="G1397">
        <f>SUMIFS('[1]FAANGM - Twitter - Daily'!$J:$J,'[1]FAANGM - Twitter - Daily'!$A:$A,$A1397)</f>
        <v>-24</v>
      </c>
      <c r="H1397">
        <f>SUMIFS('[1]FAANGM - News - Daily'!$H:$H,'[1]FAANGM - News - Daily'!$A:$A,$A1397)</f>
        <v>437</v>
      </c>
      <c r="I1397">
        <f>SUMIFS('[1]FAANGM - News - Daily'!$I:$I,'[1]FAANGM - News - Daily'!$A:$A,$A1397)</f>
        <v>67</v>
      </c>
      <c r="J1397">
        <f>SUMIFS('[1]FAANGM - News - Daily'!$J:$J,'[1]FAANGM - News - Daily'!$A:$A,$A1397)</f>
        <v>-8</v>
      </c>
      <c r="K1397">
        <f>SUMIFS('[1]FAANGM - Short Interest'!$J:$J,'[1]FAANGM - Short Interest'!$A:$A,"&gt;"&amp;A1396,'[1]FAANGM - Short Interest'!$A:$A,"&lt;="&amp;A1397)</f>
        <v>0</v>
      </c>
      <c r="L1397">
        <f>SUMIFS('[1]FAANGM - Short Interest'!$M:$M,'[1]FAANGM - Short Interest'!$A:$A,"&gt;"&amp;A1396,'[1]FAANGM - Short Interest'!$A:$A,"&lt;="&amp;A1397)</f>
        <v>0</v>
      </c>
    </row>
    <row r="1398" spans="1:12" x14ac:dyDescent="0.35">
      <c r="A1398" s="1">
        <v>42207</v>
      </c>
      <c r="C1398">
        <f>SUMIFS('[1]FAANGM - Price - Daily'!$M:$M,'[1]FAANGM - Price - Daily'!$A:$A,A1398)</f>
        <v>24.413</v>
      </c>
      <c r="D1398">
        <f>SUMIFS('[1]FAANGM - Volume - Daily'!$D:$D,'[1]FAANGM - Volume - Daily'!$A:$A,A1398)</f>
        <v>62297960</v>
      </c>
      <c r="E1398">
        <f>SUMIFS('[1]FAANGM - Twitter - Daily'!$H:$H,'[1]FAANGM - Twitter - Daily'!$A:$A,$A1398)</f>
        <v>755</v>
      </c>
      <c r="F1398">
        <f>SUMIFS('[1]FAANGM - Twitter - Daily'!$I:$I,'[1]FAANGM - Twitter - Daily'!$A:$A,$A1398)</f>
        <v>105</v>
      </c>
      <c r="G1398">
        <f>SUMIFS('[1]FAANGM - Twitter - Daily'!$J:$J,'[1]FAANGM - Twitter - Daily'!$A:$A,$A1398)</f>
        <v>-52</v>
      </c>
      <c r="H1398">
        <f>SUMIFS('[1]FAANGM - News - Daily'!$H:$H,'[1]FAANGM - News - Daily'!$A:$A,$A1398)</f>
        <v>440</v>
      </c>
      <c r="I1398">
        <f>SUMIFS('[1]FAANGM - News - Daily'!$I:$I,'[1]FAANGM - News - Daily'!$A:$A,$A1398)</f>
        <v>29</v>
      </c>
      <c r="J1398">
        <f>SUMIFS('[1]FAANGM - News - Daily'!$J:$J,'[1]FAANGM - News - Daily'!$A:$A,$A1398)</f>
        <v>-2</v>
      </c>
      <c r="K1398">
        <f>SUMIFS('[1]FAANGM - Short Interest'!$J:$J,'[1]FAANGM - Short Interest'!$A:$A,"&gt;"&amp;A1397,'[1]FAANGM - Short Interest'!$A:$A,"&lt;="&amp;A1398)</f>
        <v>0</v>
      </c>
      <c r="L1398">
        <f>SUMIFS('[1]FAANGM - Short Interest'!$M:$M,'[1]FAANGM - Short Interest'!$A:$A,"&gt;"&amp;A1397,'[1]FAANGM - Short Interest'!$A:$A,"&lt;="&amp;A1398)</f>
        <v>0</v>
      </c>
    </row>
    <row r="1399" spans="1:12" x14ac:dyDescent="0.35">
      <c r="A1399" s="1">
        <v>42208</v>
      </c>
      <c r="C1399">
        <f>SUMIFS('[1]FAANGM - Price - Daily'!$M:$M,'[1]FAANGM - Price - Daily'!$A:$A,A1399)</f>
        <v>24.109000000000002</v>
      </c>
      <c r="D1399">
        <f>SUMIFS('[1]FAANGM - Volume - Daily'!$D:$D,'[1]FAANGM - Volume - Daily'!$A:$A,A1399)</f>
        <v>187488624</v>
      </c>
      <c r="E1399">
        <f>SUMIFS('[1]FAANGM - Twitter - Daily'!$H:$H,'[1]FAANGM - Twitter - Daily'!$A:$A,$A1399)</f>
        <v>862</v>
      </c>
      <c r="F1399">
        <f>SUMIFS('[1]FAANGM - Twitter - Daily'!$I:$I,'[1]FAANGM - Twitter - Daily'!$A:$A,$A1399)</f>
        <v>117</v>
      </c>
      <c r="G1399">
        <f>SUMIFS('[1]FAANGM - Twitter - Daily'!$J:$J,'[1]FAANGM - Twitter - Daily'!$A:$A,$A1399)</f>
        <v>-28</v>
      </c>
      <c r="H1399">
        <f>SUMIFS('[1]FAANGM - News - Daily'!$H:$H,'[1]FAANGM - News - Daily'!$A:$A,$A1399)</f>
        <v>445</v>
      </c>
      <c r="I1399">
        <f>SUMIFS('[1]FAANGM - News - Daily'!$I:$I,'[1]FAANGM - News - Daily'!$A:$A,$A1399)</f>
        <v>49</v>
      </c>
      <c r="J1399">
        <f>SUMIFS('[1]FAANGM - News - Daily'!$J:$J,'[1]FAANGM - News - Daily'!$A:$A,$A1399)</f>
        <v>-9</v>
      </c>
      <c r="K1399">
        <f>SUMIFS('[1]FAANGM - Short Interest'!$J:$J,'[1]FAANGM - Short Interest'!$A:$A,"&gt;"&amp;A1398,'[1]FAANGM - Short Interest'!$A:$A,"&lt;="&amp;A1399)</f>
        <v>0</v>
      </c>
      <c r="L1399">
        <f>SUMIFS('[1]FAANGM - Short Interest'!$M:$M,'[1]FAANGM - Short Interest'!$A:$A,"&gt;"&amp;A1398,'[1]FAANGM - Short Interest'!$A:$A,"&lt;="&amp;A1399)</f>
        <v>0</v>
      </c>
    </row>
    <row r="1400" spans="1:12" x14ac:dyDescent="0.35">
      <c r="A1400" s="1">
        <v>42209</v>
      </c>
      <c r="C1400">
        <f>SUMIFS('[1]FAANGM - Price - Daily'!$M:$M,'[1]FAANGM - Price - Daily'!$A:$A,A1400)</f>
        <v>26.471</v>
      </c>
      <c r="D1400">
        <f>SUMIFS('[1]FAANGM - Volume - Daily'!$D:$D,'[1]FAANGM - Volume - Daily'!$A:$A,A1400)</f>
        <v>438187616</v>
      </c>
      <c r="E1400">
        <f>SUMIFS('[1]FAANGM - Twitter - Daily'!$H:$H,'[1]FAANGM - Twitter - Daily'!$A:$A,$A1400)</f>
        <v>8525</v>
      </c>
      <c r="F1400">
        <f>SUMIFS('[1]FAANGM - Twitter - Daily'!$I:$I,'[1]FAANGM - Twitter - Daily'!$A:$A,$A1400)</f>
        <v>2327</v>
      </c>
      <c r="G1400">
        <f>SUMIFS('[1]FAANGM - Twitter - Daily'!$J:$J,'[1]FAANGM - Twitter - Daily'!$A:$A,$A1400)</f>
        <v>-399</v>
      </c>
      <c r="H1400">
        <f>SUMIFS('[1]FAANGM - News - Daily'!$H:$H,'[1]FAANGM - News - Daily'!$A:$A,$A1400)</f>
        <v>1774</v>
      </c>
      <c r="I1400">
        <f>SUMIFS('[1]FAANGM - News - Daily'!$I:$I,'[1]FAANGM - News - Daily'!$A:$A,$A1400)</f>
        <v>399</v>
      </c>
      <c r="J1400">
        <f>SUMIFS('[1]FAANGM - News - Daily'!$J:$J,'[1]FAANGM - News - Daily'!$A:$A,$A1400)</f>
        <v>-24</v>
      </c>
      <c r="K1400">
        <f>SUMIFS('[1]FAANGM - Short Interest'!$J:$J,'[1]FAANGM - Short Interest'!$A:$A,"&gt;"&amp;A1399,'[1]FAANGM - Short Interest'!$A:$A,"&lt;="&amp;A1400)</f>
        <v>0</v>
      </c>
      <c r="L1400">
        <f>SUMIFS('[1]FAANGM - Short Interest'!$M:$M,'[1]FAANGM - Short Interest'!$A:$A,"&gt;"&amp;A1399,'[1]FAANGM - Short Interest'!$A:$A,"&lt;="&amp;A1400)</f>
        <v>0</v>
      </c>
    </row>
    <row r="1401" spans="1:12" x14ac:dyDescent="0.35">
      <c r="A1401" s="1">
        <v>42212</v>
      </c>
      <c r="C1401">
        <f>SUMIFS('[1]FAANGM - Price - Daily'!$M:$M,'[1]FAANGM - Price - Daily'!$A:$A,A1401)</f>
        <v>26.57</v>
      </c>
      <c r="D1401">
        <f>SUMIFS('[1]FAANGM - Volume - Daily'!$D:$D,'[1]FAANGM - Volume - Daily'!$A:$A,A1401)</f>
        <v>149819200</v>
      </c>
      <c r="E1401">
        <f>SUMIFS('[1]FAANGM - Twitter - Daily'!$H:$H,'[1]FAANGM - Twitter - Daily'!$A:$A,$A1401)</f>
        <v>765</v>
      </c>
      <c r="F1401">
        <f>SUMIFS('[1]FAANGM - Twitter - Daily'!$I:$I,'[1]FAANGM - Twitter - Daily'!$A:$A,$A1401)</f>
        <v>181</v>
      </c>
      <c r="G1401">
        <f>SUMIFS('[1]FAANGM - Twitter - Daily'!$J:$J,'[1]FAANGM - Twitter - Daily'!$A:$A,$A1401)</f>
        <v>-44</v>
      </c>
      <c r="H1401">
        <f>SUMIFS('[1]FAANGM - News - Daily'!$H:$H,'[1]FAANGM - News - Daily'!$A:$A,$A1401)</f>
        <v>291</v>
      </c>
      <c r="I1401">
        <f>SUMIFS('[1]FAANGM - News - Daily'!$I:$I,'[1]FAANGM - News - Daily'!$A:$A,$A1401)</f>
        <v>30</v>
      </c>
      <c r="J1401">
        <f>SUMIFS('[1]FAANGM - News - Daily'!$J:$J,'[1]FAANGM - News - Daily'!$A:$A,$A1401)</f>
        <v>-5</v>
      </c>
      <c r="K1401">
        <f>SUMIFS('[1]FAANGM - Short Interest'!$J:$J,'[1]FAANGM - Short Interest'!$A:$A,"&gt;"&amp;A1400,'[1]FAANGM - Short Interest'!$A:$A,"&lt;="&amp;A1401)</f>
        <v>0</v>
      </c>
      <c r="L1401">
        <f>SUMIFS('[1]FAANGM - Short Interest'!$M:$M,'[1]FAANGM - Short Interest'!$A:$A,"&gt;"&amp;A1400,'[1]FAANGM - Short Interest'!$A:$A,"&lt;="&amp;A1401)</f>
        <v>0</v>
      </c>
    </row>
    <row r="1402" spans="1:12" x14ac:dyDescent="0.35">
      <c r="A1402" s="1">
        <v>42213</v>
      </c>
      <c r="C1402">
        <f>SUMIFS('[1]FAANGM - Price - Daily'!$M:$M,'[1]FAANGM - Price - Daily'!$A:$A,A1402)</f>
        <v>26.302</v>
      </c>
      <c r="D1402">
        <f>SUMIFS('[1]FAANGM - Volume - Daily'!$D:$D,'[1]FAANGM - Volume - Daily'!$A:$A,A1402)</f>
        <v>105461840</v>
      </c>
      <c r="E1402">
        <f>SUMIFS('[1]FAANGM - Twitter - Daily'!$H:$H,'[1]FAANGM - Twitter - Daily'!$A:$A,$A1402)</f>
        <v>1948</v>
      </c>
      <c r="F1402">
        <f>SUMIFS('[1]FAANGM - Twitter - Daily'!$I:$I,'[1]FAANGM - Twitter - Daily'!$A:$A,$A1402)</f>
        <v>209</v>
      </c>
      <c r="G1402">
        <f>SUMIFS('[1]FAANGM - Twitter - Daily'!$J:$J,'[1]FAANGM - Twitter - Daily'!$A:$A,$A1402)</f>
        <v>-96</v>
      </c>
      <c r="H1402">
        <f>SUMIFS('[1]FAANGM - News - Daily'!$H:$H,'[1]FAANGM - News - Daily'!$A:$A,$A1402)</f>
        <v>422</v>
      </c>
      <c r="I1402">
        <f>SUMIFS('[1]FAANGM - News - Daily'!$I:$I,'[1]FAANGM - News - Daily'!$A:$A,$A1402)</f>
        <v>48</v>
      </c>
      <c r="J1402">
        <f>SUMIFS('[1]FAANGM - News - Daily'!$J:$J,'[1]FAANGM - News - Daily'!$A:$A,$A1402)</f>
        <v>-5</v>
      </c>
      <c r="K1402">
        <f>SUMIFS('[1]FAANGM - Short Interest'!$J:$J,'[1]FAANGM - Short Interest'!$A:$A,"&gt;"&amp;A1401,'[1]FAANGM - Short Interest'!$A:$A,"&lt;="&amp;A1402)</f>
        <v>0</v>
      </c>
      <c r="L1402">
        <f>SUMIFS('[1]FAANGM - Short Interest'!$M:$M,'[1]FAANGM - Short Interest'!$A:$A,"&gt;"&amp;A1401,'[1]FAANGM - Short Interest'!$A:$A,"&lt;="&amp;A1402)</f>
        <v>0</v>
      </c>
    </row>
    <row r="1403" spans="1:12" x14ac:dyDescent="0.35">
      <c r="A1403" s="1">
        <v>42214</v>
      </c>
      <c r="C1403">
        <f>SUMIFS('[1]FAANGM - Price - Daily'!$M:$M,'[1]FAANGM - Price - Daily'!$A:$A,A1403)</f>
        <v>26.45</v>
      </c>
      <c r="D1403">
        <f>SUMIFS('[1]FAANGM - Volume - Daily'!$D:$D,'[1]FAANGM - Volume - Daily'!$A:$A,A1403)</f>
        <v>75052680</v>
      </c>
      <c r="E1403">
        <f>SUMIFS('[1]FAANGM - Twitter - Daily'!$H:$H,'[1]FAANGM - Twitter - Daily'!$A:$A,$A1403)</f>
        <v>1220</v>
      </c>
      <c r="F1403">
        <f>SUMIFS('[1]FAANGM - Twitter - Daily'!$I:$I,'[1]FAANGM - Twitter - Daily'!$A:$A,$A1403)</f>
        <v>120</v>
      </c>
      <c r="G1403">
        <f>SUMIFS('[1]FAANGM - Twitter - Daily'!$J:$J,'[1]FAANGM - Twitter - Daily'!$A:$A,$A1403)</f>
        <v>-70</v>
      </c>
      <c r="H1403">
        <f>SUMIFS('[1]FAANGM - News - Daily'!$H:$H,'[1]FAANGM - News - Daily'!$A:$A,$A1403)</f>
        <v>632</v>
      </c>
      <c r="I1403">
        <f>SUMIFS('[1]FAANGM - News - Daily'!$I:$I,'[1]FAANGM - News - Daily'!$A:$A,$A1403)</f>
        <v>68</v>
      </c>
      <c r="J1403">
        <f>SUMIFS('[1]FAANGM - News - Daily'!$J:$J,'[1]FAANGM - News - Daily'!$A:$A,$A1403)</f>
        <v>-8</v>
      </c>
      <c r="K1403">
        <f>SUMIFS('[1]FAANGM - Short Interest'!$J:$J,'[1]FAANGM - Short Interest'!$A:$A,"&gt;"&amp;A1402,'[1]FAANGM - Short Interest'!$A:$A,"&lt;="&amp;A1403)</f>
        <v>0</v>
      </c>
      <c r="L1403">
        <f>SUMIFS('[1]FAANGM - Short Interest'!$M:$M,'[1]FAANGM - Short Interest'!$A:$A,"&gt;"&amp;A1402,'[1]FAANGM - Short Interest'!$A:$A,"&lt;="&amp;A1403)</f>
        <v>0</v>
      </c>
    </row>
    <row r="1404" spans="1:12" x14ac:dyDescent="0.35">
      <c r="A1404" s="1">
        <v>42215</v>
      </c>
      <c r="C1404">
        <f>SUMIFS('[1]FAANGM - Price - Daily'!$M:$M,'[1]FAANGM - Price - Daily'!$A:$A,A1404)</f>
        <v>26.838000000000001</v>
      </c>
      <c r="D1404">
        <f>SUMIFS('[1]FAANGM - Volume - Daily'!$D:$D,'[1]FAANGM - Volume - Daily'!$A:$A,A1404)</f>
        <v>74861296</v>
      </c>
      <c r="E1404">
        <f>SUMIFS('[1]FAANGM - Twitter - Daily'!$H:$H,'[1]FAANGM - Twitter - Daily'!$A:$A,$A1404)</f>
        <v>1959</v>
      </c>
      <c r="F1404">
        <f>SUMIFS('[1]FAANGM - Twitter - Daily'!$I:$I,'[1]FAANGM - Twitter - Daily'!$A:$A,$A1404)</f>
        <v>92</v>
      </c>
      <c r="G1404">
        <f>SUMIFS('[1]FAANGM - Twitter - Daily'!$J:$J,'[1]FAANGM - Twitter - Daily'!$A:$A,$A1404)</f>
        <v>-48</v>
      </c>
      <c r="H1404">
        <f>SUMIFS('[1]FAANGM - News - Daily'!$H:$H,'[1]FAANGM - News - Daily'!$A:$A,$A1404)</f>
        <v>687</v>
      </c>
      <c r="I1404">
        <f>SUMIFS('[1]FAANGM - News - Daily'!$I:$I,'[1]FAANGM - News - Daily'!$A:$A,$A1404)</f>
        <v>95</v>
      </c>
      <c r="J1404">
        <f>SUMIFS('[1]FAANGM - News - Daily'!$J:$J,'[1]FAANGM - News - Daily'!$A:$A,$A1404)</f>
        <v>-3</v>
      </c>
      <c r="K1404">
        <f>SUMIFS('[1]FAANGM - Short Interest'!$J:$J,'[1]FAANGM - Short Interest'!$A:$A,"&gt;"&amp;A1403,'[1]FAANGM - Short Interest'!$A:$A,"&lt;="&amp;A1404)</f>
        <v>0</v>
      </c>
      <c r="L1404">
        <f>SUMIFS('[1]FAANGM - Short Interest'!$M:$M,'[1]FAANGM - Short Interest'!$A:$A,"&gt;"&amp;A1403,'[1]FAANGM - Short Interest'!$A:$A,"&lt;="&amp;A1404)</f>
        <v>0</v>
      </c>
    </row>
    <row r="1405" spans="1:12" x14ac:dyDescent="0.35">
      <c r="A1405" s="1">
        <v>42216</v>
      </c>
      <c r="C1405">
        <f>SUMIFS('[1]FAANGM - Price - Daily'!$M:$M,'[1]FAANGM - Price - Daily'!$A:$A,A1405)</f>
        <v>26.808</v>
      </c>
      <c r="D1405">
        <f>SUMIFS('[1]FAANGM - Volume - Daily'!$D:$D,'[1]FAANGM - Volume - Daily'!$A:$A,A1405)</f>
        <v>60511960</v>
      </c>
      <c r="E1405">
        <f>SUMIFS('[1]FAANGM - Twitter - Daily'!$H:$H,'[1]FAANGM - Twitter - Daily'!$A:$A,$A1405)</f>
        <v>1322</v>
      </c>
      <c r="F1405">
        <f>SUMIFS('[1]FAANGM - Twitter - Daily'!$I:$I,'[1]FAANGM - Twitter - Daily'!$A:$A,$A1405)</f>
        <v>100</v>
      </c>
      <c r="G1405">
        <f>SUMIFS('[1]FAANGM - Twitter - Daily'!$J:$J,'[1]FAANGM - Twitter - Daily'!$A:$A,$A1405)</f>
        <v>-43</v>
      </c>
      <c r="H1405">
        <f>SUMIFS('[1]FAANGM - News - Daily'!$H:$H,'[1]FAANGM - News - Daily'!$A:$A,$A1405)</f>
        <v>551</v>
      </c>
      <c r="I1405">
        <f>SUMIFS('[1]FAANGM - News - Daily'!$I:$I,'[1]FAANGM - News - Daily'!$A:$A,$A1405)</f>
        <v>79</v>
      </c>
      <c r="J1405">
        <f>SUMIFS('[1]FAANGM - News - Daily'!$J:$J,'[1]FAANGM - News - Daily'!$A:$A,$A1405)</f>
        <v>-1</v>
      </c>
      <c r="K1405">
        <f>SUMIFS('[1]FAANGM - Short Interest'!$J:$J,'[1]FAANGM - Short Interest'!$A:$A,"&gt;"&amp;A1404,'[1]FAANGM - Short Interest'!$A:$A,"&lt;="&amp;A1405)</f>
        <v>28597063</v>
      </c>
      <c r="L1405">
        <f>SUMIFS('[1]FAANGM - Short Interest'!$M:$M,'[1]FAANGM - Short Interest'!$A:$A,"&gt;"&amp;A1404,'[1]FAANGM - Short Interest'!$A:$A,"&lt;="&amp;A1405)</f>
        <v>0.64434063686590104</v>
      </c>
    </row>
    <row r="1406" spans="1:12" x14ac:dyDescent="0.35">
      <c r="A1406" s="1">
        <v>42219</v>
      </c>
      <c r="C1406">
        <f>SUMIFS('[1]FAANGM - Price - Daily'!$M:$M,'[1]FAANGM - Price - Daily'!$A:$A,A1406)</f>
        <v>26.751000000000001</v>
      </c>
      <c r="D1406">
        <f>SUMIFS('[1]FAANGM - Volume - Daily'!$D:$D,'[1]FAANGM - Volume - Daily'!$A:$A,A1406)</f>
        <v>60284720</v>
      </c>
      <c r="E1406">
        <f>SUMIFS('[1]FAANGM - Twitter - Daily'!$H:$H,'[1]FAANGM - Twitter - Daily'!$A:$A,$A1406)</f>
        <v>284</v>
      </c>
      <c r="F1406">
        <f>SUMIFS('[1]FAANGM - Twitter - Daily'!$I:$I,'[1]FAANGM - Twitter - Daily'!$A:$A,$A1406)</f>
        <v>21</v>
      </c>
      <c r="G1406">
        <f>SUMIFS('[1]FAANGM - Twitter - Daily'!$J:$J,'[1]FAANGM - Twitter - Daily'!$A:$A,$A1406)</f>
        <v>-20</v>
      </c>
      <c r="H1406">
        <f>SUMIFS('[1]FAANGM - News - Daily'!$H:$H,'[1]FAANGM - News - Daily'!$A:$A,$A1406)</f>
        <v>214</v>
      </c>
      <c r="I1406">
        <f>SUMIFS('[1]FAANGM - News - Daily'!$I:$I,'[1]FAANGM - News - Daily'!$A:$A,$A1406)</f>
        <v>12</v>
      </c>
      <c r="J1406">
        <f>SUMIFS('[1]FAANGM - News - Daily'!$J:$J,'[1]FAANGM - News - Daily'!$A:$A,$A1406)</f>
        <v>-2</v>
      </c>
      <c r="K1406">
        <f>SUMIFS('[1]FAANGM - Short Interest'!$J:$J,'[1]FAANGM - Short Interest'!$A:$A,"&gt;"&amp;A1405,'[1]FAANGM - Short Interest'!$A:$A,"&lt;="&amp;A1406)</f>
        <v>0</v>
      </c>
      <c r="L1406">
        <f>SUMIFS('[1]FAANGM - Short Interest'!$M:$M,'[1]FAANGM - Short Interest'!$A:$A,"&gt;"&amp;A1405,'[1]FAANGM - Short Interest'!$A:$A,"&lt;="&amp;A1406)</f>
        <v>0</v>
      </c>
    </row>
    <row r="1407" spans="1:12" x14ac:dyDescent="0.35">
      <c r="A1407" s="1">
        <v>42220</v>
      </c>
      <c r="C1407">
        <f>SUMIFS('[1]FAANGM - Price - Daily'!$M:$M,'[1]FAANGM - Price - Daily'!$A:$A,A1407)</f>
        <v>26.594999999999999</v>
      </c>
      <c r="D1407">
        <f>SUMIFS('[1]FAANGM - Volume - Daily'!$D:$D,'[1]FAANGM - Volume - Daily'!$A:$A,A1407)</f>
        <v>58691800</v>
      </c>
      <c r="E1407">
        <f>SUMIFS('[1]FAANGM - Twitter - Daily'!$H:$H,'[1]FAANGM - Twitter - Daily'!$A:$A,$A1407)</f>
        <v>587</v>
      </c>
      <c r="F1407">
        <f>SUMIFS('[1]FAANGM - Twitter - Daily'!$I:$I,'[1]FAANGM - Twitter - Daily'!$A:$A,$A1407)</f>
        <v>71</v>
      </c>
      <c r="G1407">
        <f>SUMIFS('[1]FAANGM - Twitter - Daily'!$J:$J,'[1]FAANGM - Twitter - Daily'!$A:$A,$A1407)</f>
        <v>-36</v>
      </c>
      <c r="H1407">
        <f>SUMIFS('[1]FAANGM - News - Daily'!$H:$H,'[1]FAANGM - News - Daily'!$A:$A,$A1407)</f>
        <v>389</v>
      </c>
      <c r="I1407">
        <f>SUMIFS('[1]FAANGM - News - Daily'!$I:$I,'[1]FAANGM - News - Daily'!$A:$A,$A1407)</f>
        <v>28</v>
      </c>
      <c r="J1407">
        <f>SUMIFS('[1]FAANGM - News - Daily'!$J:$J,'[1]FAANGM - News - Daily'!$A:$A,$A1407)</f>
        <v>-4</v>
      </c>
      <c r="K1407">
        <f>SUMIFS('[1]FAANGM - Short Interest'!$J:$J,'[1]FAANGM - Short Interest'!$A:$A,"&gt;"&amp;A1406,'[1]FAANGM - Short Interest'!$A:$A,"&lt;="&amp;A1407)</f>
        <v>0</v>
      </c>
      <c r="L1407">
        <f>SUMIFS('[1]FAANGM - Short Interest'!$M:$M,'[1]FAANGM - Short Interest'!$A:$A,"&gt;"&amp;A1406,'[1]FAANGM - Short Interest'!$A:$A,"&lt;="&amp;A1407)</f>
        <v>0</v>
      </c>
    </row>
    <row r="1408" spans="1:12" x14ac:dyDescent="0.35">
      <c r="A1408" s="1">
        <v>42221</v>
      </c>
      <c r="C1408">
        <f>SUMIFS('[1]FAANGM - Price - Daily'!$M:$M,'[1]FAANGM - Price - Daily'!$A:$A,A1408)</f>
        <v>26.850999999999999</v>
      </c>
      <c r="D1408">
        <f>SUMIFS('[1]FAANGM - Volume - Daily'!$D:$D,'[1]FAANGM - Volume - Daily'!$A:$A,A1408)</f>
        <v>57787000</v>
      </c>
      <c r="E1408">
        <f>SUMIFS('[1]FAANGM - Twitter - Daily'!$H:$H,'[1]FAANGM - Twitter - Daily'!$A:$A,$A1408)</f>
        <v>808</v>
      </c>
      <c r="F1408">
        <f>SUMIFS('[1]FAANGM - Twitter - Daily'!$I:$I,'[1]FAANGM - Twitter - Daily'!$A:$A,$A1408)</f>
        <v>59</v>
      </c>
      <c r="G1408">
        <f>SUMIFS('[1]FAANGM - Twitter - Daily'!$J:$J,'[1]FAANGM - Twitter - Daily'!$A:$A,$A1408)</f>
        <v>-84</v>
      </c>
      <c r="H1408">
        <f>SUMIFS('[1]FAANGM - News - Daily'!$H:$H,'[1]FAANGM - News - Daily'!$A:$A,$A1408)</f>
        <v>376</v>
      </c>
      <c r="I1408">
        <f>SUMIFS('[1]FAANGM - News - Daily'!$I:$I,'[1]FAANGM - News - Daily'!$A:$A,$A1408)</f>
        <v>13</v>
      </c>
      <c r="J1408">
        <f>SUMIFS('[1]FAANGM - News - Daily'!$J:$J,'[1]FAANGM - News - Daily'!$A:$A,$A1408)</f>
        <v>-4</v>
      </c>
      <c r="K1408">
        <f>SUMIFS('[1]FAANGM - Short Interest'!$J:$J,'[1]FAANGM - Short Interest'!$A:$A,"&gt;"&amp;A1407,'[1]FAANGM - Short Interest'!$A:$A,"&lt;="&amp;A1408)</f>
        <v>0</v>
      </c>
      <c r="L1408">
        <f>SUMIFS('[1]FAANGM - Short Interest'!$M:$M,'[1]FAANGM - Short Interest'!$A:$A,"&gt;"&amp;A1407,'[1]FAANGM - Short Interest'!$A:$A,"&lt;="&amp;A1408)</f>
        <v>0</v>
      </c>
    </row>
    <row r="1409" spans="1:12" x14ac:dyDescent="0.35">
      <c r="A1409" s="1">
        <v>42222</v>
      </c>
      <c r="C1409">
        <f>SUMIFS('[1]FAANGM - Price - Daily'!$M:$M,'[1]FAANGM - Price - Daily'!$A:$A,A1409)</f>
        <v>26.472999999999999</v>
      </c>
      <c r="D1409">
        <f>SUMIFS('[1]FAANGM - Volume - Daily'!$D:$D,'[1]FAANGM - Volume - Daily'!$A:$A,A1409)</f>
        <v>76409056</v>
      </c>
      <c r="E1409">
        <f>SUMIFS('[1]FAANGM - Twitter - Daily'!$H:$H,'[1]FAANGM - Twitter - Daily'!$A:$A,$A1409)</f>
        <v>624</v>
      </c>
      <c r="F1409">
        <f>SUMIFS('[1]FAANGM - Twitter - Daily'!$I:$I,'[1]FAANGM - Twitter - Daily'!$A:$A,$A1409)</f>
        <v>86</v>
      </c>
      <c r="G1409">
        <f>SUMIFS('[1]FAANGM - Twitter - Daily'!$J:$J,'[1]FAANGM - Twitter - Daily'!$A:$A,$A1409)</f>
        <v>-36</v>
      </c>
      <c r="H1409">
        <f>SUMIFS('[1]FAANGM - News - Daily'!$H:$H,'[1]FAANGM - News - Daily'!$A:$A,$A1409)</f>
        <v>459</v>
      </c>
      <c r="I1409">
        <f>SUMIFS('[1]FAANGM - News - Daily'!$I:$I,'[1]FAANGM - News - Daily'!$A:$A,$A1409)</f>
        <v>35</v>
      </c>
      <c r="J1409">
        <f>SUMIFS('[1]FAANGM - News - Daily'!$J:$J,'[1]FAANGM - News - Daily'!$A:$A,$A1409)</f>
        <v>-4</v>
      </c>
      <c r="K1409">
        <f>SUMIFS('[1]FAANGM - Short Interest'!$J:$J,'[1]FAANGM - Short Interest'!$A:$A,"&gt;"&amp;A1408,'[1]FAANGM - Short Interest'!$A:$A,"&lt;="&amp;A1409)</f>
        <v>0</v>
      </c>
      <c r="L1409">
        <f>SUMIFS('[1]FAANGM - Short Interest'!$M:$M,'[1]FAANGM - Short Interest'!$A:$A,"&gt;"&amp;A1408,'[1]FAANGM - Short Interest'!$A:$A,"&lt;="&amp;A1409)</f>
        <v>0</v>
      </c>
    </row>
    <row r="1410" spans="1:12" x14ac:dyDescent="0.35">
      <c r="A1410" s="1">
        <v>42223</v>
      </c>
      <c r="C1410">
        <f>SUMIFS('[1]FAANGM - Price - Daily'!$M:$M,'[1]FAANGM - Price - Daily'!$A:$A,A1410)</f>
        <v>26.131</v>
      </c>
      <c r="D1410">
        <f>SUMIFS('[1]FAANGM - Volume - Daily'!$D:$D,'[1]FAANGM - Volume - Daily'!$A:$A,A1410)</f>
        <v>79384304</v>
      </c>
      <c r="E1410">
        <f>SUMIFS('[1]FAANGM - Twitter - Daily'!$H:$H,'[1]FAANGM - Twitter - Daily'!$A:$A,$A1410)</f>
        <v>677</v>
      </c>
      <c r="F1410">
        <f>SUMIFS('[1]FAANGM - Twitter - Daily'!$I:$I,'[1]FAANGM - Twitter - Daily'!$A:$A,$A1410)</f>
        <v>109</v>
      </c>
      <c r="G1410">
        <f>SUMIFS('[1]FAANGM - Twitter - Daily'!$J:$J,'[1]FAANGM - Twitter - Daily'!$A:$A,$A1410)</f>
        <v>-38</v>
      </c>
      <c r="H1410">
        <f>SUMIFS('[1]FAANGM - News - Daily'!$H:$H,'[1]FAANGM - News - Daily'!$A:$A,$A1410)</f>
        <v>347</v>
      </c>
      <c r="I1410">
        <f>SUMIFS('[1]FAANGM - News - Daily'!$I:$I,'[1]FAANGM - News - Daily'!$A:$A,$A1410)</f>
        <v>17</v>
      </c>
      <c r="J1410">
        <f>SUMIFS('[1]FAANGM - News - Daily'!$J:$J,'[1]FAANGM - News - Daily'!$A:$A,$A1410)</f>
        <v>-2</v>
      </c>
      <c r="K1410">
        <f>SUMIFS('[1]FAANGM - Short Interest'!$J:$J,'[1]FAANGM - Short Interest'!$A:$A,"&gt;"&amp;A1409,'[1]FAANGM - Short Interest'!$A:$A,"&lt;="&amp;A1410)</f>
        <v>0</v>
      </c>
      <c r="L1410">
        <f>SUMIFS('[1]FAANGM - Short Interest'!$M:$M,'[1]FAANGM - Short Interest'!$A:$A,"&gt;"&amp;A1409,'[1]FAANGM - Short Interest'!$A:$A,"&lt;="&amp;A1410)</f>
        <v>0</v>
      </c>
    </row>
    <row r="1411" spans="1:12" x14ac:dyDescent="0.35">
      <c r="A1411" s="1">
        <v>42226</v>
      </c>
      <c r="C1411">
        <f>SUMIFS('[1]FAANGM - Price - Daily'!$M:$M,'[1]FAANGM - Price - Daily'!$A:$A,A1411)</f>
        <v>26.2</v>
      </c>
      <c r="D1411">
        <f>SUMIFS('[1]FAANGM - Volume - Daily'!$D:$D,'[1]FAANGM - Volume - Daily'!$A:$A,A1411)</f>
        <v>52318520</v>
      </c>
      <c r="E1411">
        <f>SUMIFS('[1]FAANGM - Twitter - Daily'!$H:$H,'[1]FAANGM - Twitter - Daily'!$A:$A,$A1411)</f>
        <v>644</v>
      </c>
      <c r="F1411">
        <f>SUMIFS('[1]FAANGM - Twitter - Daily'!$I:$I,'[1]FAANGM - Twitter - Daily'!$A:$A,$A1411)</f>
        <v>101</v>
      </c>
      <c r="G1411">
        <f>SUMIFS('[1]FAANGM - Twitter - Daily'!$J:$J,'[1]FAANGM - Twitter - Daily'!$A:$A,$A1411)</f>
        <v>-6</v>
      </c>
      <c r="H1411">
        <f>SUMIFS('[1]FAANGM - News - Daily'!$H:$H,'[1]FAANGM - News - Daily'!$A:$A,$A1411)</f>
        <v>212</v>
      </c>
      <c r="I1411">
        <f>SUMIFS('[1]FAANGM - News - Daily'!$I:$I,'[1]FAANGM - News - Daily'!$A:$A,$A1411)</f>
        <v>21</v>
      </c>
      <c r="J1411">
        <f>SUMIFS('[1]FAANGM - News - Daily'!$J:$J,'[1]FAANGM - News - Daily'!$A:$A,$A1411)</f>
        <v>-6</v>
      </c>
      <c r="K1411">
        <f>SUMIFS('[1]FAANGM - Short Interest'!$J:$J,'[1]FAANGM - Short Interest'!$A:$A,"&gt;"&amp;A1410,'[1]FAANGM - Short Interest'!$A:$A,"&lt;="&amp;A1411)</f>
        <v>0</v>
      </c>
      <c r="L1411">
        <f>SUMIFS('[1]FAANGM - Short Interest'!$M:$M,'[1]FAANGM - Short Interest'!$A:$A,"&gt;"&amp;A1410,'[1]FAANGM - Short Interest'!$A:$A,"&lt;="&amp;A1411)</f>
        <v>0</v>
      </c>
    </row>
    <row r="1412" spans="1:12" x14ac:dyDescent="0.35">
      <c r="A1412" s="1">
        <v>42227</v>
      </c>
      <c r="C1412">
        <f>SUMIFS('[1]FAANGM - Price - Daily'!$M:$M,'[1]FAANGM - Price - Daily'!$A:$A,A1412)</f>
        <v>26.373000000000001</v>
      </c>
      <c r="D1412">
        <f>SUMIFS('[1]FAANGM - Volume - Daily'!$D:$D,'[1]FAANGM - Volume - Daily'!$A:$A,A1412)</f>
        <v>53532000</v>
      </c>
      <c r="E1412">
        <f>SUMIFS('[1]FAANGM - Twitter - Daily'!$H:$H,'[1]FAANGM - Twitter - Daily'!$A:$A,$A1412)</f>
        <v>684</v>
      </c>
      <c r="F1412">
        <f>SUMIFS('[1]FAANGM - Twitter - Daily'!$I:$I,'[1]FAANGM - Twitter - Daily'!$A:$A,$A1412)</f>
        <v>61</v>
      </c>
      <c r="G1412">
        <f>SUMIFS('[1]FAANGM - Twitter - Daily'!$J:$J,'[1]FAANGM - Twitter - Daily'!$A:$A,$A1412)</f>
        <v>-30</v>
      </c>
      <c r="H1412">
        <f>SUMIFS('[1]FAANGM - News - Daily'!$H:$H,'[1]FAANGM - News - Daily'!$A:$A,$A1412)</f>
        <v>321</v>
      </c>
      <c r="I1412">
        <f>SUMIFS('[1]FAANGM - News - Daily'!$I:$I,'[1]FAANGM - News - Daily'!$A:$A,$A1412)</f>
        <v>32</v>
      </c>
      <c r="J1412">
        <f>SUMIFS('[1]FAANGM - News - Daily'!$J:$J,'[1]FAANGM - News - Daily'!$A:$A,$A1412)</f>
        <v>-2</v>
      </c>
      <c r="K1412">
        <f>SUMIFS('[1]FAANGM - Short Interest'!$J:$J,'[1]FAANGM - Short Interest'!$A:$A,"&gt;"&amp;A1411,'[1]FAANGM - Short Interest'!$A:$A,"&lt;="&amp;A1412)</f>
        <v>0</v>
      </c>
      <c r="L1412">
        <f>SUMIFS('[1]FAANGM - Short Interest'!$M:$M,'[1]FAANGM - Short Interest'!$A:$A,"&gt;"&amp;A1411,'[1]FAANGM - Short Interest'!$A:$A,"&lt;="&amp;A1412)</f>
        <v>0</v>
      </c>
    </row>
    <row r="1413" spans="1:12" x14ac:dyDescent="0.35">
      <c r="A1413" s="1">
        <v>42228</v>
      </c>
      <c r="C1413">
        <f>SUMIFS('[1]FAANGM - Price - Daily'!$M:$M,'[1]FAANGM - Price - Daily'!$A:$A,A1413)</f>
        <v>26.295000000000002</v>
      </c>
      <c r="D1413">
        <f>SUMIFS('[1]FAANGM - Volume - Daily'!$D:$D,'[1]FAANGM - Volume - Daily'!$A:$A,A1413)</f>
        <v>80293680</v>
      </c>
      <c r="E1413">
        <f>SUMIFS('[1]FAANGM - Twitter - Daily'!$H:$H,'[1]FAANGM - Twitter - Daily'!$A:$A,$A1413)</f>
        <v>663</v>
      </c>
      <c r="F1413">
        <f>SUMIFS('[1]FAANGM - Twitter - Daily'!$I:$I,'[1]FAANGM - Twitter - Daily'!$A:$A,$A1413)</f>
        <v>49</v>
      </c>
      <c r="G1413">
        <f>SUMIFS('[1]FAANGM - Twitter - Daily'!$J:$J,'[1]FAANGM - Twitter - Daily'!$A:$A,$A1413)</f>
        <v>-33</v>
      </c>
      <c r="H1413">
        <f>SUMIFS('[1]FAANGM - News - Daily'!$H:$H,'[1]FAANGM - News - Daily'!$A:$A,$A1413)</f>
        <v>346</v>
      </c>
      <c r="I1413">
        <f>SUMIFS('[1]FAANGM - News - Daily'!$I:$I,'[1]FAANGM - News - Daily'!$A:$A,$A1413)</f>
        <v>17</v>
      </c>
      <c r="J1413">
        <f>SUMIFS('[1]FAANGM - News - Daily'!$J:$J,'[1]FAANGM - News - Daily'!$A:$A,$A1413)</f>
        <v>-5</v>
      </c>
      <c r="K1413">
        <f>SUMIFS('[1]FAANGM - Short Interest'!$J:$J,'[1]FAANGM - Short Interest'!$A:$A,"&gt;"&amp;A1412,'[1]FAANGM - Short Interest'!$A:$A,"&lt;="&amp;A1413)</f>
        <v>0</v>
      </c>
      <c r="L1413">
        <f>SUMIFS('[1]FAANGM - Short Interest'!$M:$M,'[1]FAANGM - Short Interest'!$A:$A,"&gt;"&amp;A1412,'[1]FAANGM - Short Interest'!$A:$A,"&lt;="&amp;A1413)</f>
        <v>0</v>
      </c>
    </row>
    <row r="1414" spans="1:12" x14ac:dyDescent="0.35">
      <c r="A1414" s="1">
        <v>42229</v>
      </c>
      <c r="C1414">
        <f>SUMIFS('[1]FAANGM - Price - Daily'!$M:$M,'[1]FAANGM - Price - Daily'!$A:$A,A1414)</f>
        <v>26.483000000000001</v>
      </c>
      <c r="D1414">
        <f>SUMIFS('[1]FAANGM - Volume - Daily'!$D:$D,'[1]FAANGM - Volume - Daily'!$A:$A,A1414)</f>
        <v>57904760</v>
      </c>
      <c r="E1414">
        <f>SUMIFS('[1]FAANGM - Twitter - Daily'!$H:$H,'[1]FAANGM - Twitter - Daily'!$A:$A,$A1414)</f>
        <v>697</v>
      </c>
      <c r="F1414">
        <f>SUMIFS('[1]FAANGM - Twitter - Daily'!$I:$I,'[1]FAANGM - Twitter - Daily'!$A:$A,$A1414)</f>
        <v>64</v>
      </c>
      <c r="G1414">
        <f>SUMIFS('[1]FAANGM - Twitter - Daily'!$J:$J,'[1]FAANGM - Twitter - Daily'!$A:$A,$A1414)</f>
        <v>-37</v>
      </c>
      <c r="H1414">
        <f>SUMIFS('[1]FAANGM - News - Daily'!$H:$H,'[1]FAANGM - News - Daily'!$A:$A,$A1414)</f>
        <v>289</v>
      </c>
      <c r="I1414">
        <f>SUMIFS('[1]FAANGM - News - Daily'!$I:$I,'[1]FAANGM - News - Daily'!$A:$A,$A1414)</f>
        <v>11</v>
      </c>
      <c r="J1414">
        <f>SUMIFS('[1]FAANGM - News - Daily'!$J:$J,'[1]FAANGM - News - Daily'!$A:$A,$A1414)</f>
        <v>-2</v>
      </c>
      <c r="K1414">
        <f>SUMIFS('[1]FAANGM - Short Interest'!$J:$J,'[1]FAANGM - Short Interest'!$A:$A,"&gt;"&amp;A1413,'[1]FAANGM - Short Interest'!$A:$A,"&lt;="&amp;A1414)</f>
        <v>0</v>
      </c>
      <c r="L1414">
        <f>SUMIFS('[1]FAANGM - Short Interest'!$M:$M,'[1]FAANGM - Short Interest'!$A:$A,"&gt;"&amp;A1413,'[1]FAANGM - Short Interest'!$A:$A,"&lt;="&amp;A1414)</f>
        <v>0</v>
      </c>
    </row>
    <row r="1415" spans="1:12" x14ac:dyDescent="0.35">
      <c r="A1415" s="1">
        <v>42230</v>
      </c>
      <c r="C1415">
        <f>SUMIFS('[1]FAANGM - Price - Daily'!$M:$M,'[1]FAANGM - Price - Daily'!$A:$A,A1415)</f>
        <v>26.576000000000001</v>
      </c>
      <c r="D1415">
        <f>SUMIFS('[1]FAANGM - Volume - Daily'!$D:$D,'[1]FAANGM - Volume - Daily'!$A:$A,A1415)</f>
        <v>39895980</v>
      </c>
      <c r="E1415">
        <f>SUMIFS('[1]FAANGM - Twitter - Daily'!$H:$H,'[1]FAANGM - Twitter - Daily'!$A:$A,$A1415)</f>
        <v>913</v>
      </c>
      <c r="F1415">
        <f>SUMIFS('[1]FAANGM - Twitter - Daily'!$I:$I,'[1]FAANGM - Twitter - Daily'!$A:$A,$A1415)</f>
        <v>106</v>
      </c>
      <c r="G1415">
        <f>SUMIFS('[1]FAANGM - Twitter - Daily'!$J:$J,'[1]FAANGM - Twitter - Daily'!$A:$A,$A1415)</f>
        <v>-29</v>
      </c>
      <c r="H1415">
        <f>SUMIFS('[1]FAANGM - News - Daily'!$H:$H,'[1]FAANGM - News - Daily'!$A:$A,$A1415)</f>
        <v>256</v>
      </c>
      <c r="I1415">
        <f>SUMIFS('[1]FAANGM - News - Daily'!$I:$I,'[1]FAANGM - News - Daily'!$A:$A,$A1415)</f>
        <v>18</v>
      </c>
      <c r="J1415">
        <f>SUMIFS('[1]FAANGM - News - Daily'!$J:$J,'[1]FAANGM - News - Daily'!$A:$A,$A1415)</f>
        <v>-5</v>
      </c>
      <c r="K1415">
        <f>SUMIFS('[1]FAANGM - Short Interest'!$J:$J,'[1]FAANGM - Short Interest'!$A:$A,"&gt;"&amp;A1414,'[1]FAANGM - Short Interest'!$A:$A,"&lt;="&amp;A1415)</f>
        <v>25829024</v>
      </c>
      <c r="L1415">
        <f>SUMIFS('[1]FAANGM - Short Interest'!$M:$M,'[1]FAANGM - Short Interest'!$A:$A,"&gt;"&amp;A1414,'[1]FAANGM - Short Interest'!$A:$A,"&lt;="&amp;A1415)</f>
        <v>1.03559709861478</v>
      </c>
    </row>
    <row r="1416" spans="1:12" x14ac:dyDescent="0.35">
      <c r="A1416" s="1">
        <v>42233</v>
      </c>
      <c r="C1416">
        <f>SUMIFS('[1]FAANGM - Price - Daily'!$M:$M,'[1]FAANGM - Price - Daily'!$A:$A,A1416)</f>
        <v>26.760999999999999</v>
      </c>
      <c r="D1416">
        <f>SUMIFS('[1]FAANGM - Volume - Daily'!$D:$D,'[1]FAANGM - Volume - Daily'!$A:$A,A1416)</f>
        <v>51633600</v>
      </c>
      <c r="E1416">
        <f>SUMIFS('[1]FAANGM - Twitter - Daily'!$H:$H,'[1]FAANGM - Twitter - Daily'!$A:$A,$A1416)</f>
        <v>3518</v>
      </c>
      <c r="F1416">
        <f>SUMIFS('[1]FAANGM - Twitter - Daily'!$I:$I,'[1]FAANGM - Twitter - Daily'!$A:$A,$A1416)</f>
        <v>36</v>
      </c>
      <c r="G1416">
        <f>SUMIFS('[1]FAANGM - Twitter - Daily'!$J:$J,'[1]FAANGM - Twitter - Daily'!$A:$A,$A1416)</f>
        <v>-206</v>
      </c>
      <c r="H1416">
        <f>SUMIFS('[1]FAANGM - News - Daily'!$H:$H,'[1]FAANGM - News - Daily'!$A:$A,$A1416)</f>
        <v>438</v>
      </c>
      <c r="I1416">
        <f>SUMIFS('[1]FAANGM - News - Daily'!$I:$I,'[1]FAANGM - News - Daily'!$A:$A,$A1416)</f>
        <v>18</v>
      </c>
      <c r="J1416">
        <f>SUMIFS('[1]FAANGM - News - Daily'!$J:$J,'[1]FAANGM - News - Daily'!$A:$A,$A1416)</f>
        <v>-11</v>
      </c>
      <c r="K1416">
        <f>SUMIFS('[1]FAANGM - Short Interest'!$J:$J,'[1]FAANGM - Short Interest'!$A:$A,"&gt;"&amp;A1415,'[1]FAANGM - Short Interest'!$A:$A,"&lt;="&amp;A1416)</f>
        <v>0</v>
      </c>
      <c r="L1416">
        <f>SUMIFS('[1]FAANGM - Short Interest'!$M:$M,'[1]FAANGM - Short Interest'!$A:$A,"&gt;"&amp;A1415,'[1]FAANGM - Short Interest'!$A:$A,"&lt;="&amp;A1416)</f>
        <v>0</v>
      </c>
    </row>
    <row r="1417" spans="1:12" x14ac:dyDescent="0.35">
      <c r="A1417" s="1">
        <v>42234</v>
      </c>
      <c r="C1417">
        <f>SUMIFS('[1]FAANGM - Price - Daily'!$M:$M,'[1]FAANGM - Price - Daily'!$A:$A,A1417)</f>
        <v>26.751000000000001</v>
      </c>
      <c r="D1417">
        <f>SUMIFS('[1]FAANGM - Volume - Daily'!$D:$D,'[1]FAANGM - Volume - Daily'!$A:$A,A1417)</f>
        <v>41426840</v>
      </c>
      <c r="E1417">
        <f>SUMIFS('[1]FAANGM - Twitter - Daily'!$H:$H,'[1]FAANGM - Twitter - Daily'!$A:$A,$A1417)</f>
        <v>5584</v>
      </c>
      <c r="F1417">
        <f>SUMIFS('[1]FAANGM - Twitter - Daily'!$I:$I,'[1]FAANGM - Twitter - Daily'!$A:$A,$A1417)</f>
        <v>90</v>
      </c>
      <c r="G1417">
        <f>SUMIFS('[1]FAANGM - Twitter - Daily'!$J:$J,'[1]FAANGM - Twitter - Daily'!$A:$A,$A1417)</f>
        <v>-106</v>
      </c>
      <c r="H1417">
        <f>SUMIFS('[1]FAANGM - News - Daily'!$H:$H,'[1]FAANGM - News - Daily'!$A:$A,$A1417)</f>
        <v>971</v>
      </c>
      <c r="I1417">
        <f>SUMIFS('[1]FAANGM - News - Daily'!$I:$I,'[1]FAANGM - News - Daily'!$A:$A,$A1417)</f>
        <v>33</v>
      </c>
      <c r="J1417">
        <f>SUMIFS('[1]FAANGM - News - Daily'!$J:$J,'[1]FAANGM - News - Daily'!$A:$A,$A1417)</f>
        <v>-34</v>
      </c>
      <c r="K1417">
        <f>SUMIFS('[1]FAANGM - Short Interest'!$J:$J,'[1]FAANGM - Short Interest'!$A:$A,"&gt;"&amp;A1416,'[1]FAANGM - Short Interest'!$A:$A,"&lt;="&amp;A1417)</f>
        <v>0</v>
      </c>
      <c r="L1417">
        <f>SUMIFS('[1]FAANGM - Short Interest'!$M:$M,'[1]FAANGM - Short Interest'!$A:$A,"&gt;"&amp;A1416,'[1]FAANGM - Short Interest'!$A:$A,"&lt;="&amp;A1417)</f>
        <v>0</v>
      </c>
    </row>
    <row r="1418" spans="1:12" x14ac:dyDescent="0.35">
      <c r="A1418" s="1">
        <v>42235</v>
      </c>
      <c r="C1418">
        <f>SUMIFS('[1]FAANGM - Price - Daily'!$M:$M,'[1]FAANGM - Price - Daily'!$A:$A,A1418)</f>
        <v>26.646000000000001</v>
      </c>
      <c r="D1418">
        <f>SUMIFS('[1]FAANGM - Volume - Daily'!$D:$D,'[1]FAANGM - Volume - Daily'!$A:$A,A1418)</f>
        <v>46480800</v>
      </c>
      <c r="E1418">
        <f>SUMIFS('[1]FAANGM - Twitter - Daily'!$H:$H,'[1]FAANGM - Twitter - Daily'!$A:$A,$A1418)</f>
        <v>2074</v>
      </c>
      <c r="F1418">
        <f>SUMIFS('[1]FAANGM - Twitter - Daily'!$I:$I,'[1]FAANGM - Twitter - Daily'!$A:$A,$A1418)</f>
        <v>66</v>
      </c>
      <c r="G1418">
        <f>SUMIFS('[1]FAANGM - Twitter - Daily'!$J:$J,'[1]FAANGM - Twitter - Daily'!$A:$A,$A1418)</f>
        <v>-52</v>
      </c>
      <c r="H1418">
        <f>SUMIFS('[1]FAANGM - News - Daily'!$H:$H,'[1]FAANGM - News - Daily'!$A:$A,$A1418)</f>
        <v>620</v>
      </c>
      <c r="I1418">
        <f>SUMIFS('[1]FAANGM - News - Daily'!$I:$I,'[1]FAANGM - News - Daily'!$A:$A,$A1418)</f>
        <v>16</v>
      </c>
      <c r="J1418">
        <f>SUMIFS('[1]FAANGM - News - Daily'!$J:$J,'[1]FAANGM - News - Daily'!$A:$A,$A1418)</f>
        <v>-15</v>
      </c>
      <c r="K1418">
        <f>SUMIFS('[1]FAANGM - Short Interest'!$J:$J,'[1]FAANGM - Short Interest'!$A:$A,"&gt;"&amp;A1417,'[1]FAANGM - Short Interest'!$A:$A,"&lt;="&amp;A1418)</f>
        <v>0</v>
      </c>
      <c r="L1418">
        <f>SUMIFS('[1]FAANGM - Short Interest'!$M:$M,'[1]FAANGM - Short Interest'!$A:$A,"&gt;"&amp;A1417,'[1]FAANGM - Short Interest'!$A:$A,"&lt;="&amp;A1418)</f>
        <v>0</v>
      </c>
    </row>
    <row r="1419" spans="1:12" x14ac:dyDescent="0.35">
      <c r="A1419" s="1">
        <v>42236</v>
      </c>
      <c r="C1419">
        <f>SUMIFS('[1]FAANGM - Price - Daily'!$M:$M,'[1]FAANGM - Price - Daily'!$A:$A,A1419)</f>
        <v>25.789000000000001</v>
      </c>
      <c r="D1419">
        <f>SUMIFS('[1]FAANGM - Volume - Daily'!$D:$D,'[1]FAANGM - Volume - Daily'!$A:$A,A1419)</f>
        <v>88159800</v>
      </c>
      <c r="E1419">
        <f>SUMIFS('[1]FAANGM - Twitter - Daily'!$H:$H,'[1]FAANGM - Twitter - Daily'!$A:$A,$A1419)</f>
        <v>952</v>
      </c>
      <c r="F1419">
        <f>SUMIFS('[1]FAANGM - Twitter - Daily'!$I:$I,'[1]FAANGM - Twitter - Daily'!$A:$A,$A1419)</f>
        <v>69</v>
      </c>
      <c r="G1419">
        <f>SUMIFS('[1]FAANGM - Twitter - Daily'!$J:$J,'[1]FAANGM - Twitter - Daily'!$A:$A,$A1419)</f>
        <v>-36</v>
      </c>
      <c r="H1419">
        <f>SUMIFS('[1]FAANGM - News - Daily'!$H:$H,'[1]FAANGM - News - Daily'!$A:$A,$A1419)</f>
        <v>408</v>
      </c>
      <c r="I1419">
        <f>SUMIFS('[1]FAANGM - News - Daily'!$I:$I,'[1]FAANGM - News - Daily'!$A:$A,$A1419)</f>
        <v>22</v>
      </c>
      <c r="J1419">
        <f>SUMIFS('[1]FAANGM - News - Daily'!$J:$J,'[1]FAANGM - News - Daily'!$A:$A,$A1419)</f>
        <v>-10</v>
      </c>
      <c r="K1419">
        <f>SUMIFS('[1]FAANGM - Short Interest'!$J:$J,'[1]FAANGM - Short Interest'!$A:$A,"&gt;"&amp;A1418,'[1]FAANGM - Short Interest'!$A:$A,"&lt;="&amp;A1419)</f>
        <v>0</v>
      </c>
      <c r="L1419">
        <f>SUMIFS('[1]FAANGM - Short Interest'!$M:$M,'[1]FAANGM - Short Interest'!$A:$A,"&gt;"&amp;A1418,'[1]FAANGM - Short Interest'!$A:$A,"&lt;="&amp;A1419)</f>
        <v>0</v>
      </c>
    </row>
    <row r="1420" spans="1:12" x14ac:dyDescent="0.35">
      <c r="A1420" s="1">
        <v>42237</v>
      </c>
      <c r="C1420">
        <f>SUMIFS('[1]FAANGM - Price - Daily'!$M:$M,'[1]FAANGM - Price - Daily'!$A:$A,A1420)</f>
        <v>24.722999999999999</v>
      </c>
      <c r="D1420">
        <f>SUMIFS('[1]FAANGM - Volume - Daily'!$D:$D,'[1]FAANGM - Volume - Daily'!$A:$A,A1420)</f>
        <v>134129320</v>
      </c>
      <c r="E1420">
        <f>SUMIFS('[1]FAANGM - Twitter - Daily'!$H:$H,'[1]FAANGM - Twitter - Daily'!$A:$A,$A1420)</f>
        <v>935</v>
      </c>
      <c r="F1420">
        <f>SUMIFS('[1]FAANGM - Twitter - Daily'!$I:$I,'[1]FAANGM - Twitter - Daily'!$A:$A,$A1420)</f>
        <v>61</v>
      </c>
      <c r="G1420">
        <f>SUMIFS('[1]FAANGM - Twitter - Daily'!$J:$J,'[1]FAANGM - Twitter - Daily'!$A:$A,$A1420)</f>
        <v>-62</v>
      </c>
      <c r="H1420">
        <f>SUMIFS('[1]FAANGM - News - Daily'!$H:$H,'[1]FAANGM - News - Daily'!$A:$A,$A1420)</f>
        <v>385</v>
      </c>
      <c r="I1420">
        <f>SUMIFS('[1]FAANGM - News - Daily'!$I:$I,'[1]FAANGM - News - Daily'!$A:$A,$A1420)</f>
        <v>22</v>
      </c>
      <c r="J1420">
        <f>SUMIFS('[1]FAANGM - News - Daily'!$J:$J,'[1]FAANGM - News - Daily'!$A:$A,$A1420)</f>
        <v>-11</v>
      </c>
      <c r="K1420">
        <f>SUMIFS('[1]FAANGM - Short Interest'!$J:$J,'[1]FAANGM - Short Interest'!$A:$A,"&gt;"&amp;A1419,'[1]FAANGM - Short Interest'!$A:$A,"&lt;="&amp;A1420)</f>
        <v>0</v>
      </c>
      <c r="L1420">
        <f>SUMIFS('[1]FAANGM - Short Interest'!$M:$M,'[1]FAANGM - Short Interest'!$A:$A,"&gt;"&amp;A1419,'[1]FAANGM - Short Interest'!$A:$A,"&lt;="&amp;A1420)</f>
        <v>0</v>
      </c>
    </row>
    <row r="1421" spans="1:12" x14ac:dyDescent="0.35">
      <c r="A1421" s="1">
        <v>42240</v>
      </c>
      <c r="C1421">
        <f>SUMIFS('[1]FAANGM - Price - Daily'!$M:$M,'[1]FAANGM - Price - Daily'!$A:$A,A1421)</f>
        <v>23.169</v>
      </c>
      <c r="D1421">
        <f>SUMIFS('[1]FAANGM - Volume - Daily'!$D:$D,'[1]FAANGM - Volume - Daily'!$A:$A,A1421)</f>
        <v>201952016</v>
      </c>
      <c r="E1421">
        <f>SUMIFS('[1]FAANGM - Twitter - Daily'!$H:$H,'[1]FAANGM - Twitter - Daily'!$A:$A,$A1421)</f>
        <v>522</v>
      </c>
      <c r="F1421">
        <f>SUMIFS('[1]FAANGM - Twitter - Daily'!$I:$I,'[1]FAANGM - Twitter - Daily'!$A:$A,$A1421)</f>
        <v>29</v>
      </c>
      <c r="G1421">
        <f>SUMIFS('[1]FAANGM - Twitter - Daily'!$J:$J,'[1]FAANGM - Twitter - Daily'!$A:$A,$A1421)</f>
        <v>-28</v>
      </c>
      <c r="H1421">
        <f>SUMIFS('[1]FAANGM - News - Daily'!$H:$H,'[1]FAANGM - News - Daily'!$A:$A,$A1421)</f>
        <v>254</v>
      </c>
      <c r="I1421">
        <f>SUMIFS('[1]FAANGM - News - Daily'!$I:$I,'[1]FAANGM - News - Daily'!$A:$A,$A1421)</f>
        <v>12</v>
      </c>
      <c r="J1421">
        <f>SUMIFS('[1]FAANGM - News - Daily'!$J:$J,'[1]FAANGM - News - Daily'!$A:$A,$A1421)</f>
        <v>-2</v>
      </c>
      <c r="K1421">
        <f>SUMIFS('[1]FAANGM - Short Interest'!$J:$J,'[1]FAANGM - Short Interest'!$A:$A,"&gt;"&amp;A1420,'[1]FAANGM - Short Interest'!$A:$A,"&lt;="&amp;A1421)</f>
        <v>0</v>
      </c>
      <c r="L1421">
        <f>SUMIFS('[1]FAANGM - Short Interest'!$M:$M,'[1]FAANGM - Short Interest'!$A:$A,"&gt;"&amp;A1420,'[1]FAANGM - Short Interest'!$A:$A,"&lt;="&amp;A1421)</f>
        <v>0</v>
      </c>
    </row>
    <row r="1422" spans="1:12" x14ac:dyDescent="0.35">
      <c r="A1422" s="1">
        <v>42241</v>
      </c>
      <c r="C1422">
        <f>SUMIFS('[1]FAANGM - Price - Daily'!$M:$M,'[1]FAANGM - Price - Daily'!$A:$A,A1422)</f>
        <v>23.318999999999999</v>
      </c>
      <c r="D1422">
        <f>SUMIFS('[1]FAANGM - Volume - Daily'!$D:$D,'[1]FAANGM - Volume - Daily'!$A:$A,A1422)</f>
        <v>113586576</v>
      </c>
      <c r="E1422">
        <f>SUMIFS('[1]FAANGM - Twitter - Daily'!$H:$H,'[1]FAANGM - Twitter - Daily'!$A:$A,$A1422)</f>
        <v>778</v>
      </c>
      <c r="F1422">
        <f>SUMIFS('[1]FAANGM - Twitter - Daily'!$I:$I,'[1]FAANGM - Twitter - Daily'!$A:$A,$A1422)</f>
        <v>70</v>
      </c>
      <c r="G1422">
        <f>SUMIFS('[1]FAANGM - Twitter - Daily'!$J:$J,'[1]FAANGM - Twitter - Daily'!$A:$A,$A1422)</f>
        <v>-45</v>
      </c>
      <c r="H1422">
        <f>SUMIFS('[1]FAANGM - News - Daily'!$H:$H,'[1]FAANGM - News - Daily'!$A:$A,$A1422)</f>
        <v>437</v>
      </c>
      <c r="I1422">
        <f>SUMIFS('[1]FAANGM - News - Daily'!$I:$I,'[1]FAANGM - News - Daily'!$A:$A,$A1422)</f>
        <v>22</v>
      </c>
      <c r="J1422">
        <f>SUMIFS('[1]FAANGM - News - Daily'!$J:$J,'[1]FAANGM - News - Daily'!$A:$A,$A1422)</f>
        <v>-7</v>
      </c>
      <c r="K1422">
        <f>SUMIFS('[1]FAANGM - Short Interest'!$J:$J,'[1]FAANGM - Short Interest'!$A:$A,"&gt;"&amp;A1421,'[1]FAANGM - Short Interest'!$A:$A,"&lt;="&amp;A1422)</f>
        <v>0</v>
      </c>
      <c r="L1422">
        <f>SUMIFS('[1]FAANGM - Short Interest'!$M:$M,'[1]FAANGM - Short Interest'!$A:$A,"&gt;"&amp;A1421,'[1]FAANGM - Short Interest'!$A:$A,"&lt;="&amp;A1422)</f>
        <v>0</v>
      </c>
    </row>
    <row r="1423" spans="1:12" x14ac:dyDescent="0.35">
      <c r="A1423" s="1">
        <v>42242</v>
      </c>
      <c r="C1423">
        <f>SUMIFS('[1]FAANGM - Price - Daily'!$M:$M,'[1]FAANGM - Price - Daily'!$A:$A,A1423)</f>
        <v>25.038</v>
      </c>
      <c r="D1423">
        <f>SUMIFS('[1]FAANGM - Volume - Daily'!$D:$D,'[1]FAANGM - Volume - Daily'!$A:$A,A1423)</f>
        <v>127172784</v>
      </c>
      <c r="E1423">
        <f>SUMIFS('[1]FAANGM - Twitter - Daily'!$H:$H,'[1]FAANGM - Twitter - Daily'!$A:$A,$A1423)</f>
        <v>1825</v>
      </c>
      <c r="F1423">
        <f>SUMIFS('[1]FAANGM - Twitter - Daily'!$I:$I,'[1]FAANGM - Twitter - Daily'!$A:$A,$A1423)</f>
        <v>166</v>
      </c>
      <c r="G1423">
        <f>SUMIFS('[1]FAANGM - Twitter - Daily'!$J:$J,'[1]FAANGM - Twitter - Daily'!$A:$A,$A1423)</f>
        <v>-50</v>
      </c>
      <c r="H1423">
        <f>SUMIFS('[1]FAANGM - News - Daily'!$H:$H,'[1]FAANGM - News - Daily'!$A:$A,$A1423)</f>
        <v>512</v>
      </c>
      <c r="I1423">
        <f>SUMIFS('[1]FAANGM - News - Daily'!$I:$I,'[1]FAANGM - News - Daily'!$A:$A,$A1423)</f>
        <v>63</v>
      </c>
      <c r="J1423">
        <f>SUMIFS('[1]FAANGM - News - Daily'!$J:$J,'[1]FAANGM - News - Daily'!$A:$A,$A1423)</f>
        <v>-6</v>
      </c>
      <c r="K1423">
        <f>SUMIFS('[1]FAANGM - Short Interest'!$J:$J,'[1]FAANGM - Short Interest'!$A:$A,"&gt;"&amp;A1422,'[1]FAANGM - Short Interest'!$A:$A,"&lt;="&amp;A1423)</f>
        <v>0</v>
      </c>
      <c r="L1423">
        <f>SUMIFS('[1]FAANGM - Short Interest'!$M:$M,'[1]FAANGM - Short Interest'!$A:$A,"&gt;"&amp;A1422,'[1]FAANGM - Short Interest'!$A:$A,"&lt;="&amp;A1423)</f>
        <v>0</v>
      </c>
    </row>
    <row r="1424" spans="1:12" x14ac:dyDescent="0.35">
      <c r="A1424" s="1">
        <v>42243</v>
      </c>
      <c r="C1424">
        <f>SUMIFS('[1]FAANGM - Price - Daily'!$M:$M,'[1]FAANGM - Price - Daily'!$A:$A,A1424)</f>
        <v>25.919</v>
      </c>
      <c r="D1424">
        <f>SUMIFS('[1]FAANGM - Volume - Daily'!$D:$D,'[1]FAANGM - Volume - Daily'!$A:$A,A1424)</f>
        <v>122290120</v>
      </c>
      <c r="E1424">
        <f>SUMIFS('[1]FAANGM - Twitter - Daily'!$H:$H,'[1]FAANGM - Twitter - Daily'!$A:$A,$A1424)</f>
        <v>2630</v>
      </c>
      <c r="F1424">
        <f>SUMIFS('[1]FAANGM - Twitter - Daily'!$I:$I,'[1]FAANGM - Twitter - Daily'!$A:$A,$A1424)</f>
        <v>213</v>
      </c>
      <c r="G1424">
        <f>SUMIFS('[1]FAANGM - Twitter - Daily'!$J:$J,'[1]FAANGM - Twitter - Daily'!$A:$A,$A1424)</f>
        <v>-148</v>
      </c>
      <c r="H1424">
        <f>SUMIFS('[1]FAANGM - News - Daily'!$H:$H,'[1]FAANGM - News - Daily'!$A:$A,$A1424)</f>
        <v>697</v>
      </c>
      <c r="I1424">
        <f>SUMIFS('[1]FAANGM - News - Daily'!$I:$I,'[1]FAANGM - News - Daily'!$A:$A,$A1424)</f>
        <v>80</v>
      </c>
      <c r="J1424">
        <f>SUMIFS('[1]FAANGM - News - Daily'!$J:$J,'[1]FAANGM - News - Daily'!$A:$A,$A1424)</f>
        <v>-9</v>
      </c>
      <c r="K1424">
        <f>SUMIFS('[1]FAANGM - Short Interest'!$J:$J,'[1]FAANGM - Short Interest'!$A:$A,"&gt;"&amp;A1423,'[1]FAANGM - Short Interest'!$A:$A,"&lt;="&amp;A1424)</f>
        <v>0</v>
      </c>
      <c r="L1424">
        <f>SUMIFS('[1]FAANGM - Short Interest'!$M:$M,'[1]FAANGM - Short Interest'!$A:$A,"&gt;"&amp;A1423,'[1]FAANGM - Short Interest'!$A:$A,"&lt;="&amp;A1424)</f>
        <v>0</v>
      </c>
    </row>
    <row r="1425" spans="1:12" x14ac:dyDescent="0.35">
      <c r="A1425" s="1">
        <v>42244</v>
      </c>
      <c r="C1425">
        <f>SUMIFS('[1]FAANGM - Price - Daily'!$M:$M,'[1]FAANGM - Price - Daily'!$A:$A,A1425)</f>
        <v>25.9</v>
      </c>
      <c r="D1425">
        <f>SUMIFS('[1]FAANGM - Volume - Daily'!$D:$D,'[1]FAANGM - Volume - Daily'!$A:$A,A1425)</f>
        <v>54934160</v>
      </c>
      <c r="E1425">
        <f>SUMIFS('[1]FAANGM - Twitter - Daily'!$H:$H,'[1]FAANGM - Twitter - Daily'!$A:$A,$A1425)</f>
        <v>1203</v>
      </c>
      <c r="F1425">
        <f>SUMIFS('[1]FAANGM - Twitter - Daily'!$I:$I,'[1]FAANGM - Twitter - Daily'!$A:$A,$A1425)</f>
        <v>75</v>
      </c>
      <c r="G1425">
        <f>SUMIFS('[1]FAANGM - Twitter - Daily'!$J:$J,'[1]FAANGM - Twitter - Daily'!$A:$A,$A1425)</f>
        <v>-73</v>
      </c>
      <c r="H1425">
        <f>SUMIFS('[1]FAANGM - News - Daily'!$H:$H,'[1]FAANGM - News - Daily'!$A:$A,$A1425)</f>
        <v>438</v>
      </c>
      <c r="I1425">
        <f>SUMIFS('[1]FAANGM - News - Daily'!$I:$I,'[1]FAANGM - News - Daily'!$A:$A,$A1425)</f>
        <v>36</v>
      </c>
      <c r="J1425">
        <f>SUMIFS('[1]FAANGM - News - Daily'!$J:$J,'[1]FAANGM - News - Daily'!$A:$A,$A1425)</f>
        <v>-7</v>
      </c>
      <c r="K1425">
        <f>SUMIFS('[1]FAANGM - Short Interest'!$J:$J,'[1]FAANGM - Short Interest'!$A:$A,"&gt;"&amp;A1424,'[1]FAANGM - Short Interest'!$A:$A,"&lt;="&amp;A1425)</f>
        <v>0</v>
      </c>
      <c r="L1425">
        <f>SUMIFS('[1]FAANGM - Short Interest'!$M:$M,'[1]FAANGM - Short Interest'!$A:$A,"&gt;"&amp;A1424,'[1]FAANGM - Short Interest'!$A:$A,"&lt;="&amp;A1425)</f>
        <v>0</v>
      </c>
    </row>
    <row r="1426" spans="1:12" x14ac:dyDescent="0.35">
      <c r="A1426" s="1">
        <v>42247</v>
      </c>
      <c r="C1426">
        <f>SUMIFS('[1]FAANGM - Price - Daily'!$M:$M,'[1]FAANGM - Price - Daily'!$A:$A,A1426)</f>
        <v>25.645</v>
      </c>
      <c r="D1426">
        <f>SUMIFS('[1]FAANGM - Volume - Daily'!$D:$D,'[1]FAANGM - Volume - Daily'!$A:$A,A1426)</f>
        <v>60045860</v>
      </c>
      <c r="E1426">
        <f>SUMIFS('[1]FAANGM - Twitter - Daily'!$H:$H,'[1]FAANGM - Twitter - Daily'!$A:$A,$A1426)</f>
        <v>388</v>
      </c>
      <c r="F1426">
        <f>SUMIFS('[1]FAANGM - Twitter - Daily'!$I:$I,'[1]FAANGM - Twitter - Daily'!$A:$A,$A1426)</f>
        <v>30</v>
      </c>
      <c r="G1426">
        <f>SUMIFS('[1]FAANGM - Twitter - Daily'!$J:$J,'[1]FAANGM - Twitter - Daily'!$A:$A,$A1426)</f>
        <v>-13</v>
      </c>
      <c r="H1426">
        <f>SUMIFS('[1]FAANGM - News - Daily'!$H:$H,'[1]FAANGM - News - Daily'!$A:$A,$A1426)</f>
        <v>212</v>
      </c>
      <c r="I1426">
        <f>SUMIFS('[1]FAANGM - News - Daily'!$I:$I,'[1]FAANGM - News - Daily'!$A:$A,$A1426)</f>
        <v>12</v>
      </c>
      <c r="J1426">
        <f>SUMIFS('[1]FAANGM - News - Daily'!$J:$J,'[1]FAANGM - News - Daily'!$A:$A,$A1426)</f>
        <v>-1</v>
      </c>
      <c r="K1426">
        <f>SUMIFS('[1]FAANGM - Short Interest'!$J:$J,'[1]FAANGM - Short Interest'!$A:$A,"&gt;"&amp;A1425,'[1]FAANGM - Short Interest'!$A:$A,"&lt;="&amp;A1426)</f>
        <v>28783525</v>
      </c>
      <c r="L1426">
        <f>SUMIFS('[1]FAANGM - Short Interest'!$M:$M,'[1]FAANGM - Short Interest'!$A:$A,"&gt;"&amp;A1425,'[1]FAANGM - Short Interest'!$A:$A,"&lt;="&amp;A1426)</f>
        <v>0.68741430016814298</v>
      </c>
    </row>
    <row r="1427" spans="1:12" x14ac:dyDescent="0.35">
      <c r="A1427" s="1">
        <v>42248</v>
      </c>
      <c r="C1427">
        <f>SUMIFS('[1]FAANGM - Price - Daily'!$M:$M,'[1]FAANGM - Price - Daily'!$A:$A,A1427)</f>
        <v>24.827000000000002</v>
      </c>
      <c r="D1427">
        <f>SUMIFS('[1]FAANGM - Volume - Daily'!$D:$D,'[1]FAANGM - Volume - Daily'!$A:$A,A1427)</f>
        <v>77290280</v>
      </c>
      <c r="E1427">
        <f>SUMIFS('[1]FAANGM - Twitter - Daily'!$H:$H,'[1]FAANGM - Twitter - Daily'!$A:$A,$A1427)</f>
        <v>846</v>
      </c>
      <c r="F1427">
        <f>SUMIFS('[1]FAANGM - Twitter - Daily'!$I:$I,'[1]FAANGM - Twitter - Daily'!$A:$A,$A1427)</f>
        <v>27</v>
      </c>
      <c r="G1427">
        <f>SUMIFS('[1]FAANGM - Twitter - Daily'!$J:$J,'[1]FAANGM - Twitter - Daily'!$A:$A,$A1427)</f>
        <v>-64</v>
      </c>
      <c r="H1427">
        <f>SUMIFS('[1]FAANGM - News - Daily'!$H:$H,'[1]FAANGM - News - Daily'!$A:$A,$A1427)</f>
        <v>342</v>
      </c>
      <c r="I1427">
        <f>SUMIFS('[1]FAANGM - News - Daily'!$I:$I,'[1]FAANGM - News - Daily'!$A:$A,$A1427)</f>
        <v>14</v>
      </c>
      <c r="J1427">
        <f>SUMIFS('[1]FAANGM - News - Daily'!$J:$J,'[1]FAANGM - News - Daily'!$A:$A,$A1427)</f>
        <v>-1</v>
      </c>
      <c r="K1427">
        <f>SUMIFS('[1]FAANGM - Short Interest'!$J:$J,'[1]FAANGM - Short Interest'!$A:$A,"&gt;"&amp;A1426,'[1]FAANGM - Short Interest'!$A:$A,"&lt;="&amp;A1427)</f>
        <v>0</v>
      </c>
      <c r="L1427">
        <f>SUMIFS('[1]FAANGM - Short Interest'!$M:$M,'[1]FAANGM - Short Interest'!$A:$A,"&gt;"&amp;A1426,'[1]FAANGM - Short Interest'!$A:$A,"&lt;="&amp;A1427)</f>
        <v>0</v>
      </c>
    </row>
    <row r="1428" spans="1:12" x14ac:dyDescent="0.35">
      <c r="A1428" s="1">
        <v>42249</v>
      </c>
      <c r="C1428">
        <f>SUMIFS('[1]FAANGM - Price - Daily'!$M:$M,'[1]FAANGM - Price - Daily'!$A:$A,A1428)</f>
        <v>25.527999999999999</v>
      </c>
      <c r="D1428">
        <f>SUMIFS('[1]FAANGM - Volume - Daily'!$D:$D,'[1]FAANGM - Volume - Daily'!$A:$A,A1428)</f>
        <v>74142320</v>
      </c>
      <c r="E1428">
        <f>SUMIFS('[1]FAANGM - Twitter - Daily'!$H:$H,'[1]FAANGM - Twitter - Daily'!$A:$A,$A1428)</f>
        <v>3770</v>
      </c>
      <c r="F1428">
        <f>SUMIFS('[1]FAANGM - Twitter - Daily'!$I:$I,'[1]FAANGM - Twitter - Daily'!$A:$A,$A1428)</f>
        <v>40</v>
      </c>
      <c r="G1428">
        <f>SUMIFS('[1]FAANGM - Twitter - Daily'!$J:$J,'[1]FAANGM - Twitter - Daily'!$A:$A,$A1428)</f>
        <v>-36</v>
      </c>
      <c r="H1428">
        <f>SUMIFS('[1]FAANGM - News - Daily'!$H:$H,'[1]FAANGM - News - Daily'!$A:$A,$A1428)</f>
        <v>517</v>
      </c>
      <c r="I1428">
        <f>SUMIFS('[1]FAANGM - News - Daily'!$I:$I,'[1]FAANGM - News - Daily'!$A:$A,$A1428)</f>
        <v>32</v>
      </c>
      <c r="J1428">
        <f>SUMIFS('[1]FAANGM - News - Daily'!$J:$J,'[1]FAANGM - News - Daily'!$A:$A,$A1428)</f>
        <v>-2</v>
      </c>
      <c r="K1428">
        <f>SUMIFS('[1]FAANGM - Short Interest'!$J:$J,'[1]FAANGM - Short Interest'!$A:$A,"&gt;"&amp;A1427,'[1]FAANGM - Short Interest'!$A:$A,"&lt;="&amp;A1428)</f>
        <v>0</v>
      </c>
      <c r="L1428">
        <f>SUMIFS('[1]FAANGM - Short Interest'!$M:$M,'[1]FAANGM - Short Interest'!$A:$A,"&gt;"&amp;A1427,'[1]FAANGM - Short Interest'!$A:$A,"&lt;="&amp;A1428)</f>
        <v>0</v>
      </c>
    </row>
    <row r="1429" spans="1:12" x14ac:dyDescent="0.35">
      <c r="A1429" s="1">
        <v>42250</v>
      </c>
      <c r="C1429">
        <f>SUMIFS('[1]FAANGM - Price - Daily'!$M:$M,'[1]FAANGM - Price - Daily'!$A:$A,A1429)</f>
        <v>25.236000000000001</v>
      </c>
      <c r="D1429">
        <f>SUMIFS('[1]FAANGM - Volume - Daily'!$D:$D,'[1]FAANGM - Volume - Daily'!$A:$A,A1429)</f>
        <v>62993880</v>
      </c>
      <c r="E1429">
        <f>SUMIFS('[1]FAANGM - Twitter - Daily'!$H:$H,'[1]FAANGM - Twitter - Daily'!$A:$A,$A1429)</f>
        <v>1077</v>
      </c>
      <c r="F1429">
        <f>SUMIFS('[1]FAANGM - Twitter - Daily'!$I:$I,'[1]FAANGM - Twitter - Daily'!$A:$A,$A1429)</f>
        <v>37</v>
      </c>
      <c r="G1429">
        <f>SUMIFS('[1]FAANGM - Twitter - Daily'!$J:$J,'[1]FAANGM - Twitter - Daily'!$A:$A,$A1429)</f>
        <v>-16</v>
      </c>
      <c r="H1429">
        <f>SUMIFS('[1]FAANGM - News - Daily'!$H:$H,'[1]FAANGM - News - Daily'!$A:$A,$A1429)</f>
        <v>342</v>
      </c>
      <c r="I1429">
        <f>SUMIFS('[1]FAANGM - News - Daily'!$I:$I,'[1]FAANGM - News - Daily'!$A:$A,$A1429)</f>
        <v>26</v>
      </c>
      <c r="J1429">
        <f>SUMIFS('[1]FAANGM - News - Daily'!$J:$J,'[1]FAANGM - News - Daily'!$A:$A,$A1429)</f>
        <v>-8</v>
      </c>
      <c r="K1429">
        <f>SUMIFS('[1]FAANGM - Short Interest'!$J:$J,'[1]FAANGM - Short Interest'!$A:$A,"&gt;"&amp;A1428,'[1]FAANGM - Short Interest'!$A:$A,"&lt;="&amp;A1429)</f>
        <v>0</v>
      </c>
      <c r="L1429">
        <f>SUMIFS('[1]FAANGM - Short Interest'!$M:$M,'[1]FAANGM - Short Interest'!$A:$A,"&gt;"&amp;A1428,'[1]FAANGM - Short Interest'!$A:$A,"&lt;="&amp;A1429)</f>
        <v>0</v>
      </c>
    </row>
    <row r="1430" spans="1:12" x14ac:dyDescent="0.35">
      <c r="A1430" s="1">
        <v>42251</v>
      </c>
      <c r="C1430">
        <f>SUMIFS('[1]FAANGM - Price - Daily'!$M:$M,'[1]FAANGM - Price - Daily'!$A:$A,A1430)</f>
        <v>24.95</v>
      </c>
      <c r="D1430">
        <f>SUMIFS('[1]FAANGM - Volume - Daily'!$D:$D,'[1]FAANGM - Volume - Daily'!$A:$A,A1430)</f>
        <v>53850200</v>
      </c>
      <c r="E1430">
        <f>SUMIFS('[1]FAANGM - Twitter - Daily'!$H:$H,'[1]FAANGM - Twitter - Daily'!$A:$A,$A1430)</f>
        <v>1273</v>
      </c>
      <c r="F1430">
        <f>SUMIFS('[1]FAANGM - Twitter - Daily'!$I:$I,'[1]FAANGM - Twitter - Daily'!$A:$A,$A1430)</f>
        <v>167</v>
      </c>
      <c r="G1430">
        <f>SUMIFS('[1]FAANGM - Twitter - Daily'!$J:$J,'[1]FAANGM - Twitter - Daily'!$A:$A,$A1430)</f>
        <v>-25</v>
      </c>
      <c r="H1430">
        <f>SUMIFS('[1]FAANGM - News - Daily'!$H:$H,'[1]FAANGM - News - Daily'!$A:$A,$A1430)</f>
        <v>448</v>
      </c>
      <c r="I1430">
        <f>SUMIFS('[1]FAANGM - News - Daily'!$I:$I,'[1]FAANGM - News - Daily'!$A:$A,$A1430)</f>
        <v>59</v>
      </c>
      <c r="J1430">
        <f>SUMIFS('[1]FAANGM - News - Daily'!$J:$J,'[1]FAANGM - News - Daily'!$A:$A,$A1430)</f>
        <v>-7</v>
      </c>
      <c r="K1430">
        <f>SUMIFS('[1]FAANGM - Short Interest'!$J:$J,'[1]FAANGM - Short Interest'!$A:$A,"&gt;"&amp;A1429,'[1]FAANGM - Short Interest'!$A:$A,"&lt;="&amp;A1430)</f>
        <v>0</v>
      </c>
      <c r="L1430">
        <f>SUMIFS('[1]FAANGM - Short Interest'!$M:$M,'[1]FAANGM - Short Interest'!$A:$A,"&gt;"&amp;A1429,'[1]FAANGM - Short Interest'!$A:$A,"&lt;="&amp;A1430)</f>
        <v>0</v>
      </c>
    </row>
    <row r="1431" spans="1:12" x14ac:dyDescent="0.35">
      <c r="A1431" s="1">
        <v>42255</v>
      </c>
      <c r="C1431">
        <f>SUMIFS('[1]FAANGM - Price - Daily'!$M:$M,'[1]FAANGM - Price - Daily'!$A:$A,A1431)</f>
        <v>25.876999999999999</v>
      </c>
      <c r="D1431">
        <f>SUMIFS('[1]FAANGM - Volume - Daily'!$D:$D,'[1]FAANGM - Volume - Daily'!$A:$A,A1431)</f>
        <v>76213056</v>
      </c>
      <c r="E1431">
        <f>SUMIFS('[1]FAANGM - Twitter - Daily'!$H:$H,'[1]FAANGM - Twitter - Daily'!$A:$A,$A1431)</f>
        <v>1582</v>
      </c>
      <c r="F1431">
        <f>SUMIFS('[1]FAANGM - Twitter - Daily'!$I:$I,'[1]FAANGM - Twitter - Daily'!$A:$A,$A1431)</f>
        <v>21</v>
      </c>
      <c r="G1431">
        <f>SUMIFS('[1]FAANGM - Twitter - Daily'!$J:$J,'[1]FAANGM - Twitter - Daily'!$A:$A,$A1431)</f>
        <v>-28</v>
      </c>
      <c r="H1431">
        <f>SUMIFS('[1]FAANGM - News - Daily'!$H:$H,'[1]FAANGM - News - Daily'!$A:$A,$A1431)</f>
        <v>456</v>
      </c>
      <c r="I1431">
        <f>SUMIFS('[1]FAANGM - News - Daily'!$I:$I,'[1]FAANGM - News - Daily'!$A:$A,$A1431)</f>
        <v>25</v>
      </c>
      <c r="J1431">
        <f>SUMIFS('[1]FAANGM - News - Daily'!$J:$J,'[1]FAANGM - News - Daily'!$A:$A,$A1431)</f>
        <v>-16</v>
      </c>
      <c r="K1431">
        <f>SUMIFS('[1]FAANGM - Short Interest'!$J:$J,'[1]FAANGM - Short Interest'!$A:$A,"&gt;"&amp;A1430,'[1]FAANGM - Short Interest'!$A:$A,"&lt;="&amp;A1431)</f>
        <v>0</v>
      </c>
      <c r="L1431">
        <f>SUMIFS('[1]FAANGM - Short Interest'!$M:$M,'[1]FAANGM - Short Interest'!$A:$A,"&gt;"&amp;A1430,'[1]FAANGM - Short Interest'!$A:$A,"&lt;="&amp;A1431)</f>
        <v>0</v>
      </c>
    </row>
    <row r="1432" spans="1:12" x14ac:dyDescent="0.35">
      <c r="A1432" s="1">
        <v>42256</v>
      </c>
      <c r="C1432">
        <f>SUMIFS('[1]FAANGM - Price - Daily'!$M:$M,'[1]FAANGM - Price - Daily'!$A:$A,A1432)</f>
        <v>25.844000000000001</v>
      </c>
      <c r="D1432">
        <f>SUMIFS('[1]FAANGM - Volume - Daily'!$D:$D,'[1]FAANGM - Volume - Daily'!$A:$A,A1432)</f>
        <v>87413136</v>
      </c>
      <c r="E1432">
        <f>SUMIFS('[1]FAANGM - Twitter - Daily'!$H:$H,'[1]FAANGM - Twitter - Daily'!$A:$A,$A1432)</f>
        <v>1967</v>
      </c>
      <c r="F1432">
        <f>SUMIFS('[1]FAANGM - Twitter - Daily'!$I:$I,'[1]FAANGM - Twitter - Daily'!$A:$A,$A1432)</f>
        <v>191</v>
      </c>
      <c r="G1432">
        <f>SUMIFS('[1]FAANGM - Twitter - Daily'!$J:$J,'[1]FAANGM - Twitter - Daily'!$A:$A,$A1432)</f>
        <v>-65</v>
      </c>
      <c r="H1432">
        <f>SUMIFS('[1]FAANGM - News - Daily'!$H:$H,'[1]FAANGM - News - Daily'!$A:$A,$A1432)</f>
        <v>646</v>
      </c>
      <c r="I1432">
        <f>SUMIFS('[1]FAANGM - News - Daily'!$I:$I,'[1]FAANGM - News - Daily'!$A:$A,$A1432)</f>
        <v>48</v>
      </c>
      <c r="J1432">
        <f>SUMIFS('[1]FAANGM - News - Daily'!$J:$J,'[1]FAANGM - News - Daily'!$A:$A,$A1432)</f>
        <v>-8</v>
      </c>
      <c r="K1432">
        <f>SUMIFS('[1]FAANGM - Short Interest'!$J:$J,'[1]FAANGM - Short Interest'!$A:$A,"&gt;"&amp;A1431,'[1]FAANGM - Short Interest'!$A:$A,"&lt;="&amp;A1432)</f>
        <v>0</v>
      </c>
      <c r="L1432">
        <f>SUMIFS('[1]FAANGM - Short Interest'!$M:$M,'[1]FAANGM - Short Interest'!$A:$A,"&gt;"&amp;A1431,'[1]FAANGM - Short Interest'!$A:$A,"&lt;="&amp;A1432)</f>
        <v>0</v>
      </c>
    </row>
    <row r="1433" spans="1:12" x14ac:dyDescent="0.35">
      <c r="A1433" s="1">
        <v>42257</v>
      </c>
      <c r="C1433">
        <f>SUMIFS('[1]FAANGM - Price - Daily'!$M:$M,'[1]FAANGM - Price - Daily'!$A:$A,A1433)</f>
        <v>26.111999999999998</v>
      </c>
      <c r="D1433">
        <f>SUMIFS('[1]FAANGM - Volume - Daily'!$D:$D,'[1]FAANGM - Volume - Daily'!$A:$A,A1433)</f>
        <v>51519640</v>
      </c>
      <c r="E1433">
        <f>SUMIFS('[1]FAANGM - Twitter - Daily'!$H:$H,'[1]FAANGM - Twitter - Daily'!$A:$A,$A1433)</f>
        <v>1364</v>
      </c>
      <c r="F1433">
        <f>SUMIFS('[1]FAANGM - Twitter - Daily'!$I:$I,'[1]FAANGM - Twitter - Daily'!$A:$A,$A1433)</f>
        <v>73</v>
      </c>
      <c r="G1433">
        <f>SUMIFS('[1]FAANGM - Twitter - Daily'!$J:$J,'[1]FAANGM - Twitter - Daily'!$A:$A,$A1433)</f>
        <v>-37</v>
      </c>
      <c r="H1433">
        <f>SUMIFS('[1]FAANGM - News - Daily'!$H:$H,'[1]FAANGM - News - Daily'!$A:$A,$A1433)</f>
        <v>486</v>
      </c>
      <c r="I1433">
        <f>SUMIFS('[1]FAANGM - News - Daily'!$I:$I,'[1]FAANGM - News - Daily'!$A:$A,$A1433)</f>
        <v>28</v>
      </c>
      <c r="J1433">
        <f>SUMIFS('[1]FAANGM - News - Daily'!$J:$J,'[1]FAANGM - News - Daily'!$A:$A,$A1433)</f>
        <v>-13</v>
      </c>
      <c r="K1433">
        <f>SUMIFS('[1]FAANGM - Short Interest'!$J:$J,'[1]FAANGM - Short Interest'!$A:$A,"&gt;"&amp;A1432,'[1]FAANGM - Short Interest'!$A:$A,"&lt;="&amp;A1433)</f>
        <v>0</v>
      </c>
      <c r="L1433">
        <f>SUMIFS('[1]FAANGM - Short Interest'!$M:$M,'[1]FAANGM - Short Interest'!$A:$A,"&gt;"&amp;A1432,'[1]FAANGM - Short Interest'!$A:$A,"&lt;="&amp;A1433)</f>
        <v>0</v>
      </c>
    </row>
    <row r="1434" spans="1:12" x14ac:dyDescent="0.35">
      <c r="A1434" s="1">
        <v>42258</v>
      </c>
      <c r="C1434">
        <f>SUMIFS('[1]FAANGM - Price - Daily'!$M:$M,'[1]FAANGM - Price - Daily'!$A:$A,A1434)</f>
        <v>26.472000000000001</v>
      </c>
      <c r="D1434">
        <f>SUMIFS('[1]FAANGM - Volume - Daily'!$D:$D,'[1]FAANGM - Volume - Daily'!$A:$A,A1434)</f>
        <v>64557240</v>
      </c>
      <c r="E1434">
        <f>SUMIFS('[1]FAANGM - Twitter - Daily'!$H:$H,'[1]FAANGM - Twitter - Daily'!$A:$A,$A1434)</f>
        <v>614</v>
      </c>
      <c r="F1434">
        <f>SUMIFS('[1]FAANGM - Twitter - Daily'!$I:$I,'[1]FAANGM - Twitter - Daily'!$A:$A,$A1434)</f>
        <v>57</v>
      </c>
      <c r="G1434">
        <f>SUMIFS('[1]FAANGM - Twitter - Daily'!$J:$J,'[1]FAANGM - Twitter - Daily'!$A:$A,$A1434)</f>
        <v>-30</v>
      </c>
      <c r="H1434">
        <f>SUMIFS('[1]FAANGM - News - Daily'!$H:$H,'[1]FAANGM - News - Daily'!$A:$A,$A1434)</f>
        <v>342</v>
      </c>
      <c r="I1434">
        <f>SUMIFS('[1]FAANGM - News - Daily'!$I:$I,'[1]FAANGM - News - Daily'!$A:$A,$A1434)</f>
        <v>14</v>
      </c>
      <c r="J1434">
        <f>SUMIFS('[1]FAANGM - News - Daily'!$J:$J,'[1]FAANGM - News - Daily'!$A:$A,$A1434)</f>
        <v>-2</v>
      </c>
      <c r="K1434">
        <f>SUMIFS('[1]FAANGM - Short Interest'!$J:$J,'[1]FAANGM - Short Interest'!$A:$A,"&gt;"&amp;A1433,'[1]FAANGM - Short Interest'!$A:$A,"&lt;="&amp;A1434)</f>
        <v>0</v>
      </c>
      <c r="L1434">
        <f>SUMIFS('[1]FAANGM - Short Interest'!$M:$M,'[1]FAANGM - Short Interest'!$A:$A,"&gt;"&amp;A1433,'[1]FAANGM - Short Interest'!$A:$A,"&lt;="&amp;A1434)</f>
        <v>0</v>
      </c>
    </row>
    <row r="1435" spans="1:12" x14ac:dyDescent="0.35">
      <c r="A1435" s="1">
        <v>42261</v>
      </c>
      <c r="C1435">
        <f>SUMIFS('[1]FAANGM - Price - Daily'!$M:$M,'[1]FAANGM - Price - Daily'!$A:$A,A1435)</f>
        <v>26.068999999999999</v>
      </c>
      <c r="D1435">
        <f>SUMIFS('[1]FAANGM - Volume - Daily'!$D:$D,'[1]FAANGM - Volume - Daily'!$A:$A,A1435)</f>
        <v>62604820</v>
      </c>
      <c r="E1435">
        <f>SUMIFS('[1]FAANGM - Twitter - Daily'!$H:$H,'[1]FAANGM - Twitter - Daily'!$A:$A,$A1435)</f>
        <v>462</v>
      </c>
      <c r="F1435">
        <f>SUMIFS('[1]FAANGM - Twitter - Daily'!$I:$I,'[1]FAANGM - Twitter - Daily'!$A:$A,$A1435)</f>
        <v>13</v>
      </c>
      <c r="G1435">
        <f>SUMIFS('[1]FAANGM - Twitter - Daily'!$J:$J,'[1]FAANGM - Twitter - Daily'!$A:$A,$A1435)</f>
        <v>-5</v>
      </c>
      <c r="H1435">
        <f>SUMIFS('[1]FAANGM - News - Daily'!$H:$H,'[1]FAANGM - News - Daily'!$A:$A,$A1435)</f>
        <v>136</v>
      </c>
      <c r="I1435">
        <f>SUMIFS('[1]FAANGM - News - Daily'!$I:$I,'[1]FAANGM - News - Daily'!$A:$A,$A1435)</f>
        <v>5</v>
      </c>
      <c r="J1435">
        <f>SUMIFS('[1]FAANGM - News - Daily'!$J:$J,'[1]FAANGM - News - Daily'!$A:$A,$A1435)</f>
        <v>-1</v>
      </c>
      <c r="K1435">
        <f>SUMIFS('[1]FAANGM - Short Interest'!$J:$J,'[1]FAANGM - Short Interest'!$A:$A,"&gt;"&amp;A1434,'[1]FAANGM - Short Interest'!$A:$A,"&lt;="&amp;A1435)</f>
        <v>0</v>
      </c>
      <c r="L1435">
        <f>SUMIFS('[1]FAANGM - Short Interest'!$M:$M,'[1]FAANGM - Short Interest'!$A:$A,"&gt;"&amp;A1434,'[1]FAANGM - Short Interest'!$A:$A,"&lt;="&amp;A1435)</f>
        <v>0</v>
      </c>
    </row>
    <row r="1436" spans="1:12" x14ac:dyDescent="0.35">
      <c r="A1436" s="1">
        <v>42262</v>
      </c>
      <c r="C1436">
        <f>SUMIFS('[1]FAANGM - Price - Daily'!$M:$M,'[1]FAANGM - Price - Daily'!$A:$A,A1436)</f>
        <v>26.117999999999999</v>
      </c>
      <c r="D1436">
        <f>SUMIFS('[1]FAANGM - Volume - Daily'!$D:$D,'[1]FAANGM - Volume - Daily'!$A:$A,A1436)</f>
        <v>57318660</v>
      </c>
      <c r="E1436">
        <f>SUMIFS('[1]FAANGM - Twitter - Daily'!$H:$H,'[1]FAANGM - Twitter - Daily'!$A:$A,$A1436)</f>
        <v>549</v>
      </c>
      <c r="F1436">
        <f>SUMIFS('[1]FAANGM - Twitter - Daily'!$I:$I,'[1]FAANGM - Twitter - Daily'!$A:$A,$A1436)</f>
        <v>30</v>
      </c>
      <c r="G1436">
        <f>SUMIFS('[1]FAANGM - Twitter - Daily'!$J:$J,'[1]FAANGM - Twitter - Daily'!$A:$A,$A1436)</f>
        <v>-26</v>
      </c>
      <c r="H1436">
        <f>SUMIFS('[1]FAANGM - News - Daily'!$H:$H,'[1]FAANGM - News - Daily'!$A:$A,$A1436)</f>
        <v>300</v>
      </c>
      <c r="I1436">
        <f>SUMIFS('[1]FAANGM - News - Daily'!$I:$I,'[1]FAANGM - News - Daily'!$A:$A,$A1436)</f>
        <v>11</v>
      </c>
      <c r="J1436">
        <f>SUMIFS('[1]FAANGM - News - Daily'!$J:$J,'[1]FAANGM - News - Daily'!$A:$A,$A1436)</f>
        <v>-6</v>
      </c>
      <c r="K1436">
        <f>SUMIFS('[1]FAANGM - Short Interest'!$J:$J,'[1]FAANGM - Short Interest'!$A:$A,"&gt;"&amp;A1435,'[1]FAANGM - Short Interest'!$A:$A,"&lt;="&amp;A1436)</f>
        <v>38116194</v>
      </c>
      <c r="L1436">
        <f>SUMIFS('[1]FAANGM - Short Interest'!$M:$M,'[1]FAANGM - Short Interest'!$A:$A,"&gt;"&amp;A1435,'[1]FAANGM - Short Interest'!$A:$A,"&lt;="&amp;A1436)</f>
        <v>1.4445099861344299</v>
      </c>
    </row>
    <row r="1437" spans="1:12" x14ac:dyDescent="0.35">
      <c r="A1437" s="1">
        <v>42263</v>
      </c>
      <c r="C1437">
        <f>SUMIFS('[1]FAANGM - Price - Daily'!$M:$M,'[1]FAANGM - Price - Daily'!$A:$A,A1437)</f>
        <v>26.369</v>
      </c>
      <c r="D1437">
        <f>SUMIFS('[1]FAANGM - Volume - Daily'!$D:$D,'[1]FAANGM - Volume - Daily'!$A:$A,A1437)</f>
        <v>45055800</v>
      </c>
      <c r="E1437">
        <f>SUMIFS('[1]FAANGM - Twitter - Daily'!$H:$H,'[1]FAANGM - Twitter - Daily'!$A:$A,$A1437)</f>
        <v>2133</v>
      </c>
      <c r="F1437">
        <f>SUMIFS('[1]FAANGM - Twitter - Daily'!$I:$I,'[1]FAANGM - Twitter - Daily'!$A:$A,$A1437)</f>
        <v>58</v>
      </c>
      <c r="G1437">
        <f>SUMIFS('[1]FAANGM - Twitter - Daily'!$J:$J,'[1]FAANGM - Twitter - Daily'!$A:$A,$A1437)</f>
        <v>-27</v>
      </c>
      <c r="H1437">
        <f>SUMIFS('[1]FAANGM - News - Daily'!$H:$H,'[1]FAANGM - News - Daily'!$A:$A,$A1437)</f>
        <v>642</v>
      </c>
      <c r="I1437">
        <f>SUMIFS('[1]FAANGM - News - Daily'!$I:$I,'[1]FAANGM - News - Daily'!$A:$A,$A1437)</f>
        <v>58</v>
      </c>
      <c r="J1437">
        <f>SUMIFS('[1]FAANGM - News - Daily'!$J:$J,'[1]FAANGM - News - Daily'!$A:$A,$A1437)</f>
        <v>-8</v>
      </c>
      <c r="K1437">
        <f>SUMIFS('[1]FAANGM - Short Interest'!$J:$J,'[1]FAANGM - Short Interest'!$A:$A,"&gt;"&amp;A1436,'[1]FAANGM - Short Interest'!$A:$A,"&lt;="&amp;A1437)</f>
        <v>0</v>
      </c>
      <c r="L1437">
        <f>SUMIFS('[1]FAANGM - Short Interest'!$M:$M,'[1]FAANGM - Short Interest'!$A:$A,"&gt;"&amp;A1436,'[1]FAANGM - Short Interest'!$A:$A,"&lt;="&amp;A1437)</f>
        <v>0</v>
      </c>
    </row>
    <row r="1438" spans="1:12" x14ac:dyDescent="0.35">
      <c r="A1438" s="1">
        <v>42264</v>
      </c>
      <c r="C1438">
        <f>SUMIFS('[1]FAANGM - Price - Daily'!$M:$M,'[1]FAANGM - Price - Daily'!$A:$A,A1438)</f>
        <v>26.943999999999999</v>
      </c>
      <c r="D1438">
        <f>SUMIFS('[1]FAANGM - Volume - Daily'!$D:$D,'[1]FAANGM - Volume - Daily'!$A:$A,A1438)</f>
        <v>83389680</v>
      </c>
      <c r="E1438">
        <f>SUMIFS('[1]FAANGM - Twitter - Daily'!$H:$H,'[1]FAANGM - Twitter - Daily'!$A:$A,$A1438)</f>
        <v>1831</v>
      </c>
      <c r="F1438">
        <f>SUMIFS('[1]FAANGM - Twitter - Daily'!$I:$I,'[1]FAANGM - Twitter - Daily'!$A:$A,$A1438)</f>
        <v>33</v>
      </c>
      <c r="G1438">
        <f>SUMIFS('[1]FAANGM - Twitter - Daily'!$J:$J,'[1]FAANGM - Twitter - Daily'!$A:$A,$A1438)</f>
        <v>-55</v>
      </c>
      <c r="H1438">
        <f>SUMIFS('[1]FAANGM - News - Daily'!$H:$H,'[1]FAANGM - News - Daily'!$A:$A,$A1438)</f>
        <v>740</v>
      </c>
      <c r="I1438">
        <f>SUMIFS('[1]FAANGM - News - Daily'!$I:$I,'[1]FAANGM - News - Daily'!$A:$A,$A1438)</f>
        <v>58</v>
      </c>
      <c r="J1438">
        <f>SUMIFS('[1]FAANGM - News - Daily'!$J:$J,'[1]FAANGM - News - Daily'!$A:$A,$A1438)</f>
        <v>-11</v>
      </c>
      <c r="K1438">
        <f>SUMIFS('[1]FAANGM - Short Interest'!$J:$J,'[1]FAANGM - Short Interest'!$A:$A,"&gt;"&amp;A1437,'[1]FAANGM - Short Interest'!$A:$A,"&lt;="&amp;A1438)</f>
        <v>0</v>
      </c>
      <c r="L1438">
        <f>SUMIFS('[1]FAANGM - Short Interest'!$M:$M,'[1]FAANGM - Short Interest'!$A:$A,"&gt;"&amp;A1437,'[1]FAANGM - Short Interest'!$A:$A,"&lt;="&amp;A1438)</f>
        <v>0</v>
      </c>
    </row>
    <row r="1439" spans="1:12" x14ac:dyDescent="0.35">
      <c r="A1439" s="1">
        <v>42265</v>
      </c>
      <c r="C1439">
        <f>SUMIFS('[1]FAANGM - Price - Daily'!$M:$M,'[1]FAANGM - Price - Daily'!$A:$A,A1439)</f>
        <v>27.013000000000002</v>
      </c>
      <c r="D1439">
        <f>SUMIFS('[1]FAANGM - Volume - Daily'!$D:$D,'[1]FAANGM - Volume - Daily'!$A:$A,A1439)</f>
        <v>123201504</v>
      </c>
      <c r="E1439">
        <f>SUMIFS('[1]FAANGM - Twitter - Daily'!$H:$H,'[1]FAANGM - Twitter - Daily'!$A:$A,$A1439)</f>
        <v>3414</v>
      </c>
      <c r="F1439">
        <f>SUMIFS('[1]FAANGM - Twitter - Daily'!$I:$I,'[1]FAANGM - Twitter - Daily'!$A:$A,$A1439)</f>
        <v>94</v>
      </c>
      <c r="G1439">
        <f>SUMIFS('[1]FAANGM - Twitter - Daily'!$J:$J,'[1]FAANGM - Twitter - Daily'!$A:$A,$A1439)</f>
        <v>-90</v>
      </c>
      <c r="H1439">
        <f>SUMIFS('[1]FAANGM - News - Daily'!$H:$H,'[1]FAANGM - News - Daily'!$A:$A,$A1439)</f>
        <v>839</v>
      </c>
      <c r="I1439">
        <f>SUMIFS('[1]FAANGM - News - Daily'!$I:$I,'[1]FAANGM - News - Daily'!$A:$A,$A1439)</f>
        <v>90</v>
      </c>
      <c r="J1439">
        <f>SUMIFS('[1]FAANGM - News - Daily'!$J:$J,'[1]FAANGM - News - Daily'!$A:$A,$A1439)</f>
        <v>-7</v>
      </c>
      <c r="K1439">
        <f>SUMIFS('[1]FAANGM - Short Interest'!$J:$J,'[1]FAANGM - Short Interest'!$A:$A,"&gt;"&amp;A1438,'[1]FAANGM - Short Interest'!$A:$A,"&lt;="&amp;A1439)</f>
        <v>0</v>
      </c>
      <c r="L1439">
        <f>SUMIFS('[1]FAANGM - Short Interest'!$M:$M,'[1]FAANGM - Short Interest'!$A:$A,"&gt;"&amp;A1438,'[1]FAANGM - Short Interest'!$A:$A,"&lt;="&amp;A1439)</f>
        <v>0</v>
      </c>
    </row>
    <row r="1440" spans="1:12" x14ac:dyDescent="0.35">
      <c r="A1440" s="1">
        <v>42268</v>
      </c>
      <c r="C1440">
        <f>SUMIFS('[1]FAANGM - Price - Daily'!$M:$M,'[1]FAANGM - Price - Daily'!$A:$A,A1440)</f>
        <v>27.42</v>
      </c>
      <c r="D1440">
        <f>SUMIFS('[1]FAANGM - Volume - Daily'!$D:$D,'[1]FAANGM - Volume - Daily'!$A:$A,A1440)</f>
        <v>65666260</v>
      </c>
      <c r="E1440">
        <f>SUMIFS('[1]FAANGM - Twitter - Daily'!$H:$H,'[1]FAANGM - Twitter - Daily'!$A:$A,$A1440)</f>
        <v>496</v>
      </c>
      <c r="F1440">
        <f>SUMIFS('[1]FAANGM - Twitter - Daily'!$I:$I,'[1]FAANGM - Twitter - Daily'!$A:$A,$A1440)</f>
        <v>23</v>
      </c>
      <c r="G1440">
        <f>SUMIFS('[1]FAANGM - Twitter - Daily'!$J:$J,'[1]FAANGM - Twitter - Daily'!$A:$A,$A1440)</f>
        <v>-17</v>
      </c>
      <c r="H1440">
        <f>SUMIFS('[1]FAANGM - News - Daily'!$H:$H,'[1]FAANGM - News - Daily'!$A:$A,$A1440)</f>
        <v>297</v>
      </c>
      <c r="I1440">
        <f>SUMIFS('[1]FAANGM - News - Daily'!$I:$I,'[1]FAANGM - News - Daily'!$A:$A,$A1440)</f>
        <v>6</v>
      </c>
      <c r="J1440">
        <f>SUMIFS('[1]FAANGM - News - Daily'!$J:$J,'[1]FAANGM - News - Daily'!$A:$A,$A1440)</f>
        <v>-3</v>
      </c>
      <c r="K1440">
        <f>SUMIFS('[1]FAANGM - Short Interest'!$J:$J,'[1]FAANGM - Short Interest'!$A:$A,"&gt;"&amp;A1439,'[1]FAANGM - Short Interest'!$A:$A,"&lt;="&amp;A1440)</f>
        <v>0</v>
      </c>
      <c r="L1440">
        <f>SUMIFS('[1]FAANGM - Short Interest'!$M:$M,'[1]FAANGM - Short Interest'!$A:$A,"&gt;"&amp;A1439,'[1]FAANGM - Short Interest'!$A:$A,"&lt;="&amp;A1440)</f>
        <v>0</v>
      </c>
    </row>
    <row r="1441" spans="1:12" x14ac:dyDescent="0.35">
      <c r="A1441" s="1">
        <v>42269</v>
      </c>
      <c r="C1441">
        <f>SUMIFS('[1]FAANGM - Price - Daily'!$M:$M,'[1]FAANGM - Price - Daily'!$A:$A,A1441)</f>
        <v>26.92</v>
      </c>
      <c r="D1441">
        <f>SUMIFS('[1]FAANGM - Volume - Daily'!$D:$D,'[1]FAANGM - Volume - Daily'!$A:$A,A1441)</f>
        <v>76834960</v>
      </c>
      <c r="E1441">
        <f>SUMIFS('[1]FAANGM - Twitter - Daily'!$H:$H,'[1]FAANGM - Twitter - Daily'!$A:$A,$A1441)</f>
        <v>984</v>
      </c>
      <c r="F1441">
        <f>SUMIFS('[1]FAANGM - Twitter - Daily'!$I:$I,'[1]FAANGM - Twitter - Daily'!$A:$A,$A1441)</f>
        <v>73</v>
      </c>
      <c r="G1441">
        <f>SUMIFS('[1]FAANGM - Twitter - Daily'!$J:$J,'[1]FAANGM - Twitter - Daily'!$A:$A,$A1441)</f>
        <v>-23</v>
      </c>
      <c r="H1441">
        <f>SUMIFS('[1]FAANGM - News - Daily'!$H:$H,'[1]FAANGM - News - Daily'!$A:$A,$A1441)</f>
        <v>379</v>
      </c>
      <c r="I1441">
        <f>SUMIFS('[1]FAANGM - News - Daily'!$I:$I,'[1]FAANGM - News - Daily'!$A:$A,$A1441)</f>
        <v>18</v>
      </c>
      <c r="J1441">
        <f>SUMIFS('[1]FAANGM - News - Daily'!$J:$J,'[1]FAANGM - News - Daily'!$A:$A,$A1441)</f>
        <v>-10</v>
      </c>
      <c r="K1441">
        <f>SUMIFS('[1]FAANGM - Short Interest'!$J:$J,'[1]FAANGM - Short Interest'!$A:$A,"&gt;"&amp;A1440,'[1]FAANGM - Short Interest'!$A:$A,"&lt;="&amp;A1441)</f>
        <v>0</v>
      </c>
      <c r="L1441">
        <f>SUMIFS('[1]FAANGM - Short Interest'!$M:$M,'[1]FAANGM - Short Interest'!$A:$A,"&gt;"&amp;A1440,'[1]FAANGM - Short Interest'!$A:$A,"&lt;="&amp;A1441)</f>
        <v>0</v>
      </c>
    </row>
    <row r="1442" spans="1:12" x14ac:dyDescent="0.35">
      <c r="A1442" s="1">
        <v>42270</v>
      </c>
      <c r="C1442">
        <f>SUMIFS('[1]FAANGM - Price - Daily'!$M:$M,'[1]FAANGM - Price - Daily'!$A:$A,A1442)</f>
        <v>26.803000000000001</v>
      </c>
      <c r="D1442">
        <f>SUMIFS('[1]FAANGM - Volume - Daily'!$D:$D,'[1]FAANGM - Volume - Daily'!$A:$A,A1442)</f>
        <v>44751420</v>
      </c>
      <c r="E1442">
        <f>SUMIFS('[1]FAANGM - Twitter - Daily'!$H:$H,'[1]FAANGM - Twitter - Daily'!$A:$A,$A1442)</f>
        <v>1336</v>
      </c>
      <c r="F1442">
        <f>SUMIFS('[1]FAANGM - Twitter - Daily'!$I:$I,'[1]FAANGM - Twitter - Daily'!$A:$A,$A1442)</f>
        <v>41</v>
      </c>
      <c r="G1442">
        <f>SUMIFS('[1]FAANGM - Twitter - Daily'!$J:$J,'[1]FAANGM - Twitter - Daily'!$A:$A,$A1442)</f>
        <v>-311</v>
      </c>
      <c r="H1442">
        <f>SUMIFS('[1]FAANGM - News - Daily'!$H:$H,'[1]FAANGM - News - Daily'!$A:$A,$A1442)</f>
        <v>554</v>
      </c>
      <c r="I1442">
        <f>SUMIFS('[1]FAANGM - News - Daily'!$I:$I,'[1]FAANGM - News - Daily'!$A:$A,$A1442)</f>
        <v>21</v>
      </c>
      <c r="J1442">
        <f>SUMIFS('[1]FAANGM - News - Daily'!$J:$J,'[1]FAANGM - News - Daily'!$A:$A,$A1442)</f>
        <v>-9</v>
      </c>
      <c r="K1442">
        <f>SUMIFS('[1]FAANGM - Short Interest'!$J:$J,'[1]FAANGM - Short Interest'!$A:$A,"&gt;"&amp;A1441,'[1]FAANGM - Short Interest'!$A:$A,"&lt;="&amp;A1442)</f>
        <v>0</v>
      </c>
      <c r="L1442">
        <f>SUMIFS('[1]FAANGM - Short Interest'!$M:$M,'[1]FAANGM - Short Interest'!$A:$A,"&gt;"&amp;A1441,'[1]FAANGM - Short Interest'!$A:$A,"&lt;="&amp;A1442)</f>
        <v>0</v>
      </c>
    </row>
    <row r="1443" spans="1:12" x14ac:dyDescent="0.35">
      <c r="A1443" s="1">
        <v>42271</v>
      </c>
      <c r="C1443">
        <f>SUMIFS('[1]FAANGM - Price - Daily'!$M:$M,'[1]FAANGM - Price - Daily'!$A:$A,A1443)</f>
        <v>26.687999999999999</v>
      </c>
      <c r="D1443">
        <f>SUMIFS('[1]FAANGM - Volume - Daily'!$D:$D,'[1]FAANGM - Volume - Daily'!$A:$A,A1443)</f>
        <v>70019280</v>
      </c>
      <c r="E1443">
        <f>SUMIFS('[1]FAANGM - Twitter - Daily'!$H:$H,'[1]FAANGM - Twitter - Daily'!$A:$A,$A1443)</f>
        <v>724</v>
      </c>
      <c r="F1443">
        <f>SUMIFS('[1]FAANGM - Twitter - Daily'!$I:$I,'[1]FAANGM - Twitter - Daily'!$A:$A,$A1443)</f>
        <v>22</v>
      </c>
      <c r="G1443">
        <f>SUMIFS('[1]FAANGM - Twitter - Daily'!$J:$J,'[1]FAANGM - Twitter - Daily'!$A:$A,$A1443)</f>
        <v>-37</v>
      </c>
      <c r="H1443">
        <f>SUMIFS('[1]FAANGM - News - Daily'!$H:$H,'[1]FAANGM - News - Daily'!$A:$A,$A1443)</f>
        <v>652</v>
      </c>
      <c r="I1443">
        <f>SUMIFS('[1]FAANGM - News - Daily'!$I:$I,'[1]FAANGM - News - Daily'!$A:$A,$A1443)</f>
        <v>15</v>
      </c>
      <c r="J1443">
        <f>SUMIFS('[1]FAANGM - News - Daily'!$J:$J,'[1]FAANGM - News - Daily'!$A:$A,$A1443)</f>
        <v>-7</v>
      </c>
      <c r="K1443">
        <f>SUMIFS('[1]FAANGM - Short Interest'!$J:$J,'[1]FAANGM - Short Interest'!$A:$A,"&gt;"&amp;A1442,'[1]FAANGM - Short Interest'!$A:$A,"&lt;="&amp;A1443)</f>
        <v>0</v>
      </c>
      <c r="L1443">
        <f>SUMIFS('[1]FAANGM - Short Interest'!$M:$M,'[1]FAANGM - Short Interest'!$A:$A,"&gt;"&amp;A1442,'[1]FAANGM - Short Interest'!$A:$A,"&lt;="&amp;A1443)</f>
        <v>0</v>
      </c>
    </row>
    <row r="1444" spans="1:12" x14ac:dyDescent="0.35">
      <c r="A1444" s="1">
        <v>42272</v>
      </c>
      <c r="C1444">
        <f>SUMIFS('[1]FAANGM - Price - Daily'!$M:$M,'[1]FAANGM - Price - Daily'!$A:$A,A1444)</f>
        <v>26.212</v>
      </c>
      <c r="D1444">
        <f>SUMIFS('[1]FAANGM - Volume - Daily'!$D:$D,'[1]FAANGM - Volume - Daily'!$A:$A,A1444)</f>
        <v>80619960</v>
      </c>
      <c r="E1444">
        <f>SUMIFS('[1]FAANGM - Twitter - Daily'!$H:$H,'[1]FAANGM - Twitter - Daily'!$A:$A,$A1444)</f>
        <v>701</v>
      </c>
      <c r="F1444">
        <f>SUMIFS('[1]FAANGM - Twitter - Daily'!$I:$I,'[1]FAANGM - Twitter - Daily'!$A:$A,$A1444)</f>
        <v>32</v>
      </c>
      <c r="G1444">
        <f>SUMIFS('[1]FAANGM - Twitter - Daily'!$J:$J,'[1]FAANGM - Twitter - Daily'!$A:$A,$A1444)</f>
        <v>-27</v>
      </c>
      <c r="H1444">
        <f>SUMIFS('[1]FAANGM - News - Daily'!$H:$H,'[1]FAANGM - News - Daily'!$A:$A,$A1444)</f>
        <v>375</v>
      </c>
      <c r="I1444">
        <f>SUMIFS('[1]FAANGM - News - Daily'!$I:$I,'[1]FAANGM - News - Daily'!$A:$A,$A1444)</f>
        <v>16</v>
      </c>
      <c r="J1444">
        <f>SUMIFS('[1]FAANGM - News - Daily'!$J:$J,'[1]FAANGM - News - Daily'!$A:$A,$A1444)</f>
        <v>-6</v>
      </c>
      <c r="K1444">
        <f>SUMIFS('[1]FAANGM - Short Interest'!$J:$J,'[1]FAANGM - Short Interest'!$A:$A,"&gt;"&amp;A1443,'[1]FAANGM - Short Interest'!$A:$A,"&lt;="&amp;A1444)</f>
        <v>0</v>
      </c>
      <c r="L1444">
        <f>SUMIFS('[1]FAANGM - Short Interest'!$M:$M,'[1]FAANGM - Short Interest'!$A:$A,"&gt;"&amp;A1443,'[1]FAANGM - Short Interest'!$A:$A,"&lt;="&amp;A1444)</f>
        <v>0</v>
      </c>
    </row>
    <row r="1445" spans="1:12" x14ac:dyDescent="0.35">
      <c r="A1445" s="1">
        <v>42275</v>
      </c>
      <c r="C1445">
        <f>SUMIFS('[1]FAANGM - Price - Daily'!$M:$M,'[1]FAANGM - Price - Daily'!$A:$A,A1445)</f>
        <v>25.202999999999999</v>
      </c>
      <c r="D1445">
        <f>SUMIFS('[1]FAANGM - Volume - Daily'!$D:$D,'[1]FAANGM - Volume - Daily'!$A:$A,A1445)</f>
        <v>108690640</v>
      </c>
      <c r="E1445">
        <f>SUMIFS('[1]FAANGM - Twitter - Daily'!$H:$H,'[1]FAANGM - Twitter - Daily'!$A:$A,$A1445)</f>
        <v>255</v>
      </c>
      <c r="F1445">
        <f>SUMIFS('[1]FAANGM - Twitter - Daily'!$I:$I,'[1]FAANGM - Twitter - Daily'!$A:$A,$A1445)</f>
        <v>18</v>
      </c>
      <c r="G1445">
        <f>SUMIFS('[1]FAANGM - Twitter - Daily'!$J:$J,'[1]FAANGM - Twitter - Daily'!$A:$A,$A1445)</f>
        <v>-11</v>
      </c>
      <c r="H1445">
        <f>SUMIFS('[1]FAANGM - News - Daily'!$H:$H,'[1]FAANGM - News - Daily'!$A:$A,$A1445)</f>
        <v>157</v>
      </c>
      <c r="I1445">
        <f>SUMIFS('[1]FAANGM - News - Daily'!$I:$I,'[1]FAANGM - News - Daily'!$A:$A,$A1445)</f>
        <v>6</v>
      </c>
      <c r="J1445">
        <f>SUMIFS('[1]FAANGM - News - Daily'!$J:$J,'[1]FAANGM - News - Daily'!$A:$A,$A1445)</f>
        <v>-11</v>
      </c>
      <c r="K1445">
        <f>SUMIFS('[1]FAANGM - Short Interest'!$J:$J,'[1]FAANGM - Short Interest'!$A:$A,"&gt;"&amp;A1444,'[1]FAANGM - Short Interest'!$A:$A,"&lt;="&amp;A1445)</f>
        <v>0</v>
      </c>
      <c r="L1445">
        <f>SUMIFS('[1]FAANGM - Short Interest'!$M:$M,'[1]FAANGM - Short Interest'!$A:$A,"&gt;"&amp;A1444,'[1]FAANGM - Short Interest'!$A:$A,"&lt;="&amp;A1445)</f>
        <v>0</v>
      </c>
    </row>
    <row r="1446" spans="1:12" x14ac:dyDescent="0.35">
      <c r="A1446" s="1">
        <v>42276</v>
      </c>
      <c r="C1446">
        <f>SUMIFS('[1]FAANGM - Price - Daily'!$M:$M,'[1]FAANGM - Price - Daily'!$A:$A,A1446)</f>
        <v>24.803000000000001</v>
      </c>
      <c r="D1446">
        <f>SUMIFS('[1]FAANGM - Volume - Daily'!$D:$D,'[1]FAANGM - Volume - Daily'!$A:$A,A1446)</f>
        <v>89150640</v>
      </c>
      <c r="E1446">
        <f>SUMIFS('[1]FAANGM - Twitter - Daily'!$H:$H,'[1]FAANGM - Twitter - Daily'!$A:$A,$A1446)</f>
        <v>1212</v>
      </c>
      <c r="F1446">
        <f>SUMIFS('[1]FAANGM - Twitter - Daily'!$I:$I,'[1]FAANGM - Twitter - Daily'!$A:$A,$A1446)</f>
        <v>207</v>
      </c>
      <c r="G1446">
        <f>SUMIFS('[1]FAANGM - Twitter - Daily'!$J:$J,'[1]FAANGM - Twitter - Daily'!$A:$A,$A1446)</f>
        <v>-49</v>
      </c>
      <c r="H1446">
        <f>SUMIFS('[1]FAANGM - News - Daily'!$H:$H,'[1]FAANGM - News - Daily'!$A:$A,$A1446)</f>
        <v>549</v>
      </c>
      <c r="I1446">
        <f>SUMIFS('[1]FAANGM - News - Daily'!$I:$I,'[1]FAANGM - News - Daily'!$A:$A,$A1446)</f>
        <v>31</v>
      </c>
      <c r="J1446">
        <f>SUMIFS('[1]FAANGM - News - Daily'!$J:$J,'[1]FAANGM - News - Daily'!$A:$A,$A1446)</f>
        <v>-8</v>
      </c>
      <c r="K1446">
        <f>SUMIFS('[1]FAANGM - Short Interest'!$J:$J,'[1]FAANGM - Short Interest'!$A:$A,"&gt;"&amp;A1445,'[1]FAANGM - Short Interest'!$A:$A,"&lt;="&amp;A1446)</f>
        <v>0</v>
      </c>
      <c r="L1446">
        <f>SUMIFS('[1]FAANGM - Short Interest'!$M:$M,'[1]FAANGM - Short Interest'!$A:$A,"&gt;"&amp;A1445,'[1]FAANGM - Short Interest'!$A:$A,"&lt;="&amp;A1446)</f>
        <v>0</v>
      </c>
    </row>
    <row r="1447" spans="1:12" x14ac:dyDescent="0.35">
      <c r="A1447" s="1">
        <v>42277</v>
      </c>
      <c r="C1447">
        <f>SUMIFS('[1]FAANGM - Price - Daily'!$M:$M,'[1]FAANGM - Price - Daily'!$A:$A,A1447)</f>
        <v>25.594000000000001</v>
      </c>
      <c r="D1447">
        <f>SUMIFS('[1]FAANGM - Volume - Daily'!$D:$D,'[1]FAANGM - Volume - Daily'!$A:$A,A1447)</f>
        <v>80093616</v>
      </c>
      <c r="E1447">
        <f>SUMIFS('[1]FAANGM - Twitter - Daily'!$H:$H,'[1]FAANGM - Twitter - Daily'!$A:$A,$A1447)</f>
        <v>1084</v>
      </c>
      <c r="F1447">
        <f>SUMIFS('[1]FAANGM - Twitter - Daily'!$I:$I,'[1]FAANGM - Twitter - Daily'!$A:$A,$A1447)</f>
        <v>41</v>
      </c>
      <c r="G1447">
        <f>SUMIFS('[1]FAANGM - Twitter - Daily'!$J:$J,'[1]FAANGM - Twitter - Daily'!$A:$A,$A1447)</f>
        <v>-33</v>
      </c>
      <c r="H1447">
        <f>SUMIFS('[1]FAANGM - News - Daily'!$H:$H,'[1]FAANGM - News - Daily'!$A:$A,$A1447)</f>
        <v>896</v>
      </c>
      <c r="I1447">
        <f>SUMIFS('[1]FAANGM - News - Daily'!$I:$I,'[1]FAANGM - News - Daily'!$A:$A,$A1447)</f>
        <v>58</v>
      </c>
      <c r="J1447">
        <f>SUMIFS('[1]FAANGM - News - Daily'!$J:$J,'[1]FAANGM - News - Daily'!$A:$A,$A1447)</f>
        <v>-10</v>
      </c>
      <c r="K1447">
        <f>SUMIFS('[1]FAANGM - Short Interest'!$J:$J,'[1]FAANGM - Short Interest'!$A:$A,"&gt;"&amp;A1446,'[1]FAANGM - Short Interest'!$A:$A,"&lt;="&amp;A1447)</f>
        <v>39560412</v>
      </c>
      <c r="L1447">
        <f>SUMIFS('[1]FAANGM - Short Interest'!$M:$M,'[1]FAANGM - Short Interest'!$A:$A,"&gt;"&amp;A1446,'[1]FAANGM - Short Interest'!$A:$A,"&lt;="&amp;A1447)</f>
        <v>1.17109374072604</v>
      </c>
    </row>
    <row r="1448" spans="1:12" x14ac:dyDescent="0.35">
      <c r="A1448" s="1">
        <v>42278</v>
      </c>
      <c r="C1448">
        <f>SUMIFS('[1]FAANGM - Price - Daily'!$M:$M,'[1]FAANGM - Price - Daily'!$A:$A,A1448)</f>
        <v>26.036000000000001</v>
      </c>
      <c r="D1448">
        <f>SUMIFS('[1]FAANGM - Volume - Daily'!$D:$D,'[1]FAANGM - Volume - Daily'!$A:$A,A1448)</f>
        <v>75369664</v>
      </c>
      <c r="E1448">
        <f>SUMIFS('[1]FAANGM - Twitter - Daily'!$H:$H,'[1]FAANGM - Twitter - Daily'!$A:$A,$A1448)</f>
        <v>938</v>
      </c>
      <c r="F1448">
        <f>SUMIFS('[1]FAANGM - Twitter - Daily'!$I:$I,'[1]FAANGM - Twitter - Daily'!$A:$A,$A1448)</f>
        <v>30</v>
      </c>
      <c r="G1448">
        <f>SUMIFS('[1]FAANGM - Twitter - Daily'!$J:$J,'[1]FAANGM - Twitter - Daily'!$A:$A,$A1448)</f>
        <v>-34</v>
      </c>
      <c r="H1448">
        <f>SUMIFS('[1]FAANGM - News - Daily'!$H:$H,'[1]FAANGM - News - Daily'!$A:$A,$A1448)</f>
        <v>434</v>
      </c>
      <c r="I1448">
        <f>SUMIFS('[1]FAANGM - News - Daily'!$I:$I,'[1]FAANGM - News - Daily'!$A:$A,$A1448)</f>
        <v>24</v>
      </c>
      <c r="J1448">
        <f>SUMIFS('[1]FAANGM - News - Daily'!$J:$J,'[1]FAANGM - News - Daily'!$A:$A,$A1448)</f>
        <v>-6</v>
      </c>
      <c r="K1448">
        <f>SUMIFS('[1]FAANGM - Short Interest'!$J:$J,'[1]FAANGM - Short Interest'!$A:$A,"&gt;"&amp;A1447,'[1]FAANGM - Short Interest'!$A:$A,"&lt;="&amp;A1448)</f>
        <v>0</v>
      </c>
      <c r="L1448">
        <f>SUMIFS('[1]FAANGM - Short Interest'!$M:$M,'[1]FAANGM - Short Interest'!$A:$A,"&gt;"&amp;A1447,'[1]FAANGM - Short Interest'!$A:$A,"&lt;="&amp;A1448)</f>
        <v>0</v>
      </c>
    </row>
    <row r="1449" spans="1:12" x14ac:dyDescent="0.35">
      <c r="A1449" s="1">
        <v>42279</v>
      </c>
      <c r="C1449">
        <f>SUMIFS('[1]FAANGM - Price - Daily'!$M:$M,'[1]FAANGM - Price - Daily'!$A:$A,A1449)</f>
        <v>26.626999999999999</v>
      </c>
      <c r="D1449">
        <f>SUMIFS('[1]FAANGM - Volume - Daily'!$D:$D,'[1]FAANGM - Volume - Daily'!$A:$A,A1449)</f>
        <v>91955904</v>
      </c>
      <c r="E1449">
        <f>SUMIFS('[1]FAANGM - Twitter - Daily'!$H:$H,'[1]FAANGM - Twitter - Daily'!$A:$A,$A1449)</f>
        <v>3403</v>
      </c>
      <c r="F1449">
        <f>SUMIFS('[1]FAANGM - Twitter - Daily'!$I:$I,'[1]FAANGM - Twitter - Daily'!$A:$A,$A1449)</f>
        <v>41</v>
      </c>
      <c r="G1449">
        <f>SUMIFS('[1]FAANGM - Twitter - Daily'!$J:$J,'[1]FAANGM - Twitter - Daily'!$A:$A,$A1449)</f>
        <v>-50</v>
      </c>
      <c r="H1449">
        <f>SUMIFS('[1]FAANGM - News - Daily'!$H:$H,'[1]FAANGM - News - Daily'!$A:$A,$A1449)</f>
        <v>692</v>
      </c>
      <c r="I1449">
        <f>SUMIFS('[1]FAANGM - News - Daily'!$I:$I,'[1]FAANGM - News - Daily'!$A:$A,$A1449)</f>
        <v>109</v>
      </c>
      <c r="J1449">
        <f>SUMIFS('[1]FAANGM - News - Daily'!$J:$J,'[1]FAANGM - News - Daily'!$A:$A,$A1449)</f>
        <v>-6</v>
      </c>
      <c r="K1449">
        <f>SUMIFS('[1]FAANGM - Short Interest'!$J:$J,'[1]FAANGM - Short Interest'!$A:$A,"&gt;"&amp;A1448,'[1]FAANGM - Short Interest'!$A:$A,"&lt;="&amp;A1449)</f>
        <v>0</v>
      </c>
      <c r="L1449">
        <f>SUMIFS('[1]FAANGM - Short Interest'!$M:$M,'[1]FAANGM - Short Interest'!$A:$A,"&gt;"&amp;A1448,'[1]FAANGM - Short Interest'!$A:$A,"&lt;="&amp;A1449)</f>
        <v>0</v>
      </c>
    </row>
    <row r="1450" spans="1:12" x14ac:dyDescent="0.35">
      <c r="A1450" s="1">
        <v>42282</v>
      </c>
      <c r="C1450">
        <f>SUMIFS('[1]FAANGM - Price - Daily'!$M:$M,'[1]FAANGM - Price - Daily'!$A:$A,A1450)</f>
        <v>27.184000000000001</v>
      </c>
      <c r="D1450">
        <f>SUMIFS('[1]FAANGM - Volume - Daily'!$D:$D,'[1]FAANGM - Volume - Daily'!$A:$A,A1450)</f>
        <v>67827184</v>
      </c>
      <c r="E1450">
        <f>SUMIFS('[1]FAANGM - Twitter - Daily'!$H:$H,'[1]FAANGM - Twitter - Daily'!$A:$A,$A1450)</f>
        <v>1276</v>
      </c>
      <c r="F1450">
        <f>SUMIFS('[1]FAANGM - Twitter - Daily'!$I:$I,'[1]FAANGM - Twitter - Daily'!$A:$A,$A1450)</f>
        <v>40</v>
      </c>
      <c r="G1450">
        <f>SUMIFS('[1]FAANGM - Twitter - Daily'!$J:$J,'[1]FAANGM - Twitter - Daily'!$A:$A,$A1450)</f>
        <v>-8</v>
      </c>
      <c r="H1450">
        <f>SUMIFS('[1]FAANGM - News - Daily'!$H:$H,'[1]FAANGM - News - Daily'!$A:$A,$A1450)</f>
        <v>220</v>
      </c>
      <c r="I1450">
        <f>SUMIFS('[1]FAANGM - News - Daily'!$I:$I,'[1]FAANGM - News - Daily'!$A:$A,$A1450)</f>
        <v>20</v>
      </c>
      <c r="J1450">
        <f>SUMIFS('[1]FAANGM - News - Daily'!$J:$J,'[1]FAANGM - News - Daily'!$A:$A,$A1450)</f>
        <v>-5</v>
      </c>
      <c r="K1450">
        <f>SUMIFS('[1]FAANGM - Short Interest'!$J:$J,'[1]FAANGM - Short Interest'!$A:$A,"&gt;"&amp;A1449,'[1]FAANGM - Short Interest'!$A:$A,"&lt;="&amp;A1450)</f>
        <v>0</v>
      </c>
      <c r="L1450">
        <f>SUMIFS('[1]FAANGM - Short Interest'!$M:$M,'[1]FAANGM - Short Interest'!$A:$A,"&gt;"&amp;A1449,'[1]FAANGM - Short Interest'!$A:$A,"&lt;="&amp;A1450)</f>
        <v>0</v>
      </c>
    </row>
    <row r="1451" spans="1:12" x14ac:dyDescent="0.35">
      <c r="A1451" s="1">
        <v>42283</v>
      </c>
      <c r="C1451">
        <f>SUMIFS('[1]FAANGM - Price - Daily'!$M:$M,'[1]FAANGM - Price - Daily'!$A:$A,A1451)</f>
        <v>26.873999999999999</v>
      </c>
      <c r="D1451">
        <f>SUMIFS('[1]FAANGM - Volume - Daily'!$D:$D,'[1]FAANGM - Volume - Daily'!$A:$A,A1451)</f>
        <v>90950384</v>
      </c>
      <c r="E1451">
        <f>SUMIFS('[1]FAANGM - Twitter - Daily'!$H:$H,'[1]FAANGM - Twitter - Daily'!$A:$A,$A1451)</f>
        <v>2004</v>
      </c>
      <c r="F1451">
        <f>SUMIFS('[1]FAANGM - Twitter - Daily'!$I:$I,'[1]FAANGM - Twitter - Daily'!$A:$A,$A1451)</f>
        <v>56</v>
      </c>
      <c r="G1451">
        <f>SUMIFS('[1]FAANGM - Twitter - Daily'!$J:$J,'[1]FAANGM - Twitter - Daily'!$A:$A,$A1451)</f>
        <v>-53</v>
      </c>
      <c r="H1451">
        <f>SUMIFS('[1]FAANGM - News - Daily'!$H:$H,'[1]FAANGM - News - Daily'!$A:$A,$A1451)</f>
        <v>447</v>
      </c>
      <c r="I1451">
        <f>SUMIFS('[1]FAANGM - News - Daily'!$I:$I,'[1]FAANGM - News - Daily'!$A:$A,$A1451)</f>
        <v>46</v>
      </c>
      <c r="J1451">
        <f>SUMIFS('[1]FAANGM - News - Daily'!$J:$J,'[1]FAANGM - News - Daily'!$A:$A,$A1451)</f>
        <v>-3</v>
      </c>
      <c r="K1451">
        <f>SUMIFS('[1]FAANGM - Short Interest'!$J:$J,'[1]FAANGM - Short Interest'!$A:$A,"&gt;"&amp;A1450,'[1]FAANGM - Short Interest'!$A:$A,"&lt;="&amp;A1451)</f>
        <v>0</v>
      </c>
      <c r="L1451">
        <f>SUMIFS('[1]FAANGM - Short Interest'!$M:$M,'[1]FAANGM - Short Interest'!$A:$A,"&gt;"&amp;A1450,'[1]FAANGM - Short Interest'!$A:$A,"&lt;="&amp;A1451)</f>
        <v>0</v>
      </c>
    </row>
    <row r="1452" spans="1:12" x14ac:dyDescent="0.35">
      <c r="A1452" s="1">
        <v>42284</v>
      </c>
      <c r="C1452">
        <f>SUMIFS('[1]FAANGM - Price - Daily'!$M:$M,'[1]FAANGM - Price - Daily'!$A:$A,A1452)</f>
        <v>27.097000000000001</v>
      </c>
      <c r="D1452">
        <f>SUMIFS('[1]FAANGM - Volume - Daily'!$D:$D,'[1]FAANGM - Volume - Daily'!$A:$A,A1452)</f>
        <v>76241744</v>
      </c>
      <c r="E1452">
        <f>SUMIFS('[1]FAANGM - Twitter - Daily'!$H:$H,'[1]FAANGM - Twitter - Daily'!$A:$A,$A1452)</f>
        <v>2515</v>
      </c>
      <c r="F1452">
        <f>SUMIFS('[1]FAANGM - Twitter - Daily'!$I:$I,'[1]FAANGM - Twitter - Daily'!$A:$A,$A1452)</f>
        <v>125</v>
      </c>
      <c r="G1452">
        <f>SUMIFS('[1]FAANGM - Twitter - Daily'!$J:$J,'[1]FAANGM - Twitter - Daily'!$A:$A,$A1452)</f>
        <v>-57</v>
      </c>
      <c r="H1452">
        <f>SUMIFS('[1]FAANGM - News - Daily'!$H:$H,'[1]FAANGM - News - Daily'!$A:$A,$A1452)</f>
        <v>428</v>
      </c>
      <c r="I1452">
        <f>SUMIFS('[1]FAANGM - News - Daily'!$I:$I,'[1]FAANGM - News - Daily'!$A:$A,$A1452)</f>
        <v>55</v>
      </c>
      <c r="J1452">
        <f>SUMIFS('[1]FAANGM - News - Daily'!$J:$J,'[1]FAANGM - News - Daily'!$A:$A,$A1452)</f>
        <v>-2</v>
      </c>
      <c r="K1452">
        <f>SUMIFS('[1]FAANGM - Short Interest'!$J:$J,'[1]FAANGM - Short Interest'!$A:$A,"&gt;"&amp;A1451,'[1]FAANGM - Short Interest'!$A:$A,"&lt;="&amp;A1452)</f>
        <v>0</v>
      </c>
      <c r="L1452">
        <f>SUMIFS('[1]FAANGM - Short Interest'!$M:$M,'[1]FAANGM - Short Interest'!$A:$A,"&gt;"&amp;A1451,'[1]FAANGM - Short Interest'!$A:$A,"&lt;="&amp;A1452)</f>
        <v>0</v>
      </c>
    </row>
    <row r="1453" spans="1:12" x14ac:dyDescent="0.35">
      <c r="A1453" s="1">
        <v>42285</v>
      </c>
      <c r="C1453">
        <f>SUMIFS('[1]FAANGM - Price - Daily'!$M:$M,'[1]FAANGM - Price - Daily'!$A:$A,A1453)</f>
        <v>26.658000000000001</v>
      </c>
      <c r="D1453">
        <f>SUMIFS('[1]FAANGM - Volume - Daily'!$D:$D,'[1]FAANGM - Volume - Daily'!$A:$A,A1453)</f>
        <v>93528800</v>
      </c>
      <c r="E1453">
        <f>SUMIFS('[1]FAANGM - Twitter - Daily'!$H:$H,'[1]FAANGM - Twitter - Daily'!$A:$A,$A1453)</f>
        <v>7013</v>
      </c>
      <c r="F1453">
        <f>SUMIFS('[1]FAANGM - Twitter - Daily'!$I:$I,'[1]FAANGM - Twitter - Daily'!$A:$A,$A1453)</f>
        <v>74</v>
      </c>
      <c r="G1453">
        <f>SUMIFS('[1]FAANGM - Twitter - Daily'!$J:$J,'[1]FAANGM - Twitter - Daily'!$A:$A,$A1453)</f>
        <v>-54</v>
      </c>
      <c r="H1453">
        <f>SUMIFS('[1]FAANGM - News - Daily'!$H:$H,'[1]FAANGM - News - Daily'!$A:$A,$A1453)</f>
        <v>782</v>
      </c>
      <c r="I1453">
        <f>SUMIFS('[1]FAANGM - News - Daily'!$I:$I,'[1]FAANGM - News - Daily'!$A:$A,$A1453)</f>
        <v>86</v>
      </c>
      <c r="J1453">
        <f>SUMIFS('[1]FAANGM - News - Daily'!$J:$J,'[1]FAANGM - News - Daily'!$A:$A,$A1453)</f>
        <v>-15</v>
      </c>
      <c r="K1453">
        <f>SUMIFS('[1]FAANGM - Short Interest'!$J:$J,'[1]FAANGM - Short Interest'!$A:$A,"&gt;"&amp;A1452,'[1]FAANGM - Short Interest'!$A:$A,"&lt;="&amp;A1453)</f>
        <v>0</v>
      </c>
      <c r="L1453">
        <f>SUMIFS('[1]FAANGM - Short Interest'!$M:$M,'[1]FAANGM - Short Interest'!$A:$A,"&gt;"&amp;A1452,'[1]FAANGM - Short Interest'!$A:$A,"&lt;="&amp;A1453)</f>
        <v>0</v>
      </c>
    </row>
    <row r="1454" spans="1:12" x14ac:dyDescent="0.35">
      <c r="A1454" s="1">
        <v>42286</v>
      </c>
      <c r="C1454">
        <f>SUMIFS('[1]FAANGM - Price - Daily'!$M:$M,'[1]FAANGM - Price - Daily'!$A:$A,A1454)</f>
        <v>26.99</v>
      </c>
      <c r="D1454">
        <f>SUMIFS('[1]FAANGM - Volume - Daily'!$D:$D,'[1]FAANGM - Volume - Daily'!$A:$A,A1454)</f>
        <v>70747280</v>
      </c>
      <c r="E1454">
        <f>SUMIFS('[1]FAANGM - Twitter - Daily'!$H:$H,'[1]FAANGM - Twitter - Daily'!$A:$A,$A1454)</f>
        <v>6415</v>
      </c>
      <c r="F1454">
        <f>SUMIFS('[1]FAANGM - Twitter - Daily'!$I:$I,'[1]FAANGM - Twitter - Daily'!$A:$A,$A1454)</f>
        <v>82</v>
      </c>
      <c r="G1454">
        <f>SUMIFS('[1]FAANGM - Twitter - Daily'!$J:$J,'[1]FAANGM - Twitter - Daily'!$A:$A,$A1454)</f>
        <v>-189</v>
      </c>
      <c r="H1454">
        <f>SUMIFS('[1]FAANGM - News - Daily'!$H:$H,'[1]FAANGM - News - Daily'!$A:$A,$A1454)</f>
        <v>812</v>
      </c>
      <c r="I1454">
        <f>SUMIFS('[1]FAANGM - News - Daily'!$I:$I,'[1]FAANGM - News - Daily'!$A:$A,$A1454)</f>
        <v>102</v>
      </c>
      <c r="J1454">
        <f>SUMIFS('[1]FAANGM - News - Daily'!$J:$J,'[1]FAANGM - News - Daily'!$A:$A,$A1454)</f>
        <v>-24</v>
      </c>
      <c r="K1454">
        <f>SUMIFS('[1]FAANGM - Short Interest'!$J:$J,'[1]FAANGM - Short Interest'!$A:$A,"&gt;"&amp;A1453,'[1]FAANGM - Short Interest'!$A:$A,"&lt;="&amp;A1454)</f>
        <v>0</v>
      </c>
      <c r="L1454">
        <f>SUMIFS('[1]FAANGM - Short Interest'!$M:$M,'[1]FAANGM - Short Interest'!$A:$A,"&gt;"&amp;A1453,'[1]FAANGM - Short Interest'!$A:$A,"&lt;="&amp;A1454)</f>
        <v>0</v>
      </c>
    </row>
    <row r="1455" spans="1:12" x14ac:dyDescent="0.35">
      <c r="A1455" s="1">
        <v>42289</v>
      </c>
      <c r="C1455">
        <f>SUMIFS('[1]FAANGM - Price - Daily'!$M:$M,'[1]FAANGM - Price - Daily'!$A:$A,A1455)</f>
        <v>27.51</v>
      </c>
      <c r="D1455">
        <f>SUMIFS('[1]FAANGM - Volume - Daily'!$D:$D,'[1]FAANGM - Volume - Daily'!$A:$A,A1455)</f>
        <v>55522060</v>
      </c>
      <c r="E1455">
        <f>SUMIFS('[1]FAANGM - Twitter - Daily'!$H:$H,'[1]FAANGM - Twitter - Daily'!$A:$A,$A1455)</f>
        <v>1615</v>
      </c>
      <c r="F1455">
        <f>SUMIFS('[1]FAANGM - Twitter - Daily'!$I:$I,'[1]FAANGM - Twitter - Daily'!$A:$A,$A1455)</f>
        <v>23</v>
      </c>
      <c r="G1455">
        <f>SUMIFS('[1]FAANGM - Twitter - Daily'!$J:$J,'[1]FAANGM - Twitter - Daily'!$A:$A,$A1455)</f>
        <v>-48</v>
      </c>
      <c r="H1455">
        <f>SUMIFS('[1]FAANGM - News - Daily'!$H:$H,'[1]FAANGM - News - Daily'!$A:$A,$A1455)</f>
        <v>247</v>
      </c>
      <c r="I1455">
        <f>SUMIFS('[1]FAANGM - News - Daily'!$I:$I,'[1]FAANGM - News - Daily'!$A:$A,$A1455)</f>
        <v>19</v>
      </c>
      <c r="J1455">
        <f>SUMIFS('[1]FAANGM - News - Daily'!$J:$J,'[1]FAANGM - News - Daily'!$A:$A,$A1455)</f>
        <v>-3</v>
      </c>
      <c r="K1455">
        <f>SUMIFS('[1]FAANGM - Short Interest'!$J:$J,'[1]FAANGM - Short Interest'!$A:$A,"&gt;"&amp;A1454,'[1]FAANGM - Short Interest'!$A:$A,"&lt;="&amp;A1455)</f>
        <v>0</v>
      </c>
      <c r="L1455">
        <f>SUMIFS('[1]FAANGM - Short Interest'!$M:$M,'[1]FAANGM - Short Interest'!$A:$A,"&gt;"&amp;A1454,'[1]FAANGM - Short Interest'!$A:$A,"&lt;="&amp;A1455)</f>
        <v>0</v>
      </c>
    </row>
    <row r="1456" spans="1:12" x14ac:dyDescent="0.35">
      <c r="A1456" s="1">
        <v>42290</v>
      </c>
      <c r="C1456">
        <f>SUMIFS('[1]FAANGM - Price - Daily'!$M:$M,'[1]FAANGM - Price - Daily'!$A:$A,A1456)</f>
        <v>27.445</v>
      </c>
      <c r="D1456">
        <f>SUMIFS('[1]FAANGM - Volume - Daily'!$D:$D,'[1]FAANGM - Volume - Daily'!$A:$A,A1456)</f>
        <v>58760880</v>
      </c>
      <c r="E1456">
        <f>SUMIFS('[1]FAANGM - Twitter - Daily'!$H:$H,'[1]FAANGM - Twitter - Daily'!$A:$A,$A1456)</f>
        <v>2579</v>
      </c>
      <c r="F1456">
        <f>SUMIFS('[1]FAANGM - Twitter - Daily'!$I:$I,'[1]FAANGM - Twitter - Daily'!$A:$A,$A1456)</f>
        <v>118</v>
      </c>
      <c r="G1456">
        <f>SUMIFS('[1]FAANGM - Twitter - Daily'!$J:$J,'[1]FAANGM - Twitter - Daily'!$A:$A,$A1456)</f>
        <v>-214</v>
      </c>
      <c r="H1456">
        <f>SUMIFS('[1]FAANGM - News - Daily'!$H:$H,'[1]FAANGM - News - Daily'!$A:$A,$A1456)</f>
        <v>452</v>
      </c>
      <c r="I1456">
        <f>SUMIFS('[1]FAANGM - News - Daily'!$I:$I,'[1]FAANGM - News - Daily'!$A:$A,$A1456)</f>
        <v>27</v>
      </c>
      <c r="J1456">
        <f>SUMIFS('[1]FAANGM - News - Daily'!$J:$J,'[1]FAANGM - News - Daily'!$A:$A,$A1456)</f>
        <v>-3</v>
      </c>
      <c r="K1456">
        <f>SUMIFS('[1]FAANGM - Short Interest'!$J:$J,'[1]FAANGM - Short Interest'!$A:$A,"&gt;"&amp;A1455,'[1]FAANGM - Short Interest'!$A:$A,"&lt;="&amp;A1456)</f>
        <v>0</v>
      </c>
      <c r="L1456">
        <f>SUMIFS('[1]FAANGM - Short Interest'!$M:$M,'[1]FAANGM - Short Interest'!$A:$A,"&gt;"&amp;A1455,'[1]FAANGM - Short Interest'!$A:$A,"&lt;="&amp;A1456)</f>
        <v>0</v>
      </c>
    </row>
    <row r="1457" spans="1:12" x14ac:dyDescent="0.35">
      <c r="A1457" s="1">
        <v>42291</v>
      </c>
      <c r="C1457">
        <f>SUMIFS('[1]FAANGM - Price - Daily'!$M:$M,'[1]FAANGM - Price - Daily'!$A:$A,A1457)</f>
        <v>27.242000000000001</v>
      </c>
      <c r="D1457">
        <f>SUMIFS('[1]FAANGM - Volume - Daily'!$D:$D,'[1]FAANGM - Volume - Daily'!$A:$A,A1457)</f>
        <v>71641200</v>
      </c>
      <c r="E1457">
        <f>SUMIFS('[1]FAANGM - Twitter - Daily'!$H:$H,'[1]FAANGM - Twitter - Daily'!$A:$A,$A1457)</f>
        <v>2557</v>
      </c>
      <c r="F1457">
        <f>SUMIFS('[1]FAANGM - Twitter - Daily'!$I:$I,'[1]FAANGM - Twitter - Daily'!$A:$A,$A1457)</f>
        <v>50</v>
      </c>
      <c r="G1457">
        <f>SUMIFS('[1]FAANGM - Twitter - Daily'!$J:$J,'[1]FAANGM - Twitter - Daily'!$A:$A,$A1457)</f>
        <v>-55</v>
      </c>
      <c r="H1457">
        <f>SUMIFS('[1]FAANGM - News - Daily'!$H:$H,'[1]FAANGM - News - Daily'!$A:$A,$A1457)</f>
        <v>409</v>
      </c>
      <c r="I1457">
        <f>SUMIFS('[1]FAANGM - News - Daily'!$I:$I,'[1]FAANGM - News - Daily'!$A:$A,$A1457)</f>
        <v>20</v>
      </c>
      <c r="J1457">
        <f>SUMIFS('[1]FAANGM - News - Daily'!$J:$J,'[1]FAANGM - News - Daily'!$A:$A,$A1457)</f>
        <v>-9</v>
      </c>
      <c r="K1457">
        <f>SUMIFS('[1]FAANGM - Short Interest'!$J:$J,'[1]FAANGM - Short Interest'!$A:$A,"&gt;"&amp;A1456,'[1]FAANGM - Short Interest'!$A:$A,"&lt;="&amp;A1457)</f>
        <v>0</v>
      </c>
      <c r="L1457">
        <f>SUMIFS('[1]FAANGM - Short Interest'!$M:$M,'[1]FAANGM - Short Interest'!$A:$A,"&gt;"&amp;A1456,'[1]FAANGM - Short Interest'!$A:$A,"&lt;="&amp;A1457)</f>
        <v>0</v>
      </c>
    </row>
    <row r="1458" spans="1:12" x14ac:dyDescent="0.35">
      <c r="A1458" s="1">
        <v>42292</v>
      </c>
      <c r="C1458">
        <f>SUMIFS('[1]FAANGM - Price - Daily'!$M:$M,'[1]FAANGM - Price - Daily'!$A:$A,A1458)</f>
        <v>28.122</v>
      </c>
      <c r="D1458">
        <f>SUMIFS('[1]FAANGM - Volume - Daily'!$D:$D,'[1]FAANGM - Volume - Daily'!$A:$A,A1458)</f>
        <v>98740680</v>
      </c>
      <c r="E1458">
        <f>SUMIFS('[1]FAANGM - Twitter - Daily'!$H:$H,'[1]FAANGM - Twitter - Daily'!$A:$A,$A1458)</f>
        <v>2793</v>
      </c>
      <c r="F1458">
        <f>SUMIFS('[1]FAANGM - Twitter - Daily'!$I:$I,'[1]FAANGM - Twitter - Daily'!$A:$A,$A1458)</f>
        <v>114</v>
      </c>
      <c r="G1458">
        <f>SUMIFS('[1]FAANGM - Twitter - Daily'!$J:$J,'[1]FAANGM - Twitter - Daily'!$A:$A,$A1458)</f>
        <v>-175</v>
      </c>
      <c r="H1458">
        <f>SUMIFS('[1]FAANGM - News - Daily'!$H:$H,'[1]FAANGM - News - Daily'!$A:$A,$A1458)</f>
        <v>495</v>
      </c>
      <c r="I1458">
        <f>SUMIFS('[1]FAANGM - News - Daily'!$I:$I,'[1]FAANGM - News - Daily'!$A:$A,$A1458)</f>
        <v>30</v>
      </c>
      <c r="J1458">
        <f>SUMIFS('[1]FAANGM - News - Daily'!$J:$J,'[1]FAANGM - News - Daily'!$A:$A,$A1458)</f>
        <v>-10</v>
      </c>
      <c r="K1458">
        <f>SUMIFS('[1]FAANGM - Short Interest'!$J:$J,'[1]FAANGM - Short Interest'!$A:$A,"&gt;"&amp;A1457,'[1]FAANGM - Short Interest'!$A:$A,"&lt;="&amp;A1458)</f>
        <v>35572290</v>
      </c>
      <c r="L1458">
        <f>SUMIFS('[1]FAANGM - Short Interest'!$M:$M,'[1]FAANGM - Short Interest'!$A:$A,"&gt;"&amp;A1457,'[1]FAANGM - Short Interest'!$A:$A,"&lt;="&amp;A1458)</f>
        <v>1.43154131620241</v>
      </c>
    </row>
    <row r="1459" spans="1:12" x14ac:dyDescent="0.35">
      <c r="A1459" s="1">
        <v>42293</v>
      </c>
      <c r="C1459">
        <f>SUMIFS('[1]FAANGM - Price - Daily'!$M:$M,'[1]FAANGM - Price - Daily'!$A:$A,A1459)</f>
        <v>28.538</v>
      </c>
      <c r="D1459">
        <f>SUMIFS('[1]FAANGM - Volume - Daily'!$D:$D,'[1]FAANGM - Volume - Daily'!$A:$A,A1459)</f>
        <v>86315840</v>
      </c>
      <c r="E1459">
        <f>SUMIFS('[1]FAANGM - Twitter - Daily'!$H:$H,'[1]FAANGM - Twitter - Daily'!$A:$A,$A1459)</f>
        <v>1658</v>
      </c>
      <c r="F1459">
        <f>SUMIFS('[1]FAANGM - Twitter - Daily'!$I:$I,'[1]FAANGM - Twitter - Daily'!$A:$A,$A1459)</f>
        <v>128</v>
      </c>
      <c r="G1459">
        <f>SUMIFS('[1]FAANGM - Twitter - Daily'!$J:$J,'[1]FAANGM - Twitter - Daily'!$A:$A,$A1459)</f>
        <v>-152</v>
      </c>
      <c r="H1459">
        <f>SUMIFS('[1]FAANGM - News - Daily'!$H:$H,'[1]FAANGM - News - Daily'!$A:$A,$A1459)</f>
        <v>438</v>
      </c>
      <c r="I1459">
        <f>SUMIFS('[1]FAANGM - News - Daily'!$I:$I,'[1]FAANGM - News - Daily'!$A:$A,$A1459)</f>
        <v>25</v>
      </c>
      <c r="J1459">
        <f>SUMIFS('[1]FAANGM - News - Daily'!$J:$J,'[1]FAANGM - News - Daily'!$A:$A,$A1459)</f>
        <v>-4</v>
      </c>
      <c r="K1459">
        <f>SUMIFS('[1]FAANGM - Short Interest'!$J:$J,'[1]FAANGM - Short Interest'!$A:$A,"&gt;"&amp;A1458,'[1]FAANGM - Short Interest'!$A:$A,"&lt;="&amp;A1459)</f>
        <v>0</v>
      </c>
      <c r="L1459">
        <f>SUMIFS('[1]FAANGM - Short Interest'!$M:$M,'[1]FAANGM - Short Interest'!$A:$A,"&gt;"&amp;A1458,'[1]FAANGM - Short Interest'!$A:$A,"&lt;="&amp;A1459)</f>
        <v>0</v>
      </c>
    </row>
    <row r="1460" spans="1:12" x14ac:dyDescent="0.35">
      <c r="A1460" s="1">
        <v>42296</v>
      </c>
      <c r="C1460">
        <f>SUMIFS('[1]FAANGM - Price - Daily'!$M:$M,'[1]FAANGM - Price - Daily'!$A:$A,A1460)</f>
        <v>28.657</v>
      </c>
      <c r="D1460">
        <f>SUMIFS('[1]FAANGM - Volume - Daily'!$D:$D,'[1]FAANGM - Volume - Daily'!$A:$A,A1460)</f>
        <v>87508400</v>
      </c>
      <c r="E1460">
        <f>SUMIFS('[1]FAANGM - Twitter - Daily'!$H:$H,'[1]FAANGM - Twitter - Daily'!$A:$A,$A1460)</f>
        <v>2672</v>
      </c>
      <c r="F1460">
        <f>SUMIFS('[1]FAANGM - Twitter - Daily'!$I:$I,'[1]FAANGM - Twitter - Daily'!$A:$A,$A1460)</f>
        <v>39</v>
      </c>
      <c r="G1460">
        <f>SUMIFS('[1]FAANGM - Twitter - Daily'!$J:$J,'[1]FAANGM - Twitter - Daily'!$A:$A,$A1460)</f>
        <v>-1118</v>
      </c>
      <c r="H1460">
        <f>SUMIFS('[1]FAANGM - News - Daily'!$H:$H,'[1]FAANGM - News - Daily'!$A:$A,$A1460)</f>
        <v>309</v>
      </c>
      <c r="I1460">
        <f>SUMIFS('[1]FAANGM - News - Daily'!$I:$I,'[1]FAANGM - News - Daily'!$A:$A,$A1460)</f>
        <v>25</v>
      </c>
      <c r="J1460">
        <f>SUMIFS('[1]FAANGM - News - Daily'!$J:$J,'[1]FAANGM - News - Daily'!$A:$A,$A1460)</f>
        <v>-44</v>
      </c>
      <c r="K1460">
        <f>SUMIFS('[1]FAANGM - Short Interest'!$J:$J,'[1]FAANGM - Short Interest'!$A:$A,"&gt;"&amp;A1459,'[1]FAANGM - Short Interest'!$A:$A,"&lt;="&amp;A1460)</f>
        <v>0</v>
      </c>
      <c r="L1460">
        <f>SUMIFS('[1]FAANGM - Short Interest'!$M:$M,'[1]FAANGM - Short Interest'!$A:$A,"&gt;"&amp;A1459,'[1]FAANGM - Short Interest'!$A:$A,"&lt;="&amp;A1460)</f>
        <v>0</v>
      </c>
    </row>
    <row r="1461" spans="1:12" x14ac:dyDescent="0.35">
      <c r="A1461" s="1">
        <v>42297</v>
      </c>
      <c r="C1461">
        <f>SUMIFS('[1]FAANGM - Price - Daily'!$M:$M,'[1]FAANGM - Price - Daily'!$A:$A,A1461)</f>
        <v>28.044</v>
      </c>
      <c r="D1461">
        <f>SUMIFS('[1]FAANGM - Volume - Daily'!$D:$D,'[1]FAANGM - Volume - Daily'!$A:$A,A1461)</f>
        <v>86924176</v>
      </c>
      <c r="E1461">
        <f>SUMIFS('[1]FAANGM - Twitter - Daily'!$H:$H,'[1]FAANGM - Twitter - Daily'!$A:$A,$A1461)</f>
        <v>7504</v>
      </c>
      <c r="F1461">
        <f>SUMIFS('[1]FAANGM - Twitter - Daily'!$I:$I,'[1]FAANGM - Twitter - Daily'!$A:$A,$A1461)</f>
        <v>220</v>
      </c>
      <c r="G1461">
        <f>SUMIFS('[1]FAANGM - Twitter - Daily'!$J:$J,'[1]FAANGM - Twitter - Daily'!$A:$A,$A1461)</f>
        <v>-1412</v>
      </c>
      <c r="H1461">
        <f>SUMIFS('[1]FAANGM - News - Daily'!$H:$H,'[1]FAANGM - News - Daily'!$A:$A,$A1461)</f>
        <v>681</v>
      </c>
      <c r="I1461">
        <f>SUMIFS('[1]FAANGM - News - Daily'!$I:$I,'[1]FAANGM - News - Daily'!$A:$A,$A1461)</f>
        <v>75</v>
      </c>
      <c r="J1461">
        <f>SUMIFS('[1]FAANGM - News - Daily'!$J:$J,'[1]FAANGM - News - Daily'!$A:$A,$A1461)</f>
        <v>-61</v>
      </c>
      <c r="K1461">
        <f>SUMIFS('[1]FAANGM - Short Interest'!$J:$J,'[1]FAANGM - Short Interest'!$A:$A,"&gt;"&amp;A1460,'[1]FAANGM - Short Interest'!$A:$A,"&lt;="&amp;A1461)</f>
        <v>0</v>
      </c>
      <c r="L1461">
        <f>SUMIFS('[1]FAANGM - Short Interest'!$M:$M,'[1]FAANGM - Short Interest'!$A:$A,"&gt;"&amp;A1460,'[1]FAANGM - Short Interest'!$A:$A,"&lt;="&amp;A1461)</f>
        <v>0</v>
      </c>
    </row>
    <row r="1462" spans="1:12" x14ac:dyDescent="0.35">
      <c r="A1462" s="1">
        <v>42298</v>
      </c>
      <c r="C1462">
        <f>SUMIFS('[1]FAANGM - Price - Daily'!$M:$M,'[1]FAANGM - Price - Daily'!$A:$A,A1462)</f>
        <v>27.788</v>
      </c>
      <c r="D1462">
        <f>SUMIFS('[1]FAANGM - Volume - Daily'!$D:$D,'[1]FAANGM - Volume - Daily'!$A:$A,A1462)</f>
        <v>67233104</v>
      </c>
      <c r="E1462">
        <f>SUMIFS('[1]FAANGM - Twitter - Daily'!$H:$H,'[1]FAANGM - Twitter - Daily'!$A:$A,$A1462)</f>
        <v>3913</v>
      </c>
      <c r="F1462">
        <f>SUMIFS('[1]FAANGM - Twitter - Daily'!$I:$I,'[1]FAANGM - Twitter - Daily'!$A:$A,$A1462)</f>
        <v>336</v>
      </c>
      <c r="G1462">
        <f>SUMIFS('[1]FAANGM - Twitter - Daily'!$J:$J,'[1]FAANGM - Twitter - Daily'!$A:$A,$A1462)</f>
        <v>-171</v>
      </c>
      <c r="H1462">
        <f>SUMIFS('[1]FAANGM - News - Daily'!$H:$H,'[1]FAANGM - News - Daily'!$A:$A,$A1462)</f>
        <v>607</v>
      </c>
      <c r="I1462">
        <f>SUMIFS('[1]FAANGM - News - Daily'!$I:$I,'[1]FAANGM - News - Daily'!$A:$A,$A1462)</f>
        <v>66</v>
      </c>
      <c r="J1462">
        <f>SUMIFS('[1]FAANGM - News - Daily'!$J:$J,'[1]FAANGM - News - Daily'!$A:$A,$A1462)</f>
        <v>-18</v>
      </c>
      <c r="K1462">
        <f>SUMIFS('[1]FAANGM - Short Interest'!$J:$J,'[1]FAANGM - Short Interest'!$A:$A,"&gt;"&amp;A1461,'[1]FAANGM - Short Interest'!$A:$A,"&lt;="&amp;A1462)</f>
        <v>0</v>
      </c>
      <c r="L1462">
        <f>SUMIFS('[1]FAANGM - Short Interest'!$M:$M,'[1]FAANGM - Short Interest'!$A:$A,"&gt;"&amp;A1461,'[1]FAANGM - Short Interest'!$A:$A,"&lt;="&amp;A1462)</f>
        <v>0</v>
      </c>
    </row>
    <row r="1463" spans="1:12" x14ac:dyDescent="0.35">
      <c r="A1463" s="1">
        <v>42299</v>
      </c>
      <c r="C1463">
        <f>SUMIFS('[1]FAANGM - Price - Daily'!$M:$M,'[1]FAANGM - Price - Daily'!$A:$A,A1463)</f>
        <v>28.195</v>
      </c>
      <c r="D1463">
        <f>SUMIFS('[1]FAANGM - Volume - Daily'!$D:$D,'[1]FAANGM - Volume - Daily'!$A:$A,A1463)</f>
        <v>155587440</v>
      </c>
      <c r="E1463">
        <f>SUMIFS('[1]FAANGM - Twitter - Daily'!$H:$H,'[1]FAANGM - Twitter - Daily'!$A:$A,$A1463)</f>
        <v>2812</v>
      </c>
      <c r="F1463">
        <f>SUMIFS('[1]FAANGM - Twitter - Daily'!$I:$I,'[1]FAANGM - Twitter - Daily'!$A:$A,$A1463)</f>
        <v>184</v>
      </c>
      <c r="G1463">
        <f>SUMIFS('[1]FAANGM - Twitter - Daily'!$J:$J,'[1]FAANGM - Twitter - Daily'!$A:$A,$A1463)</f>
        <v>-190</v>
      </c>
      <c r="H1463">
        <f>SUMIFS('[1]FAANGM - News - Daily'!$H:$H,'[1]FAANGM - News - Daily'!$A:$A,$A1463)</f>
        <v>556</v>
      </c>
      <c r="I1463">
        <f>SUMIFS('[1]FAANGM - News - Daily'!$I:$I,'[1]FAANGM - News - Daily'!$A:$A,$A1463)</f>
        <v>48</v>
      </c>
      <c r="J1463">
        <f>SUMIFS('[1]FAANGM - News - Daily'!$J:$J,'[1]FAANGM - News - Daily'!$A:$A,$A1463)</f>
        <v>-12</v>
      </c>
      <c r="K1463">
        <f>SUMIFS('[1]FAANGM - Short Interest'!$J:$J,'[1]FAANGM - Short Interest'!$A:$A,"&gt;"&amp;A1462,'[1]FAANGM - Short Interest'!$A:$A,"&lt;="&amp;A1463)</f>
        <v>0</v>
      </c>
      <c r="L1463">
        <f>SUMIFS('[1]FAANGM - Short Interest'!$M:$M,'[1]FAANGM - Short Interest'!$A:$A,"&gt;"&amp;A1462,'[1]FAANGM - Short Interest'!$A:$A,"&lt;="&amp;A1463)</f>
        <v>0</v>
      </c>
    </row>
    <row r="1464" spans="1:12" x14ac:dyDescent="0.35">
      <c r="A1464" s="1">
        <v>42300</v>
      </c>
      <c r="C1464">
        <f>SUMIFS('[1]FAANGM - Price - Daily'!$M:$M,'[1]FAANGM - Price - Daily'!$A:$A,A1464)</f>
        <v>29.951000000000001</v>
      </c>
      <c r="D1464">
        <f>SUMIFS('[1]FAANGM - Volume - Daily'!$D:$D,'[1]FAANGM - Volume - Daily'!$A:$A,A1464)</f>
        <v>213853344</v>
      </c>
      <c r="E1464">
        <f>SUMIFS('[1]FAANGM - Twitter - Daily'!$H:$H,'[1]FAANGM - Twitter - Daily'!$A:$A,$A1464)</f>
        <v>10977</v>
      </c>
      <c r="F1464">
        <f>SUMIFS('[1]FAANGM - Twitter - Daily'!$I:$I,'[1]FAANGM - Twitter - Daily'!$A:$A,$A1464)</f>
        <v>4110</v>
      </c>
      <c r="G1464">
        <f>SUMIFS('[1]FAANGM - Twitter - Daily'!$J:$J,'[1]FAANGM - Twitter - Daily'!$A:$A,$A1464)</f>
        <v>-305</v>
      </c>
      <c r="H1464">
        <f>SUMIFS('[1]FAANGM - News - Daily'!$H:$H,'[1]FAANGM - News - Daily'!$A:$A,$A1464)</f>
        <v>1635</v>
      </c>
      <c r="I1464">
        <f>SUMIFS('[1]FAANGM - News - Daily'!$I:$I,'[1]FAANGM - News - Daily'!$A:$A,$A1464)</f>
        <v>312</v>
      </c>
      <c r="J1464">
        <f>SUMIFS('[1]FAANGM - News - Daily'!$J:$J,'[1]FAANGM - News - Daily'!$A:$A,$A1464)</f>
        <v>-16</v>
      </c>
      <c r="K1464">
        <f>SUMIFS('[1]FAANGM - Short Interest'!$J:$J,'[1]FAANGM - Short Interest'!$A:$A,"&gt;"&amp;A1463,'[1]FAANGM - Short Interest'!$A:$A,"&lt;="&amp;A1464)</f>
        <v>0</v>
      </c>
      <c r="L1464">
        <f>SUMIFS('[1]FAANGM - Short Interest'!$M:$M,'[1]FAANGM - Short Interest'!$A:$A,"&gt;"&amp;A1463,'[1]FAANGM - Short Interest'!$A:$A,"&lt;="&amp;A1464)</f>
        <v>0</v>
      </c>
    </row>
    <row r="1465" spans="1:12" x14ac:dyDescent="0.35">
      <c r="A1465" s="1">
        <v>42303</v>
      </c>
      <c r="C1465">
        <f>SUMIFS('[1]FAANGM - Price - Daily'!$M:$M,'[1]FAANGM - Price - Daily'!$A:$A,A1465)</f>
        <v>30.431000000000001</v>
      </c>
      <c r="D1465">
        <f>SUMIFS('[1]FAANGM - Volume - Daily'!$D:$D,'[1]FAANGM - Volume - Daily'!$A:$A,A1465)</f>
        <v>85394304</v>
      </c>
      <c r="E1465">
        <f>SUMIFS('[1]FAANGM - Twitter - Daily'!$H:$H,'[1]FAANGM - Twitter - Daily'!$A:$A,$A1465)</f>
        <v>1512</v>
      </c>
      <c r="F1465">
        <f>SUMIFS('[1]FAANGM - Twitter - Daily'!$I:$I,'[1]FAANGM - Twitter - Daily'!$A:$A,$A1465)</f>
        <v>150</v>
      </c>
      <c r="G1465">
        <f>SUMIFS('[1]FAANGM - Twitter - Daily'!$J:$J,'[1]FAANGM - Twitter - Daily'!$A:$A,$A1465)</f>
        <v>-48</v>
      </c>
      <c r="H1465">
        <f>SUMIFS('[1]FAANGM - News - Daily'!$H:$H,'[1]FAANGM - News - Daily'!$A:$A,$A1465)</f>
        <v>344</v>
      </c>
      <c r="I1465">
        <f>SUMIFS('[1]FAANGM - News - Daily'!$I:$I,'[1]FAANGM - News - Daily'!$A:$A,$A1465)</f>
        <v>22</v>
      </c>
      <c r="J1465">
        <f>SUMIFS('[1]FAANGM - News - Daily'!$J:$J,'[1]FAANGM - News - Daily'!$A:$A,$A1465)</f>
        <v>-6</v>
      </c>
      <c r="K1465">
        <f>SUMIFS('[1]FAANGM - Short Interest'!$J:$J,'[1]FAANGM - Short Interest'!$A:$A,"&gt;"&amp;A1464,'[1]FAANGM - Short Interest'!$A:$A,"&lt;="&amp;A1465)</f>
        <v>0</v>
      </c>
      <c r="L1465">
        <f>SUMIFS('[1]FAANGM - Short Interest'!$M:$M,'[1]FAANGM - Short Interest'!$A:$A,"&gt;"&amp;A1464,'[1]FAANGM - Short Interest'!$A:$A,"&lt;="&amp;A1465)</f>
        <v>0</v>
      </c>
    </row>
    <row r="1466" spans="1:12" x14ac:dyDescent="0.35">
      <c r="A1466" s="1">
        <v>42304</v>
      </c>
      <c r="C1466">
        <f>SUMIFS('[1]FAANGM - Price - Daily'!$M:$M,'[1]FAANGM - Price - Daily'!$A:$A,A1466)</f>
        <v>30.550999999999998</v>
      </c>
      <c r="D1466">
        <f>SUMIFS('[1]FAANGM - Volume - Daily'!$D:$D,'[1]FAANGM - Volume - Daily'!$A:$A,A1466)</f>
        <v>75742720</v>
      </c>
      <c r="E1466">
        <f>SUMIFS('[1]FAANGM - Twitter - Daily'!$H:$H,'[1]FAANGM - Twitter - Daily'!$A:$A,$A1466)</f>
        <v>2200</v>
      </c>
      <c r="F1466">
        <f>SUMIFS('[1]FAANGM - Twitter - Daily'!$I:$I,'[1]FAANGM - Twitter - Daily'!$A:$A,$A1466)</f>
        <v>179</v>
      </c>
      <c r="G1466">
        <f>SUMIFS('[1]FAANGM - Twitter - Daily'!$J:$J,'[1]FAANGM - Twitter - Daily'!$A:$A,$A1466)</f>
        <v>-77</v>
      </c>
      <c r="H1466">
        <f>SUMIFS('[1]FAANGM - News - Daily'!$H:$H,'[1]FAANGM - News - Daily'!$A:$A,$A1466)</f>
        <v>547</v>
      </c>
      <c r="I1466">
        <f>SUMIFS('[1]FAANGM - News - Daily'!$I:$I,'[1]FAANGM - News - Daily'!$A:$A,$A1466)</f>
        <v>29</v>
      </c>
      <c r="J1466">
        <f>SUMIFS('[1]FAANGM - News - Daily'!$J:$J,'[1]FAANGM - News - Daily'!$A:$A,$A1466)</f>
        <v>-5</v>
      </c>
      <c r="K1466">
        <f>SUMIFS('[1]FAANGM - Short Interest'!$J:$J,'[1]FAANGM - Short Interest'!$A:$A,"&gt;"&amp;A1465,'[1]FAANGM - Short Interest'!$A:$A,"&lt;="&amp;A1466)</f>
        <v>0</v>
      </c>
      <c r="L1466">
        <f>SUMIFS('[1]FAANGM - Short Interest'!$M:$M,'[1]FAANGM - Short Interest'!$A:$A,"&gt;"&amp;A1465,'[1]FAANGM - Short Interest'!$A:$A,"&lt;="&amp;A1466)</f>
        <v>0</v>
      </c>
    </row>
    <row r="1467" spans="1:12" x14ac:dyDescent="0.35">
      <c r="A1467" s="1">
        <v>42305</v>
      </c>
      <c r="C1467">
        <f>SUMIFS('[1]FAANGM - Price - Daily'!$M:$M,'[1]FAANGM - Price - Daily'!$A:$A,A1467)</f>
        <v>30.855</v>
      </c>
      <c r="D1467">
        <f>SUMIFS('[1]FAANGM - Volume - Daily'!$D:$D,'[1]FAANGM - Volume - Daily'!$A:$A,A1467)</f>
        <v>78524000</v>
      </c>
      <c r="E1467">
        <f>SUMIFS('[1]FAANGM - Twitter - Daily'!$H:$H,'[1]FAANGM - Twitter - Daily'!$A:$A,$A1467)</f>
        <v>784</v>
      </c>
      <c r="F1467">
        <f>SUMIFS('[1]FAANGM - Twitter - Daily'!$I:$I,'[1]FAANGM - Twitter - Daily'!$A:$A,$A1467)</f>
        <v>89</v>
      </c>
      <c r="G1467">
        <f>SUMIFS('[1]FAANGM - Twitter - Daily'!$J:$J,'[1]FAANGM - Twitter - Daily'!$A:$A,$A1467)</f>
        <v>-386</v>
      </c>
      <c r="H1467">
        <f>SUMIFS('[1]FAANGM - News - Daily'!$H:$H,'[1]FAANGM - News - Daily'!$A:$A,$A1467)</f>
        <v>494</v>
      </c>
      <c r="I1467">
        <f>SUMIFS('[1]FAANGM - News - Daily'!$I:$I,'[1]FAANGM - News - Daily'!$A:$A,$A1467)</f>
        <v>30</v>
      </c>
      <c r="J1467">
        <f>SUMIFS('[1]FAANGM - News - Daily'!$J:$J,'[1]FAANGM - News - Daily'!$A:$A,$A1467)</f>
        <v>-26</v>
      </c>
      <c r="K1467">
        <f>SUMIFS('[1]FAANGM - Short Interest'!$J:$J,'[1]FAANGM - Short Interest'!$A:$A,"&gt;"&amp;A1466,'[1]FAANGM - Short Interest'!$A:$A,"&lt;="&amp;A1467)</f>
        <v>0</v>
      </c>
      <c r="L1467">
        <f>SUMIFS('[1]FAANGM - Short Interest'!$M:$M,'[1]FAANGM - Short Interest'!$A:$A,"&gt;"&amp;A1466,'[1]FAANGM - Short Interest'!$A:$A,"&lt;="&amp;A1467)</f>
        <v>0</v>
      </c>
    </row>
    <row r="1468" spans="1:12" x14ac:dyDescent="0.35">
      <c r="A1468" s="1">
        <v>42306</v>
      </c>
      <c r="C1468">
        <f>SUMIFS('[1]FAANGM - Price - Daily'!$M:$M,'[1]FAANGM - Price - Daily'!$A:$A,A1468)</f>
        <v>31.327000000000002</v>
      </c>
      <c r="D1468">
        <f>SUMIFS('[1]FAANGM - Volume - Daily'!$D:$D,'[1]FAANGM - Volume - Daily'!$A:$A,A1468)</f>
        <v>77920520</v>
      </c>
      <c r="E1468">
        <f>SUMIFS('[1]FAANGM - Twitter - Daily'!$H:$H,'[1]FAANGM - Twitter - Daily'!$A:$A,$A1468)</f>
        <v>2064</v>
      </c>
      <c r="F1468">
        <f>SUMIFS('[1]FAANGM - Twitter - Daily'!$I:$I,'[1]FAANGM - Twitter - Daily'!$A:$A,$A1468)</f>
        <v>95</v>
      </c>
      <c r="G1468">
        <f>SUMIFS('[1]FAANGM - Twitter - Daily'!$J:$J,'[1]FAANGM - Twitter - Daily'!$A:$A,$A1468)</f>
        <v>-173</v>
      </c>
      <c r="H1468">
        <f>SUMIFS('[1]FAANGM - News - Daily'!$H:$H,'[1]FAANGM - News - Daily'!$A:$A,$A1468)</f>
        <v>379</v>
      </c>
      <c r="I1468">
        <f>SUMIFS('[1]FAANGM - News - Daily'!$I:$I,'[1]FAANGM - News - Daily'!$A:$A,$A1468)</f>
        <v>20</v>
      </c>
      <c r="J1468">
        <f>SUMIFS('[1]FAANGM - News - Daily'!$J:$J,'[1]FAANGM - News - Daily'!$A:$A,$A1468)</f>
        <v>-29</v>
      </c>
      <c r="K1468">
        <f>SUMIFS('[1]FAANGM - Short Interest'!$J:$J,'[1]FAANGM - Short Interest'!$A:$A,"&gt;"&amp;A1467,'[1]FAANGM - Short Interest'!$A:$A,"&lt;="&amp;A1468)</f>
        <v>0</v>
      </c>
      <c r="L1468">
        <f>SUMIFS('[1]FAANGM - Short Interest'!$M:$M,'[1]FAANGM - Short Interest'!$A:$A,"&gt;"&amp;A1467,'[1]FAANGM - Short Interest'!$A:$A,"&lt;="&amp;A1468)</f>
        <v>0</v>
      </c>
    </row>
    <row r="1469" spans="1:12" x14ac:dyDescent="0.35">
      <c r="A1469" s="1">
        <v>42307</v>
      </c>
      <c r="C1469">
        <f>SUMIFS('[1]FAANGM - Price - Daily'!$M:$M,'[1]FAANGM - Price - Daily'!$A:$A,A1469)</f>
        <v>31.295000000000002</v>
      </c>
      <c r="D1469">
        <f>SUMIFS('[1]FAANGM - Volume - Daily'!$D:$D,'[1]FAANGM - Volume - Daily'!$A:$A,A1469)</f>
        <v>77487264</v>
      </c>
      <c r="E1469">
        <f>SUMIFS('[1]FAANGM - Twitter - Daily'!$H:$H,'[1]FAANGM - Twitter - Daily'!$A:$A,$A1469)</f>
        <v>4179</v>
      </c>
      <c r="F1469">
        <f>SUMIFS('[1]FAANGM - Twitter - Daily'!$I:$I,'[1]FAANGM - Twitter - Daily'!$A:$A,$A1469)</f>
        <v>100</v>
      </c>
      <c r="G1469">
        <f>SUMIFS('[1]FAANGM - Twitter - Daily'!$J:$J,'[1]FAANGM - Twitter - Daily'!$A:$A,$A1469)</f>
        <v>-177</v>
      </c>
      <c r="H1469">
        <f>SUMIFS('[1]FAANGM - News - Daily'!$H:$H,'[1]FAANGM - News - Daily'!$A:$A,$A1469)</f>
        <v>464</v>
      </c>
      <c r="I1469">
        <f>SUMIFS('[1]FAANGM - News - Daily'!$I:$I,'[1]FAANGM - News - Daily'!$A:$A,$A1469)</f>
        <v>41</v>
      </c>
      <c r="J1469">
        <f>SUMIFS('[1]FAANGM - News - Daily'!$J:$J,'[1]FAANGM - News - Daily'!$A:$A,$A1469)</f>
        <v>-16</v>
      </c>
      <c r="K1469">
        <f>SUMIFS('[1]FAANGM - Short Interest'!$J:$J,'[1]FAANGM - Short Interest'!$A:$A,"&gt;"&amp;A1468,'[1]FAANGM - Short Interest'!$A:$A,"&lt;="&amp;A1469)</f>
        <v>31805305</v>
      </c>
      <c r="L1469">
        <f>SUMIFS('[1]FAANGM - Short Interest'!$M:$M,'[1]FAANGM - Short Interest'!$A:$A,"&gt;"&amp;A1468,'[1]FAANGM - Short Interest'!$A:$A,"&lt;="&amp;A1469)</f>
        <v>1.17058638509755</v>
      </c>
    </row>
    <row r="1470" spans="1:12" x14ac:dyDescent="0.35">
      <c r="A1470" s="1">
        <v>42310</v>
      </c>
      <c r="C1470">
        <f>SUMIFS('[1]FAANGM - Price - Daily'!$M:$M,'[1]FAANGM - Price - Daily'!$A:$A,A1470)</f>
        <v>31.417000000000002</v>
      </c>
      <c r="D1470">
        <f>SUMIFS('[1]FAANGM - Volume - Daily'!$D:$D,'[1]FAANGM - Volume - Daily'!$A:$A,A1470)</f>
        <v>56329580</v>
      </c>
      <c r="E1470">
        <f>SUMIFS('[1]FAANGM - Twitter - Daily'!$H:$H,'[1]FAANGM - Twitter - Daily'!$A:$A,$A1470)</f>
        <v>2159</v>
      </c>
      <c r="F1470">
        <f>SUMIFS('[1]FAANGM - Twitter - Daily'!$I:$I,'[1]FAANGM - Twitter - Daily'!$A:$A,$A1470)</f>
        <v>24</v>
      </c>
      <c r="G1470">
        <f>SUMIFS('[1]FAANGM - Twitter - Daily'!$J:$J,'[1]FAANGM - Twitter - Daily'!$A:$A,$A1470)</f>
        <v>-721</v>
      </c>
      <c r="H1470">
        <f>SUMIFS('[1]FAANGM - News - Daily'!$H:$H,'[1]FAANGM - News - Daily'!$A:$A,$A1470)</f>
        <v>300</v>
      </c>
      <c r="I1470">
        <f>SUMIFS('[1]FAANGM - News - Daily'!$I:$I,'[1]FAANGM - News - Daily'!$A:$A,$A1470)</f>
        <v>10</v>
      </c>
      <c r="J1470">
        <f>SUMIFS('[1]FAANGM - News - Daily'!$J:$J,'[1]FAANGM - News - Daily'!$A:$A,$A1470)</f>
        <v>-2</v>
      </c>
      <c r="K1470">
        <f>SUMIFS('[1]FAANGM - Short Interest'!$J:$J,'[1]FAANGM - Short Interest'!$A:$A,"&gt;"&amp;A1469,'[1]FAANGM - Short Interest'!$A:$A,"&lt;="&amp;A1470)</f>
        <v>0</v>
      </c>
      <c r="L1470">
        <f>SUMIFS('[1]FAANGM - Short Interest'!$M:$M,'[1]FAANGM - Short Interest'!$A:$A,"&gt;"&amp;A1469,'[1]FAANGM - Short Interest'!$A:$A,"&lt;="&amp;A1470)</f>
        <v>0</v>
      </c>
    </row>
    <row r="1471" spans="1:12" x14ac:dyDescent="0.35">
      <c r="A1471" s="1">
        <v>42311</v>
      </c>
      <c r="C1471">
        <f>SUMIFS('[1]FAANGM - Price - Daily'!$M:$M,'[1]FAANGM - Price - Daily'!$A:$A,A1471)</f>
        <v>31.265000000000001</v>
      </c>
      <c r="D1471">
        <f>SUMIFS('[1]FAANGM - Volume - Daily'!$D:$D,'[1]FAANGM - Volume - Daily'!$A:$A,A1471)</f>
        <v>64938200</v>
      </c>
      <c r="E1471">
        <f>SUMIFS('[1]FAANGM - Twitter - Daily'!$H:$H,'[1]FAANGM - Twitter - Daily'!$A:$A,$A1471)</f>
        <v>7363</v>
      </c>
      <c r="F1471">
        <f>SUMIFS('[1]FAANGM - Twitter - Daily'!$I:$I,'[1]FAANGM - Twitter - Daily'!$A:$A,$A1471)</f>
        <v>380</v>
      </c>
      <c r="G1471">
        <f>SUMIFS('[1]FAANGM - Twitter - Daily'!$J:$J,'[1]FAANGM - Twitter - Daily'!$A:$A,$A1471)</f>
        <v>-98</v>
      </c>
      <c r="H1471">
        <f>SUMIFS('[1]FAANGM - News - Daily'!$H:$H,'[1]FAANGM - News - Daily'!$A:$A,$A1471)</f>
        <v>681</v>
      </c>
      <c r="I1471">
        <f>SUMIFS('[1]FAANGM - News - Daily'!$I:$I,'[1]FAANGM - News - Daily'!$A:$A,$A1471)</f>
        <v>83</v>
      </c>
      <c r="J1471">
        <f>SUMIFS('[1]FAANGM - News - Daily'!$J:$J,'[1]FAANGM - News - Daily'!$A:$A,$A1471)</f>
        <v>-3</v>
      </c>
      <c r="K1471">
        <f>SUMIFS('[1]FAANGM - Short Interest'!$J:$J,'[1]FAANGM - Short Interest'!$A:$A,"&gt;"&amp;A1470,'[1]FAANGM - Short Interest'!$A:$A,"&lt;="&amp;A1471)</f>
        <v>0</v>
      </c>
      <c r="L1471">
        <f>SUMIFS('[1]FAANGM - Short Interest'!$M:$M,'[1]FAANGM - Short Interest'!$A:$A,"&gt;"&amp;A1470,'[1]FAANGM - Short Interest'!$A:$A,"&lt;="&amp;A1471)</f>
        <v>0</v>
      </c>
    </row>
    <row r="1472" spans="1:12" x14ac:dyDescent="0.35">
      <c r="A1472" s="1">
        <v>42312</v>
      </c>
      <c r="C1472">
        <f>SUMIFS('[1]FAANGM - Price - Daily'!$M:$M,'[1]FAANGM - Price - Daily'!$A:$A,A1472)</f>
        <v>32.048000000000002</v>
      </c>
      <c r="D1472">
        <f>SUMIFS('[1]FAANGM - Volume - Daily'!$D:$D,'[1]FAANGM - Volume - Daily'!$A:$A,A1472)</f>
        <v>96810016</v>
      </c>
      <c r="E1472">
        <f>SUMIFS('[1]FAANGM - Twitter - Daily'!$H:$H,'[1]FAANGM - Twitter - Daily'!$A:$A,$A1472)</f>
        <v>5707</v>
      </c>
      <c r="F1472">
        <f>SUMIFS('[1]FAANGM - Twitter - Daily'!$I:$I,'[1]FAANGM - Twitter - Daily'!$A:$A,$A1472)</f>
        <v>223</v>
      </c>
      <c r="G1472">
        <f>SUMIFS('[1]FAANGM - Twitter - Daily'!$J:$J,'[1]FAANGM - Twitter - Daily'!$A:$A,$A1472)</f>
        <v>-75</v>
      </c>
      <c r="H1472">
        <f>SUMIFS('[1]FAANGM - News - Daily'!$H:$H,'[1]FAANGM - News - Daily'!$A:$A,$A1472)</f>
        <v>743</v>
      </c>
      <c r="I1472">
        <f>SUMIFS('[1]FAANGM - News - Daily'!$I:$I,'[1]FAANGM - News - Daily'!$A:$A,$A1472)</f>
        <v>68</v>
      </c>
      <c r="J1472">
        <f>SUMIFS('[1]FAANGM - News - Daily'!$J:$J,'[1]FAANGM - News - Daily'!$A:$A,$A1472)</f>
        <v>-16</v>
      </c>
      <c r="K1472">
        <f>SUMIFS('[1]FAANGM - Short Interest'!$J:$J,'[1]FAANGM - Short Interest'!$A:$A,"&gt;"&amp;A1471,'[1]FAANGM - Short Interest'!$A:$A,"&lt;="&amp;A1472)</f>
        <v>0</v>
      </c>
      <c r="L1472">
        <f>SUMIFS('[1]FAANGM - Short Interest'!$M:$M,'[1]FAANGM - Short Interest'!$A:$A,"&gt;"&amp;A1471,'[1]FAANGM - Short Interest'!$A:$A,"&lt;="&amp;A1472)</f>
        <v>0</v>
      </c>
    </row>
    <row r="1473" spans="1:12" x14ac:dyDescent="0.35">
      <c r="A1473" s="1">
        <v>42313</v>
      </c>
      <c r="C1473">
        <f>SUMIFS('[1]FAANGM - Price - Daily'!$M:$M,'[1]FAANGM - Price - Daily'!$A:$A,A1473)</f>
        <v>32.783000000000001</v>
      </c>
      <c r="D1473">
        <f>SUMIFS('[1]FAANGM - Volume - Daily'!$D:$D,'[1]FAANGM - Volume - Daily'!$A:$A,A1473)</f>
        <v>94476496</v>
      </c>
      <c r="E1473">
        <f>SUMIFS('[1]FAANGM - Twitter - Daily'!$H:$H,'[1]FAANGM - Twitter - Daily'!$A:$A,$A1473)</f>
        <v>3971</v>
      </c>
      <c r="F1473">
        <f>SUMIFS('[1]FAANGM - Twitter - Daily'!$I:$I,'[1]FAANGM - Twitter - Daily'!$A:$A,$A1473)</f>
        <v>108</v>
      </c>
      <c r="G1473">
        <f>SUMIFS('[1]FAANGM - Twitter - Daily'!$J:$J,'[1]FAANGM - Twitter - Daily'!$A:$A,$A1473)</f>
        <v>-20</v>
      </c>
      <c r="H1473">
        <f>SUMIFS('[1]FAANGM - News - Daily'!$H:$H,'[1]FAANGM - News - Daily'!$A:$A,$A1473)</f>
        <v>573</v>
      </c>
      <c r="I1473">
        <f>SUMIFS('[1]FAANGM - News - Daily'!$I:$I,'[1]FAANGM - News - Daily'!$A:$A,$A1473)</f>
        <v>50</v>
      </c>
      <c r="J1473">
        <f>SUMIFS('[1]FAANGM - News - Daily'!$J:$J,'[1]FAANGM - News - Daily'!$A:$A,$A1473)</f>
        <v>-2</v>
      </c>
      <c r="K1473">
        <f>SUMIFS('[1]FAANGM - Short Interest'!$J:$J,'[1]FAANGM - Short Interest'!$A:$A,"&gt;"&amp;A1472,'[1]FAANGM - Short Interest'!$A:$A,"&lt;="&amp;A1473)</f>
        <v>0</v>
      </c>
      <c r="L1473">
        <f>SUMIFS('[1]FAANGM - Short Interest'!$M:$M,'[1]FAANGM - Short Interest'!$A:$A,"&gt;"&amp;A1472,'[1]FAANGM - Short Interest'!$A:$A,"&lt;="&amp;A1473)</f>
        <v>0</v>
      </c>
    </row>
    <row r="1474" spans="1:12" x14ac:dyDescent="0.35">
      <c r="A1474" s="1">
        <v>42314</v>
      </c>
      <c r="C1474">
        <f>SUMIFS('[1]FAANGM - Price - Daily'!$M:$M,'[1]FAANGM - Price - Daily'!$A:$A,A1474)</f>
        <v>32.968000000000004</v>
      </c>
      <c r="D1474">
        <f>SUMIFS('[1]FAANGM - Volume - Daily'!$D:$D,'[1]FAANGM - Volume - Daily'!$A:$A,A1474)</f>
        <v>81843296</v>
      </c>
      <c r="E1474">
        <f>SUMIFS('[1]FAANGM - Twitter - Daily'!$H:$H,'[1]FAANGM - Twitter - Daily'!$A:$A,$A1474)</f>
        <v>3163</v>
      </c>
      <c r="F1474">
        <f>SUMIFS('[1]FAANGM - Twitter - Daily'!$I:$I,'[1]FAANGM - Twitter - Daily'!$A:$A,$A1474)</f>
        <v>217</v>
      </c>
      <c r="G1474">
        <f>SUMIFS('[1]FAANGM - Twitter - Daily'!$J:$J,'[1]FAANGM - Twitter - Daily'!$A:$A,$A1474)</f>
        <v>-87</v>
      </c>
      <c r="H1474">
        <f>SUMIFS('[1]FAANGM - News - Daily'!$H:$H,'[1]FAANGM - News - Daily'!$A:$A,$A1474)</f>
        <v>528</v>
      </c>
      <c r="I1474">
        <f>SUMIFS('[1]FAANGM - News - Daily'!$I:$I,'[1]FAANGM - News - Daily'!$A:$A,$A1474)</f>
        <v>28</v>
      </c>
      <c r="J1474">
        <f>SUMIFS('[1]FAANGM - News - Daily'!$J:$J,'[1]FAANGM - News - Daily'!$A:$A,$A1474)</f>
        <v>-5</v>
      </c>
      <c r="K1474">
        <f>SUMIFS('[1]FAANGM - Short Interest'!$J:$J,'[1]FAANGM - Short Interest'!$A:$A,"&gt;"&amp;A1473,'[1]FAANGM - Short Interest'!$A:$A,"&lt;="&amp;A1474)</f>
        <v>0</v>
      </c>
      <c r="L1474">
        <f>SUMIFS('[1]FAANGM - Short Interest'!$M:$M,'[1]FAANGM - Short Interest'!$A:$A,"&gt;"&amp;A1473,'[1]FAANGM - Short Interest'!$A:$A,"&lt;="&amp;A1474)</f>
        <v>0</v>
      </c>
    </row>
    <row r="1475" spans="1:12" x14ac:dyDescent="0.35">
      <c r="A1475" s="1">
        <v>42317</v>
      </c>
      <c r="C1475">
        <f>SUMIFS('[1]FAANGM - Price - Daily'!$M:$M,'[1]FAANGM - Price - Daily'!$A:$A,A1475)</f>
        <v>32.774999999999999</v>
      </c>
      <c r="D1475">
        <f>SUMIFS('[1]FAANGM - Volume - Daily'!$D:$D,'[1]FAANGM - Volume - Daily'!$A:$A,A1475)</f>
        <v>80976464</v>
      </c>
      <c r="E1475">
        <f>SUMIFS('[1]FAANGM - Twitter - Daily'!$H:$H,'[1]FAANGM - Twitter - Daily'!$A:$A,$A1475)</f>
        <v>1353</v>
      </c>
      <c r="F1475">
        <f>SUMIFS('[1]FAANGM - Twitter - Daily'!$I:$I,'[1]FAANGM - Twitter - Daily'!$A:$A,$A1475)</f>
        <v>23</v>
      </c>
      <c r="G1475">
        <f>SUMIFS('[1]FAANGM - Twitter - Daily'!$J:$J,'[1]FAANGM - Twitter - Daily'!$A:$A,$A1475)</f>
        <v>-10</v>
      </c>
      <c r="H1475">
        <f>SUMIFS('[1]FAANGM - News - Daily'!$H:$H,'[1]FAANGM - News - Daily'!$A:$A,$A1475)</f>
        <v>221</v>
      </c>
      <c r="I1475">
        <f>SUMIFS('[1]FAANGM - News - Daily'!$I:$I,'[1]FAANGM - News - Daily'!$A:$A,$A1475)</f>
        <v>14</v>
      </c>
      <c r="J1475">
        <f>SUMIFS('[1]FAANGM - News - Daily'!$J:$J,'[1]FAANGM - News - Daily'!$A:$A,$A1475)</f>
        <v>-4</v>
      </c>
      <c r="K1475">
        <f>SUMIFS('[1]FAANGM - Short Interest'!$J:$J,'[1]FAANGM - Short Interest'!$A:$A,"&gt;"&amp;A1474,'[1]FAANGM - Short Interest'!$A:$A,"&lt;="&amp;A1475)</f>
        <v>0</v>
      </c>
      <c r="L1475">
        <f>SUMIFS('[1]FAANGM - Short Interest'!$M:$M,'[1]FAANGM - Short Interest'!$A:$A,"&gt;"&amp;A1474,'[1]FAANGM - Short Interest'!$A:$A,"&lt;="&amp;A1475)</f>
        <v>0</v>
      </c>
    </row>
    <row r="1476" spans="1:12" x14ac:dyDescent="0.35">
      <c r="A1476" s="1">
        <v>42318</v>
      </c>
      <c r="C1476">
        <f>SUMIFS('[1]FAANGM - Price - Daily'!$M:$M,'[1]FAANGM - Price - Daily'!$A:$A,A1476)</f>
        <v>32.984000000000002</v>
      </c>
      <c r="D1476">
        <f>SUMIFS('[1]FAANGM - Volume - Daily'!$D:$D,'[1]FAANGM - Volume - Daily'!$A:$A,A1476)</f>
        <v>69789664</v>
      </c>
      <c r="E1476">
        <f>SUMIFS('[1]FAANGM - Twitter - Daily'!$H:$H,'[1]FAANGM - Twitter - Daily'!$A:$A,$A1476)</f>
        <v>2200</v>
      </c>
      <c r="F1476">
        <f>SUMIFS('[1]FAANGM - Twitter - Daily'!$I:$I,'[1]FAANGM - Twitter - Daily'!$A:$A,$A1476)</f>
        <v>68</v>
      </c>
      <c r="G1476">
        <f>SUMIFS('[1]FAANGM - Twitter - Daily'!$J:$J,'[1]FAANGM - Twitter - Daily'!$A:$A,$A1476)</f>
        <v>-75</v>
      </c>
      <c r="H1476">
        <f>SUMIFS('[1]FAANGM - News - Daily'!$H:$H,'[1]FAANGM - News - Daily'!$A:$A,$A1476)</f>
        <v>438</v>
      </c>
      <c r="I1476">
        <f>SUMIFS('[1]FAANGM - News - Daily'!$I:$I,'[1]FAANGM - News - Daily'!$A:$A,$A1476)</f>
        <v>19</v>
      </c>
      <c r="J1476">
        <f>SUMIFS('[1]FAANGM - News - Daily'!$J:$J,'[1]FAANGM - News - Daily'!$A:$A,$A1476)</f>
        <v>-6</v>
      </c>
      <c r="K1476">
        <f>SUMIFS('[1]FAANGM - Short Interest'!$J:$J,'[1]FAANGM - Short Interest'!$A:$A,"&gt;"&amp;A1475,'[1]FAANGM - Short Interest'!$A:$A,"&lt;="&amp;A1476)</f>
        <v>0</v>
      </c>
      <c r="L1476">
        <f>SUMIFS('[1]FAANGM - Short Interest'!$M:$M,'[1]FAANGM - Short Interest'!$A:$A,"&gt;"&amp;A1475,'[1]FAANGM - Short Interest'!$A:$A,"&lt;="&amp;A1476)</f>
        <v>0</v>
      </c>
    </row>
    <row r="1477" spans="1:12" x14ac:dyDescent="0.35">
      <c r="A1477" s="1">
        <v>42319</v>
      </c>
      <c r="C1477">
        <f>SUMIFS('[1]FAANGM - Price - Daily'!$M:$M,'[1]FAANGM - Price - Daily'!$A:$A,A1477)</f>
        <v>33.661999999999999</v>
      </c>
      <c r="D1477">
        <f>SUMIFS('[1]FAANGM - Volume - Daily'!$D:$D,'[1]FAANGM - Volume - Daily'!$A:$A,A1477)</f>
        <v>107746176</v>
      </c>
      <c r="E1477">
        <f>SUMIFS('[1]FAANGM - Twitter - Daily'!$H:$H,'[1]FAANGM - Twitter - Daily'!$A:$A,$A1477)</f>
        <v>2704</v>
      </c>
      <c r="F1477">
        <f>SUMIFS('[1]FAANGM - Twitter - Daily'!$I:$I,'[1]FAANGM - Twitter - Daily'!$A:$A,$A1477)</f>
        <v>219</v>
      </c>
      <c r="G1477">
        <f>SUMIFS('[1]FAANGM - Twitter - Daily'!$J:$J,'[1]FAANGM - Twitter - Daily'!$A:$A,$A1477)</f>
        <v>-94</v>
      </c>
      <c r="H1477">
        <f>SUMIFS('[1]FAANGM - News - Daily'!$H:$H,'[1]FAANGM - News - Daily'!$A:$A,$A1477)</f>
        <v>571</v>
      </c>
      <c r="I1477">
        <f>SUMIFS('[1]FAANGM - News - Daily'!$I:$I,'[1]FAANGM - News - Daily'!$A:$A,$A1477)</f>
        <v>56</v>
      </c>
      <c r="J1477">
        <f>SUMIFS('[1]FAANGM - News - Daily'!$J:$J,'[1]FAANGM - News - Daily'!$A:$A,$A1477)</f>
        <v>-5</v>
      </c>
      <c r="K1477">
        <f>SUMIFS('[1]FAANGM - Short Interest'!$J:$J,'[1]FAANGM - Short Interest'!$A:$A,"&gt;"&amp;A1476,'[1]FAANGM - Short Interest'!$A:$A,"&lt;="&amp;A1477)</f>
        <v>0</v>
      </c>
      <c r="L1477">
        <f>SUMIFS('[1]FAANGM - Short Interest'!$M:$M,'[1]FAANGM - Short Interest'!$A:$A,"&gt;"&amp;A1476,'[1]FAANGM - Short Interest'!$A:$A,"&lt;="&amp;A1477)</f>
        <v>0</v>
      </c>
    </row>
    <row r="1478" spans="1:12" x14ac:dyDescent="0.35">
      <c r="A1478" s="1">
        <v>42320</v>
      </c>
      <c r="C1478">
        <f>SUMIFS('[1]FAANGM - Price - Daily'!$M:$M,'[1]FAANGM - Price - Daily'!$A:$A,A1478)</f>
        <v>33.28</v>
      </c>
      <c r="D1478">
        <f>SUMIFS('[1]FAANGM - Volume - Daily'!$D:$D,'[1]FAANGM - Volume - Daily'!$A:$A,A1478)</f>
        <v>85693560</v>
      </c>
      <c r="E1478">
        <f>SUMIFS('[1]FAANGM - Twitter - Daily'!$H:$H,'[1]FAANGM - Twitter - Daily'!$A:$A,$A1478)</f>
        <v>3752</v>
      </c>
      <c r="F1478">
        <f>SUMIFS('[1]FAANGM - Twitter - Daily'!$I:$I,'[1]FAANGM - Twitter - Daily'!$A:$A,$A1478)</f>
        <v>346</v>
      </c>
      <c r="G1478">
        <f>SUMIFS('[1]FAANGM - Twitter - Daily'!$J:$J,'[1]FAANGM - Twitter - Daily'!$A:$A,$A1478)</f>
        <v>-398</v>
      </c>
      <c r="H1478">
        <f>SUMIFS('[1]FAANGM - News - Daily'!$H:$H,'[1]FAANGM - News - Daily'!$A:$A,$A1478)</f>
        <v>504</v>
      </c>
      <c r="I1478">
        <f>SUMIFS('[1]FAANGM - News - Daily'!$I:$I,'[1]FAANGM - News - Daily'!$A:$A,$A1478)</f>
        <v>51</v>
      </c>
      <c r="J1478">
        <f>SUMIFS('[1]FAANGM - News - Daily'!$J:$J,'[1]FAANGM - News - Daily'!$A:$A,$A1478)</f>
        <v>-3</v>
      </c>
      <c r="K1478">
        <f>SUMIFS('[1]FAANGM - Short Interest'!$J:$J,'[1]FAANGM - Short Interest'!$A:$A,"&gt;"&amp;A1477,'[1]FAANGM - Short Interest'!$A:$A,"&lt;="&amp;A1478)</f>
        <v>0</v>
      </c>
      <c r="L1478">
        <f>SUMIFS('[1]FAANGM - Short Interest'!$M:$M,'[1]FAANGM - Short Interest'!$A:$A,"&gt;"&amp;A1477,'[1]FAANGM - Short Interest'!$A:$A,"&lt;="&amp;A1478)</f>
        <v>0</v>
      </c>
    </row>
    <row r="1479" spans="1:12" x14ac:dyDescent="0.35">
      <c r="A1479" s="1">
        <v>42321</v>
      </c>
      <c r="C1479">
        <f>SUMIFS('[1]FAANGM - Price - Daily'!$M:$M,'[1]FAANGM - Price - Daily'!$A:$A,A1479)</f>
        <v>32.118000000000002</v>
      </c>
      <c r="D1479">
        <f>SUMIFS('[1]FAANGM - Volume - Daily'!$D:$D,'[1]FAANGM - Volume - Daily'!$A:$A,A1479)</f>
        <v>125221520</v>
      </c>
      <c r="E1479">
        <f>SUMIFS('[1]FAANGM - Twitter - Daily'!$H:$H,'[1]FAANGM - Twitter - Daily'!$A:$A,$A1479)</f>
        <v>2479</v>
      </c>
      <c r="F1479">
        <f>SUMIFS('[1]FAANGM - Twitter - Daily'!$I:$I,'[1]FAANGM - Twitter - Daily'!$A:$A,$A1479)</f>
        <v>141</v>
      </c>
      <c r="G1479">
        <f>SUMIFS('[1]FAANGM - Twitter - Daily'!$J:$J,'[1]FAANGM - Twitter - Daily'!$A:$A,$A1479)</f>
        <v>-93</v>
      </c>
      <c r="H1479">
        <f>SUMIFS('[1]FAANGM - News - Daily'!$H:$H,'[1]FAANGM - News - Daily'!$A:$A,$A1479)</f>
        <v>483</v>
      </c>
      <c r="I1479">
        <f>SUMIFS('[1]FAANGM - News - Daily'!$I:$I,'[1]FAANGM - News - Daily'!$A:$A,$A1479)</f>
        <v>28</v>
      </c>
      <c r="J1479">
        <f>SUMIFS('[1]FAANGM - News - Daily'!$J:$J,'[1]FAANGM - News - Daily'!$A:$A,$A1479)</f>
        <v>-2</v>
      </c>
      <c r="K1479">
        <f>SUMIFS('[1]FAANGM - Short Interest'!$J:$J,'[1]FAANGM - Short Interest'!$A:$A,"&gt;"&amp;A1478,'[1]FAANGM - Short Interest'!$A:$A,"&lt;="&amp;A1479)</f>
        <v>29945897</v>
      </c>
      <c r="L1479">
        <f>SUMIFS('[1]FAANGM - Short Interest'!$M:$M,'[1]FAANGM - Short Interest'!$A:$A,"&gt;"&amp;A1478,'[1]FAANGM - Short Interest'!$A:$A,"&lt;="&amp;A1479)</f>
        <v>0.95146909481381203</v>
      </c>
    </row>
    <row r="1480" spans="1:12" x14ac:dyDescent="0.35">
      <c r="A1480" s="1">
        <v>42324</v>
      </c>
      <c r="C1480">
        <f>SUMIFS('[1]FAANGM - Price - Daily'!$M:$M,'[1]FAANGM - Price - Daily'!$A:$A,A1480)</f>
        <v>32.39</v>
      </c>
      <c r="D1480">
        <f>SUMIFS('[1]FAANGM - Volume - Daily'!$D:$D,'[1]FAANGM - Volume - Daily'!$A:$A,A1480)</f>
        <v>148718688</v>
      </c>
      <c r="E1480">
        <f>SUMIFS('[1]FAANGM - Twitter - Daily'!$H:$H,'[1]FAANGM - Twitter - Daily'!$A:$A,$A1480)</f>
        <v>1336</v>
      </c>
      <c r="F1480">
        <f>SUMIFS('[1]FAANGM - Twitter - Daily'!$I:$I,'[1]FAANGM - Twitter - Daily'!$A:$A,$A1480)</f>
        <v>62</v>
      </c>
      <c r="G1480">
        <f>SUMIFS('[1]FAANGM - Twitter - Daily'!$J:$J,'[1]FAANGM - Twitter - Daily'!$A:$A,$A1480)</f>
        <v>-14</v>
      </c>
      <c r="H1480">
        <f>SUMIFS('[1]FAANGM - News - Daily'!$H:$H,'[1]FAANGM - News - Daily'!$A:$A,$A1480)</f>
        <v>246</v>
      </c>
      <c r="I1480">
        <f>SUMIFS('[1]FAANGM - News - Daily'!$I:$I,'[1]FAANGM - News - Daily'!$A:$A,$A1480)</f>
        <v>4</v>
      </c>
      <c r="J1480">
        <f>SUMIFS('[1]FAANGM - News - Daily'!$J:$J,'[1]FAANGM - News - Daily'!$A:$A,$A1480)</f>
        <v>0</v>
      </c>
      <c r="K1480">
        <f>SUMIFS('[1]FAANGM - Short Interest'!$J:$J,'[1]FAANGM - Short Interest'!$A:$A,"&gt;"&amp;A1479,'[1]FAANGM - Short Interest'!$A:$A,"&lt;="&amp;A1480)</f>
        <v>0</v>
      </c>
      <c r="L1480">
        <f>SUMIFS('[1]FAANGM - Short Interest'!$M:$M,'[1]FAANGM - Short Interest'!$A:$A,"&gt;"&amp;A1479,'[1]FAANGM - Short Interest'!$A:$A,"&lt;="&amp;A1480)</f>
        <v>0</v>
      </c>
    </row>
    <row r="1481" spans="1:12" x14ac:dyDescent="0.35">
      <c r="A1481" s="1">
        <v>42325</v>
      </c>
      <c r="C1481">
        <f>SUMIFS('[1]FAANGM - Price - Daily'!$M:$M,'[1]FAANGM - Price - Daily'!$A:$A,A1481)</f>
        <v>32.164999999999999</v>
      </c>
      <c r="D1481">
        <f>SUMIFS('[1]FAANGM - Volume - Daily'!$D:$D,'[1]FAANGM - Volume - Daily'!$A:$A,A1481)</f>
        <v>86403536</v>
      </c>
      <c r="E1481">
        <f>SUMIFS('[1]FAANGM - Twitter - Daily'!$H:$H,'[1]FAANGM - Twitter - Daily'!$A:$A,$A1481)</f>
        <v>2895</v>
      </c>
      <c r="F1481">
        <f>SUMIFS('[1]FAANGM - Twitter - Daily'!$I:$I,'[1]FAANGM - Twitter - Daily'!$A:$A,$A1481)</f>
        <v>149</v>
      </c>
      <c r="G1481">
        <f>SUMIFS('[1]FAANGM - Twitter - Daily'!$J:$J,'[1]FAANGM - Twitter - Daily'!$A:$A,$A1481)</f>
        <v>-114</v>
      </c>
      <c r="H1481">
        <f>SUMIFS('[1]FAANGM - News - Daily'!$H:$H,'[1]FAANGM - News - Daily'!$A:$A,$A1481)</f>
        <v>616</v>
      </c>
      <c r="I1481">
        <f>SUMIFS('[1]FAANGM - News - Daily'!$I:$I,'[1]FAANGM - News - Daily'!$A:$A,$A1481)</f>
        <v>36</v>
      </c>
      <c r="J1481">
        <f>SUMIFS('[1]FAANGM - News - Daily'!$J:$J,'[1]FAANGM - News - Daily'!$A:$A,$A1481)</f>
        <v>-7</v>
      </c>
      <c r="K1481">
        <f>SUMIFS('[1]FAANGM - Short Interest'!$J:$J,'[1]FAANGM - Short Interest'!$A:$A,"&gt;"&amp;A1480,'[1]FAANGM - Short Interest'!$A:$A,"&lt;="&amp;A1481)</f>
        <v>0</v>
      </c>
      <c r="L1481">
        <f>SUMIFS('[1]FAANGM - Short Interest'!$M:$M,'[1]FAANGM - Short Interest'!$A:$A,"&gt;"&amp;A1480,'[1]FAANGM - Short Interest'!$A:$A,"&lt;="&amp;A1481)</f>
        <v>0</v>
      </c>
    </row>
    <row r="1482" spans="1:12" x14ac:dyDescent="0.35">
      <c r="A1482" s="1">
        <v>42326</v>
      </c>
      <c r="C1482">
        <f>SUMIFS('[1]FAANGM - Price - Daily'!$M:$M,'[1]FAANGM - Price - Daily'!$A:$A,A1482)</f>
        <v>33.177</v>
      </c>
      <c r="D1482">
        <f>SUMIFS('[1]FAANGM - Volume - Daily'!$D:$D,'[1]FAANGM - Volume - Daily'!$A:$A,A1482)</f>
        <v>89395376</v>
      </c>
      <c r="E1482">
        <f>SUMIFS('[1]FAANGM - Twitter - Daily'!$H:$H,'[1]FAANGM - Twitter - Daily'!$A:$A,$A1482)</f>
        <v>4398</v>
      </c>
      <c r="F1482">
        <f>SUMIFS('[1]FAANGM - Twitter - Daily'!$I:$I,'[1]FAANGM - Twitter - Daily'!$A:$A,$A1482)</f>
        <v>93</v>
      </c>
      <c r="G1482">
        <f>SUMIFS('[1]FAANGM - Twitter - Daily'!$J:$J,'[1]FAANGM - Twitter - Daily'!$A:$A,$A1482)</f>
        <v>-60</v>
      </c>
      <c r="H1482">
        <f>SUMIFS('[1]FAANGM - News - Daily'!$H:$H,'[1]FAANGM - News - Daily'!$A:$A,$A1482)</f>
        <v>599</v>
      </c>
      <c r="I1482">
        <f>SUMIFS('[1]FAANGM - News - Daily'!$I:$I,'[1]FAANGM - News - Daily'!$A:$A,$A1482)</f>
        <v>39</v>
      </c>
      <c r="J1482">
        <f>SUMIFS('[1]FAANGM - News - Daily'!$J:$J,'[1]FAANGM - News - Daily'!$A:$A,$A1482)</f>
        <v>-5</v>
      </c>
      <c r="K1482">
        <f>SUMIFS('[1]FAANGM - Short Interest'!$J:$J,'[1]FAANGM - Short Interest'!$A:$A,"&gt;"&amp;A1481,'[1]FAANGM - Short Interest'!$A:$A,"&lt;="&amp;A1482)</f>
        <v>0</v>
      </c>
      <c r="L1482">
        <f>SUMIFS('[1]FAANGM - Short Interest'!$M:$M,'[1]FAANGM - Short Interest'!$A:$A,"&gt;"&amp;A1481,'[1]FAANGM - Short Interest'!$A:$A,"&lt;="&amp;A1482)</f>
        <v>0</v>
      </c>
    </row>
    <row r="1483" spans="1:12" x14ac:dyDescent="0.35">
      <c r="A1483" s="1">
        <v>42327</v>
      </c>
      <c r="C1483">
        <f>SUMIFS('[1]FAANGM - Price - Daily'!$M:$M,'[1]FAANGM - Price - Daily'!$A:$A,A1483)</f>
        <v>33.063000000000002</v>
      </c>
      <c r="D1483">
        <f>SUMIFS('[1]FAANGM - Volume - Daily'!$D:$D,'[1]FAANGM - Volume - Daily'!$A:$A,A1483)</f>
        <v>94104736</v>
      </c>
      <c r="E1483">
        <f>SUMIFS('[1]FAANGM - Twitter - Daily'!$H:$H,'[1]FAANGM - Twitter - Daily'!$A:$A,$A1483)</f>
        <v>3760</v>
      </c>
      <c r="F1483">
        <f>SUMIFS('[1]FAANGM - Twitter - Daily'!$I:$I,'[1]FAANGM - Twitter - Daily'!$A:$A,$A1483)</f>
        <v>165</v>
      </c>
      <c r="G1483">
        <f>SUMIFS('[1]FAANGM - Twitter - Daily'!$J:$J,'[1]FAANGM - Twitter - Daily'!$A:$A,$A1483)</f>
        <v>-42</v>
      </c>
      <c r="H1483">
        <f>SUMIFS('[1]FAANGM - News - Daily'!$H:$H,'[1]FAANGM - News - Daily'!$A:$A,$A1483)</f>
        <v>607</v>
      </c>
      <c r="I1483">
        <f>SUMIFS('[1]FAANGM - News - Daily'!$I:$I,'[1]FAANGM - News - Daily'!$A:$A,$A1483)</f>
        <v>40</v>
      </c>
      <c r="J1483">
        <f>SUMIFS('[1]FAANGM - News - Daily'!$J:$J,'[1]FAANGM - News - Daily'!$A:$A,$A1483)</f>
        <v>-3</v>
      </c>
      <c r="K1483">
        <f>SUMIFS('[1]FAANGM - Short Interest'!$J:$J,'[1]FAANGM - Short Interest'!$A:$A,"&gt;"&amp;A1482,'[1]FAANGM - Short Interest'!$A:$A,"&lt;="&amp;A1483)</f>
        <v>0</v>
      </c>
      <c r="L1483">
        <f>SUMIFS('[1]FAANGM - Short Interest'!$M:$M,'[1]FAANGM - Short Interest'!$A:$A,"&gt;"&amp;A1482,'[1]FAANGM - Short Interest'!$A:$A,"&lt;="&amp;A1483)</f>
        <v>0</v>
      </c>
    </row>
    <row r="1484" spans="1:12" x14ac:dyDescent="0.35">
      <c r="A1484" s="1">
        <v>42328</v>
      </c>
      <c r="C1484">
        <f>SUMIFS('[1]FAANGM - Price - Daily'!$M:$M,'[1]FAANGM - Price - Daily'!$A:$A,A1484)</f>
        <v>33.423000000000002</v>
      </c>
      <c r="D1484">
        <f>SUMIFS('[1]FAANGM - Volume - Daily'!$D:$D,'[1]FAANGM - Volume - Daily'!$A:$A,A1484)</f>
        <v>77922704</v>
      </c>
      <c r="E1484">
        <f>SUMIFS('[1]FAANGM - Twitter - Daily'!$H:$H,'[1]FAANGM - Twitter - Daily'!$A:$A,$A1484)</f>
        <v>3263</v>
      </c>
      <c r="F1484">
        <f>SUMIFS('[1]FAANGM - Twitter - Daily'!$I:$I,'[1]FAANGM - Twitter - Daily'!$A:$A,$A1484)</f>
        <v>76</v>
      </c>
      <c r="G1484">
        <f>SUMIFS('[1]FAANGM - Twitter - Daily'!$J:$J,'[1]FAANGM - Twitter - Daily'!$A:$A,$A1484)</f>
        <v>-53</v>
      </c>
      <c r="H1484">
        <f>SUMIFS('[1]FAANGM - News - Daily'!$H:$H,'[1]FAANGM - News - Daily'!$A:$A,$A1484)</f>
        <v>542</v>
      </c>
      <c r="I1484">
        <f>SUMIFS('[1]FAANGM - News - Daily'!$I:$I,'[1]FAANGM - News - Daily'!$A:$A,$A1484)</f>
        <v>36</v>
      </c>
      <c r="J1484">
        <f>SUMIFS('[1]FAANGM - News - Daily'!$J:$J,'[1]FAANGM - News - Daily'!$A:$A,$A1484)</f>
        <v>0</v>
      </c>
      <c r="K1484">
        <f>SUMIFS('[1]FAANGM - Short Interest'!$J:$J,'[1]FAANGM - Short Interest'!$A:$A,"&gt;"&amp;A1483,'[1]FAANGM - Short Interest'!$A:$A,"&lt;="&amp;A1484)</f>
        <v>0</v>
      </c>
      <c r="L1484">
        <f>SUMIFS('[1]FAANGM - Short Interest'!$M:$M,'[1]FAANGM - Short Interest'!$A:$A,"&gt;"&amp;A1483,'[1]FAANGM - Short Interest'!$A:$A,"&lt;="&amp;A1484)</f>
        <v>0</v>
      </c>
    </row>
    <row r="1485" spans="1:12" x14ac:dyDescent="0.35">
      <c r="A1485" s="1">
        <v>42331</v>
      </c>
      <c r="C1485">
        <f>SUMIFS('[1]FAANGM - Price - Daily'!$M:$M,'[1]FAANGM - Price - Daily'!$A:$A,A1485)</f>
        <v>33.950000000000003</v>
      </c>
      <c r="D1485">
        <f>SUMIFS('[1]FAANGM - Volume - Daily'!$D:$D,'[1]FAANGM - Volume - Daily'!$A:$A,A1485)</f>
        <v>87701136</v>
      </c>
      <c r="E1485">
        <f>SUMIFS('[1]FAANGM - Twitter - Daily'!$H:$H,'[1]FAANGM - Twitter - Daily'!$A:$A,$A1485)</f>
        <v>1552</v>
      </c>
      <c r="F1485">
        <f>SUMIFS('[1]FAANGM - Twitter - Daily'!$I:$I,'[1]FAANGM - Twitter - Daily'!$A:$A,$A1485)</f>
        <v>18</v>
      </c>
      <c r="G1485">
        <f>SUMIFS('[1]FAANGM - Twitter - Daily'!$J:$J,'[1]FAANGM - Twitter - Daily'!$A:$A,$A1485)</f>
        <v>-13</v>
      </c>
      <c r="H1485">
        <f>SUMIFS('[1]FAANGM - News - Daily'!$H:$H,'[1]FAANGM - News - Daily'!$A:$A,$A1485)</f>
        <v>294</v>
      </c>
      <c r="I1485">
        <f>SUMIFS('[1]FAANGM - News - Daily'!$I:$I,'[1]FAANGM - News - Daily'!$A:$A,$A1485)</f>
        <v>18</v>
      </c>
      <c r="J1485">
        <f>SUMIFS('[1]FAANGM - News - Daily'!$J:$J,'[1]FAANGM - News - Daily'!$A:$A,$A1485)</f>
        <v>-9</v>
      </c>
      <c r="K1485">
        <f>SUMIFS('[1]FAANGM - Short Interest'!$J:$J,'[1]FAANGM - Short Interest'!$A:$A,"&gt;"&amp;A1484,'[1]FAANGM - Short Interest'!$A:$A,"&lt;="&amp;A1485)</f>
        <v>0</v>
      </c>
      <c r="L1485">
        <f>SUMIFS('[1]FAANGM - Short Interest'!$M:$M,'[1]FAANGM - Short Interest'!$A:$A,"&gt;"&amp;A1484,'[1]FAANGM - Short Interest'!$A:$A,"&lt;="&amp;A1485)</f>
        <v>0</v>
      </c>
    </row>
    <row r="1486" spans="1:12" x14ac:dyDescent="0.35">
      <c r="A1486" s="1">
        <v>42332</v>
      </c>
      <c r="C1486">
        <f>SUMIFS('[1]FAANGM - Price - Daily'!$M:$M,'[1]FAANGM - Price - Daily'!$A:$A,A1486)</f>
        <v>33.557000000000002</v>
      </c>
      <c r="D1486">
        <f>SUMIFS('[1]FAANGM - Volume - Daily'!$D:$D,'[1]FAANGM - Volume - Daily'!$A:$A,A1486)</f>
        <v>90868336</v>
      </c>
      <c r="E1486">
        <f>SUMIFS('[1]FAANGM - Twitter - Daily'!$H:$H,'[1]FAANGM - Twitter - Daily'!$A:$A,$A1486)</f>
        <v>2483</v>
      </c>
      <c r="F1486">
        <f>SUMIFS('[1]FAANGM - Twitter - Daily'!$I:$I,'[1]FAANGM - Twitter - Daily'!$A:$A,$A1486)</f>
        <v>148</v>
      </c>
      <c r="G1486">
        <f>SUMIFS('[1]FAANGM - Twitter - Daily'!$J:$J,'[1]FAANGM - Twitter - Daily'!$A:$A,$A1486)</f>
        <v>-72</v>
      </c>
      <c r="H1486">
        <f>SUMIFS('[1]FAANGM - News - Daily'!$H:$H,'[1]FAANGM - News - Daily'!$A:$A,$A1486)</f>
        <v>596</v>
      </c>
      <c r="I1486">
        <f>SUMIFS('[1]FAANGM - News - Daily'!$I:$I,'[1]FAANGM - News - Daily'!$A:$A,$A1486)</f>
        <v>31</v>
      </c>
      <c r="J1486">
        <f>SUMIFS('[1]FAANGM - News - Daily'!$J:$J,'[1]FAANGM - News - Daily'!$A:$A,$A1486)</f>
        <v>-18</v>
      </c>
      <c r="K1486">
        <f>SUMIFS('[1]FAANGM - Short Interest'!$J:$J,'[1]FAANGM - Short Interest'!$A:$A,"&gt;"&amp;A1485,'[1]FAANGM - Short Interest'!$A:$A,"&lt;="&amp;A1486)</f>
        <v>0</v>
      </c>
      <c r="L1486">
        <f>SUMIFS('[1]FAANGM - Short Interest'!$M:$M,'[1]FAANGM - Short Interest'!$A:$A,"&gt;"&amp;A1485,'[1]FAANGM - Short Interest'!$A:$A,"&lt;="&amp;A1486)</f>
        <v>0</v>
      </c>
    </row>
    <row r="1487" spans="1:12" x14ac:dyDescent="0.35">
      <c r="A1487" s="1">
        <v>42333</v>
      </c>
      <c r="C1487">
        <f>SUMIFS('[1]FAANGM - Price - Daily'!$M:$M,'[1]FAANGM - Price - Daily'!$A:$A,A1487)</f>
        <v>33.767000000000003</v>
      </c>
      <c r="D1487">
        <f>SUMIFS('[1]FAANGM - Volume - Daily'!$D:$D,'[1]FAANGM - Volume - Daily'!$A:$A,A1487)</f>
        <v>53957780</v>
      </c>
      <c r="E1487">
        <f>SUMIFS('[1]FAANGM - Twitter - Daily'!$H:$H,'[1]FAANGM - Twitter - Daily'!$A:$A,$A1487)</f>
        <v>5115</v>
      </c>
      <c r="F1487">
        <f>SUMIFS('[1]FAANGM - Twitter - Daily'!$I:$I,'[1]FAANGM - Twitter - Daily'!$A:$A,$A1487)</f>
        <v>217</v>
      </c>
      <c r="G1487">
        <f>SUMIFS('[1]FAANGM - Twitter - Daily'!$J:$J,'[1]FAANGM - Twitter - Daily'!$A:$A,$A1487)</f>
        <v>-119</v>
      </c>
      <c r="H1487">
        <f>SUMIFS('[1]FAANGM - News - Daily'!$H:$H,'[1]FAANGM - News - Daily'!$A:$A,$A1487)</f>
        <v>1288</v>
      </c>
      <c r="I1487">
        <f>SUMIFS('[1]FAANGM - News - Daily'!$I:$I,'[1]FAANGM - News - Daily'!$A:$A,$A1487)</f>
        <v>66</v>
      </c>
      <c r="J1487">
        <f>SUMIFS('[1]FAANGM - News - Daily'!$J:$J,'[1]FAANGM - News - Daily'!$A:$A,$A1487)</f>
        <v>-33</v>
      </c>
      <c r="K1487">
        <f>SUMIFS('[1]FAANGM - Short Interest'!$J:$J,'[1]FAANGM - Short Interest'!$A:$A,"&gt;"&amp;A1486,'[1]FAANGM - Short Interest'!$A:$A,"&lt;="&amp;A1487)</f>
        <v>0</v>
      </c>
      <c r="L1487">
        <f>SUMIFS('[1]FAANGM - Short Interest'!$M:$M,'[1]FAANGM - Short Interest'!$A:$A,"&gt;"&amp;A1486,'[1]FAANGM - Short Interest'!$A:$A,"&lt;="&amp;A1487)</f>
        <v>0</v>
      </c>
    </row>
    <row r="1488" spans="1:12" x14ac:dyDescent="0.35">
      <c r="A1488" s="1">
        <v>42335</v>
      </c>
      <c r="C1488">
        <f>SUMIFS('[1]FAANGM - Price - Daily'!$M:$M,'[1]FAANGM - Price - Daily'!$A:$A,A1488)</f>
        <v>33.662999999999997</v>
      </c>
      <c r="D1488">
        <f>SUMIFS('[1]FAANGM - Volume - Daily'!$D:$D,'[1]FAANGM - Volume - Daily'!$A:$A,A1488)</f>
        <v>39336020</v>
      </c>
      <c r="E1488">
        <f>SUMIFS('[1]FAANGM - Twitter - Daily'!$H:$H,'[1]FAANGM - Twitter - Daily'!$A:$A,$A1488)</f>
        <v>3366</v>
      </c>
      <c r="F1488">
        <f>SUMIFS('[1]FAANGM - Twitter - Daily'!$I:$I,'[1]FAANGM - Twitter - Daily'!$A:$A,$A1488)</f>
        <v>41</v>
      </c>
      <c r="G1488">
        <f>SUMIFS('[1]FAANGM - Twitter - Daily'!$J:$J,'[1]FAANGM - Twitter - Daily'!$A:$A,$A1488)</f>
        <v>-44</v>
      </c>
      <c r="H1488">
        <f>SUMIFS('[1]FAANGM - News - Daily'!$H:$H,'[1]FAANGM - News - Daily'!$A:$A,$A1488)</f>
        <v>400</v>
      </c>
      <c r="I1488">
        <f>SUMIFS('[1]FAANGM - News - Daily'!$I:$I,'[1]FAANGM - News - Daily'!$A:$A,$A1488)</f>
        <v>22</v>
      </c>
      <c r="J1488">
        <f>SUMIFS('[1]FAANGM - News - Daily'!$J:$J,'[1]FAANGM - News - Daily'!$A:$A,$A1488)</f>
        <v>-12</v>
      </c>
      <c r="K1488">
        <f>SUMIFS('[1]FAANGM - Short Interest'!$J:$J,'[1]FAANGM - Short Interest'!$A:$A,"&gt;"&amp;A1487,'[1]FAANGM - Short Interest'!$A:$A,"&lt;="&amp;A1488)</f>
        <v>0</v>
      </c>
      <c r="L1488">
        <f>SUMIFS('[1]FAANGM - Short Interest'!$M:$M,'[1]FAANGM - Short Interest'!$A:$A,"&gt;"&amp;A1487,'[1]FAANGM - Short Interest'!$A:$A,"&lt;="&amp;A1488)</f>
        <v>0</v>
      </c>
    </row>
    <row r="1489" spans="1:12" x14ac:dyDescent="0.35">
      <c r="A1489" s="1">
        <v>42338</v>
      </c>
      <c r="C1489">
        <f>SUMIFS('[1]FAANGM - Price - Daily'!$M:$M,'[1]FAANGM - Price - Daily'!$A:$A,A1489)</f>
        <v>33.24</v>
      </c>
      <c r="D1489">
        <f>SUMIFS('[1]FAANGM - Volume - Daily'!$D:$D,'[1]FAANGM - Volume - Daily'!$A:$A,A1489)</f>
        <v>113863440</v>
      </c>
      <c r="E1489">
        <f>SUMIFS('[1]FAANGM - Twitter - Daily'!$H:$H,'[1]FAANGM - Twitter - Daily'!$A:$A,$A1489)</f>
        <v>5823</v>
      </c>
      <c r="F1489">
        <f>SUMIFS('[1]FAANGM - Twitter - Daily'!$I:$I,'[1]FAANGM - Twitter - Daily'!$A:$A,$A1489)</f>
        <v>97</v>
      </c>
      <c r="G1489">
        <f>SUMIFS('[1]FAANGM - Twitter - Daily'!$J:$J,'[1]FAANGM - Twitter - Daily'!$A:$A,$A1489)</f>
        <v>-100</v>
      </c>
      <c r="H1489">
        <f>SUMIFS('[1]FAANGM - News - Daily'!$H:$H,'[1]FAANGM - News - Daily'!$A:$A,$A1489)</f>
        <v>736</v>
      </c>
      <c r="I1489">
        <f>SUMIFS('[1]FAANGM - News - Daily'!$I:$I,'[1]FAANGM - News - Daily'!$A:$A,$A1489)</f>
        <v>44</v>
      </c>
      <c r="J1489">
        <f>SUMIFS('[1]FAANGM - News - Daily'!$J:$J,'[1]FAANGM - News - Daily'!$A:$A,$A1489)</f>
        <v>-6</v>
      </c>
      <c r="K1489">
        <f>SUMIFS('[1]FAANGM - Short Interest'!$J:$J,'[1]FAANGM - Short Interest'!$A:$A,"&gt;"&amp;A1488,'[1]FAANGM - Short Interest'!$A:$A,"&lt;="&amp;A1489)</f>
        <v>26656922</v>
      </c>
      <c r="L1489">
        <f>SUMIFS('[1]FAANGM - Short Interest'!$M:$M,'[1]FAANGM - Short Interest'!$A:$A,"&gt;"&amp;A1488,'[1]FAANGM - Short Interest'!$A:$A,"&lt;="&amp;A1489)</f>
        <v>1.1463989798365299</v>
      </c>
    </row>
    <row r="1490" spans="1:12" x14ac:dyDescent="0.35">
      <c r="A1490" s="1">
        <v>42339</v>
      </c>
      <c r="C1490">
        <f>SUMIFS('[1]FAANGM - Price - Daily'!$M:$M,'[1]FAANGM - Price - Daily'!$A:$A,A1490)</f>
        <v>33.953000000000003</v>
      </c>
      <c r="D1490">
        <f>SUMIFS('[1]FAANGM - Volume - Daily'!$D:$D,'[1]FAANGM - Volume - Daily'!$A:$A,A1490)</f>
        <v>95023040</v>
      </c>
      <c r="E1490">
        <f>SUMIFS('[1]FAANGM - Twitter - Daily'!$H:$H,'[1]FAANGM - Twitter - Daily'!$A:$A,$A1490)</f>
        <v>8595</v>
      </c>
      <c r="F1490">
        <f>SUMIFS('[1]FAANGM - Twitter - Daily'!$I:$I,'[1]FAANGM - Twitter - Daily'!$A:$A,$A1490)</f>
        <v>372</v>
      </c>
      <c r="G1490">
        <f>SUMIFS('[1]FAANGM - Twitter - Daily'!$J:$J,'[1]FAANGM - Twitter - Daily'!$A:$A,$A1490)</f>
        <v>-119</v>
      </c>
      <c r="H1490">
        <f>SUMIFS('[1]FAANGM - News - Daily'!$H:$H,'[1]FAANGM - News - Daily'!$A:$A,$A1490)</f>
        <v>1239</v>
      </c>
      <c r="I1490">
        <f>SUMIFS('[1]FAANGM - News - Daily'!$I:$I,'[1]FAANGM - News - Daily'!$A:$A,$A1490)</f>
        <v>96</v>
      </c>
      <c r="J1490">
        <f>SUMIFS('[1]FAANGM - News - Daily'!$J:$J,'[1]FAANGM - News - Daily'!$A:$A,$A1490)</f>
        <v>-12</v>
      </c>
      <c r="K1490">
        <f>SUMIFS('[1]FAANGM - Short Interest'!$J:$J,'[1]FAANGM - Short Interest'!$A:$A,"&gt;"&amp;A1489,'[1]FAANGM - Short Interest'!$A:$A,"&lt;="&amp;A1490)</f>
        <v>0</v>
      </c>
      <c r="L1490">
        <f>SUMIFS('[1]FAANGM - Short Interest'!$M:$M,'[1]FAANGM - Short Interest'!$A:$A,"&gt;"&amp;A1489,'[1]FAANGM - Short Interest'!$A:$A,"&lt;="&amp;A1490)</f>
        <v>0</v>
      </c>
    </row>
    <row r="1491" spans="1:12" x14ac:dyDescent="0.35">
      <c r="A1491" s="1">
        <v>42340</v>
      </c>
      <c r="C1491">
        <f>SUMIFS('[1]FAANGM - Price - Daily'!$M:$M,'[1]FAANGM - Price - Daily'!$A:$A,A1491)</f>
        <v>33.799999999999997</v>
      </c>
      <c r="D1491">
        <f>SUMIFS('[1]FAANGM - Volume - Daily'!$D:$D,'[1]FAANGM - Volume - Daily'!$A:$A,A1491)</f>
        <v>85470520</v>
      </c>
      <c r="E1491">
        <f>SUMIFS('[1]FAANGM - Twitter - Daily'!$H:$H,'[1]FAANGM - Twitter - Daily'!$A:$A,$A1491)</f>
        <v>4089</v>
      </c>
      <c r="F1491">
        <f>SUMIFS('[1]FAANGM - Twitter - Daily'!$I:$I,'[1]FAANGM - Twitter - Daily'!$A:$A,$A1491)</f>
        <v>345</v>
      </c>
      <c r="G1491">
        <f>SUMIFS('[1]FAANGM - Twitter - Daily'!$J:$J,'[1]FAANGM - Twitter - Daily'!$A:$A,$A1491)</f>
        <v>-49</v>
      </c>
      <c r="H1491">
        <f>SUMIFS('[1]FAANGM - News - Daily'!$H:$H,'[1]FAANGM - News - Daily'!$A:$A,$A1491)</f>
        <v>761</v>
      </c>
      <c r="I1491">
        <f>SUMIFS('[1]FAANGM - News - Daily'!$I:$I,'[1]FAANGM - News - Daily'!$A:$A,$A1491)</f>
        <v>79</v>
      </c>
      <c r="J1491">
        <f>SUMIFS('[1]FAANGM - News - Daily'!$J:$J,'[1]FAANGM - News - Daily'!$A:$A,$A1491)</f>
        <v>-3</v>
      </c>
      <c r="K1491">
        <f>SUMIFS('[1]FAANGM - Short Interest'!$J:$J,'[1]FAANGM - Short Interest'!$A:$A,"&gt;"&amp;A1490,'[1]FAANGM - Short Interest'!$A:$A,"&lt;="&amp;A1491)</f>
        <v>0</v>
      </c>
      <c r="L1491">
        <f>SUMIFS('[1]FAANGM - Short Interest'!$M:$M,'[1]FAANGM - Short Interest'!$A:$A,"&gt;"&amp;A1490,'[1]FAANGM - Short Interest'!$A:$A,"&lt;="&amp;A1491)</f>
        <v>0</v>
      </c>
    </row>
    <row r="1492" spans="1:12" x14ac:dyDescent="0.35">
      <c r="A1492" s="1">
        <v>42341</v>
      </c>
      <c r="C1492">
        <f>SUMIFS('[1]FAANGM - Price - Daily'!$M:$M,'[1]FAANGM - Price - Daily'!$A:$A,A1492)</f>
        <v>33.311999999999998</v>
      </c>
      <c r="D1492">
        <f>SUMIFS('[1]FAANGM - Volume - Daily'!$D:$D,'[1]FAANGM - Volume - Daily'!$A:$A,A1492)</f>
        <v>101294720</v>
      </c>
      <c r="E1492">
        <f>SUMIFS('[1]FAANGM - Twitter - Daily'!$H:$H,'[1]FAANGM - Twitter - Daily'!$A:$A,$A1492)</f>
        <v>3336</v>
      </c>
      <c r="F1492">
        <f>SUMIFS('[1]FAANGM - Twitter - Daily'!$I:$I,'[1]FAANGM - Twitter - Daily'!$A:$A,$A1492)</f>
        <v>264</v>
      </c>
      <c r="G1492">
        <f>SUMIFS('[1]FAANGM - Twitter - Daily'!$J:$J,'[1]FAANGM - Twitter - Daily'!$A:$A,$A1492)</f>
        <v>-51</v>
      </c>
      <c r="H1492">
        <f>SUMIFS('[1]FAANGM - News - Daily'!$H:$H,'[1]FAANGM - News - Daily'!$A:$A,$A1492)</f>
        <v>641</v>
      </c>
      <c r="I1492">
        <f>SUMIFS('[1]FAANGM - News - Daily'!$I:$I,'[1]FAANGM - News - Daily'!$A:$A,$A1492)</f>
        <v>37</v>
      </c>
      <c r="J1492">
        <f>SUMIFS('[1]FAANGM - News - Daily'!$J:$J,'[1]FAANGM - News - Daily'!$A:$A,$A1492)</f>
        <v>-12</v>
      </c>
      <c r="K1492">
        <f>SUMIFS('[1]FAANGM - Short Interest'!$J:$J,'[1]FAANGM - Short Interest'!$A:$A,"&gt;"&amp;A1491,'[1]FAANGM - Short Interest'!$A:$A,"&lt;="&amp;A1492)</f>
        <v>0</v>
      </c>
      <c r="L1492">
        <f>SUMIFS('[1]FAANGM - Short Interest'!$M:$M,'[1]FAANGM - Short Interest'!$A:$A,"&gt;"&amp;A1491,'[1]FAANGM - Short Interest'!$A:$A,"&lt;="&amp;A1492)</f>
        <v>0</v>
      </c>
    </row>
    <row r="1493" spans="1:12" x14ac:dyDescent="0.35">
      <c r="A1493" s="1">
        <v>42342</v>
      </c>
      <c r="C1493">
        <f>SUMIFS('[1]FAANGM - Price - Daily'!$M:$M,'[1]FAANGM - Price - Daily'!$A:$A,A1493)</f>
        <v>33.631999999999998</v>
      </c>
      <c r="D1493">
        <f>SUMIFS('[1]FAANGM - Volume - Daily'!$D:$D,'[1]FAANGM - Volume - Daily'!$A:$A,A1493)</f>
        <v>90695920</v>
      </c>
      <c r="E1493">
        <f>SUMIFS('[1]FAANGM - Twitter - Daily'!$H:$H,'[1]FAANGM - Twitter - Daily'!$A:$A,$A1493)</f>
        <v>4202</v>
      </c>
      <c r="F1493">
        <f>SUMIFS('[1]FAANGM - Twitter - Daily'!$I:$I,'[1]FAANGM - Twitter - Daily'!$A:$A,$A1493)</f>
        <v>489</v>
      </c>
      <c r="G1493">
        <f>SUMIFS('[1]FAANGM - Twitter - Daily'!$J:$J,'[1]FAANGM - Twitter - Daily'!$A:$A,$A1493)</f>
        <v>-54</v>
      </c>
      <c r="H1493">
        <f>SUMIFS('[1]FAANGM - News - Daily'!$H:$H,'[1]FAANGM - News - Daily'!$A:$A,$A1493)</f>
        <v>554</v>
      </c>
      <c r="I1493">
        <f>SUMIFS('[1]FAANGM - News - Daily'!$I:$I,'[1]FAANGM - News - Daily'!$A:$A,$A1493)</f>
        <v>29</v>
      </c>
      <c r="J1493">
        <f>SUMIFS('[1]FAANGM - News - Daily'!$J:$J,'[1]FAANGM - News - Daily'!$A:$A,$A1493)</f>
        <v>-7</v>
      </c>
      <c r="K1493">
        <f>SUMIFS('[1]FAANGM - Short Interest'!$J:$J,'[1]FAANGM - Short Interest'!$A:$A,"&gt;"&amp;A1492,'[1]FAANGM - Short Interest'!$A:$A,"&lt;="&amp;A1493)</f>
        <v>0</v>
      </c>
      <c r="L1493">
        <f>SUMIFS('[1]FAANGM - Short Interest'!$M:$M,'[1]FAANGM - Short Interest'!$A:$A,"&gt;"&amp;A1492,'[1]FAANGM - Short Interest'!$A:$A,"&lt;="&amp;A1493)</f>
        <v>0</v>
      </c>
    </row>
    <row r="1494" spans="1:12" x14ac:dyDescent="0.35">
      <c r="A1494" s="1">
        <v>42345</v>
      </c>
      <c r="C1494">
        <f>SUMIFS('[1]FAANGM - Price - Daily'!$M:$M,'[1]FAANGM - Price - Daily'!$A:$A,A1494)</f>
        <v>33.491999999999997</v>
      </c>
      <c r="D1494">
        <f>SUMIFS('[1]FAANGM - Volume - Daily'!$D:$D,'[1]FAANGM - Volume - Daily'!$A:$A,A1494)</f>
        <v>74656280</v>
      </c>
      <c r="E1494">
        <f>SUMIFS('[1]FAANGM - Twitter - Daily'!$H:$H,'[1]FAANGM - Twitter - Daily'!$A:$A,$A1494)</f>
        <v>1270</v>
      </c>
      <c r="F1494">
        <f>SUMIFS('[1]FAANGM - Twitter - Daily'!$I:$I,'[1]FAANGM - Twitter - Daily'!$A:$A,$A1494)</f>
        <v>23</v>
      </c>
      <c r="G1494">
        <f>SUMIFS('[1]FAANGM - Twitter - Daily'!$J:$J,'[1]FAANGM - Twitter - Daily'!$A:$A,$A1494)</f>
        <v>-14</v>
      </c>
      <c r="H1494">
        <f>SUMIFS('[1]FAANGM - News - Daily'!$H:$H,'[1]FAANGM - News - Daily'!$A:$A,$A1494)</f>
        <v>265</v>
      </c>
      <c r="I1494">
        <f>SUMIFS('[1]FAANGM - News - Daily'!$I:$I,'[1]FAANGM - News - Daily'!$A:$A,$A1494)</f>
        <v>15</v>
      </c>
      <c r="J1494">
        <f>SUMIFS('[1]FAANGM - News - Daily'!$J:$J,'[1]FAANGM - News - Daily'!$A:$A,$A1494)</f>
        <v>0</v>
      </c>
      <c r="K1494">
        <f>SUMIFS('[1]FAANGM - Short Interest'!$J:$J,'[1]FAANGM - Short Interest'!$A:$A,"&gt;"&amp;A1493,'[1]FAANGM - Short Interest'!$A:$A,"&lt;="&amp;A1494)</f>
        <v>0</v>
      </c>
      <c r="L1494">
        <f>SUMIFS('[1]FAANGM - Short Interest'!$M:$M,'[1]FAANGM - Short Interest'!$A:$A,"&gt;"&amp;A1493,'[1]FAANGM - Short Interest'!$A:$A,"&lt;="&amp;A1494)</f>
        <v>0</v>
      </c>
    </row>
    <row r="1495" spans="1:12" x14ac:dyDescent="0.35">
      <c r="A1495" s="1">
        <v>42346</v>
      </c>
      <c r="C1495">
        <f>SUMIFS('[1]FAANGM - Price - Daily'!$M:$M,'[1]FAANGM - Price - Daily'!$A:$A,A1495)</f>
        <v>33.866999999999997</v>
      </c>
      <c r="D1495">
        <f>SUMIFS('[1]FAANGM - Volume - Daily'!$D:$D,'[1]FAANGM - Volume - Daily'!$A:$A,A1495)</f>
        <v>73038160</v>
      </c>
      <c r="E1495">
        <f>SUMIFS('[1]FAANGM - Twitter - Daily'!$H:$H,'[1]FAANGM - Twitter - Daily'!$A:$A,$A1495)</f>
        <v>2978</v>
      </c>
      <c r="F1495">
        <f>SUMIFS('[1]FAANGM - Twitter - Daily'!$I:$I,'[1]FAANGM - Twitter - Daily'!$A:$A,$A1495)</f>
        <v>156</v>
      </c>
      <c r="G1495">
        <f>SUMIFS('[1]FAANGM - Twitter - Daily'!$J:$J,'[1]FAANGM - Twitter - Daily'!$A:$A,$A1495)</f>
        <v>-79</v>
      </c>
      <c r="H1495">
        <f>SUMIFS('[1]FAANGM - News - Daily'!$H:$H,'[1]FAANGM - News - Daily'!$A:$A,$A1495)</f>
        <v>622</v>
      </c>
      <c r="I1495">
        <f>SUMIFS('[1]FAANGM - News - Daily'!$I:$I,'[1]FAANGM - News - Daily'!$A:$A,$A1495)</f>
        <v>35</v>
      </c>
      <c r="J1495">
        <f>SUMIFS('[1]FAANGM - News - Daily'!$J:$J,'[1]FAANGM - News - Daily'!$A:$A,$A1495)</f>
        <v>-23</v>
      </c>
      <c r="K1495">
        <f>SUMIFS('[1]FAANGM - Short Interest'!$J:$J,'[1]FAANGM - Short Interest'!$A:$A,"&gt;"&amp;A1494,'[1]FAANGM - Short Interest'!$A:$A,"&lt;="&amp;A1495)</f>
        <v>0</v>
      </c>
      <c r="L1495">
        <f>SUMIFS('[1]FAANGM - Short Interest'!$M:$M,'[1]FAANGM - Short Interest'!$A:$A,"&gt;"&amp;A1494,'[1]FAANGM - Short Interest'!$A:$A,"&lt;="&amp;A1495)</f>
        <v>0</v>
      </c>
    </row>
    <row r="1496" spans="1:12" x14ac:dyDescent="0.35">
      <c r="A1496" s="1">
        <v>42347</v>
      </c>
      <c r="C1496">
        <f>SUMIFS('[1]FAANGM - Price - Daily'!$M:$M,'[1]FAANGM - Price - Daily'!$A:$A,A1496)</f>
        <v>33.238999999999997</v>
      </c>
      <c r="D1496">
        <f>SUMIFS('[1]FAANGM - Volume - Daily'!$D:$D,'[1]FAANGM - Volume - Daily'!$A:$A,A1496)</f>
        <v>103163440</v>
      </c>
      <c r="E1496">
        <f>SUMIFS('[1]FAANGM - Twitter - Daily'!$H:$H,'[1]FAANGM - Twitter - Daily'!$A:$A,$A1496)</f>
        <v>4253</v>
      </c>
      <c r="F1496">
        <f>SUMIFS('[1]FAANGM - Twitter - Daily'!$I:$I,'[1]FAANGM - Twitter - Daily'!$A:$A,$A1496)</f>
        <v>127</v>
      </c>
      <c r="G1496">
        <f>SUMIFS('[1]FAANGM - Twitter - Daily'!$J:$J,'[1]FAANGM - Twitter - Daily'!$A:$A,$A1496)</f>
        <v>-30</v>
      </c>
      <c r="H1496">
        <f>SUMIFS('[1]FAANGM - News - Daily'!$H:$H,'[1]FAANGM - News - Daily'!$A:$A,$A1496)</f>
        <v>610</v>
      </c>
      <c r="I1496">
        <f>SUMIFS('[1]FAANGM - News - Daily'!$I:$I,'[1]FAANGM - News - Daily'!$A:$A,$A1496)</f>
        <v>39</v>
      </c>
      <c r="J1496">
        <f>SUMIFS('[1]FAANGM - News - Daily'!$J:$J,'[1]FAANGM - News - Daily'!$A:$A,$A1496)</f>
        <v>-15</v>
      </c>
      <c r="K1496">
        <f>SUMIFS('[1]FAANGM - Short Interest'!$J:$J,'[1]FAANGM - Short Interest'!$A:$A,"&gt;"&amp;A1495,'[1]FAANGM - Short Interest'!$A:$A,"&lt;="&amp;A1496)</f>
        <v>0</v>
      </c>
      <c r="L1496">
        <f>SUMIFS('[1]FAANGM - Short Interest'!$M:$M,'[1]FAANGM - Short Interest'!$A:$A,"&gt;"&amp;A1495,'[1]FAANGM - Short Interest'!$A:$A,"&lt;="&amp;A1496)</f>
        <v>0</v>
      </c>
    </row>
    <row r="1497" spans="1:12" x14ac:dyDescent="0.35">
      <c r="A1497" s="1">
        <v>42348</v>
      </c>
      <c r="C1497">
        <f>SUMIFS('[1]FAANGM - Price - Daily'!$M:$M,'[1]FAANGM - Price - Daily'!$A:$A,A1497)</f>
        <v>33.116</v>
      </c>
      <c r="D1497">
        <f>SUMIFS('[1]FAANGM - Volume - Daily'!$D:$D,'[1]FAANGM - Volume - Daily'!$A:$A,A1497)</f>
        <v>69109440</v>
      </c>
      <c r="E1497">
        <f>SUMIFS('[1]FAANGM - Twitter - Daily'!$H:$H,'[1]FAANGM - Twitter - Daily'!$A:$A,$A1497)</f>
        <v>2199</v>
      </c>
      <c r="F1497">
        <f>SUMIFS('[1]FAANGM - Twitter - Daily'!$I:$I,'[1]FAANGM - Twitter - Daily'!$A:$A,$A1497)</f>
        <v>77</v>
      </c>
      <c r="G1497">
        <f>SUMIFS('[1]FAANGM - Twitter - Daily'!$J:$J,'[1]FAANGM - Twitter - Daily'!$A:$A,$A1497)</f>
        <v>-45</v>
      </c>
      <c r="H1497">
        <f>SUMIFS('[1]FAANGM - News - Daily'!$H:$H,'[1]FAANGM - News - Daily'!$A:$A,$A1497)</f>
        <v>424</v>
      </c>
      <c r="I1497">
        <f>SUMIFS('[1]FAANGM - News - Daily'!$I:$I,'[1]FAANGM - News - Daily'!$A:$A,$A1497)</f>
        <v>26</v>
      </c>
      <c r="J1497">
        <f>SUMIFS('[1]FAANGM - News - Daily'!$J:$J,'[1]FAANGM - News - Daily'!$A:$A,$A1497)</f>
        <v>-7</v>
      </c>
      <c r="K1497">
        <f>SUMIFS('[1]FAANGM - Short Interest'!$J:$J,'[1]FAANGM - Short Interest'!$A:$A,"&gt;"&amp;A1496,'[1]FAANGM - Short Interest'!$A:$A,"&lt;="&amp;A1497)</f>
        <v>0</v>
      </c>
      <c r="L1497">
        <f>SUMIFS('[1]FAANGM - Short Interest'!$M:$M,'[1]FAANGM - Short Interest'!$A:$A,"&gt;"&amp;A1496,'[1]FAANGM - Short Interest'!$A:$A,"&lt;="&amp;A1497)</f>
        <v>0</v>
      </c>
    </row>
    <row r="1498" spans="1:12" x14ac:dyDescent="0.35">
      <c r="A1498" s="1">
        <v>42349</v>
      </c>
      <c r="C1498">
        <f>SUMIFS('[1]FAANGM - Price - Daily'!$M:$M,'[1]FAANGM - Price - Daily'!$A:$A,A1498)</f>
        <v>32.006999999999998</v>
      </c>
      <c r="D1498">
        <f>SUMIFS('[1]FAANGM - Volume - Daily'!$D:$D,'[1]FAANGM - Volume - Daily'!$A:$A,A1498)</f>
        <v>109488400</v>
      </c>
      <c r="E1498">
        <f>SUMIFS('[1]FAANGM - Twitter - Daily'!$H:$H,'[1]FAANGM - Twitter - Daily'!$A:$A,$A1498)</f>
        <v>2578</v>
      </c>
      <c r="F1498">
        <f>SUMIFS('[1]FAANGM - Twitter - Daily'!$I:$I,'[1]FAANGM - Twitter - Daily'!$A:$A,$A1498)</f>
        <v>85</v>
      </c>
      <c r="G1498">
        <f>SUMIFS('[1]FAANGM - Twitter - Daily'!$J:$J,'[1]FAANGM - Twitter - Daily'!$A:$A,$A1498)</f>
        <v>-34</v>
      </c>
      <c r="H1498">
        <f>SUMIFS('[1]FAANGM - News - Daily'!$H:$H,'[1]FAANGM - News - Daily'!$A:$A,$A1498)</f>
        <v>445</v>
      </c>
      <c r="I1498">
        <f>SUMIFS('[1]FAANGM - News - Daily'!$I:$I,'[1]FAANGM - News - Daily'!$A:$A,$A1498)</f>
        <v>34</v>
      </c>
      <c r="J1498">
        <f>SUMIFS('[1]FAANGM - News - Daily'!$J:$J,'[1]FAANGM - News - Daily'!$A:$A,$A1498)</f>
        <v>-2</v>
      </c>
      <c r="K1498">
        <f>SUMIFS('[1]FAANGM - Short Interest'!$J:$J,'[1]FAANGM - Short Interest'!$A:$A,"&gt;"&amp;A1497,'[1]FAANGM - Short Interest'!$A:$A,"&lt;="&amp;A1498)</f>
        <v>0</v>
      </c>
      <c r="L1498">
        <f>SUMIFS('[1]FAANGM - Short Interest'!$M:$M,'[1]FAANGM - Short Interest'!$A:$A,"&gt;"&amp;A1497,'[1]FAANGM - Short Interest'!$A:$A,"&lt;="&amp;A1498)</f>
        <v>0</v>
      </c>
    </row>
    <row r="1499" spans="1:12" x14ac:dyDescent="0.35">
      <c r="A1499" s="1">
        <v>42352</v>
      </c>
      <c r="C1499">
        <f>SUMIFS('[1]FAANGM - Price - Daily'!$M:$M,'[1]FAANGM - Price - Daily'!$A:$A,A1499)</f>
        <v>32.896000000000001</v>
      </c>
      <c r="D1499">
        <f>SUMIFS('[1]FAANGM - Volume - Daily'!$D:$D,'[1]FAANGM - Volume - Daily'!$A:$A,A1499)</f>
        <v>87225456</v>
      </c>
      <c r="E1499">
        <f>SUMIFS('[1]FAANGM - Twitter - Daily'!$H:$H,'[1]FAANGM - Twitter - Daily'!$A:$A,$A1499)</f>
        <v>1590</v>
      </c>
      <c r="F1499">
        <f>SUMIFS('[1]FAANGM - Twitter - Daily'!$I:$I,'[1]FAANGM - Twitter - Daily'!$A:$A,$A1499)</f>
        <v>17</v>
      </c>
      <c r="G1499">
        <f>SUMIFS('[1]FAANGM - Twitter - Daily'!$J:$J,'[1]FAANGM - Twitter - Daily'!$A:$A,$A1499)</f>
        <v>-44</v>
      </c>
      <c r="H1499">
        <f>SUMIFS('[1]FAANGM - News - Daily'!$H:$H,'[1]FAANGM - News - Daily'!$A:$A,$A1499)</f>
        <v>353</v>
      </c>
      <c r="I1499">
        <f>SUMIFS('[1]FAANGM - News - Daily'!$I:$I,'[1]FAANGM - News - Daily'!$A:$A,$A1499)</f>
        <v>15</v>
      </c>
      <c r="J1499">
        <f>SUMIFS('[1]FAANGM - News - Daily'!$J:$J,'[1]FAANGM - News - Daily'!$A:$A,$A1499)</f>
        <v>-4</v>
      </c>
      <c r="K1499">
        <f>SUMIFS('[1]FAANGM - Short Interest'!$J:$J,'[1]FAANGM - Short Interest'!$A:$A,"&gt;"&amp;A1498,'[1]FAANGM - Short Interest'!$A:$A,"&lt;="&amp;A1499)</f>
        <v>0</v>
      </c>
      <c r="L1499">
        <f>SUMIFS('[1]FAANGM - Short Interest'!$M:$M,'[1]FAANGM - Short Interest'!$A:$A,"&gt;"&amp;A1498,'[1]FAANGM - Short Interest'!$A:$A,"&lt;="&amp;A1499)</f>
        <v>0</v>
      </c>
    </row>
    <row r="1500" spans="1:12" x14ac:dyDescent="0.35">
      <c r="A1500" s="1">
        <v>42353</v>
      </c>
      <c r="C1500">
        <f>SUMIFS('[1]FAANGM - Price - Daily'!$M:$M,'[1]FAANGM - Price - Daily'!$A:$A,A1500)</f>
        <v>32.932000000000002</v>
      </c>
      <c r="D1500">
        <f>SUMIFS('[1]FAANGM - Volume - Daily'!$D:$D,'[1]FAANGM - Volume - Daily'!$A:$A,A1500)</f>
        <v>95068304</v>
      </c>
      <c r="E1500">
        <f>SUMIFS('[1]FAANGM - Twitter - Daily'!$H:$H,'[1]FAANGM - Twitter - Daily'!$A:$A,$A1500)</f>
        <v>3207</v>
      </c>
      <c r="F1500">
        <f>SUMIFS('[1]FAANGM - Twitter - Daily'!$I:$I,'[1]FAANGM - Twitter - Daily'!$A:$A,$A1500)</f>
        <v>160</v>
      </c>
      <c r="G1500">
        <f>SUMIFS('[1]FAANGM - Twitter - Daily'!$J:$J,'[1]FAANGM - Twitter - Daily'!$A:$A,$A1500)</f>
        <v>-212</v>
      </c>
      <c r="H1500">
        <f>SUMIFS('[1]FAANGM - News - Daily'!$H:$H,'[1]FAANGM - News - Daily'!$A:$A,$A1500)</f>
        <v>555</v>
      </c>
      <c r="I1500">
        <f>SUMIFS('[1]FAANGM - News - Daily'!$I:$I,'[1]FAANGM - News - Daily'!$A:$A,$A1500)</f>
        <v>49</v>
      </c>
      <c r="J1500">
        <f>SUMIFS('[1]FAANGM - News - Daily'!$J:$J,'[1]FAANGM - News - Daily'!$A:$A,$A1500)</f>
        <v>-23</v>
      </c>
      <c r="K1500">
        <f>SUMIFS('[1]FAANGM - Short Interest'!$J:$J,'[1]FAANGM - Short Interest'!$A:$A,"&gt;"&amp;A1499,'[1]FAANGM - Short Interest'!$A:$A,"&lt;="&amp;A1500)</f>
        <v>27447136</v>
      </c>
      <c r="L1500">
        <f>SUMIFS('[1]FAANGM - Short Interest'!$M:$M,'[1]FAANGM - Short Interest'!$A:$A,"&gt;"&amp;A1499,'[1]FAANGM - Short Interest'!$A:$A,"&lt;="&amp;A1500)</f>
        <v>1.24984209136019</v>
      </c>
    </row>
    <row r="1501" spans="1:12" x14ac:dyDescent="0.35">
      <c r="A1501" s="1">
        <v>42354</v>
      </c>
      <c r="C1501">
        <f>SUMIFS('[1]FAANGM - Price - Daily'!$M:$M,'[1]FAANGM - Price - Daily'!$A:$A,A1501)</f>
        <v>33.789000000000001</v>
      </c>
      <c r="D1501">
        <f>SUMIFS('[1]FAANGM - Volume - Daily'!$D:$D,'[1]FAANGM - Volume - Daily'!$A:$A,A1501)</f>
        <v>79289400</v>
      </c>
      <c r="E1501">
        <f>SUMIFS('[1]FAANGM - Twitter - Daily'!$H:$H,'[1]FAANGM - Twitter - Daily'!$A:$A,$A1501)</f>
        <v>2984</v>
      </c>
      <c r="F1501">
        <f>SUMIFS('[1]FAANGM - Twitter - Daily'!$I:$I,'[1]FAANGM - Twitter - Daily'!$A:$A,$A1501)</f>
        <v>78</v>
      </c>
      <c r="G1501">
        <f>SUMIFS('[1]FAANGM - Twitter - Daily'!$J:$J,'[1]FAANGM - Twitter - Daily'!$A:$A,$A1501)</f>
        <v>-153</v>
      </c>
      <c r="H1501">
        <f>SUMIFS('[1]FAANGM - News - Daily'!$H:$H,'[1]FAANGM - News - Daily'!$A:$A,$A1501)</f>
        <v>518</v>
      </c>
      <c r="I1501">
        <f>SUMIFS('[1]FAANGM - News - Daily'!$I:$I,'[1]FAANGM - News - Daily'!$A:$A,$A1501)</f>
        <v>38</v>
      </c>
      <c r="J1501">
        <f>SUMIFS('[1]FAANGM - News - Daily'!$J:$J,'[1]FAANGM - News - Daily'!$A:$A,$A1501)</f>
        <v>-16</v>
      </c>
      <c r="K1501">
        <f>SUMIFS('[1]FAANGM - Short Interest'!$J:$J,'[1]FAANGM - Short Interest'!$A:$A,"&gt;"&amp;A1500,'[1]FAANGM - Short Interest'!$A:$A,"&lt;="&amp;A1501)</f>
        <v>0</v>
      </c>
      <c r="L1501">
        <f>SUMIFS('[1]FAANGM - Short Interest'!$M:$M,'[1]FAANGM - Short Interest'!$A:$A,"&gt;"&amp;A1500,'[1]FAANGM - Short Interest'!$A:$A,"&lt;="&amp;A1501)</f>
        <v>0</v>
      </c>
    </row>
    <row r="1502" spans="1:12" x14ac:dyDescent="0.35">
      <c r="A1502" s="1">
        <v>42355</v>
      </c>
      <c r="C1502">
        <f>SUMIFS('[1]FAANGM - Price - Daily'!$M:$M,'[1]FAANGM - Price - Daily'!$A:$A,A1502)</f>
        <v>33.533000000000001</v>
      </c>
      <c r="D1502">
        <f>SUMIFS('[1]FAANGM - Volume - Daily'!$D:$D,'[1]FAANGM - Volume - Daily'!$A:$A,A1502)</f>
        <v>73632896</v>
      </c>
      <c r="E1502">
        <f>SUMIFS('[1]FAANGM - Twitter - Daily'!$H:$H,'[1]FAANGM - Twitter - Daily'!$A:$A,$A1502)</f>
        <v>2264</v>
      </c>
      <c r="F1502">
        <f>SUMIFS('[1]FAANGM - Twitter - Daily'!$I:$I,'[1]FAANGM - Twitter - Daily'!$A:$A,$A1502)</f>
        <v>91</v>
      </c>
      <c r="G1502">
        <f>SUMIFS('[1]FAANGM - Twitter - Daily'!$J:$J,'[1]FAANGM - Twitter - Daily'!$A:$A,$A1502)</f>
        <v>-46</v>
      </c>
      <c r="H1502">
        <f>SUMIFS('[1]FAANGM - News - Daily'!$H:$H,'[1]FAANGM - News - Daily'!$A:$A,$A1502)</f>
        <v>434</v>
      </c>
      <c r="I1502">
        <f>SUMIFS('[1]FAANGM - News - Daily'!$I:$I,'[1]FAANGM - News - Daily'!$A:$A,$A1502)</f>
        <v>30</v>
      </c>
      <c r="J1502">
        <f>SUMIFS('[1]FAANGM - News - Daily'!$J:$J,'[1]FAANGM - News - Daily'!$A:$A,$A1502)</f>
        <v>-8</v>
      </c>
      <c r="K1502">
        <f>SUMIFS('[1]FAANGM - Short Interest'!$J:$J,'[1]FAANGM - Short Interest'!$A:$A,"&gt;"&amp;A1501,'[1]FAANGM - Short Interest'!$A:$A,"&lt;="&amp;A1502)</f>
        <v>0</v>
      </c>
      <c r="L1502">
        <f>SUMIFS('[1]FAANGM - Short Interest'!$M:$M,'[1]FAANGM - Short Interest'!$A:$A,"&gt;"&amp;A1501,'[1]FAANGM - Short Interest'!$A:$A,"&lt;="&amp;A1502)</f>
        <v>0</v>
      </c>
    </row>
    <row r="1503" spans="1:12" x14ac:dyDescent="0.35">
      <c r="A1503" s="1">
        <v>42356</v>
      </c>
      <c r="C1503">
        <f>SUMIFS('[1]FAANGM - Price - Daily'!$M:$M,'[1]FAANGM - Price - Daily'!$A:$A,A1503)</f>
        <v>33.207000000000001</v>
      </c>
      <c r="D1503">
        <f>SUMIFS('[1]FAANGM - Volume - Daily'!$D:$D,'[1]FAANGM - Volume - Daily'!$A:$A,A1503)</f>
        <v>136826080</v>
      </c>
      <c r="E1503">
        <f>SUMIFS('[1]FAANGM - Twitter - Daily'!$H:$H,'[1]FAANGM - Twitter - Daily'!$A:$A,$A1503)</f>
        <v>1811</v>
      </c>
      <c r="F1503">
        <f>SUMIFS('[1]FAANGM - Twitter - Daily'!$I:$I,'[1]FAANGM - Twitter - Daily'!$A:$A,$A1503)</f>
        <v>67</v>
      </c>
      <c r="G1503">
        <f>SUMIFS('[1]FAANGM - Twitter - Daily'!$J:$J,'[1]FAANGM - Twitter - Daily'!$A:$A,$A1503)</f>
        <v>-29</v>
      </c>
      <c r="H1503">
        <f>SUMIFS('[1]FAANGM - News - Daily'!$H:$H,'[1]FAANGM - News - Daily'!$A:$A,$A1503)</f>
        <v>483</v>
      </c>
      <c r="I1503">
        <f>SUMIFS('[1]FAANGM - News - Daily'!$I:$I,'[1]FAANGM - News - Daily'!$A:$A,$A1503)</f>
        <v>24</v>
      </c>
      <c r="J1503">
        <f>SUMIFS('[1]FAANGM - News - Daily'!$J:$J,'[1]FAANGM - News - Daily'!$A:$A,$A1503)</f>
        <v>-2</v>
      </c>
      <c r="K1503">
        <f>SUMIFS('[1]FAANGM - Short Interest'!$J:$J,'[1]FAANGM - Short Interest'!$A:$A,"&gt;"&amp;A1502,'[1]FAANGM - Short Interest'!$A:$A,"&lt;="&amp;A1503)</f>
        <v>0</v>
      </c>
      <c r="L1503">
        <f>SUMIFS('[1]FAANGM - Short Interest'!$M:$M,'[1]FAANGM - Short Interest'!$A:$A,"&gt;"&amp;A1502,'[1]FAANGM - Short Interest'!$A:$A,"&lt;="&amp;A1503)</f>
        <v>0</v>
      </c>
    </row>
    <row r="1504" spans="1:12" x14ac:dyDescent="0.35">
      <c r="A1504" s="1">
        <v>42359</v>
      </c>
      <c r="C1504">
        <f>SUMIFS('[1]FAANGM - Price - Daily'!$M:$M,'[1]FAANGM - Price - Daily'!$A:$A,A1504)</f>
        <v>33.225000000000001</v>
      </c>
      <c r="D1504">
        <f>SUMIFS('[1]FAANGM - Volume - Daily'!$D:$D,'[1]FAANGM - Volume - Daily'!$A:$A,A1504)</f>
        <v>65018000</v>
      </c>
      <c r="E1504">
        <f>SUMIFS('[1]FAANGM - Twitter - Daily'!$H:$H,'[1]FAANGM - Twitter - Daily'!$A:$A,$A1504)</f>
        <v>1545</v>
      </c>
      <c r="F1504">
        <f>SUMIFS('[1]FAANGM - Twitter - Daily'!$I:$I,'[1]FAANGM - Twitter - Daily'!$A:$A,$A1504)</f>
        <v>38</v>
      </c>
      <c r="G1504">
        <f>SUMIFS('[1]FAANGM - Twitter - Daily'!$J:$J,'[1]FAANGM - Twitter - Daily'!$A:$A,$A1504)</f>
        <v>-121</v>
      </c>
      <c r="H1504">
        <f>SUMIFS('[1]FAANGM - News - Daily'!$H:$H,'[1]FAANGM - News - Daily'!$A:$A,$A1504)</f>
        <v>402</v>
      </c>
      <c r="I1504">
        <f>SUMIFS('[1]FAANGM - News - Daily'!$I:$I,'[1]FAANGM - News - Daily'!$A:$A,$A1504)</f>
        <v>13</v>
      </c>
      <c r="J1504">
        <f>SUMIFS('[1]FAANGM - News - Daily'!$J:$J,'[1]FAANGM - News - Daily'!$A:$A,$A1504)</f>
        <v>-4</v>
      </c>
      <c r="K1504">
        <f>SUMIFS('[1]FAANGM - Short Interest'!$J:$J,'[1]FAANGM - Short Interest'!$A:$A,"&gt;"&amp;A1503,'[1]FAANGM - Short Interest'!$A:$A,"&lt;="&amp;A1504)</f>
        <v>0</v>
      </c>
      <c r="L1504">
        <f>SUMIFS('[1]FAANGM - Short Interest'!$M:$M,'[1]FAANGM - Short Interest'!$A:$A,"&gt;"&amp;A1503,'[1]FAANGM - Short Interest'!$A:$A,"&lt;="&amp;A1504)</f>
        <v>0</v>
      </c>
    </row>
    <row r="1505" spans="1:12" x14ac:dyDescent="0.35">
      <c r="A1505" s="1">
        <v>42360</v>
      </c>
      <c r="C1505">
        <f>SUMIFS('[1]FAANGM - Price - Daily'!$M:$M,'[1]FAANGM - Price - Daily'!$A:$A,A1505)</f>
        <v>33.158000000000001</v>
      </c>
      <c r="D1505">
        <f>SUMIFS('[1]FAANGM - Volume - Daily'!$D:$D,'[1]FAANGM - Volume - Daily'!$A:$A,A1505)</f>
        <v>53355900</v>
      </c>
      <c r="E1505">
        <f>SUMIFS('[1]FAANGM - Twitter - Daily'!$H:$H,'[1]FAANGM - Twitter - Daily'!$A:$A,$A1505)</f>
        <v>2558</v>
      </c>
      <c r="F1505">
        <f>SUMIFS('[1]FAANGM - Twitter - Daily'!$I:$I,'[1]FAANGM - Twitter - Daily'!$A:$A,$A1505)</f>
        <v>74</v>
      </c>
      <c r="G1505">
        <f>SUMIFS('[1]FAANGM - Twitter - Daily'!$J:$J,'[1]FAANGM - Twitter - Daily'!$A:$A,$A1505)</f>
        <v>-239</v>
      </c>
      <c r="H1505">
        <f>SUMIFS('[1]FAANGM - News - Daily'!$H:$H,'[1]FAANGM - News - Daily'!$A:$A,$A1505)</f>
        <v>842</v>
      </c>
      <c r="I1505">
        <f>SUMIFS('[1]FAANGM - News - Daily'!$I:$I,'[1]FAANGM - News - Daily'!$A:$A,$A1505)</f>
        <v>35</v>
      </c>
      <c r="J1505">
        <f>SUMIFS('[1]FAANGM - News - Daily'!$J:$J,'[1]FAANGM - News - Daily'!$A:$A,$A1505)</f>
        <v>-12</v>
      </c>
      <c r="K1505">
        <f>SUMIFS('[1]FAANGM - Short Interest'!$J:$J,'[1]FAANGM - Short Interest'!$A:$A,"&gt;"&amp;A1504,'[1]FAANGM - Short Interest'!$A:$A,"&lt;="&amp;A1505)</f>
        <v>0</v>
      </c>
      <c r="L1505">
        <f>SUMIFS('[1]FAANGM - Short Interest'!$M:$M,'[1]FAANGM - Short Interest'!$A:$A,"&gt;"&amp;A1504,'[1]FAANGM - Short Interest'!$A:$A,"&lt;="&amp;A1505)</f>
        <v>0</v>
      </c>
    </row>
    <row r="1506" spans="1:12" x14ac:dyDescent="0.35">
      <c r="A1506" s="1">
        <v>42361</v>
      </c>
      <c r="C1506">
        <f>SUMIFS('[1]FAANGM - Price - Daily'!$M:$M,'[1]FAANGM - Price - Daily'!$A:$A,A1506)</f>
        <v>33.185000000000002</v>
      </c>
      <c r="D1506">
        <f>SUMIFS('[1]FAANGM - Volume - Daily'!$D:$D,'[1]FAANGM - Volume - Daily'!$A:$A,A1506)</f>
        <v>54458440</v>
      </c>
      <c r="E1506">
        <f>SUMIFS('[1]FAANGM - Twitter - Daily'!$H:$H,'[1]FAANGM - Twitter - Daily'!$A:$A,$A1506)</f>
        <v>2821</v>
      </c>
      <c r="F1506">
        <f>SUMIFS('[1]FAANGM - Twitter - Daily'!$I:$I,'[1]FAANGM - Twitter - Daily'!$A:$A,$A1506)</f>
        <v>107</v>
      </c>
      <c r="G1506">
        <f>SUMIFS('[1]FAANGM - Twitter - Daily'!$J:$J,'[1]FAANGM - Twitter - Daily'!$A:$A,$A1506)</f>
        <v>-147</v>
      </c>
      <c r="H1506">
        <f>SUMIFS('[1]FAANGM - News - Daily'!$H:$H,'[1]FAANGM - News - Daily'!$A:$A,$A1506)</f>
        <v>612</v>
      </c>
      <c r="I1506">
        <f>SUMIFS('[1]FAANGM - News - Daily'!$I:$I,'[1]FAANGM - News - Daily'!$A:$A,$A1506)</f>
        <v>37</v>
      </c>
      <c r="J1506">
        <f>SUMIFS('[1]FAANGM - News - Daily'!$J:$J,'[1]FAANGM - News - Daily'!$A:$A,$A1506)</f>
        <v>-8</v>
      </c>
      <c r="K1506">
        <f>SUMIFS('[1]FAANGM - Short Interest'!$J:$J,'[1]FAANGM - Short Interest'!$A:$A,"&gt;"&amp;A1505,'[1]FAANGM - Short Interest'!$A:$A,"&lt;="&amp;A1506)</f>
        <v>0</v>
      </c>
      <c r="L1506">
        <f>SUMIFS('[1]FAANGM - Short Interest'!$M:$M,'[1]FAANGM - Short Interest'!$A:$A,"&gt;"&amp;A1505,'[1]FAANGM - Short Interest'!$A:$A,"&lt;="&amp;A1506)</f>
        <v>0</v>
      </c>
    </row>
    <row r="1507" spans="1:12" x14ac:dyDescent="0.35">
      <c r="A1507" s="1">
        <v>42362</v>
      </c>
      <c r="C1507">
        <f>SUMIFS('[1]FAANGM - Price - Daily'!$M:$M,'[1]FAANGM - Price - Daily'!$A:$A,A1507)</f>
        <v>33.139000000000003</v>
      </c>
      <c r="D1507">
        <f>SUMIFS('[1]FAANGM - Volume - Daily'!$D:$D,'[1]FAANGM - Volume - Daily'!$A:$A,A1507)</f>
        <v>21859400</v>
      </c>
      <c r="E1507">
        <f>SUMIFS('[1]FAANGM - Twitter - Daily'!$H:$H,'[1]FAANGM - Twitter - Daily'!$A:$A,$A1507)</f>
        <v>3434</v>
      </c>
      <c r="F1507">
        <f>SUMIFS('[1]FAANGM - Twitter - Daily'!$I:$I,'[1]FAANGM - Twitter - Daily'!$A:$A,$A1507)</f>
        <v>113</v>
      </c>
      <c r="G1507">
        <f>SUMIFS('[1]FAANGM - Twitter - Daily'!$J:$J,'[1]FAANGM - Twitter - Daily'!$A:$A,$A1507)</f>
        <v>-123</v>
      </c>
      <c r="H1507">
        <f>SUMIFS('[1]FAANGM - News - Daily'!$H:$H,'[1]FAANGM - News - Daily'!$A:$A,$A1507)</f>
        <v>393</v>
      </c>
      <c r="I1507">
        <f>SUMIFS('[1]FAANGM - News - Daily'!$I:$I,'[1]FAANGM - News - Daily'!$A:$A,$A1507)</f>
        <v>33</v>
      </c>
      <c r="J1507">
        <f>SUMIFS('[1]FAANGM - News - Daily'!$J:$J,'[1]FAANGM - News - Daily'!$A:$A,$A1507)</f>
        <v>-4</v>
      </c>
      <c r="K1507">
        <f>SUMIFS('[1]FAANGM - Short Interest'!$J:$J,'[1]FAANGM - Short Interest'!$A:$A,"&gt;"&amp;A1506,'[1]FAANGM - Short Interest'!$A:$A,"&lt;="&amp;A1507)</f>
        <v>0</v>
      </c>
      <c r="L1507">
        <f>SUMIFS('[1]FAANGM - Short Interest'!$M:$M,'[1]FAANGM - Short Interest'!$A:$A,"&gt;"&amp;A1506,'[1]FAANGM - Short Interest'!$A:$A,"&lt;="&amp;A1507)</f>
        <v>0</v>
      </c>
    </row>
    <row r="1508" spans="1:12" x14ac:dyDescent="0.35">
      <c r="A1508" s="1">
        <v>42366</v>
      </c>
      <c r="C1508">
        <f>SUMIFS('[1]FAANGM - Price - Daily'!$M:$M,'[1]FAANGM - Price - Daily'!$A:$A,A1508)</f>
        <v>33.76</v>
      </c>
      <c r="D1508">
        <f>SUMIFS('[1]FAANGM - Volume - Daily'!$D:$D,'[1]FAANGM - Volume - Daily'!$A:$A,A1508)</f>
        <v>75671104</v>
      </c>
      <c r="E1508">
        <f>SUMIFS('[1]FAANGM - Twitter - Daily'!$H:$H,'[1]FAANGM - Twitter - Daily'!$A:$A,$A1508)</f>
        <v>2306</v>
      </c>
      <c r="F1508">
        <f>SUMIFS('[1]FAANGM - Twitter - Daily'!$I:$I,'[1]FAANGM - Twitter - Daily'!$A:$A,$A1508)</f>
        <v>268</v>
      </c>
      <c r="G1508">
        <f>SUMIFS('[1]FAANGM - Twitter - Daily'!$J:$J,'[1]FAANGM - Twitter - Daily'!$A:$A,$A1508)</f>
        <v>-9</v>
      </c>
      <c r="H1508">
        <f>SUMIFS('[1]FAANGM - News - Daily'!$H:$H,'[1]FAANGM - News - Daily'!$A:$A,$A1508)</f>
        <v>441</v>
      </c>
      <c r="I1508">
        <f>SUMIFS('[1]FAANGM - News - Daily'!$I:$I,'[1]FAANGM - News - Daily'!$A:$A,$A1508)</f>
        <v>30</v>
      </c>
      <c r="J1508">
        <f>SUMIFS('[1]FAANGM - News - Daily'!$J:$J,'[1]FAANGM - News - Daily'!$A:$A,$A1508)</f>
        <v>-2</v>
      </c>
      <c r="K1508">
        <f>SUMIFS('[1]FAANGM - Short Interest'!$J:$J,'[1]FAANGM - Short Interest'!$A:$A,"&gt;"&amp;A1507,'[1]FAANGM - Short Interest'!$A:$A,"&lt;="&amp;A1508)</f>
        <v>0</v>
      </c>
      <c r="L1508">
        <f>SUMIFS('[1]FAANGM - Short Interest'!$M:$M,'[1]FAANGM - Short Interest'!$A:$A,"&gt;"&amp;A1507,'[1]FAANGM - Short Interest'!$A:$A,"&lt;="&amp;A1508)</f>
        <v>0</v>
      </c>
    </row>
    <row r="1509" spans="1:12" x14ac:dyDescent="0.35">
      <c r="A1509" s="1">
        <v>42367</v>
      </c>
      <c r="C1509">
        <f>SUMIFS('[1]FAANGM - Price - Daily'!$M:$M,'[1]FAANGM - Price - Daily'!$A:$A,A1509)</f>
        <v>34.698999999999998</v>
      </c>
      <c r="D1509">
        <f>SUMIFS('[1]FAANGM - Volume - Daily'!$D:$D,'[1]FAANGM - Volume - Daily'!$A:$A,A1509)</f>
        <v>114699920</v>
      </c>
      <c r="E1509">
        <f>SUMIFS('[1]FAANGM - Twitter - Daily'!$H:$H,'[1]FAANGM - Twitter - Daily'!$A:$A,$A1509)</f>
        <v>5105</v>
      </c>
      <c r="F1509">
        <f>SUMIFS('[1]FAANGM - Twitter - Daily'!$I:$I,'[1]FAANGM - Twitter - Daily'!$A:$A,$A1509)</f>
        <v>943</v>
      </c>
      <c r="G1509">
        <f>SUMIFS('[1]FAANGM - Twitter - Daily'!$J:$J,'[1]FAANGM - Twitter - Daily'!$A:$A,$A1509)</f>
        <v>-86</v>
      </c>
      <c r="H1509">
        <f>SUMIFS('[1]FAANGM - News - Daily'!$H:$H,'[1]FAANGM - News - Daily'!$A:$A,$A1509)</f>
        <v>641</v>
      </c>
      <c r="I1509">
        <f>SUMIFS('[1]FAANGM - News - Daily'!$I:$I,'[1]FAANGM - News - Daily'!$A:$A,$A1509)</f>
        <v>61</v>
      </c>
      <c r="J1509">
        <f>SUMIFS('[1]FAANGM - News - Daily'!$J:$J,'[1]FAANGM - News - Daily'!$A:$A,$A1509)</f>
        <v>-7</v>
      </c>
      <c r="K1509">
        <f>SUMIFS('[1]FAANGM - Short Interest'!$J:$J,'[1]FAANGM - Short Interest'!$A:$A,"&gt;"&amp;A1508,'[1]FAANGM - Short Interest'!$A:$A,"&lt;="&amp;A1509)</f>
        <v>0</v>
      </c>
      <c r="L1509">
        <f>SUMIFS('[1]FAANGM - Short Interest'!$M:$M,'[1]FAANGM - Short Interest'!$A:$A,"&gt;"&amp;A1508,'[1]FAANGM - Short Interest'!$A:$A,"&lt;="&amp;A1509)</f>
        <v>0</v>
      </c>
    </row>
    <row r="1510" spans="1:12" x14ac:dyDescent="0.35">
      <c r="A1510" s="1">
        <v>42368</v>
      </c>
      <c r="C1510">
        <f>SUMIFS('[1]FAANGM - Price - Daily'!$M:$M,'[1]FAANGM - Price - Daily'!$A:$A,A1510)</f>
        <v>34.453000000000003</v>
      </c>
      <c r="D1510">
        <f>SUMIFS('[1]FAANGM - Volume - Daily'!$D:$D,'[1]FAANGM - Volume - Daily'!$A:$A,A1510)</f>
        <v>70380064</v>
      </c>
      <c r="E1510">
        <f>SUMIFS('[1]FAANGM - Twitter - Daily'!$H:$H,'[1]FAANGM - Twitter - Daily'!$A:$A,$A1510)</f>
        <v>3677</v>
      </c>
      <c r="F1510">
        <f>SUMIFS('[1]FAANGM - Twitter - Daily'!$I:$I,'[1]FAANGM - Twitter - Daily'!$A:$A,$A1510)</f>
        <v>619</v>
      </c>
      <c r="G1510">
        <f>SUMIFS('[1]FAANGM - Twitter - Daily'!$J:$J,'[1]FAANGM - Twitter - Daily'!$A:$A,$A1510)</f>
        <v>-101</v>
      </c>
      <c r="H1510">
        <f>SUMIFS('[1]FAANGM - News - Daily'!$H:$H,'[1]FAANGM - News - Daily'!$A:$A,$A1510)</f>
        <v>518</v>
      </c>
      <c r="I1510">
        <f>SUMIFS('[1]FAANGM - News - Daily'!$I:$I,'[1]FAANGM - News - Daily'!$A:$A,$A1510)</f>
        <v>55</v>
      </c>
      <c r="J1510">
        <f>SUMIFS('[1]FAANGM - News - Daily'!$J:$J,'[1]FAANGM - News - Daily'!$A:$A,$A1510)</f>
        <v>-4</v>
      </c>
      <c r="K1510">
        <f>SUMIFS('[1]FAANGM - Short Interest'!$J:$J,'[1]FAANGM - Short Interest'!$A:$A,"&gt;"&amp;A1509,'[1]FAANGM - Short Interest'!$A:$A,"&lt;="&amp;A1510)</f>
        <v>0</v>
      </c>
      <c r="L1510">
        <f>SUMIFS('[1]FAANGM - Short Interest'!$M:$M,'[1]FAANGM - Short Interest'!$A:$A,"&gt;"&amp;A1509,'[1]FAANGM - Short Interest'!$A:$A,"&lt;="&amp;A1510)</f>
        <v>0</v>
      </c>
    </row>
    <row r="1511" spans="1:12" x14ac:dyDescent="0.35">
      <c r="A1511" s="1">
        <v>42369</v>
      </c>
      <c r="C1511">
        <f>SUMIFS('[1]FAANGM - Price - Daily'!$M:$M,'[1]FAANGM - Price - Daily'!$A:$A,A1511)</f>
        <v>33.793999999999997</v>
      </c>
      <c r="D1511">
        <f>SUMIFS('[1]FAANGM - Volume - Daily'!$D:$D,'[1]FAANGM - Volume - Daily'!$A:$A,A1511)</f>
        <v>74991200</v>
      </c>
      <c r="E1511">
        <f>SUMIFS('[1]FAANGM - Twitter - Daily'!$H:$H,'[1]FAANGM - Twitter - Daily'!$A:$A,$A1511)</f>
        <v>2885</v>
      </c>
      <c r="F1511">
        <f>SUMIFS('[1]FAANGM - Twitter - Daily'!$I:$I,'[1]FAANGM - Twitter - Daily'!$A:$A,$A1511)</f>
        <v>421</v>
      </c>
      <c r="G1511">
        <f>SUMIFS('[1]FAANGM - Twitter - Daily'!$J:$J,'[1]FAANGM - Twitter - Daily'!$A:$A,$A1511)</f>
        <v>-103</v>
      </c>
      <c r="H1511">
        <f>SUMIFS('[1]FAANGM - News - Daily'!$H:$H,'[1]FAANGM - News - Daily'!$A:$A,$A1511)</f>
        <v>332</v>
      </c>
      <c r="I1511">
        <f>SUMIFS('[1]FAANGM - News - Daily'!$I:$I,'[1]FAANGM - News - Daily'!$A:$A,$A1511)</f>
        <v>24</v>
      </c>
      <c r="J1511">
        <f>SUMIFS('[1]FAANGM - News - Daily'!$J:$J,'[1]FAANGM - News - Daily'!$A:$A,$A1511)</f>
        <v>-6</v>
      </c>
      <c r="K1511">
        <f>SUMIFS('[1]FAANGM - Short Interest'!$J:$J,'[1]FAANGM - Short Interest'!$A:$A,"&gt;"&amp;A1510,'[1]FAANGM - Short Interest'!$A:$A,"&lt;="&amp;A1511)</f>
        <v>21415013</v>
      </c>
      <c r="L1511">
        <f>SUMIFS('[1]FAANGM - Short Interest'!$M:$M,'[1]FAANGM - Short Interest'!$A:$A,"&gt;"&amp;A1510,'[1]FAANGM - Short Interest'!$A:$A,"&lt;="&amp;A1511)</f>
        <v>1.18401893323359</v>
      </c>
    </row>
    <row r="1512" spans="1:12" x14ac:dyDescent="0.35">
      <c r="A1512" s="1">
        <v>42373</v>
      </c>
      <c r="C1512">
        <f>SUMIFS('[1]FAANGM - Price - Daily'!$M:$M,'[1]FAANGM - Price - Daily'!$A:$A,A1512)</f>
        <v>31.85</v>
      </c>
      <c r="D1512">
        <f>SUMIFS('[1]FAANGM - Volume - Daily'!$D:$D,'[1]FAANGM - Volume - Daily'!$A:$A,A1512)</f>
        <v>186290384</v>
      </c>
      <c r="E1512">
        <f>SUMIFS('[1]FAANGM - Twitter - Daily'!$H:$H,'[1]FAANGM - Twitter - Daily'!$A:$A,$A1512)</f>
        <v>1225</v>
      </c>
      <c r="F1512">
        <f>SUMIFS('[1]FAANGM - Twitter - Daily'!$I:$I,'[1]FAANGM - Twitter - Daily'!$A:$A,$A1512)</f>
        <v>84</v>
      </c>
      <c r="G1512">
        <f>SUMIFS('[1]FAANGM - Twitter - Daily'!$J:$J,'[1]FAANGM - Twitter - Daily'!$A:$A,$A1512)</f>
        <v>-103</v>
      </c>
      <c r="H1512">
        <f>SUMIFS('[1]FAANGM - News - Daily'!$H:$H,'[1]FAANGM - News - Daily'!$A:$A,$A1512)</f>
        <v>268</v>
      </c>
      <c r="I1512">
        <f>SUMIFS('[1]FAANGM - News - Daily'!$I:$I,'[1]FAANGM - News - Daily'!$A:$A,$A1512)</f>
        <v>8</v>
      </c>
      <c r="J1512">
        <f>SUMIFS('[1]FAANGM - News - Daily'!$J:$J,'[1]FAANGM - News - Daily'!$A:$A,$A1512)</f>
        <v>-1</v>
      </c>
      <c r="K1512">
        <f>SUMIFS('[1]FAANGM - Short Interest'!$J:$J,'[1]FAANGM - Short Interest'!$A:$A,"&gt;"&amp;A1511,'[1]FAANGM - Short Interest'!$A:$A,"&lt;="&amp;A1512)</f>
        <v>0</v>
      </c>
      <c r="L1512">
        <f>SUMIFS('[1]FAANGM - Short Interest'!$M:$M,'[1]FAANGM - Short Interest'!$A:$A,"&gt;"&amp;A1511,'[1]FAANGM - Short Interest'!$A:$A,"&lt;="&amp;A1512)</f>
        <v>0</v>
      </c>
    </row>
    <row r="1513" spans="1:12" x14ac:dyDescent="0.35">
      <c r="A1513" s="1">
        <v>42374</v>
      </c>
      <c r="C1513">
        <f>SUMIFS('[1]FAANGM - Price - Daily'!$M:$M,'[1]FAANGM - Price - Daily'!$A:$A,A1513)</f>
        <v>31.69</v>
      </c>
      <c r="D1513">
        <f>SUMIFS('[1]FAANGM - Volume - Daily'!$D:$D,'[1]FAANGM - Volume - Daily'!$A:$A,A1513)</f>
        <v>116452064</v>
      </c>
      <c r="E1513">
        <f>SUMIFS('[1]FAANGM - Twitter - Daily'!$H:$H,'[1]FAANGM - Twitter - Daily'!$A:$A,$A1513)</f>
        <v>3589</v>
      </c>
      <c r="F1513">
        <f>SUMIFS('[1]FAANGM - Twitter - Daily'!$I:$I,'[1]FAANGM - Twitter - Daily'!$A:$A,$A1513)</f>
        <v>204</v>
      </c>
      <c r="G1513">
        <f>SUMIFS('[1]FAANGM - Twitter - Daily'!$J:$J,'[1]FAANGM - Twitter - Daily'!$A:$A,$A1513)</f>
        <v>-346</v>
      </c>
      <c r="H1513">
        <f>SUMIFS('[1]FAANGM - News - Daily'!$H:$H,'[1]FAANGM - News - Daily'!$A:$A,$A1513)</f>
        <v>596</v>
      </c>
      <c r="I1513">
        <f>SUMIFS('[1]FAANGM - News - Daily'!$I:$I,'[1]FAANGM - News - Daily'!$A:$A,$A1513)</f>
        <v>15</v>
      </c>
      <c r="J1513">
        <f>SUMIFS('[1]FAANGM - News - Daily'!$J:$J,'[1]FAANGM - News - Daily'!$A:$A,$A1513)</f>
        <v>-30</v>
      </c>
      <c r="K1513">
        <f>SUMIFS('[1]FAANGM - Short Interest'!$J:$J,'[1]FAANGM - Short Interest'!$A:$A,"&gt;"&amp;A1512,'[1]FAANGM - Short Interest'!$A:$A,"&lt;="&amp;A1513)</f>
        <v>0</v>
      </c>
      <c r="L1513">
        <f>SUMIFS('[1]FAANGM - Short Interest'!$M:$M,'[1]FAANGM - Short Interest'!$A:$A,"&gt;"&amp;A1512,'[1]FAANGM - Short Interest'!$A:$A,"&lt;="&amp;A1513)</f>
        <v>0</v>
      </c>
    </row>
    <row r="1514" spans="1:12" x14ac:dyDescent="0.35">
      <c r="A1514" s="1">
        <v>42375</v>
      </c>
      <c r="C1514">
        <f>SUMIFS('[1]FAANGM - Price - Daily'!$M:$M,'[1]FAANGM - Price - Daily'!$A:$A,A1514)</f>
        <v>31.632000000000001</v>
      </c>
      <c r="D1514">
        <f>SUMIFS('[1]FAANGM - Volume - Daily'!$D:$D,'[1]FAANGM - Volume - Daily'!$A:$A,A1514)</f>
        <v>106583936</v>
      </c>
      <c r="E1514">
        <f>SUMIFS('[1]FAANGM - Twitter - Daily'!$H:$H,'[1]FAANGM - Twitter - Daily'!$A:$A,$A1514)</f>
        <v>3087</v>
      </c>
      <c r="F1514">
        <f>SUMIFS('[1]FAANGM - Twitter - Daily'!$I:$I,'[1]FAANGM - Twitter - Daily'!$A:$A,$A1514)</f>
        <v>172</v>
      </c>
      <c r="G1514">
        <f>SUMIFS('[1]FAANGM - Twitter - Daily'!$J:$J,'[1]FAANGM - Twitter - Daily'!$A:$A,$A1514)</f>
        <v>-125</v>
      </c>
      <c r="H1514">
        <f>SUMIFS('[1]FAANGM - News - Daily'!$H:$H,'[1]FAANGM - News - Daily'!$A:$A,$A1514)</f>
        <v>453</v>
      </c>
      <c r="I1514">
        <f>SUMIFS('[1]FAANGM - News - Daily'!$I:$I,'[1]FAANGM - News - Daily'!$A:$A,$A1514)</f>
        <v>19</v>
      </c>
      <c r="J1514">
        <f>SUMIFS('[1]FAANGM - News - Daily'!$J:$J,'[1]FAANGM - News - Daily'!$A:$A,$A1514)</f>
        <v>-9</v>
      </c>
      <c r="K1514">
        <f>SUMIFS('[1]FAANGM - Short Interest'!$J:$J,'[1]FAANGM - Short Interest'!$A:$A,"&gt;"&amp;A1513,'[1]FAANGM - Short Interest'!$A:$A,"&lt;="&amp;A1514)</f>
        <v>0</v>
      </c>
      <c r="L1514">
        <f>SUMIFS('[1]FAANGM - Short Interest'!$M:$M,'[1]FAANGM - Short Interest'!$A:$A,"&gt;"&amp;A1513,'[1]FAANGM - Short Interest'!$A:$A,"&lt;="&amp;A1514)</f>
        <v>0</v>
      </c>
    </row>
    <row r="1515" spans="1:12" x14ac:dyDescent="0.35">
      <c r="A1515" s="1">
        <v>42376</v>
      </c>
      <c r="C1515">
        <f>SUMIFS('[1]FAANGM - Price - Daily'!$M:$M,'[1]FAANGM - Price - Daily'!$A:$A,A1515)</f>
        <v>30.396999999999998</v>
      </c>
      <c r="D1515">
        <f>SUMIFS('[1]FAANGM - Volume - Daily'!$D:$D,'[1]FAANGM - Volume - Daily'!$A:$A,A1515)</f>
        <v>141498304</v>
      </c>
      <c r="E1515">
        <f>SUMIFS('[1]FAANGM - Twitter - Daily'!$H:$H,'[1]FAANGM - Twitter - Daily'!$A:$A,$A1515)</f>
        <v>2490</v>
      </c>
      <c r="F1515">
        <f>SUMIFS('[1]FAANGM - Twitter - Daily'!$I:$I,'[1]FAANGM - Twitter - Daily'!$A:$A,$A1515)</f>
        <v>115</v>
      </c>
      <c r="G1515">
        <f>SUMIFS('[1]FAANGM - Twitter - Daily'!$J:$J,'[1]FAANGM - Twitter - Daily'!$A:$A,$A1515)</f>
        <v>-213</v>
      </c>
      <c r="H1515">
        <f>SUMIFS('[1]FAANGM - News - Daily'!$H:$H,'[1]FAANGM - News - Daily'!$A:$A,$A1515)</f>
        <v>485</v>
      </c>
      <c r="I1515">
        <f>SUMIFS('[1]FAANGM - News - Daily'!$I:$I,'[1]FAANGM - News - Daily'!$A:$A,$A1515)</f>
        <v>6</v>
      </c>
      <c r="J1515">
        <f>SUMIFS('[1]FAANGM - News - Daily'!$J:$J,'[1]FAANGM - News - Daily'!$A:$A,$A1515)</f>
        <v>-14</v>
      </c>
      <c r="K1515">
        <f>SUMIFS('[1]FAANGM - Short Interest'!$J:$J,'[1]FAANGM - Short Interest'!$A:$A,"&gt;"&amp;A1514,'[1]FAANGM - Short Interest'!$A:$A,"&lt;="&amp;A1515)</f>
        <v>0</v>
      </c>
      <c r="L1515">
        <f>SUMIFS('[1]FAANGM - Short Interest'!$M:$M,'[1]FAANGM - Short Interest'!$A:$A,"&gt;"&amp;A1514,'[1]FAANGM - Short Interest'!$A:$A,"&lt;="&amp;A1515)</f>
        <v>0</v>
      </c>
    </row>
    <row r="1516" spans="1:12" x14ac:dyDescent="0.35">
      <c r="A1516" s="1">
        <v>42377</v>
      </c>
      <c r="C1516">
        <f>SUMIFS('[1]FAANGM - Price - Daily'!$M:$M,'[1]FAANGM - Price - Daily'!$A:$A,A1516)</f>
        <v>30.353000000000002</v>
      </c>
      <c r="D1516">
        <f>SUMIFS('[1]FAANGM - Volume - Daily'!$D:$D,'[1]FAANGM - Volume - Daily'!$A:$A,A1516)</f>
        <v>110258304</v>
      </c>
      <c r="E1516">
        <f>SUMIFS('[1]FAANGM - Twitter - Daily'!$H:$H,'[1]FAANGM - Twitter - Daily'!$A:$A,$A1516)</f>
        <v>2540</v>
      </c>
      <c r="F1516">
        <f>SUMIFS('[1]FAANGM - Twitter - Daily'!$I:$I,'[1]FAANGM - Twitter - Daily'!$A:$A,$A1516)</f>
        <v>77</v>
      </c>
      <c r="G1516">
        <f>SUMIFS('[1]FAANGM - Twitter - Daily'!$J:$J,'[1]FAANGM - Twitter - Daily'!$A:$A,$A1516)</f>
        <v>-119</v>
      </c>
      <c r="H1516">
        <f>SUMIFS('[1]FAANGM - News - Daily'!$H:$H,'[1]FAANGM - News - Daily'!$A:$A,$A1516)</f>
        <v>416</v>
      </c>
      <c r="I1516">
        <f>SUMIFS('[1]FAANGM - News - Daily'!$I:$I,'[1]FAANGM - News - Daily'!$A:$A,$A1516)</f>
        <v>3</v>
      </c>
      <c r="J1516">
        <f>SUMIFS('[1]FAANGM - News - Daily'!$J:$J,'[1]FAANGM - News - Daily'!$A:$A,$A1516)</f>
        <v>-5</v>
      </c>
      <c r="K1516">
        <f>SUMIFS('[1]FAANGM - Short Interest'!$J:$J,'[1]FAANGM - Short Interest'!$A:$A,"&gt;"&amp;A1515,'[1]FAANGM - Short Interest'!$A:$A,"&lt;="&amp;A1516)</f>
        <v>0</v>
      </c>
      <c r="L1516">
        <f>SUMIFS('[1]FAANGM - Short Interest'!$M:$M,'[1]FAANGM - Short Interest'!$A:$A,"&gt;"&amp;A1515,'[1]FAANGM - Short Interest'!$A:$A,"&lt;="&amp;A1516)</f>
        <v>0</v>
      </c>
    </row>
    <row r="1517" spans="1:12" x14ac:dyDescent="0.35">
      <c r="A1517" s="1">
        <v>42380</v>
      </c>
      <c r="C1517">
        <f>SUMIFS('[1]FAANGM - Price - Daily'!$M:$M,'[1]FAANGM - Price - Daily'!$A:$A,A1517)</f>
        <v>30.887</v>
      </c>
      <c r="D1517">
        <f>SUMIFS('[1]FAANGM - Volume - Daily'!$D:$D,'[1]FAANGM - Volume - Daily'!$A:$A,A1517)</f>
        <v>97831024</v>
      </c>
      <c r="E1517">
        <f>SUMIFS('[1]FAANGM - Twitter - Daily'!$H:$H,'[1]FAANGM - Twitter - Daily'!$A:$A,$A1517)</f>
        <v>1307</v>
      </c>
      <c r="F1517">
        <f>SUMIFS('[1]FAANGM - Twitter - Daily'!$I:$I,'[1]FAANGM - Twitter - Daily'!$A:$A,$A1517)</f>
        <v>109</v>
      </c>
      <c r="G1517">
        <f>SUMIFS('[1]FAANGM - Twitter - Daily'!$J:$J,'[1]FAANGM - Twitter - Daily'!$A:$A,$A1517)</f>
        <v>-20</v>
      </c>
      <c r="H1517">
        <f>SUMIFS('[1]FAANGM - News - Daily'!$H:$H,'[1]FAANGM - News - Daily'!$A:$A,$A1517)</f>
        <v>302</v>
      </c>
      <c r="I1517">
        <f>SUMIFS('[1]FAANGM - News - Daily'!$I:$I,'[1]FAANGM - News - Daily'!$A:$A,$A1517)</f>
        <v>0</v>
      </c>
      <c r="J1517">
        <f>SUMIFS('[1]FAANGM - News - Daily'!$J:$J,'[1]FAANGM - News - Daily'!$A:$A,$A1517)</f>
        <v>-5</v>
      </c>
      <c r="K1517">
        <f>SUMIFS('[1]FAANGM - Short Interest'!$J:$J,'[1]FAANGM - Short Interest'!$A:$A,"&gt;"&amp;A1516,'[1]FAANGM - Short Interest'!$A:$A,"&lt;="&amp;A1517)</f>
        <v>0</v>
      </c>
      <c r="L1517">
        <f>SUMIFS('[1]FAANGM - Short Interest'!$M:$M,'[1]FAANGM - Short Interest'!$A:$A,"&gt;"&amp;A1516,'[1]FAANGM - Short Interest'!$A:$A,"&lt;="&amp;A1517)</f>
        <v>0</v>
      </c>
    </row>
    <row r="1518" spans="1:12" x14ac:dyDescent="0.35">
      <c r="A1518" s="1">
        <v>42381</v>
      </c>
      <c r="C1518">
        <f>SUMIFS('[1]FAANGM - Price - Daily'!$M:$M,'[1]FAANGM - Price - Daily'!$A:$A,A1518)</f>
        <v>30.895</v>
      </c>
      <c r="D1518">
        <f>SUMIFS('[1]FAANGM - Volume - Daily'!$D:$D,'[1]FAANGM - Volume - Daily'!$A:$A,A1518)</f>
        <v>94482000</v>
      </c>
      <c r="E1518">
        <f>SUMIFS('[1]FAANGM - Twitter - Daily'!$H:$H,'[1]FAANGM - Twitter - Daily'!$A:$A,$A1518)</f>
        <v>3262</v>
      </c>
      <c r="F1518">
        <f>SUMIFS('[1]FAANGM - Twitter - Daily'!$I:$I,'[1]FAANGM - Twitter - Daily'!$A:$A,$A1518)</f>
        <v>131</v>
      </c>
      <c r="G1518">
        <f>SUMIFS('[1]FAANGM - Twitter - Daily'!$J:$J,'[1]FAANGM - Twitter - Daily'!$A:$A,$A1518)</f>
        <v>-57</v>
      </c>
      <c r="H1518">
        <f>SUMIFS('[1]FAANGM - News - Daily'!$H:$H,'[1]FAANGM - News - Daily'!$A:$A,$A1518)</f>
        <v>641</v>
      </c>
      <c r="I1518">
        <f>SUMIFS('[1]FAANGM - News - Daily'!$I:$I,'[1]FAANGM - News - Daily'!$A:$A,$A1518)</f>
        <v>11</v>
      </c>
      <c r="J1518">
        <f>SUMIFS('[1]FAANGM - News - Daily'!$J:$J,'[1]FAANGM - News - Daily'!$A:$A,$A1518)</f>
        <v>-3</v>
      </c>
      <c r="K1518">
        <f>SUMIFS('[1]FAANGM - Short Interest'!$J:$J,'[1]FAANGM - Short Interest'!$A:$A,"&gt;"&amp;A1517,'[1]FAANGM - Short Interest'!$A:$A,"&lt;="&amp;A1518)</f>
        <v>0</v>
      </c>
      <c r="L1518">
        <f>SUMIFS('[1]FAANGM - Short Interest'!$M:$M,'[1]FAANGM - Short Interest'!$A:$A,"&gt;"&amp;A1517,'[1]FAANGM - Short Interest'!$A:$A,"&lt;="&amp;A1518)</f>
        <v>0</v>
      </c>
    </row>
    <row r="1519" spans="1:12" x14ac:dyDescent="0.35">
      <c r="A1519" s="1">
        <v>42382</v>
      </c>
      <c r="C1519">
        <f>SUMIFS('[1]FAANGM - Price - Daily'!$M:$M,'[1]FAANGM - Price - Daily'!$A:$A,A1519)</f>
        <v>29.09</v>
      </c>
      <c r="D1519">
        <f>SUMIFS('[1]FAANGM - Volume - Daily'!$D:$D,'[1]FAANGM - Volume - Daily'!$A:$A,A1519)</f>
        <v>153104784</v>
      </c>
      <c r="E1519">
        <f>SUMIFS('[1]FAANGM - Twitter - Daily'!$H:$H,'[1]FAANGM - Twitter - Daily'!$A:$A,$A1519)</f>
        <v>2758</v>
      </c>
      <c r="F1519">
        <f>SUMIFS('[1]FAANGM - Twitter - Daily'!$I:$I,'[1]FAANGM - Twitter - Daily'!$A:$A,$A1519)</f>
        <v>103</v>
      </c>
      <c r="G1519">
        <f>SUMIFS('[1]FAANGM - Twitter - Daily'!$J:$J,'[1]FAANGM - Twitter - Daily'!$A:$A,$A1519)</f>
        <v>-272</v>
      </c>
      <c r="H1519">
        <f>SUMIFS('[1]FAANGM - News - Daily'!$H:$H,'[1]FAANGM - News - Daily'!$A:$A,$A1519)</f>
        <v>449</v>
      </c>
      <c r="I1519">
        <f>SUMIFS('[1]FAANGM - News - Daily'!$I:$I,'[1]FAANGM - News - Daily'!$A:$A,$A1519)</f>
        <v>14</v>
      </c>
      <c r="J1519">
        <f>SUMIFS('[1]FAANGM - News - Daily'!$J:$J,'[1]FAANGM - News - Daily'!$A:$A,$A1519)</f>
        <v>-23</v>
      </c>
      <c r="K1519">
        <f>SUMIFS('[1]FAANGM - Short Interest'!$J:$J,'[1]FAANGM - Short Interest'!$A:$A,"&gt;"&amp;A1518,'[1]FAANGM - Short Interest'!$A:$A,"&lt;="&amp;A1519)</f>
        <v>0</v>
      </c>
      <c r="L1519">
        <f>SUMIFS('[1]FAANGM - Short Interest'!$M:$M,'[1]FAANGM - Short Interest'!$A:$A,"&gt;"&amp;A1518,'[1]FAANGM - Short Interest'!$A:$A,"&lt;="&amp;A1519)</f>
        <v>0</v>
      </c>
    </row>
    <row r="1520" spans="1:12" x14ac:dyDescent="0.35">
      <c r="A1520" s="1">
        <v>42383</v>
      </c>
      <c r="C1520">
        <f>SUMIFS('[1]FAANGM - Price - Daily'!$M:$M,'[1]FAANGM - Price - Daily'!$A:$A,A1520)</f>
        <v>29.65</v>
      </c>
      <c r="D1520">
        <f>SUMIFS('[1]FAANGM - Volume - Daily'!$D:$D,'[1]FAANGM - Volume - Daily'!$A:$A,A1520)</f>
        <v>144759552</v>
      </c>
      <c r="E1520">
        <f>SUMIFS('[1]FAANGM - Twitter - Daily'!$H:$H,'[1]FAANGM - Twitter - Daily'!$A:$A,$A1520)</f>
        <v>4084</v>
      </c>
      <c r="F1520">
        <f>SUMIFS('[1]FAANGM - Twitter - Daily'!$I:$I,'[1]FAANGM - Twitter - Daily'!$A:$A,$A1520)</f>
        <v>151</v>
      </c>
      <c r="G1520">
        <f>SUMIFS('[1]FAANGM - Twitter - Daily'!$J:$J,'[1]FAANGM - Twitter - Daily'!$A:$A,$A1520)</f>
        <v>-426</v>
      </c>
      <c r="H1520">
        <f>SUMIFS('[1]FAANGM - News - Daily'!$H:$H,'[1]FAANGM - News - Daily'!$A:$A,$A1520)</f>
        <v>523</v>
      </c>
      <c r="I1520">
        <f>SUMIFS('[1]FAANGM - News - Daily'!$I:$I,'[1]FAANGM - News - Daily'!$A:$A,$A1520)</f>
        <v>5</v>
      </c>
      <c r="J1520">
        <f>SUMIFS('[1]FAANGM - News - Daily'!$J:$J,'[1]FAANGM - News - Daily'!$A:$A,$A1520)</f>
        <v>-14</v>
      </c>
      <c r="K1520">
        <f>SUMIFS('[1]FAANGM - Short Interest'!$J:$J,'[1]FAANGM - Short Interest'!$A:$A,"&gt;"&amp;A1519,'[1]FAANGM - Short Interest'!$A:$A,"&lt;="&amp;A1520)</f>
        <v>0</v>
      </c>
      <c r="L1520">
        <f>SUMIFS('[1]FAANGM - Short Interest'!$M:$M,'[1]FAANGM - Short Interest'!$A:$A,"&gt;"&amp;A1519,'[1]FAANGM - Short Interest'!$A:$A,"&lt;="&amp;A1520)</f>
        <v>0</v>
      </c>
    </row>
    <row r="1521" spans="1:12" x14ac:dyDescent="0.35">
      <c r="A1521" s="1">
        <v>42384</v>
      </c>
      <c r="C1521">
        <f>SUMIFS('[1]FAANGM - Price - Daily'!$M:$M,'[1]FAANGM - Price - Daily'!$A:$A,A1521)</f>
        <v>28.509</v>
      </c>
      <c r="D1521">
        <f>SUMIFS('[1]FAANGM - Volume - Daily'!$D:$D,'[1]FAANGM - Volume - Daily'!$A:$A,A1521)</f>
        <v>155690464</v>
      </c>
      <c r="E1521">
        <f>SUMIFS('[1]FAANGM - Twitter - Daily'!$H:$H,'[1]FAANGM - Twitter - Daily'!$A:$A,$A1521)</f>
        <v>5014</v>
      </c>
      <c r="F1521">
        <f>SUMIFS('[1]FAANGM - Twitter - Daily'!$I:$I,'[1]FAANGM - Twitter - Daily'!$A:$A,$A1521)</f>
        <v>522</v>
      </c>
      <c r="G1521">
        <f>SUMIFS('[1]FAANGM - Twitter - Daily'!$J:$J,'[1]FAANGM - Twitter - Daily'!$A:$A,$A1521)</f>
        <v>-485</v>
      </c>
      <c r="H1521">
        <f>SUMIFS('[1]FAANGM - News - Daily'!$H:$H,'[1]FAANGM - News - Daily'!$A:$A,$A1521)</f>
        <v>533</v>
      </c>
      <c r="I1521">
        <f>SUMIFS('[1]FAANGM - News - Daily'!$I:$I,'[1]FAANGM - News - Daily'!$A:$A,$A1521)</f>
        <v>18</v>
      </c>
      <c r="J1521">
        <f>SUMIFS('[1]FAANGM - News - Daily'!$J:$J,'[1]FAANGM - News - Daily'!$A:$A,$A1521)</f>
        <v>-6</v>
      </c>
      <c r="K1521">
        <f>SUMIFS('[1]FAANGM - Short Interest'!$J:$J,'[1]FAANGM - Short Interest'!$A:$A,"&gt;"&amp;A1520,'[1]FAANGM - Short Interest'!$A:$A,"&lt;="&amp;A1521)</f>
        <v>24677972</v>
      </c>
      <c r="L1521">
        <f>SUMIFS('[1]FAANGM - Short Interest'!$M:$M,'[1]FAANGM - Short Interest'!$A:$A,"&gt;"&amp;A1520,'[1]FAANGM - Short Interest'!$A:$A,"&lt;="&amp;A1521)</f>
        <v>0.69766187170357397</v>
      </c>
    </row>
    <row r="1522" spans="1:12" x14ac:dyDescent="0.35">
      <c r="A1522" s="1">
        <v>42388</v>
      </c>
      <c r="C1522">
        <f>SUMIFS('[1]FAANGM - Price - Daily'!$M:$M,'[1]FAANGM - Price - Daily'!$A:$A,A1522)</f>
        <v>28.724</v>
      </c>
      <c r="D1522">
        <f>SUMIFS('[1]FAANGM - Volume - Daily'!$D:$D,'[1]FAANGM - Volume - Daily'!$A:$A,A1522)</f>
        <v>96143296</v>
      </c>
      <c r="E1522">
        <f>SUMIFS('[1]FAANGM - Twitter - Daily'!$H:$H,'[1]FAANGM - Twitter - Daily'!$A:$A,$A1522)</f>
        <v>958</v>
      </c>
      <c r="F1522">
        <f>SUMIFS('[1]FAANGM - Twitter - Daily'!$I:$I,'[1]FAANGM - Twitter - Daily'!$A:$A,$A1522)</f>
        <v>54</v>
      </c>
      <c r="G1522">
        <f>SUMIFS('[1]FAANGM - Twitter - Daily'!$J:$J,'[1]FAANGM - Twitter - Daily'!$A:$A,$A1522)</f>
        <v>-53</v>
      </c>
      <c r="H1522">
        <f>SUMIFS('[1]FAANGM - News - Daily'!$H:$H,'[1]FAANGM - News - Daily'!$A:$A,$A1522)</f>
        <v>393</v>
      </c>
      <c r="I1522">
        <f>SUMIFS('[1]FAANGM - News - Daily'!$I:$I,'[1]FAANGM - News - Daily'!$A:$A,$A1522)</f>
        <v>12</v>
      </c>
      <c r="J1522">
        <f>SUMIFS('[1]FAANGM - News - Daily'!$J:$J,'[1]FAANGM - News - Daily'!$A:$A,$A1522)</f>
        <v>-5</v>
      </c>
      <c r="K1522">
        <f>SUMIFS('[1]FAANGM - Short Interest'!$J:$J,'[1]FAANGM - Short Interest'!$A:$A,"&gt;"&amp;A1521,'[1]FAANGM - Short Interest'!$A:$A,"&lt;="&amp;A1522)</f>
        <v>0</v>
      </c>
      <c r="L1522">
        <f>SUMIFS('[1]FAANGM - Short Interest'!$M:$M,'[1]FAANGM - Short Interest'!$A:$A,"&gt;"&amp;A1521,'[1]FAANGM - Short Interest'!$A:$A,"&lt;="&amp;A1522)</f>
        <v>0</v>
      </c>
    </row>
    <row r="1523" spans="1:12" x14ac:dyDescent="0.35">
      <c r="A1523" s="1">
        <v>42389</v>
      </c>
      <c r="C1523">
        <f>SUMIFS('[1]FAANGM - Price - Daily'!$M:$M,'[1]FAANGM - Price - Daily'!$A:$A,A1523)</f>
        <v>28.588000000000001</v>
      </c>
      <c r="D1523">
        <f>SUMIFS('[1]FAANGM - Volume - Daily'!$D:$D,'[1]FAANGM - Volume - Daily'!$A:$A,A1523)</f>
        <v>159328128</v>
      </c>
      <c r="E1523">
        <f>SUMIFS('[1]FAANGM - Twitter - Daily'!$H:$H,'[1]FAANGM - Twitter - Daily'!$A:$A,$A1523)</f>
        <v>2368</v>
      </c>
      <c r="F1523">
        <f>SUMIFS('[1]FAANGM - Twitter - Daily'!$I:$I,'[1]FAANGM - Twitter - Daily'!$A:$A,$A1523)</f>
        <v>229</v>
      </c>
      <c r="G1523">
        <f>SUMIFS('[1]FAANGM - Twitter - Daily'!$J:$J,'[1]FAANGM - Twitter - Daily'!$A:$A,$A1523)</f>
        <v>-140</v>
      </c>
      <c r="H1523">
        <f>SUMIFS('[1]FAANGM - News - Daily'!$H:$H,'[1]FAANGM - News - Daily'!$A:$A,$A1523)</f>
        <v>571</v>
      </c>
      <c r="I1523">
        <f>SUMIFS('[1]FAANGM - News - Daily'!$I:$I,'[1]FAANGM - News - Daily'!$A:$A,$A1523)</f>
        <v>14</v>
      </c>
      <c r="J1523">
        <f>SUMIFS('[1]FAANGM - News - Daily'!$J:$J,'[1]FAANGM - News - Daily'!$A:$A,$A1523)</f>
        <v>-1</v>
      </c>
      <c r="K1523">
        <f>SUMIFS('[1]FAANGM - Short Interest'!$J:$J,'[1]FAANGM - Short Interest'!$A:$A,"&gt;"&amp;A1522,'[1]FAANGM - Short Interest'!$A:$A,"&lt;="&amp;A1523)</f>
        <v>0</v>
      </c>
      <c r="L1523">
        <f>SUMIFS('[1]FAANGM - Short Interest'!$M:$M,'[1]FAANGM - Short Interest'!$A:$A,"&gt;"&amp;A1522,'[1]FAANGM - Short Interest'!$A:$A,"&lt;="&amp;A1523)</f>
        <v>0</v>
      </c>
    </row>
    <row r="1524" spans="1:12" x14ac:dyDescent="0.35">
      <c r="A1524" s="1">
        <v>42390</v>
      </c>
      <c r="C1524">
        <f>SUMIFS('[1]FAANGM - Price - Daily'!$M:$M,'[1]FAANGM - Price - Daily'!$A:$A,A1524)</f>
        <v>28.751000000000001</v>
      </c>
      <c r="D1524">
        <f>SUMIFS('[1]FAANGM - Volume - Daily'!$D:$D,'[1]FAANGM - Volume - Daily'!$A:$A,A1524)</f>
        <v>99044336</v>
      </c>
      <c r="E1524">
        <f>SUMIFS('[1]FAANGM - Twitter - Daily'!$H:$H,'[1]FAANGM - Twitter - Daily'!$A:$A,$A1524)</f>
        <v>2191</v>
      </c>
      <c r="F1524">
        <f>SUMIFS('[1]FAANGM - Twitter - Daily'!$I:$I,'[1]FAANGM - Twitter - Daily'!$A:$A,$A1524)</f>
        <v>90</v>
      </c>
      <c r="G1524">
        <f>SUMIFS('[1]FAANGM - Twitter - Daily'!$J:$J,'[1]FAANGM - Twitter - Daily'!$A:$A,$A1524)</f>
        <v>-136</v>
      </c>
      <c r="H1524">
        <f>SUMIFS('[1]FAANGM - News - Daily'!$H:$H,'[1]FAANGM - News - Daily'!$A:$A,$A1524)</f>
        <v>359</v>
      </c>
      <c r="I1524">
        <f>SUMIFS('[1]FAANGM - News - Daily'!$I:$I,'[1]FAANGM - News - Daily'!$A:$A,$A1524)</f>
        <v>7</v>
      </c>
      <c r="J1524">
        <f>SUMIFS('[1]FAANGM - News - Daily'!$J:$J,'[1]FAANGM - News - Daily'!$A:$A,$A1524)</f>
        <v>-4</v>
      </c>
      <c r="K1524">
        <f>SUMIFS('[1]FAANGM - Short Interest'!$J:$J,'[1]FAANGM - Short Interest'!$A:$A,"&gt;"&amp;A1523,'[1]FAANGM - Short Interest'!$A:$A,"&lt;="&amp;A1524)</f>
        <v>0</v>
      </c>
      <c r="L1524">
        <f>SUMIFS('[1]FAANGM - Short Interest'!$M:$M,'[1]FAANGM - Short Interest'!$A:$A,"&gt;"&amp;A1523,'[1]FAANGM - Short Interest'!$A:$A,"&lt;="&amp;A1524)</f>
        <v>0</v>
      </c>
    </row>
    <row r="1525" spans="1:12" x14ac:dyDescent="0.35">
      <c r="A1525" s="1">
        <v>42391</v>
      </c>
      <c r="C1525">
        <f>SUMIFS('[1]FAANGM - Price - Daily'!$M:$M,'[1]FAANGM - Price - Daily'!$A:$A,A1525)</f>
        <v>29.818999999999999</v>
      </c>
      <c r="D1525">
        <f>SUMIFS('[1]FAANGM - Volume - Daily'!$D:$D,'[1]FAANGM - Volume - Daily'!$A:$A,A1525)</f>
        <v>102402880</v>
      </c>
      <c r="E1525">
        <f>SUMIFS('[1]FAANGM - Twitter - Daily'!$H:$H,'[1]FAANGM - Twitter - Daily'!$A:$A,$A1525)</f>
        <v>3866</v>
      </c>
      <c r="F1525">
        <f>SUMIFS('[1]FAANGM - Twitter - Daily'!$I:$I,'[1]FAANGM - Twitter - Daily'!$A:$A,$A1525)</f>
        <v>495</v>
      </c>
      <c r="G1525">
        <f>SUMIFS('[1]FAANGM - Twitter - Daily'!$J:$J,'[1]FAANGM - Twitter - Daily'!$A:$A,$A1525)</f>
        <v>-63</v>
      </c>
      <c r="H1525">
        <f>SUMIFS('[1]FAANGM - News - Daily'!$H:$H,'[1]FAANGM - News - Daily'!$A:$A,$A1525)</f>
        <v>518</v>
      </c>
      <c r="I1525">
        <f>SUMIFS('[1]FAANGM - News - Daily'!$I:$I,'[1]FAANGM - News - Daily'!$A:$A,$A1525)</f>
        <v>9</v>
      </c>
      <c r="J1525">
        <f>SUMIFS('[1]FAANGM - News - Daily'!$J:$J,'[1]FAANGM - News - Daily'!$A:$A,$A1525)</f>
        <v>-3</v>
      </c>
      <c r="K1525">
        <f>SUMIFS('[1]FAANGM - Short Interest'!$J:$J,'[1]FAANGM - Short Interest'!$A:$A,"&gt;"&amp;A1524,'[1]FAANGM - Short Interest'!$A:$A,"&lt;="&amp;A1525)</f>
        <v>0</v>
      </c>
      <c r="L1525">
        <f>SUMIFS('[1]FAANGM - Short Interest'!$M:$M,'[1]FAANGM - Short Interest'!$A:$A,"&gt;"&amp;A1524,'[1]FAANGM - Short Interest'!$A:$A,"&lt;="&amp;A1525)</f>
        <v>0</v>
      </c>
    </row>
    <row r="1526" spans="1:12" x14ac:dyDescent="0.35">
      <c r="A1526" s="1">
        <v>42394</v>
      </c>
      <c r="C1526">
        <f>SUMIFS('[1]FAANGM - Price - Daily'!$M:$M,'[1]FAANGM - Price - Daily'!$A:$A,A1526)</f>
        <v>29.826000000000001</v>
      </c>
      <c r="D1526">
        <f>SUMIFS('[1]FAANGM - Volume - Daily'!$D:$D,'[1]FAANGM - Volume - Daily'!$A:$A,A1526)</f>
        <v>87921584</v>
      </c>
      <c r="E1526">
        <f>SUMIFS('[1]FAANGM - Twitter - Daily'!$H:$H,'[1]FAANGM - Twitter - Daily'!$A:$A,$A1526)</f>
        <v>1269</v>
      </c>
      <c r="F1526">
        <f>SUMIFS('[1]FAANGM - Twitter - Daily'!$I:$I,'[1]FAANGM - Twitter - Daily'!$A:$A,$A1526)</f>
        <v>38</v>
      </c>
      <c r="G1526">
        <f>SUMIFS('[1]FAANGM - Twitter - Daily'!$J:$J,'[1]FAANGM - Twitter - Daily'!$A:$A,$A1526)</f>
        <v>-28</v>
      </c>
      <c r="H1526">
        <f>SUMIFS('[1]FAANGM - News - Daily'!$H:$H,'[1]FAANGM - News - Daily'!$A:$A,$A1526)</f>
        <v>287</v>
      </c>
      <c r="I1526">
        <f>SUMIFS('[1]FAANGM - News - Daily'!$I:$I,'[1]FAANGM - News - Daily'!$A:$A,$A1526)</f>
        <v>9</v>
      </c>
      <c r="J1526">
        <f>SUMIFS('[1]FAANGM - News - Daily'!$J:$J,'[1]FAANGM - News - Daily'!$A:$A,$A1526)</f>
        <v>-6</v>
      </c>
      <c r="K1526">
        <f>SUMIFS('[1]FAANGM - Short Interest'!$J:$J,'[1]FAANGM - Short Interest'!$A:$A,"&gt;"&amp;A1525,'[1]FAANGM - Short Interest'!$A:$A,"&lt;="&amp;A1526)</f>
        <v>0</v>
      </c>
      <c r="L1526">
        <f>SUMIFS('[1]FAANGM - Short Interest'!$M:$M,'[1]FAANGM - Short Interest'!$A:$A,"&gt;"&amp;A1525,'[1]FAANGM - Short Interest'!$A:$A,"&lt;="&amp;A1526)</f>
        <v>0</v>
      </c>
    </row>
    <row r="1527" spans="1:12" x14ac:dyDescent="0.35">
      <c r="A1527" s="1">
        <v>42395</v>
      </c>
      <c r="C1527">
        <f>SUMIFS('[1]FAANGM - Price - Daily'!$M:$M,'[1]FAANGM - Price - Daily'!$A:$A,A1527)</f>
        <v>30.062000000000001</v>
      </c>
      <c r="D1527">
        <f>SUMIFS('[1]FAANGM - Volume - Daily'!$D:$D,'[1]FAANGM - Volume - Daily'!$A:$A,A1527)</f>
        <v>75313104</v>
      </c>
      <c r="E1527">
        <f>SUMIFS('[1]FAANGM - Twitter - Daily'!$H:$H,'[1]FAANGM - Twitter - Daily'!$A:$A,$A1527)</f>
        <v>3669</v>
      </c>
      <c r="F1527">
        <f>SUMIFS('[1]FAANGM - Twitter - Daily'!$I:$I,'[1]FAANGM - Twitter - Daily'!$A:$A,$A1527)</f>
        <v>154</v>
      </c>
      <c r="G1527">
        <f>SUMIFS('[1]FAANGM - Twitter - Daily'!$J:$J,'[1]FAANGM - Twitter - Daily'!$A:$A,$A1527)</f>
        <v>-217</v>
      </c>
      <c r="H1527">
        <f>SUMIFS('[1]FAANGM - News - Daily'!$H:$H,'[1]FAANGM - News - Daily'!$A:$A,$A1527)</f>
        <v>530</v>
      </c>
      <c r="I1527">
        <f>SUMIFS('[1]FAANGM - News - Daily'!$I:$I,'[1]FAANGM - News - Daily'!$A:$A,$A1527)</f>
        <v>23</v>
      </c>
      <c r="J1527">
        <f>SUMIFS('[1]FAANGM - News - Daily'!$J:$J,'[1]FAANGM - News - Daily'!$A:$A,$A1527)</f>
        <v>-4</v>
      </c>
      <c r="K1527">
        <f>SUMIFS('[1]FAANGM - Short Interest'!$J:$J,'[1]FAANGM - Short Interest'!$A:$A,"&gt;"&amp;A1526,'[1]FAANGM - Short Interest'!$A:$A,"&lt;="&amp;A1527)</f>
        <v>0</v>
      </c>
      <c r="L1527">
        <f>SUMIFS('[1]FAANGM - Short Interest'!$M:$M,'[1]FAANGM - Short Interest'!$A:$A,"&gt;"&amp;A1526,'[1]FAANGM - Short Interest'!$A:$A,"&lt;="&amp;A1527)</f>
        <v>0</v>
      </c>
    </row>
    <row r="1528" spans="1:12" x14ac:dyDescent="0.35">
      <c r="A1528" s="1">
        <v>42396</v>
      </c>
      <c r="C1528">
        <f>SUMIFS('[1]FAANGM - Price - Daily'!$M:$M,'[1]FAANGM - Price - Daily'!$A:$A,A1528)</f>
        <v>29.167000000000002</v>
      </c>
      <c r="D1528">
        <f>SUMIFS('[1]FAANGM - Volume - Daily'!$D:$D,'[1]FAANGM - Volume - Daily'!$A:$A,A1528)</f>
        <v>103057056</v>
      </c>
      <c r="E1528">
        <f>SUMIFS('[1]FAANGM - Twitter - Daily'!$H:$H,'[1]FAANGM - Twitter - Daily'!$A:$A,$A1528)</f>
        <v>4169</v>
      </c>
      <c r="F1528">
        <f>SUMIFS('[1]FAANGM - Twitter - Daily'!$I:$I,'[1]FAANGM - Twitter - Daily'!$A:$A,$A1528)</f>
        <v>212</v>
      </c>
      <c r="G1528">
        <f>SUMIFS('[1]FAANGM - Twitter - Daily'!$J:$J,'[1]FAANGM - Twitter - Daily'!$A:$A,$A1528)</f>
        <v>-74</v>
      </c>
      <c r="H1528">
        <f>SUMIFS('[1]FAANGM - News - Daily'!$H:$H,'[1]FAANGM - News - Daily'!$A:$A,$A1528)</f>
        <v>457</v>
      </c>
      <c r="I1528">
        <f>SUMIFS('[1]FAANGM - News - Daily'!$I:$I,'[1]FAANGM - News - Daily'!$A:$A,$A1528)</f>
        <v>33</v>
      </c>
      <c r="J1528">
        <f>SUMIFS('[1]FAANGM - News - Daily'!$J:$J,'[1]FAANGM - News - Daily'!$A:$A,$A1528)</f>
        <v>-5</v>
      </c>
      <c r="K1528">
        <f>SUMIFS('[1]FAANGM - Short Interest'!$J:$J,'[1]FAANGM - Short Interest'!$A:$A,"&gt;"&amp;A1527,'[1]FAANGM - Short Interest'!$A:$A,"&lt;="&amp;A1528)</f>
        <v>0</v>
      </c>
      <c r="L1528">
        <f>SUMIFS('[1]FAANGM - Short Interest'!$M:$M,'[1]FAANGM - Short Interest'!$A:$A,"&gt;"&amp;A1527,'[1]FAANGM - Short Interest'!$A:$A,"&lt;="&amp;A1528)</f>
        <v>0</v>
      </c>
    </row>
    <row r="1529" spans="1:12" x14ac:dyDescent="0.35">
      <c r="A1529" s="1">
        <v>42397</v>
      </c>
      <c r="C1529">
        <f>SUMIFS('[1]FAANGM - Price - Daily'!$M:$M,'[1]FAANGM - Price - Daily'!$A:$A,A1529)</f>
        <v>31.766999999999999</v>
      </c>
      <c r="D1529">
        <f>SUMIFS('[1]FAANGM - Volume - Daily'!$D:$D,'[1]FAANGM - Volume - Daily'!$A:$A,A1529)</f>
        <v>280303424</v>
      </c>
      <c r="E1529">
        <f>SUMIFS('[1]FAANGM - Twitter - Daily'!$H:$H,'[1]FAANGM - Twitter - Daily'!$A:$A,$A1529)</f>
        <v>3677</v>
      </c>
      <c r="F1529">
        <f>SUMIFS('[1]FAANGM - Twitter - Daily'!$I:$I,'[1]FAANGM - Twitter - Daily'!$A:$A,$A1529)</f>
        <v>540</v>
      </c>
      <c r="G1529">
        <f>SUMIFS('[1]FAANGM - Twitter - Daily'!$J:$J,'[1]FAANGM - Twitter - Daily'!$A:$A,$A1529)</f>
        <v>-95</v>
      </c>
      <c r="H1529">
        <f>SUMIFS('[1]FAANGM - News - Daily'!$H:$H,'[1]FAANGM - News - Daily'!$A:$A,$A1529)</f>
        <v>584</v>
      </c>
      <c r="I1529">
        <f>SUMIFS('[1]FAANGM - News - Daily'!$I:$I,'[1]FAANGM - News - Daily'!$A:$A,$A1529)</f>
        <v>29</v>
      </c>
      <c r="J1529">
        <f>SUMIFS('[1]FAANGM - News - Daily'!$J:$J,'[1]FAANGM - News - Daily'!$A:$A,$A1529)</f>
        <v>-8</v>
      </c>
      <c r="K1529">
        <f>SUMIFS('[1]FAANGM - Short Interest'!$J:$J,'[1]FAANGM - Short Interest'!$A:$A,"&gt;"&amp;A1528,'[1]FAANGM - Short Interest'!$A:$A,"&lt;="&amp;A1529)</f>
        <v>0</v>
      </c>
      <c r="L1529">
        <f>SUMIFS('[1]FAANGM - Short Interest'!$M:$M,'[1]FAANGM - Short Interest'!$A:$A,"&gt;"&amp;A1528,'[1]FAANGM - Short Interest'!$A:$A,"&lt;="&amp;A1529)</f>
        <v>0</v>
      </c>
    </row>
    <row r="1530" spans="1:12" x14ac:dyDescent="0.35">
      <c r="A1530" s="1">
        <v>42398</v>
      </c>
      <c r="C1530">
        <f>SUMIFS('[1]FAANGM - Price - Daily'!$M:$M,'[1]FAANGM - Price - Daily'!$A:$A,A1530)</f>
        <v>29.35</v>
      </c>
      <c r="D1530">
        <f>SUMIFS('[1]FAANGM - Volume - Daily'!$D:$D,'[1]FAANGM - Volume - Daily'!$A:$A,A1530)</f>
        <v>293551008</v>
      </c>
      <c r="E1530">
        <f>SUMIFS('[1]FAANGM - Twitter - Daily'!$H:$H,'[1]FAANGM - Twitter - Daily'!$A:$A,$A1530)</f>
        <v>16477</v>
      </c>
      <c r="F1530">
        <f>SUMIFS('[1]FAANGM - Twitter - Daily'!$I:$I,'[1]FAANGM - Twitter - Daily'!$A:$A,$A1530)</f>
        <v>2554</v>
      </c>
      <c r="G1530">
        <f>SUMIFS('[1]FAANGM - Twitter - Daily'!$J:$J,'[1]FAANGM - Twitter - Daily'!$A:$A,$A1530)</f>
        <v>-4899</v>
      </c>
      <c r="H1530">
        <f>SUMIFS('[1]FAANGM - News - Daily'!$H:$H,'[1]FAANGM - News - Daily'!$A:$A,$A1530)</f>
        <v>2084</v>
      </c>
      <c r="I1530">
        <f>SUMIFS('[1]FAANGM - News - Daily'!$I:$I,'[1]FAANGM - News - Daily'!$A:$A,$A1530)</f>
        <v>207</v>
      </c>
      <c r="J1530">
        <f>SUMIFS('[1]FAANGM - News - Daily'!$J:$J,'[1]FAANGM - News - Daily'!$A:$A,$A1530)</f>
        <v>-112</v>
      </c>
      <c r="K1530">
        <f>SUMIFS('[1]FAANGM - Short Interest'!$J:$J,'[1]FAANGM - Short Interest'!$A:$A,"&gt;"&amp;A1529,'[1]FAANGM - Short Interest'!$A:$A,"&lt;="&amp;A1530)</f>
        <v>24465797</v>
      </c>
      <c r="L1530">
        <f>SUMIFS('[1]FAANGM - Short Interest'!$M:$M,'[1]FAANGM - Short Interest'!$A:$A,"&gt;"&amp;A1529,'[1]FAANGM - Short Interest'!$A:$A,"&lt;="&amp;A1530)</f>
        <v>0.50088714429291104</v>
      </c>
    </row>
    <row r="1531" spans="1:12" x14ac:dyDescent="0.35">
      <c r="A1531" s="1">
        <v>42401</v>
      </c>
      <c r="C1531">
        <f>SUMIFS('[1]FAANGM - Price - Daily'!$M:$M,'[1]FAANGM - Price - Daily'!$A:$A,A1531)</f>
        <v>28.74</v>
      </c>
      <c r="D1531">
        <f>SUMIFS('[1]FAANGM - Volume - Daily'!$D:$D,'[1]FAANGM - Volume - Daily'!$A:$A,A1531)</f>
        <v>127102464</v>
      </c>
      <c r="E1531">
        <f>SUMIFS('[1]FAANGM - Twitter - Daily'!$H:$H,'[1]FAANGM - Twitter - Daily'!$A:$A,$A1531)</f>
        <v>1914</v>
      </c>
      <c r="F1531">
        <f>SUMIFS('[1]FAANGM - Twitter - Daily'!$I:$I,'[1]FAANGM - Twitter - Daily'!$A:$A,$A1531)</f>
        <v>109</v>
      </c>
      <c r="G1531">
        <f>SUMIFS('[1]FAANGM - Twitter - Daily'!$J:$J,'[1]FAANGM - Twitter - Daily'!$A:$A,$A1531)</f>
        <v>-135</v>
      </c>
      <c r="H1531">
        <f>SUMIFS('[1]FAANGM - News - Daily'!$H:$H,'[1]FAANGM - News - Daily'!$A:$A,$A1531)</f>
        <v>343</v>
      </c>
      <c r="I1531">
        <f>SUMIFS('[1]FAANGM - News - Daily'!$I:$I,'[1]FAANGM - News - Daily'!$A:$A,$A1531)</f>
        <v>1</v>
      </c>
      <c r="J1531">
        <f>SUMIFS('[1]FAANGM - News - Daily'!$J:$J,'[1]FAANGM - News - Daily'!$A:$A,$A1531)</f>
        <v>-11</v>
      </c>
      <c r="K1531">
        <f>SUMIFS('[1]FAANGM - Short Interest'!$J:$J,'[1]FAANGM - Short Interest'!$A:$A,"&gt;"&amp;A1530,'[1]FAANGM - Short Interest'!$A:$A,"&lt;="&amp;A1531)</f>
        <v>0</v>
      </c>
      <c r="L1531">
        <f>SUMIFS('[1]FAANGM - Short Interest'!$M:$M,'[1]FAANGM - Short Interest'!$A:$A,"&gt;"&amp;A1530,'[1]FAANGM - Short Interest'!$A:$A,"&lt;="&amp;A1531)</f>
        <v>0</v>
      </c>
    </row>
    <row r="1532" spans="1:12" x14ac:dyDescent="0.35">
      <c r="A1532" s="1">
        <v>42402</v>
      </c>
      <c r="C1532">
        <f>SUMIFS('[1]FAANGM - Price - Daily'!$M:$M,'[1]FAANGM - Price - Daily'!$A:$A,A1532)</f>
        <v>27.605</v>
      </c>
      <c r="D1532">
        <f>SUMIFS('[1]FAANGM - Volume - Daily'!$D:$D,'[1]FAANGM - Volume - Daily'!$A:$A,A1532)</f>
        <v>126240896</v>
      </c>
      <c r="E1532">
        <f>SUMIFS('[1]FAANGM - Twitter - Daily'!$H:$H,'[1]FAANGM - Twitter - Daily'!$A:$A,$A1532)</f>
        <v>2170</v>
      </c>
      <c r="F1532">
        <f>SUMIFS('[1]FAANGM - Twitter - Daily'!$I:$I,'[1]FAANGM - Twitter - Daily'!$A:$A,$A1532)</f>
        <v>107</v>
      </c>
      <c r="G1532">
        <f>SUMIFS('[1]FAANGM - Twitter - Daily'!$J:$J,'[1]FAANGM - Twitter - Daily'!$A:$A,$A1532)</f>
        <v>-133</v>
      </c>
      <c r="H1532">
        <f>SUMIFS('[1]FAANGM - News - Daily'!$H:$H,'[1]FAANGM - News - Daily'!$A:$A,$A1532)</f>
        <v>448</v>
      </c>
      <c r="I1532">
        <f>SUMIFS('[1]FAANGM - News - Daily'!$I:$I,'[1]FAANGM - News - Daily'!$A:$A,$A1532)</f>
        <v>14</v>
      </c>
      <c r="J1532">
        <f>SUMIFS('[1]FAANGM - News - Daily'!$J:$J,'[1]FAANGM - News - Daily'!$A:$A,$A1532)</f>
        <v>-18</v>
      </c>
      <c r="K1532">
        <f>SUMIFS('[1]FAANGM - Short Interest'!$J:$J,'[1]FAANGM - Short Interest'!$A:$A,"&gt;"&amp;A1531,'[1]FAANGM - Short Interest'!$A:$A,"&lt;="&amp;A1532)</f>
        <v>0</v>
      </c>
      <c r="L1532">
        <f>SUMIFS('[1]FAANGM - Short Interest'!$M:$M,'[1]FAANGM - Short Interest'!$A:$A,"&gt;"&amp;A1531,'[1]FAANGM - Short Interest'!$A:$A,"&lt;="&amp;A1532)</f>
        <v>0</v>
      </c>
    </row>
    <row r="1533" spans="1:12" x14ac:dyDescent="0.35">
      <c r="A1533" s="1">
        <v>42403</v>
      </c>
      <c r="C1533">
        <f>SUMIFS('[1]FAANGM - Price - Daily'!$M:$M,'[1]FAANGM - Price - Daily'!$A:$A,A1533)</f>
        <v>26.553000000000001</v>
      </c>
      <c r="D1533">
        <f>SUMIFS('[1]FAANGM - Volume - Daily'!$D:$D,'[1]FAANGM - Volume - Daily'!$A:$A,A1533)</f>
        <v>200974176</v>
      </c>
      <c r="E1533">
        <f>SUMIFS('[1]FAANGM - Twitter - Daily'!$H:$H,'[1]FAANGM - Twitter - Daily'!$A:$A,$A1533)</f>
        <v>7482</v>
      </c>
      <c r="F1533">
        <f>SUMIFS('[1]FAANGM - Twitter - Daily'!$I:$I,'[1]FAANGM - Twitter - Daily'!$A:$A,$A1533)</f>
        <v>115</v>
      </c>
      <c r="G1533">
        <f>SUMIFS('[1]FAANGM - Twitter - Daily'!$J:$J,'[1]FAANGM - Twitter - Daily'!$A:$A,$A1533)</f>
        <v>-139</v>
      </c>
      <c r="H1533">
        <f>SUMIFS('[1]FAANGM - News - Daily'!$H:$H,'[1]FAANGM - News - Daily'!$A:$A,$A1533)</f>
        <v>728</v>
      </c>
      <c r="I1533">
        <f>SUMIFS('[1]FAANGM - News - Daily'!$I:$I,'[1]FAANGM - News - Daily'!$A:$A,$A1533)</f>
        <v>23</v>
      </c>
      <c r="J1533">
        <f>SUMIFS('[1]FAANGM - News - Daily'!$J:$J,'[1]FAANGM - News - Daily'!$A:$A,$A1533)</f>
        <v>-15</v>
      </c>
      <c r="K1533">
        <f>SUMIFS('[1]FAANGM - Short Interest'!$J:$J,'[1]FAANGM - Short Interest'!$A:$A,"&gt;"&amp;A1532,'[1]FAANGM - Short Interest'!$A:$A,"&lt;="&amp;A1533)</f>
        <v>0</v>
      </c>
      <c r="L1533">
        <f>SUMIFS('[1]FAANGM - Short Interest'!$M:$M,'[1]FAANGM - Short Interest'!$A:$A,"&gt;"&amp;A1532,'[1]FAANGM - Short Interest'!$A:$A,"&lt;="&amp;A1533)</f>
        <v>0</v>
      </c>
    </row>
    <row r="1534" spans="1:12" x14ac:dyDescent="0.35">
      <c r="A1534" s="1">
        <v>42404</v>
      </c>
      <c r="C1534">
        <f>SUMIFS('[1]FAANGM - Price - Daily'!$M:$M,'[1]FAANGM - Price - Daily'!$A:$A,A1534)</f>
        <v>26.812999999999999</v>
      </c>
      <c r="D1534">
        <f>SUMIFS('[1]FAANGM - Volume - Daily'!$D:$D,'[1]FAANGM - Volume - Daily'!$A:$A,A1534)</f>
        <v>123981400</v>
      </c>
      <c r="E1534">
        <f>SUMIFS('[1]FAANGM - Twitter - Daily'!$H:$H,'[1]FAANGM - Twitter - Daily'!$A:$A,$A1534)</f>
        <v>6725</v>
      </c>
      <c r="F1534">
        <f>SUMIFS('[1]FAANGM - Twitter - Daily'!$I:$I,'[1]FAANGM - Twitter - Daily'!$A:$A,$A1534)</f>
        <v>101</v>
      </c>
      <c r="G1534">
        <f>SUMIFS('[1]FAANGM - Twitter - Daily'!$J:$J,'[1]FAANGM - Twitter - Daily'!$A:$A,$A1534)</f>
        <v>-246</v>
      </c>
      <c r="H1534">
        <f>SUMIFS('[1]FAANGM - News - Daily'!$H:$H,'[1]FAANGM - News - Daily'!$A:$A,$A1534)</f>
        <v>697</v>
      </c>
      <c r="I1534">
        <f>SUMIFS('[1]FAANGM - News - Daily'!$I:$I,'[1]FAANGM - News - Daily'!$A:$A,$A1534)</f>
        <v>15</v>
      </c>
      <c r="J1534">
        <f>SUMIFS('[1]FAANGM - News - Daily'!$J:$J,'[1]FAANGM - News - Daily'!$A:$A,$A1534)</f>
        <v>-26</v>
      </c>
      <c r="K1534">
        <f>SUMIFS('[1]FAANGM - Short Interest'!$J:$J,'[1]FAANGM - Short Interest'!$A:$A,"&gt;"&amp;A1533,'[1]FAANGM - Short Interest'!$A:$A,"&lt;="&amp;A1534)</f>
        <v>0</v>
      </c>
      <c r="L1534">
        <f>SUMIFS('[1]FAANGM - Short Interest'!$M:$M,'[1]FAANGM - Short Interest'!$A:$A,"&gt;"&amp;A1533,'[1]FAANGM - Short Interest'!$A:$A,"&lt;="&amp;A1534)</f>
        <v>0</v>
      </c>
    </row>
    <row r="1535" spans="1:12" x14ac:dyDescent="0.35">
      <c r="A1535" s="1">
        <v>42405</v>
      </c>
      <c r="C1535">
        <f>SUMIFS('[1]FAANGM - Price - Daily'!$M:$M,'[1]FAANGM - Price - Daily'!$A:$A,A1535)</f>
        <v>25.106999999999999</v>
      </c>
      <c r="D1535">
        <f>SUMIFS('[1]FAANGM - Volume - Daily'!$D:$D,'[1]FAANGM - Volume - Daily'!$A:$A,A1535)</f>
        <v>194178576</v>
      </c>
      <c r="E1535">
        <f>SUMIFS('[1]FAANGM - Twitter - Daily'!$H:$H,'[1]FAANGM - Twitter - Daily'!$A:$A,$A1535)</f>
        <v>3617</v>
      </c>
      <c r="F1535">
        <f>SUMIFS('[1]FAANGM - Twitter - Daily'!$I:$I,'[1]FAANGM - Twitter - Daily'!$A:$A,$A1535)</f>
        <v>90</v>
      </c>
      <c r="G1535">
        <f>SUMIFS('[1]FAANGM - Twitter - Daily'!$J:$J,'[1]FAANGM - Twitter - Daily'!$A:$A,$A1535)</f>
        <v>-92</v>
      </c>
      <c r="H1535">
        <f>SUMIFS('[1]FAANGM - News - Daily'!$H:$H,'[1]FAANGM - News - Daily'!$A:$A,$A1535)</f>
        <v>482</v>
      </c>
      <c r="I1535">
        <f>SUMIFS('[1]FAANGM - News - Daily'!$I:$I,'[1]FAANGM - News - Daily'!$A:$A,$A1535)</f>
        <v>11</v>
      </c>
      <c r="J1535">
        <f>SUMIFS('[1]FAANGM - News - Daily'!$J:$J,'[1]FAANGM - News - Daily'!$A:$A,$A1535)</f>
        <v>-9</v>
      </c>
      <c r="K1535">
        <f>SUMIFS('[1]FAANGM - Short Interest'!$J:$J,'[1]FAANGM - Short Interest'!$A:$A,"&gt;"&amp;A1534,'[1]FAANGM - Short Interest'!$A:$A,"&lt;="&amp;A1535)</f>
        <v>0</v>
      </c>
      <c r="L1535">
        <f>SUMIFS('[1]FAANGM - Short Interest'!$M:$M,'[1]FAANGM - Short Interest'!$A:$A,"&gt;"&amp;A1534,'[1]FAANGM - Short Interest'!$A:$A,"&lt;="&amp;A1535)</f>
        <v>0</v>
      </c>
    </row>
    <row r="1536" spans="1:12" x14ac:dyDescent="0.35">
      <c r="A1536" s="1">
        <v>42408</v>
      </c>
      <c r="C1536">
        <f>SUMIFS('[1]FAANGM - Price - Daily'!$M:$M,'[1]FAANGM - Price - Daily'!$A:$A,A1536)</f>
        <v>24.405000000000001</v>
      </c>
      <c r="D1536">
        <f>SUMIFS('[1]FAANGM - Volume - Daily'!$D:$D,'[1]FAANGM - Volume - Daily'!$A:$A,A1536)</f>
        <v>196510176</v>
      </c>
      <c r="E1536">
        <f>SUMIFS('[1]FAANGM - Twitter - Daily'!$H:$H,'[1]FAANGM - Twitter - Daily'!$A:$A,$A1536)</f>
        <v>1569</v>
      </c>
      <c r="F1536">
        <f>SUMIFS('[1]FAANGM - Twitter - Daily'!$I:$I,'[1]FAANGM - Twitter - Daily'!$A:$A,$A1536)</f>
        <v>40</v>
      </c>
      <c r="G1536">
        <f>SUMIFS('[1]FAANGM - Twitter - Daily'!$J:$J,'[1]FAANGM - Twitter - Daily'!$A:$A,$A1536)</f>
        <v>-71</v>
      </c>
      <c r="H1536">
        <f>SUMIFS('[1]FAANGM - News - Daily'!$H:$H,'[1]FAANGM - News - Daily'!$A:$A,$A1536)</f>
        <v>184</v>
      </c>
      <c r="I1536">
        <f>SUMIFS('[1]FAANGM - News - Daily'!$I:$I,'[1]FAANGM - News - Daily'!$A:$A,$A1536)</f>
        <v>3</v>
      </c>
      <c r="J1536">
        <f>SUMIFS('[1]FAANGM - News - Daily'!$J:$J,'[1]FAANGM - News - Daily'!$A:$A,$A1536)</f>
        <v>-3</v>
      </c>
      <c r="K1536">
        <f>SUMIFS('[1]FAANGM - Short Interest'!$J:$J,'[1]FAANGM - Short Interest'!$A:$A,"&gt;"&amp;A1535,'[1]FAANGM - Short Interest'!$A:$A,"&lt;="&amp;A1536)</f>
        <v>0</v>
      </c>
      <c r="L1536">
        <f>SUMIFS('[1]FAANGM - Short Interest'!$M:$M,'[1]FAANGM - Short Interest'!$A:$A,"&gt;"&amp;A1535,'[1]FAANGM - Short Interest'!$A:$A,"&lt;="&amp;A1536)</f>
        <v>0</v>
      </c>
    </row>
    <row r="1537" spans="1:12" x14ac:dyDescent="0.35">
      <c r="A1537" s="1">
        <v>42409</v>
      </c>
      <c r="C1537">
        <f>SUMIFS('[1]FAANGM - Price - Daily'!$M:$M,'[1]FAANGM - Price - Daily'!$A:$A,A1537)</f>
        <v>24.103999999999999</v>
      </c>
      <c r="D1537">
        <f>SUMIFS('[1]FAANGM - Volume - Daily'!$D:$D,'[1]FAANGM - Volume - Daily'!$A:$A,A1537)</f>
        <v>141558304</v>
      </c>
      <c r="E1537">
        <f>SUMIFS('[1]FAANGM - Twitter - Daily'!$H:$H,'[1]FAANGM - Twitter - Daily'!$A:$A,$A1537)</f>
        <v>2401</v>
      </c>
      <c r="F1537">
        <f>SUMIFS('[1]FAANGM - Twitter - Daily'!$I:$I,'[1]FAANGM - Twitter - Daily'!$A:$A,$A1537)</f>
        <v>68</v>
      </c>
      <c r="G1537">
        <f>SUMIFS('[1]FAANGM - Twitter - Daily'!$J:$J,'[1]FAANGM - Twitter - Daily'!$A:$A,$A1537)</f>
        <v>-104</v>
      </c>
      <c r="H1537">
        <f>SUMIFS('[1]FAANGM - News - Daily'!$H:$H,'[1]FAANGM - News - Daily'!$A:$A,$A1537)</f>
        <v>435</v>
      </c>
      <c r="I1537">
        <f>SUMIFS('[1]FAANGM - News - Daily'!$I:$I,'[1]FAANGM - News - Daily'!$A:$A,$A1537)</f>
        <v>8</v>
      </c>
      <c r="J1537">
        <f>SUMIFS('[1]FAANGM - News - Daily'!$J:$J,'[1]FAANGM - News - Daily'!$A:$A,$A1537)</f>
        <v>-11</v>
      </c>
      <c r="K1537">
        <f>SUMIFS('[1]FAANGM - Short Interest'!$J:$J,'[1]FAANGM - Short Interest'!$A:$A,"&gt;"&amp;A1536,'[1]FAANGM - Short Interest'!$A:$A,"&lt;="&amp;A1537)</f>
        <v>0</v>
      </c>
      <c r="L1537">
        <f>SUMIFS('[1]FAANGM - Short Interest'!$M:$M,'[1]FAANGM - Short Interest'!$A:$A,"&gt;"&amp;A1536,'[1]FAANGM - Short Interest'!$A:$A,"&lt;="&amp;A1537)</f>
        <v>0</v>
      </c>
    </row>
    <row r="1538" spans="1:12" x14ac:dyDescent="0.35">
      <c r="A1538" s="1">
        <v>42410</v>
      </c>
      <c r="C1538">
        <f>SUMIFS('[1]FAANGM - Price - Daily'!$M:$M,'[1]FAANGM - Price - Daily'!$A:$A,A1538)</f>
        <v>24.524000000000001</v>
      </c>
      <c r="D1538">
        <f>SUMIFS('[1]FAANGM - Volume - Daily'!$D:$D,'[1]FAANGM - Volume - Daily'!$A:$A,A1538)</f>
        <v>135723616</v>
      </c>
      <c r="E1538">
        <f>SUMIFS('[1]FAANGM - Twitter - Daily'!$H:$H,'[1]FAANGM - Twitter - Daily'!$A:$A,$A1538)</f>
        <v>4309</v>
      </c>
      <c r="F1538">
        <f>SUMIFS('[1]FAANGM - Twitter - Daily'!$I:$I,'[1]FAANGM - Twitter - Daily'!$A:$A,$A1538)</f>
        <v>512</v>
      </c>
      <c r="G1538">
        <f>SUMIFS('[1]FAANGM - Twitter - Daily'!$J:$J,'[1]FAANGM - Twitter - Daily'!$A:$A,$A1538)</f>
        <v>-79</v>
      </c>
      <c r="H1538">
        <f>SUMIFS('[1]FAANGM - News - Daily'!$H:$H,'[1]FAANGM - News - Daily'!$A:$A,$A1538)</f>
        <v>512</v>
      </c>
      <c r="I1538">
        <f>SUMIFS('[1]FAANGM - News - Daily'!$I:$I,'[1]FAANGM - News - Daily'!$A:$A,$A1538)</f>
        <v>6</v>
      </c>
      <c r="J1538">
        <f>SUMIFS('[1]FAANGM - News - Daily'!$J:$J,'[1]FAANGM - News - Daily'!$A:$A,$A1538)</f>
        <v>-6</v>
      </c>
      <c r="K1538">
        <f>SUMIFS('[1]FAANGM - Short Interest'!$J:$J,'[1]FAANGM - Short Interest'!$A:$A,"&gt;"&amp;A1537,'[1]FAANGM - Short Interest'!$A:$A,"&lt;="&amp;A1538)</f>
        <v>0</v>
      </c>
      <c r="L1538">
        <f>SUMIFS('[1]FAANGM - Short Interest'!$M:$M,'[1]FAANGM - Short Interest'!$A:$A,"&gt;"&amp;A1537,'[1]FAANGM - Short Interest'!$A:$A,"&lt;="&amp;A1538)</f>
        <v>0</v>
      </c>
    </row>
    <row r="1539" spans="1:12" x14ac:dyDescent="0.35">
      <c r="A1539" s="1">
        <v>42411</v>
      </c>
      <c r="C1539">
        <f>SUMIFS('[1]FAANGM - Price - Daily'!$M:$M,'[1]FAANGM - Price - Daily'!$A:$A,A1539)</f>
        <v>25.190999999999999</v>
      </c>
      <c r="D1539">
        <f>SUMIFS('[1]FAANGM - Volume - Daily'!$D:$D,'[1]FAANGM - Volume - Daily'!$A:$A,A1539)</f>
        <v>147947856</v>
      </c>
      <c r="E1539">
        <f>SUMIFS('[1]FAANGM - Twitter - Daily'!$H:$H,'[1]FAANGM - Twitter - Daily'!$A:$A,$A1539)</f>
        <v>4417</v>
      </c>
      <c r="F1539">
        <f>SUMIFS('[1]FAANGM - Twitter - Daily'!$I:$I,'[1]FAANGM - Twitter - Daily'!$A:$A,$A1539)</f>
        <v>699</v>
      </c>
      <c r="G1539">
        <f>SUMIFS('[1]FAANGM - Twitter - Daily'!$J:$J,'[1]FAANGM - Twitter - Daily'!$A:$A,$A1539)</f>
        <v>-86</v>
      </c>
      <c r="H1539">
        <f>SUMIFS('[1]FAANGM - News - Daily'!$H:$H,'[1]FAANGM - News - Daily'!$A:$A,$A1539)</f>
        <v>618</v>
      </c>
      <c r="I1539">
        <f>SUMIFS('[1]FAANGM - News - Daily'!$I:$I,'[1]FAANGM - News - Daily'!$A:$A,$A1539)</f>
        <v>51</v>
      </c>
      <c r="J1539">
        <f>SUMIFS('[1]FAANGM - News - Daily'!$J:$J,'[1]FAANGM - News - Daily'!$A:$A,$A1539)</f>
        <v>-5</v>
      </c>
      <c r="K1539">
        <f>SUMIFS('[1]FAANGM - Short Interest'!$J:$J,'[1]FAANGM - Short Interest'!$A:$A,"&gt;"&amp;A1538,'[1]FAANGM - Short Interest'!$A:$A,"&lt;="&amp;A1539)</f>
        <v>0</v>
      </c>
      <c r="L1539">
        <f>SUMIFS('[1]FAANGM - Short Interest'!$M:$M,'[1]FAANGM - Short Interest'!$A:$A,"&gt;"&amp;A1538,'[1]FAANGM - Short Interest'!$A:$A,"&lt;="&amp;A1539)</f>
        <v>0</v>
      </c>
    </row>
    <row r="1540" spans="1:12" x14ac:dyDescent="0.35">
      <c r="A1540" s="1">
        <v>42412</v>
      </c>
      <c r="C1540">
        <f>SUMIFS('[1]FAANGM - Price - Daily'!$M:$M,'[1]FAANGM - Price - Daily'!$A:$A,A1540)</f>
        <v>25.353999999999999</v>
      </c>
      <c r="D1540">
        <f>SUMIFS('[1]FAANGM - Volume - Daily'!$D:$D,'[1]FAANGM - Volume - Daily'!$A:$A,A1540)</f>
        <v>107695744</v>
      </c>
      <c r="E1540">
        <f>SUMIFS('[1]FAANGM - Twitter - Daily'!$H:$H,'[1]FAANGM - Twitter - Daily'!$A:$A,$A1540)</f>
        <v>2765</v>
      </c>
      <c r="F1540">
        <f>SUMIFS('[1]FAANGM - Twitter - Daily'!$I:$I,'[1]FAANGM - Twitter - Daily'!$A:$A,$A1540)</f>
        <v>267</v>
      </c>
      <c r="G1540">
        <f>SUMIFS('[1]FAANGM - Twitter - Daily'!$J:$J,'[1]FAANGM - Twitter - Daily'!$A:$A,$A1540)</f>
        <v>-72</v>
      </c>
      <c r="H1540">
        <f>SUMIFS('[1]FAANGM - News - Daily'!$H:$H,'[1]FAANGM - News - Daily'!$A:$A,$A1540)</f>
        <v>481</v>
      </c>
      <c r="I1540">
        <f>SUMIFS('[1]FAANGM - News - Daily'!$I:$I,'[1]FAANGM - News - Daily'!$A:$A,$A1540)</f>
        <v>31</v>
      </c>
      <c r="J1540">
        <f>SUMIFS('[1]FAANGM - News - Daily'!$J:$J,'[1]FAANGM - News - Daily'!$A:$A,$A1540)</f>
        <v>-4</v>
      </c>
      <c r="K1540">
        <f>SUMIFS('[1]FAANGM - Short Interest'!$J:$J,'[1]FAANGM - Short Interest'!$A:$A,"&gt;"&amp;A1539,'[1]FAANGM - Short Interest'!$A:$A,"&lt;="&amp;A1540)</f>
        <v>28366039</v>
      </c>
      <c r="L1540">
        <f>SUMIFS('[1]FAANGM - Short Interest'!$M:$M,'[1]FAANGM - Short Interest'!$A:$A,"&gt;"&amp;A1539,'[1]FAANGM - Short Interest'!$A:$A,"&lt;="&amp;A1540)</f>
        <v>0.52767882392409104</v>
      </c>
    </row>
    <row r="1541" spans="1:12" x14ac:dyDescent="0.35">
      <c r="A1541" s="1">
        <v>42416</v>
      </c>
      <c r="C1541">
        <f>SUMIFS('[1]FAANGM - Price - Daily'!$M:$M,'[1]FAANGM - Price - Daily'!$A:$A,A1541)</f>
        <v>26.055</v>
      </c>
      <c r="D1541">
        <f>SUMIFS('[1]FAANGM - Volume - Daily'!$D:$D,'[1]FAANGM - Volume - Daily'!$A:$A,A1541)</f>
        <v>102370000</v>
      </c>
      <c r="E1541">
        <f>SUMIFS('[1]FAANGM - Twitter - Daily'!$H:$H,'[1]FAANGM - Twitter - Daily'!$A:$A,$A1541)</f>
        <v>1283</v>
      </c>
      <c r="F1541">
        <f>SUMIFS('[1]FAANGM - Twitter - Daily'!$I:$I,'[1]FAANGM - Twitter - Daily'!$A:$A,$A1541)</f>
        <v>130</v>
      </c>
      <c r="G1541">
        <f>SUMIFS('[1]FAANGM - Twitter - Daily'!$J:$J,'[1]FAANGM - Twitter - Daily'!$A:$A,$A1541)</f>
        <v>-24</v>
      </c>
      <c r="H1541">
        <f>SUMIFS('[1]FAANGM - News - Daily'!$H:$H,'[1]FAANGM - News - Daily'!$A:$A,$A1541)</f>
        <v>284</v>
      </c>
      <c r="I1541">
        <f>SUMIFS('[1]FAANGM - News - Daily'!$I:$I,'[1]FAANGM - News - Daily'!$A:$A,$A1541)</f>
        <v>2</v>
      </c>
      <c r="J1541">
        <f>SUMIFS('[1]FAANGM - News - Daily'!$J:$J,'[1]FAANGM - News - Daily'!$A:$A,$A1541)</f>
        <v>-1</v>
      </c>
      <c r="K1541">
        <f>SUMIFS('[1]FAANGM - Short Interest'!$J:$J,'[1]FAANGM - Short Interest'!$A:$A,"&gt;"&amp;A1540,'[1]FAANGM - Short Interest'!$A:$A,"&lt;="&amp;A1541)</f>
        <v>0</v>
      </c>
      <c r="L1541">
        <f>SUMIFS('[1]FAANGM - Short Interest'!$M:$M,'[1]FAANGM - Short Interest'!$A:$A,"&gt;"&amp;A1540,'[1]FAANGM - Short Interest'!$A:$A,"&lt;="&amp;A1541)</f>
        <v>0</v>
      </c>
    </row>
    <row r="1542" spans="1:12" x14ac:dyDescent="0.35">
      <c r="A1542" s="1">
        <v>42417</v>
      </c>
      <c r="C1542">
        <f>SUMIFS('[1]FAANGM - Price - Daily'!$M:$M,'[1]FAANGM - Price - Daily'!$A:$A,A1542)</f>
        <v>26.704999999999998</v>
      </c>
      <c r="D1542">
        <f>SUMIFS('[1]FAANGM - Volume - Daily'!$D:$D,'[1]FAANGM - Volume - Daily'!$A:$A,A1542)</f>
        <v>96480040</v>
      </c>
      <c r="E1542">
        <f>SUMIFS('[1]FAANGM - Twitter - Daily'!$H:$H,'[1]FAANGM - Twitter - Daily'!$A:$A,$A1542)</f>
        <v>1913</v>
      </c>
      <c r="F1542">
        <f>SUMIFS('[1]FAANGM - Twitter - Daily'!$I:$I,'[1]FAANGM - Twitter - Daily'!$A:$A,$A1542)</f>
        <v>92</v>
      </c>
      <c r="G1542">
        <f>SUMIFS('[1]FAANGM - Twitter - Daily'!$J:$J,'[1]FAANGM - Twitter - Daily'!$A:$A,$A1542)</f>
        <v>-43</v>
      </c>
      <c r="H1542">
        <f>SUMIFS('[1]FAANGM - News - Daily'!$H:$H,'[1]FAANGM - News - Daily'!$A:$A,$A1542)</f>
        <v>445</v>
      </c>
      <c r="I1542">
        <f>SUMIFS('[1]FAANGM - News - Daily'!$I:$I,'[1]FAANGM - News - Daily'!$A:$A,$A1542)</f>
        <v>14</v>
      </c>
      <c r="J1542">
        <f>SUMIFS('[1]FAANGM - News - Daily'!$J:$J,'[1]FAANGM - News - Daily'!$A:$A,$A1542)</f>
        <v>-8</v>
      </c>
      <c r="K1542">
        <f>SUMIFS('[1]FAANGM - Short Interest'!$J:$J,'[1]FAANGM - Short Interest'!$A:$A,"&gt;"&amp;A1541,'[1]FAANGM - Short Interest'!$A:$A,"&lt;="&amp;A1542)</f>
        <v>0</v>
      </c>
      <c r="L1542">
        <f>SUMIFS('[1]FAANGM - Short Interest'!$M:$M,'[1]FAANGM - Short Interest'!$A:$A,"&gt;"&amp;A1541,'[1]FAANGM - Short Interest'!$A:$A,"&lt;="&amp;A1542)</f>
        <v>0</v>
      </c>
    </row>
    <row r="1543" spans="1:12" x14ac:dyDescent="0.35">
      <c r="A1543" s="1">
        <v>42418</v>
      </c>
      <c r="C1543">
        <f>SUMIFS('[1]FAANGM - Price - Daily'!$M:$M,'[1]FAANGM - Price - Daily'!$A:$A,A1543)</f>
        <v>26.25</v>
      </c>
      <c r="D1543">
        <f>SUMIFS('[1]FAANGM - Volume - Daily'!$D:$D,'[1]FAANGM - Volume - Daily'!$A:$A,A1543)</f>
        <v>94700160</v>
      </c>
      <c r="E1543">
        <f>SUMIFS('[1]FAANGM - Twitter - Daily'!$H:$H,'[1]FAANGM - Twitter - Daily'!$A:$A,$A1543)</f>
        <v>2157</v>
      </c>
      <c r="F1543">
        <f>SUMIFS('[1]FAANGM - Twitter - Daily'!$I:$I,'[1]FAANGM - Twitter - Daily'!$A:$A,$A1543)</f>
        <v>132</v>
      </c>
      <c r="G1543">
        <f>SUMIFS('[1]FAANGM - Twitter - Daily'!$J:$J,'[1]FAANGM - Twitter - Daily'!$A:$A,$A1543)</f>
        <v>-54</v>
      </c>
      <c r="H1543">
        <f>SUMIFS('[1]FAANGM - News - Daily'!$H:$H,'[1]FAANGM - News - Daily'!$A:$A,$A1543)</f>
        <v>552</v>
      </c>
      <c r="I1543">
        <f>SUMIFS('[1]FAANGM - News - Daily'!$I:$I,'[1]FAANGM - News - Daily'!$A:$A,$A1543)</f>
        <v>16</v>
      </c>
      <c r="J1543">
        <f>SUMIFS('[1]FAANGM - News - Daily'!$J:$J,'[1]FAANGM - News - Daily'!$A:$A,$A1543)</f>
        <v>-3</v>
      </c>
      <c r="K1543">
        <f>SUMIFS('[1]FAANGM - Short Interest'!$J:$J,'[1]FAANGM - Short Interest'!$A:$A,"&gt;"&amp;A1542,'[1]FAANGM - Short Interest'!$A:$A,"&lt;="&amp;A1543)</f>
        <v>0</v>
      </c>
      <c r="L1543">
        <f>SUMIFS('[1]FAANGM - Short Interest'!$M:$M,'[1]FAANGM - Short Interest'!$A:$A,"&gt;"&amp;A1542,'[1]FAANGM - Short Interest'!$A:$A,"&lt;="&amp;A1543)</f>
        <v>0</v>
      </c>
    </row>
    <row r="1544" spans="1:12" x14ac:dyDescent="0.35">
      <c r="A1544" s="1">
        <v>42419</v>
      </c>
      <c r="C1544">
        <f>SUMIFS('[1]FAANGM - Price - Daily'!$M:$M,'[1]FAANGM - Price - Daily'!$A:$A,A1544)</f>
        <v>26.745000000000001</v>
      </c>
      <c r="D1544">
        <f>SUMIFS('[1]FAANGM - Volume - Daily'!$D:$D,'[1]FAANGM - Volume - Daily'!$A:$A,A1544)</f>
        <v>99494336</v>
      </c>
      <c r="E1544">
        <f>SUMIFS('[1]FAANGM - Twitter - Daily'!$H:$H,'[1]FAANGM - Twitter - Daily'!$A:$A,$A1544)</f>
        <v>3167</v>
      </c>
      <c r="F1544">
        <f>SUMIFS('[1]FAANGM - Twitter - Daily'!$I:$I,'[1]FAANGM - Twitter - Daily'!$A:$A,$A1544)</f>
        <v>163</v>
      </c>
      <c r="G1544">
        <f>SUMIFS('[1]FAANGM - Twitter - Daily'!$J:$J,'[1]FAANGM - Twitter - Daily'!$A:$A,$A1544)</f>
        <v>-120</v>
      </c>
      <c r="H1544">
        <f>SUMIFS('[1]FAANGM - News - Daily'!$H:$H,'[1]FAANGM - News - Daily'!$A:$A,$A1544)</f>
        <v>521</v>
      </c>
      <c r="I1544">
        <f>SUMIFS('[1]FAANGM - News - Daily'!$I:$I,'[1]FAANGM - News - Daily'!$A:$A,$A1544)</f>
        <v>24</v>
      </c>
      <c r="J1544">
        <f>SUMIFS('[1]FAANGM - News - Daily'!$J:$J,'[1]FAANGM - News - Daily'!$A:$A,$A1544)</f>
        <v>-9</v>
      </c>
      <c r="K1544">
        <f>SUMIFS('[1]FAANGM - Short Interest'!$J:$J,'[1]FAANGM - Short Interest'!$A:$A,"&gt;"&amp;A1543,'[1]FAANGM - Short Interest'!$A:$A,"&lt;="&amp;A1544)</f>
        <v>0</v>
      </c>
      <c r="L1544">
        <f>SUMIFS('[1]FAANGM - Short Interest'!$M:$M,'[1]FAANGM - Short Interest'!$A:$A,"&gt;"&amp;A1543,'[1]FAANGM - Short Interest'!$A:$A,"&lt;="&amp;A1544)</f>
        <v>0</v>
      </c>
    </row>
    <row r="1545" spans="1:12" x14ac:dyDescent="0.35">
      <c r="A1545" s="1">
        <v>42422</v>
      </c>
      <c r="C1545">
        <f>SUMIFS('[1]FAANGM - Price - Daily'!$M:$M,'[1]FAANGM - Price - Daily'!$A:$A,A1545)</f>
        <v>27.975000000000001</v>
      </c>
      <c r="D1545">
        <f>SUMIFS('[1]FAANGM - Volume - Daily'!$D:$D,'[1]FAANGM - Volume - Daily'!$A:$A,A1545)</f>
        <v>111331056</v>
      </c>
      <c r="E1545">
        <f>SUMIFS('[1]FAANGM - Twitter - Daily'!$H:$H,'[1]FAANGM - Twitter - Daily'!$A:$A,$A1545)</f>
        <v>1228</v>
      </c>
      <c r="F1545">
        <f>SUMIFS('[1]FAANGM - Twitter - Daily'!$I:$I,'[1]FAANGM - Twitter - Daily'!$A:$A,$A1545)</f>
        <v>20</v>
      </c>
      <c r="G1545">
        <f>SUMIFS('[1]FAANGM - Twitter - Daily'!$J:$J,'[1]FAANGM - Twitter - Daily'!$A:$A,$A1545)</f>
        <v>-15</v>
      </c>
      <c r="H1545">
        <f>SUMIFS('[1]FAANGM - News - Daily'!$H:$H,'[1]FAANGM - News - Daily'!$A:$A,$A1545)</f>
        <v>278</v>
      </c>
      <c r="I1545">
        <f>SUMIFS('[1]FAANGM - News - Daily'!$I:$I,'[1]FAANGM - News - Daily'!$A:$A,$A1545)</f>
        <v>3</v>
      </c>
      <c r="J1545">
        <f>SUMIFS('[1]FAANGM - News - Daily'!$J:$J,'[1]FAANGM - News - Daily'!$A:$A,$A1545)</f>
        <v>-2</v>
      </c>
      <c r="K1545">
        <f>SUMIFS('[1]FAANGM - Short Interest'!$J:$J,'[1]FAANGM - Short Interest'!$A:$A,"&gt;"&amp;A1544,'[1]FAANGM - Short Interest'!$A:$A,"&lt;="&amp;A1545)</f>
        <v>0</v>
      </c>
      <c r="L1545">
        <f>SUMIFS('[1]FAANGM - Short Interest'!$M:$M,'[1]FAANGM - Short Interest'!$A:$A,"&gt;"&amp;A1544,'[1]FAANGM - Short Interest'!$A:$A,"&lt;="&amp;A1545)</f>
        <v>0</v>
      </c>
    </row>
    <row r="1546" spans="1:12" x14ac:dyDescent="0.35">
      <c r="A1546" s="1">
        <v>42423</v>
      </c>
      <c r="C1546">
        <f>SUMIFS('[1]FAANGM - Price - Daily'!$M:$M,'[1]FAANGM - Price - Daily'!$A:$A,A1546)</f>
        <v>27.646999999999998</v>
      </c>
      <c r="D1546">
        <f>SUMIFS('[1]FAANGM - Volume - Daily'!$D:$D,'[1]FAANGM - Volume - Daily'!$A:$A,A1546)</f>
        <v>81015800</v>
      </c>
      <c r="E1546">
        <f>SUMIFS('[1]FAANGM - Twitter - Daily'!$H:$H,'[1]FAANGM - Twitter - Daily'!$A:$A,$A1546)</f>
        <v>3261</v>
      </c>
      <c r="F1546">
        <f>SUMIFS('[1]FAANGM - Twitter - Daily'!$I:$I,'[1]FAANGM - Twitter - Daily'!$A:$A,$A1546)</f>
        <v>137</v>
      </c>
      <c r="G1546">
        <f>SUMIFS('[1]FAANGM - Twitter - Daily'!$J:$J,'[1]FAANGM - Twitter - Daily'!$A:$A,$A1546)</f>
        <v>-51</v>
      </c>
      <c r="H1546">
        <f>SUMIFS('[1]FAANGM - News - Daily'!$H:$H,'[1]FAANGM - News - Daily'!$A:$A,$A1546)</f>
        <v>599</v>
      </c>
      <c r="I1546">
        <f>SUMIFS('[1]FAANGM - News - Daily'!$I:$I,'[1]FAANGM - News - Daily'!$A:$A,$A1546)</f>
        <v>34</v>
      </c>
      <c r="J1546">
        <f>SUMIFS('[1]FAANGM - News - Daily'!$J:$J,'[1]FAANGM - News - Daily'!$A:$A,$A1546)</f>
        <v>-11</v>
      </c>
      <c r="K1546">
        <f>SUMIFS('[1]FAANGM - Short Interest'!$J:$J,'[1]FAANGM - Short Interest'!$A:$A,"&gt;"&amp;A1545,'[1]FAANGM - Short Interest'!$A:$A,"&lt;="&amp;A1546)</f>
        <v>0</v>
      </c>
      <c r="L1546">
        <f>SUMIFS('[1]FAANGM - Short Interest'!$M:$M,'[1]FAANGM - Short Interest'!$A:$A,"&gt;"&amp;A1545,'[1]FAANGM - Short Interest'!$A:$A,"&lt;="&amp;A1546)</f>
        <v>0</v>
      </c>
    </row>
    <row r="1547" spans="1:12" x14ac:dyDescent="0.35">
      <c r="A1547" s="1">
        <v>42424</v>
      </c>
      <c r="C1547">
        <f>SUMIFS('[1]FAANGM - Price - Daily'!$M:$M,'[1]FAANGM - Price - Daily'!$A:$A,A1547)</f>
        <v>27.702000000000002</v>
      </c>
      <c r="D1547">
        <f>SUMIFS('[1]FAANGM - Volume - Daily'!$D:$D,'[1]FAANGM - Volume - Daily'!$A:$A,A1547)</f>
        <v>124633360</v>
      </c>
      <c r="E1547">
        <f>SUMIFS('[1]FAANGM - Twitter - Daily'!$H:$H,'[1]FAANGM - Twitter - Daily'!$A:$A,$A1547)</f>
        <v>2999</v>
      </c>
      <c r="F1547">
        <f>SUMIFS('[1]FAANGM - Twitter - Daily'!$I:$I,'[1]FAANGM - Twitter - Daily'!$A:$A,$A1547)</f>
        <v>62</v>
      </c>
      <c r="G1547">
        <f>SUMIFS('[1]FAANGM - Twitter - Daily'!$J:$J,'[1]FAANGM - Twitter - Daily'!$A:$A,$A1547)</f>
        <v>-63</v>
      </c>
      <c r="H1547">
        <f>SUMIFS('[1]FAANGM - News - Daily'!$H:$H,'[1]FAANGM - News - Daily'!$A:$A,$A1547)</f>
        <v>611</v>
      </c>
      <c r="I1547">
        <f>SUMIFS('[1]FAANGM - News - Daily'!$I:$I,'[1]FAANGM - News - Daily'!$A:$A,$A1547)</f>
        <v>9</v>
      </c>
      <c r="J1547">
        <f>SUMIFS('[1]FAANGM - News - Daily'!$J:$J,'[1]FAANGM - News - Daily'!$A:$A,$A1547)</f>
        <v>-5</v>
      </c>
      <c r="K1547">
        <f>SUMIFS('[1]FAANGM - Short Interest'!$J:$J,'[1]FAANGM - Short Interest'!$A:$A,"&gt;"&amp;A1546,'[1]FAANGM - Short Interest'!$A:$A,"&lt;="&amp;A1547)</f>
        <v>0</v>
      </c>
      <c r="L1547">
        <f>SUMIFS('[1]FAANGM - Short Interest'!$M:$M,'[1]FAANGM - Short Interest'!$A:$A,"&gt;"&amp;A1546,'[1]FAANGM - Short Interest'!$A:$A,"&lt;="&amp;A1547)</f>
        <v>0</v>
      </c>
    </row>
    <row r="1548" spans="1:12" x14ac:dyDescent="0.35">
      <c r="A1548" s="1">
        <v>42425</v>
      </c>
      <c r="C1548">
        <f>SUMIFS('[1]FAANGM - Price - Daily'!$M:$M,'[1]FAANGM - Price - Daily'!$A:$A,A1548)</f>
        <v>27.757000000000001</v>
      </c>
      <c r="D1548">
        <f>SUMIFS('[1]FAANGM - Volume - Daily'!$D:$D,'[1]FAANGM - Volume - Daily'!$A:$A,A1548)</f>
        <v>90509264</v>
      </c>
      <c r="E1548">
        <f>SUMIFS('[1]FAANGM - Twitter - Daily'!$H:$H,'[1]FAANGM - Twitter - Daily'!$A:$A,$A1548)</f>
        <v>2642</v>
      </c>
      <c r="F1548">
        <f>SUMIFS('[1]FAANGM - Twitter - Daily'!$I:$I,'[1]FAANGM - Twitter - Daily'!$A:$A,$A1548)</f>
        <v>66</v>
      </c>
      <c r="G1548">
        <f>SUMIFS('[1]FAANGM - Twitter - Daily'!$J:$J,'[1]FAANGM - Twitter - Daily'!$A:$A,$A1548)</f>
        <v>-69</v>
      </c>
      <c r="H1548">
        <f>SUMIFS('[1]FAANGM - News - Daily'!$H:$H,'[1]FAANGM - News - Daily'!$A:$A,$A1548)</f>
        <v>513</v>
      </c>
      <c r="I1548">
        <f>SUMIFS('[1]FAANGM - News - Daily'!$I:$I,'[1]FAANGM - News - Daily'!$A:$A,$A1548)</f>
        <v>13</v>
      </c>
      <c r="J1548">
        <f>SUMIFS('[1]FAANGM - News - Daily'!$J:$J,'[1]FAANGM - News - Daily'!$A:$A,$A1548)</f>
        <v>-5</v>
      </c>
      <c r="K1548">
        <f>SUMIFS('[1]FAANGM - Short Interest'!$J:$J,'[1]FAANGM - Short Interest'!$A:$A,"&gt;"&amp;A1547,'[1]FAANGM - Short Interest'!$A:$A,"&lt;="&amp;A1548)</f>
        <v>0</v>
      </c>
      <c r="L1548">
        <f>SUMIFS('[1]FAANGM - Short Interest'!$M:$M,'[1]FAANGM - Short Interest'!$A:$A,"&gt;"&amp;A1547,'[1]FAANGM - Short Interest'!$A:$A,"&lt;="&amp;A1548)</f>
        <v>0</v>
      </c>
    </row>
    <row r="1549" spans="1:12" x14ac:dyDescent="0.35">
      <c r="A1549" s="1">
        <v>42426</v>
      </c>
      <c r="C1549">
        <f>SUMIFS('[1]FAANGM - Price - Daily'!$M:$M,'[1]FAANGM - Price - Daily'!$A:$A,A1549)</f>
        <v>27.760999999999999</v>
      </c>
      <c r="D1549">
        <f>SUMIFS('[1]FAANGM - Volume - Daily'!$D:$D,'[1]FAANGM - Volume - Daily'!$A:$A,A1549)</f>
        <v>97540784</v>
      </c>
      <c r="E1549">
        <f>SUMIFS('[1]FAANGM - Twitter - Daily'!$H:$H,'[1]FAANGM - Twitter - Daily'!$A:$A,$A1549)</f>
        <v>2358</v>
      </c>
      <c r="F1549">
        <f>SUMIFS('[1]FAANGM - Twitter - Daily'!$I:$I,'[1]FAANGM - Twitter - Daily'!$A:$A,$A1549)</f>
        <v>66</v>
      </c>
      <c r="G1549">
        <f>SUMIFS('[1]FAANGM - Twitter - Daily'!$J:$J,'[1]FAANGM - Twitter - Daily'!$A:$A,$A1549)</f>
        <v>-70</v>
      </c>
      <c r="H1549">
        <f>SUMIFS('[1]FAANGM - News - Daily'!$H:$H,'[1]FAANGM - News - Daily'!$A:$A,$A1549)</f>
        <v>362</v>
      </c>
      <c r="I1549">
        <f>SUMIFS('[1]FAANGM - News - Daily'!$I:$I,'[1]FAANGM - News - Daily'!$A:$A,$A1549)</f>
        <v>7</v>
      </c>
      <c r="J1549">
        <f>SUMIFS('[1]FAANGM - News - Daily'!$J:$J,'[1]FAANGM - News - Daily'!$A:$A,$A1549)</f>
        <v>-3</v>
      </c>
      <c r="K1549">
        <f>SUMIFS('[1]FAANGM - Short Interest'!$J:$J,'[1]FAANGM - Short Interest'!$A:$A,"&gt;"&amp;A1548,'[1]FAANGM - Short Interest'!$A:$A,"&lt;="&amp;A1549)</f>
        <v>0</v>
      </c>
      <c r="L1549">
        <f>SUMIFS('[1]FAANGM - Short Interest'!$M:$M,'[1]FAANGM - Short Interest'!$A:$A,"&gt;"&amp;A1548,'[1]FAANGM - Short Interest'!$A:$A,"&lt;="&amp;A1549)</f>
        <v>0</v>
      </c>
    </row>
    <row r="1550" spans="1:12" x14ac:dyDescent="0.35">
      <c r="A1550" s="1">
        <v>42429</v>
      </c>
      <c r="C1550">
        <f>SUMIFS('[1]FAANGM - Price - Daily'!$M:$M,'[1]FAANGM - Price - Daily'!$A:$A,A1550)</f>
        <v>27.626000000000001</v>
      </c>
      <c r="D1550">
        <f>SUMIFS('[1]FAANGM - Volume - Daily'!$D:$D,'[1]FAANGM - Volume - Daily'!$A:$A,A1550)</f>
        <v>82907920</v>
      </c>
      <c r="E1550">
        <f>SUMIFS('[1]FAANGM - Twitter - Daily'!$H:$H,'[1]FAANGM - Twitter - Daily'!$A:$A,$A1550)</f>
        <v>3665</v>
      </c>
      <c r="F1550">
        <f>SUMIFS('[1]FAANGM - Twitter - Daily'!$I:$I,'[1]FAANGM - Twitter - Daily'!$A:$A,$A1550)</f>
        <v>114</v>
      </c>
      <c r="G1550">
        <f>SUMIFS('[1]FAANGM - Twitter - Daily'!$J:$J,'[1]FAANGM - Twitter - Daily'!$A:$A,$A1550)</f>
        <v>-40</v>
      </c>
      <c r="H1550">
        <f>SUMIFS('[1]FAANGM - News - Daily'!$H:$H,'[1]FAANGM - News - Daily'!$A:$A,$A1550)</f>
        <v>433</v>
      </c>
      <c r="I1550">
        <f>SUMIFS('[1]FAANGM - News - Daily'!$I:$I,'[1]FAANGM - News - Daily'!$A:$A,$A1550)</f>
        <v>5</v>
      </c>
      <c r="J1550">
        <f>SUMIFS('[1]FAANGM - News - Daily'!$J:$J,'[1]FAANGM - News - Daily'!$A:$A,$A1550)</f>
        <v>-4</v>
      </c>
      <c r="K1550">
        <f>SUMIFS('[1]FAANGM - Short Interest'!$J:$J,'[1]FAANGM - Short Interest'!$A:$A,"&gt;"&amp;A1549,'[1]FAANGM - Short Interest'!$A:$A,"&lt;="&amp;A1550)</f>
        <v>25569120</v>
      </c>
      <c r="L1550">
        <f>SUMIFS('[1]FAANGM - Short Interest'!$M:$M,'[1]FAANGM - Short Interest'!$A:$A,"&gt;"&amp;A1549,'[1]FAANGM - Short Interest'!$A:$A,"&lt;="&amp;A1550)</f>
        <v>0.75932471407263002</v>
      </c>
    </row>
    <row r="1551" spans="1:12" x14ac:dyDescent="0.35">
      <c r="A1551" s="1">
        <v>42430</v>
      </c>
      <c r="C1551">
        <f>SUMIFS('[1]FAANGM - Price - Daily'!$M:$M,'[1]FAANGM - Price - Daily'!$A:$A,A1551)</f>
        <v>28.952000000000002</v>
      </c>
      <c r="D1551">
        <f>SUMIFS('[1]FAANGM - Volume - Daily'!$D:$D,'[1]FAANGM - Volume - Daily'!$A:$A,A1551)</f>
        <v>100769040</v>
      </c>
      <c r="E1551">
        <f>SUMIFS('[1]FAANGM - Twitter - Daily'!$H:$H,'[1]FAANGM - Twitter - Daily'!$A:$A,$A1551)</f>
        <v>3585</v>
      </c>
      <c r="F1551">
        <f>SUMIFS('[1]FAANGM - Twitter - Daily'!$I:$I,'[1]FAANGM - Twitter - Daily'!$A:$A,$A1551)</f>
        <v>129</v>
      </c>
      <c r="G1551">
        <f>SUMIFS('[1]FAANGM - Twitter - Daily'!$J:$J,'[1]FAANGM - Twitter - Daily'!$A:$A,$A1551)</f>
        <v>-61</v>
      </c>
      <c r="H1551">
        <f>SUMIFS('[1]FAANGM - News - Daily'!$H:$H,'[1]FAANGM - News - Daily'!$A:$A,$A1551)</f>
        <v>562</v>
      </c>
      <c r="I1551">
        <f>SUMIFS('[1]FAANGM - News - Daily'!$I:$I,'[1]FAANGM - News - Daily'!$A:$A,$A1551)</f>
        <v>12</v>
      </c>
      <c r="J1551">
        <f>SUMIFS('[1]FAANGM - News - Daily'!$J:$J,'[1]FAANGM - News - Daily'!$A:$A,$A1551)</f>
        <v>-12</v>
      </c>
      <c r="K1551">
        <f>SUMIFS('[1]FAANGM - Short Interest'!$J:$J,'[1]FAANGM - Short Interest'!$A:$A,"&gt;"&amp;A1550,'[1]FAANGM - Short Interest'!$A:$A,"&lt;="&amp;A1551)</f>
        <v>0</v>
      </c>
      <c r="L1551">
        <f>SUMIFS('[1]FAANGM - Short Interest'!$M:$M,'[1]FAANGM - Short Interest'!$A:$A,"&gt;"&amp;A1550,'[1]FAANGM - Short Interest'!$A:$A,"&lt;="&amp;A1551)</f>
        <v>0</v>
      </c>
    </row>
    <row r="1552" spans="1:12" x14ac:dyDescent="0.35">
      <c r="A1552" s="1">
        <v>42431</v>
      </c>
      <c r="C1552">
        <f>SUMIFS('[1]FAANGM - Price - Daily'!$M:$M,'[1]FAANGM - Price - Daily'!$A:$A,A1552)</f>
        <v>29.01</v>
      </c>
      <c r="D1552">
        <f>SUMIFS('[1]FAANGM - Volume - Daily'!$D:$D,'[1]FAANGM - Volume - Daily'!$A:$A,A1552)</f>
        <v>91643400</v>
      </c>
      <c r="E1552">
        <f>SUMIFS('[1]FAANGM - Twitter - Daily'!$H:$H,'[1]FAANGM - Twitter - Daily'!$A:$A,$A1552)</f>
        <v>5561</v>
      </c>
      <c r="F1552">
        <f>SUMIFS('[1]FAANGM - Twitter - Daily'!$I:$I,'[1]FAANGM - Twitter - Daily'!$A:$A,$A1552)</f>
        <v>126</v>
      </c>
      <c r="G1552">
        <f>SUMIFS('[1]FAANGM - Twitter - Daily'!$J:$J,'[1]FAANGM - Twitter - Daily'!$A:$A,$A1552)</f>
        <v>-29</v>
      </c>
      <c r="H1552">
        <f>SUMIFS('[1]FAANGM - News - Daily'!$H:$H,'[1]FAANGM - News - Daily'!$A:$A,$A1552)</f>
        <v>931</v>
      </c>
      <c r="I1552">
        <f>SUMIFS('[1]FAANGM - News - Daily'!$I:$I,'[1]FAANGM - News - Daily'!$A:$A,$A1552)</f>
        <v>13</v>
      </c>
      <c r="J1552">
        <f>SUMIFS('[1]FAANGM - News - Daily'!$J:$J,'[1]FAANGM - News - Daily'!$A:$A,$A1552)</f>
        <v>-1</v>
      </c>
      <c r="K1552">
        <f>SUMIFS('[1]FAANGM - Short Interest'!$J:$J,'[1]FAANGM - Short Interest'!$A:$A,"&gt;"&amp;A1551,'[1]FAANGM - Short Interest'!$A:$A,"&lt;="&amp;A1552)</f>
        <v>0</v>
      </c>
      <c r="L1552">
        <f>SUMIFS('[1]FAANGM - Short Interest'!$M:$M,'[1]FAANGM - Short Interest'!$A:$A,"&gt;"&amp;A1551,'[1]FAANGM - Short Interest'!$A:$A,"&lt;="&amp;A1552)</f>
        <v>0</v>
      </c>
    </row>
    <row r="1553" spans="1:12" x14ac:dyDescent="0.35">
      <c r="A1553" s="1">
        <v>42432</v>
      </c>
      <c r="C1553">
        <f>SUMIFS('[1]FAANGM - Price - Daily'!$M:$M,'[1]FAANGM - Price - Daily'!$A:$A,A1553)</f>
        <v>28.875</v>
      </c>
      <c r="D1553">
        <f>SUMIFS('[1]FAANGM - Volume - Daily'!$D:$D,'[1]FAANGM - Volume - Daily'!$A:$A,A1553)</f>
        <v>54825840</v>
      </c>
      <c r="E1553">
        <f>SUMIFS('[1]FAANGM - Twitter - Daily'!$H:$H,'[1]FAANGM - Twitter - Daily'!$A:$A,$A1553)</f>
        <v>1862</v>
      </c>
      <c r="F1553">
        <f>SUMIFS('[1]FAANGM - Twitter - Daily'!$I:$I,'[1]FAANGM - Twitter - Daily'!$A:$A,$A1553)</f>
        <v>80</v>
      </c>
      <c r="G1553">
        <f>SUMIFS('[1]FAANGM - Twitter - Daily'!$J:$J,'[1]FAANGM - Twitter - Daily'!$A:$A,$A1553)</f>
        <v>-70</v>
      </c>
      <c r="H1553">
        <f>SUMIFS('[1]FAANGM - News - Daily'!$H:$H,'[1]FAANGM - News - Daily'!$A:$A,$A1553)</f>
        <v>464</v>
      </c>
      <c r="I1553">
        <f>SUMIFS('[1]FAANGM - News - Daily'!$I:$I,'[1]FAANGM - News - Daily'!$A:$A,$A1553)</f>
        <v>12</v>
      </c>
      <c r="J1553">
        <f>SUMIFS('[1]FAANGM - News - Daily'!$J:$J,'[1]FAANGM - News - Daily'!$A:$A,$A1553)</f>
        <v>-2</v>
      </c>
      <c r="K1553">
        <f>SUMIFS('[1]FAANGM - Short Interest'!$J:$J,'[1]FAANGM - Short Interest'!$A:$A,"&gt;"&amp;A1552,'[1]FAANGM - Short Interest'!$A:$A,"&lt;="&amp;A1553)</f>
        <v>0</v>
      </c>
      <c r="L1553">
        <f>SUMIFS('[1]FAANGM - Short Interest'!$M:$M,'[1]FAANGM - Short Interest'!$A:$A,"&gt;"&amp;A1552,'[1]FAANGM - Short Interest'!$A:$A,"&lt;="&amp;A1553)</f>
        <v>0</v>
      </c>
    </row>
    <row r="1554" spans="1:12" x14ac:dyDescent="0.35">
      <c r="A1554" s="1">
        <v>42433</v>
      </c>
      <c r="C1554">
        <f>SUMIFS('[1]FAANGM - Price - Daily'!$M:$M,'[1]FAANGM - Price - Daily'!$A:$A,A1554)</f>
        <v>28.757000000000001</v>
      </c>
      <c r="D1554">
        <f>SUMIFS('[1]FAANGM - Volume - Daily'!$D:$D,'[1]FAANGM - Volume - Daily'!$A:$A,A1554)</f>
        <v>68330896</v>
      </c>
      <c r="E1554">
        <f>SUMIFS('[1]FAANGM - Twitter - Daily'!$H:$H,'[1]FAANGM - Twitter - Daily'!$A:$A,$A1554)</f>
        <v>7294</v>
      </c>
      <c r="F1554">
        <f>SUMIFS('[1]FAANGM - Twitter - Daily'!$I:$I,'[1]FAANGM - Twitter - Daily'!$A:$A,$A1554)</f>
        <v>153</v>
      </c>
      <c r="G1554">
        <f>SUMIFS('[1]FAANGM - Twitter - Daily'!$J:$J,'[1]FAANGM - Twitter - Daily'!$A:$A,$A1554)</f>
        <v>-463</v>
      </c>
      <c r="H1554">
        <f>SUMIFS('[1]FAANGM - News - Daily'!$H:$H,'[1]FAANGM - News - Daily'!$A:$A,$A1554)</f>
        <v>630</v>
      </c>
      <c r="I1554">
        <f>SUMIFS('[1]FAANGM - News - Daily'!$I:$I,'[1]FAANGM - News - Daily'!$A:$A,$A1554)</f>
        <v>8</v>
      </c>
      <c r="J1554">
        <f>SUMIFS('[1]FAANGM - News - Daily'!$J:$J,'[1]FAANGM - News - Daily'!$A:$A,$A1554)</f>
        <v>-3</v>
      </c>
      <c r="K1554">
        <f>SUMIFS('[1]FAANGM - Short Interest'!$J:$J,'[1]FAANGM - Short Interest'!$A:$A,"&gt;"&amp;A1553,'[1]FAANGM - Short Interest'!$A:$A,"&lt;="&amp;A1554)</f>
        <v>0</v>
      </c>
      <c r="L1554">
        <f>SUMIFS('[1]FAANGM - Short Interest'!$M:$M,'[1]FAANGM - Short Interest'!$A:$A,"&gt;"&amp;A1553,'[1]FAANGM - Short Interest'!$A:$A,"&lt;="&amp;A1554)</f>
        <v>0</v>
      </c>
    </row>
    <row r="1555" spans="1:12" x14ac:dyDescent="0.35">
      <c r="A1555" s="1">
        <v>42436</v>
      </c>
      <c r="C1555">
        <f>SUMIFS('[1]FAANGM - Price - Daily'!$M:$M,'[1]FAANGM - Price - Daily'!$A:$A,A1555)</f>
        <v>28.14</v>
      </c>
      <c r="D1555">
        <f>SUMIFS('[1]FAANGM - Volume - Daily'!$D:$D,'[1]FAANGM - Volume - Daily'!$A:$A,A1555)</f>
        <v>98650544</v>
      </c>
      <c r="E1555">
        <f>SUMIFS('[1]FAANGM - Twitter - Daily'!$H:$H,'[1]FAANGM - Twitter - Daily'!$A:$A,$A1555)</f>
        <v>1567</v>
      </c>
      <c r="F1555">
        <f>SUMIFS('[1]FAANGM - Twitter - Daily'!$I:$I,'[1]FAANGM - Twitter - Daily'!$A:$A,$A1555)</f>
        <v>27</v>
      </c>
      <c r="G1555">
        <f>SUMIFS('[1]FAANGM - Twitter - Daily'!$J:$J,'[1]FAANGM - Twitter - Daily'!$A:$A,$A1555)</f>
        <v>-25</v>
      </c>
      <c r="H1555">
        <f>SUMIFS('[1]FAANGM - News - Daily'!$H:$H,'[1]FAANGM - News - Daily'!$A:$A,$A1555)</f>
        <v>213</v>
      </c>
      <c r="I1555">
        <f>SUMIFS('[1]FAANGM - News - Daily'!$I:$I,'[1]FAANGM - News - Daily'!$A:$A,$A1555)</f>
        <v>0</v>
      </c>
      <c r="J1555">
        <f>SUMIFS('[1]FAANGM - News - Daily'!$J:$J,'[1]FAANGM - News - Daily'!$A:$A,$A1555)</f>
        <v>-1</v>
      </c>
      <c r="K1555">
        <f>SUMIFS('[1]FAANGM - Short Interest'!$J:$J,'[1]FAANGM - Short Interest'!$A:$A,"&gt;"&amp;A1554,'[1]FAANGM - Short Interest'!$A:$A,"&lt;="&amp;A1555)</f>
        <v>0</v>
      </c>
      <c r="L1555">
        <f>SUMIFS('[1]FAANGM - Short Interest'!$M:$M,'[1]FAANGM - Short Interest'!$A:$A,"&gt;"&amp;A1554,'[1]FAANGM - Short Interest'!$A:$A,"&lt;="&amp;A1555)</f>
        <v>0</v>
      </c>
    </row>
    <row r="1556" spans="1:12" x14ac:dyDescent="0.35">
      <c r="A1556" s="1">
        <v>42437</v>
      </c>
      <c r="C1556">
        <f>SUMIFS('[1]FAANGM - Price - Daily'!$M:$M,'[1]FAANGM - Price - Daily'!$A:$A,A1556)</f>
        <v>28.013000000000002</v>
      </c>
      <c r="D1556">
        <f>SUMIFS('[1]FAANGM - Volume - Daily'!$D:$D,'[1]FAANGM - Volume - Daily'!$A:$A,A1556)</f>
        <v>94599040</v>
      </c>
      <c r="E1556">
        <f>SUMIFS('[1]FAANGM - Twitter - Daily'!$H:$H,'[1]FAANGM - Twitter - Daily'!$A:$A,$A1556)</f>
        <v>2635</v>
      </c>
      <c r="F1556">
        <f>SUMIFS('[1]FAANGM - Twitter - Daily'!$I:$I,'[1]FAANGM - Twitter - Daily'!$A:$A,$A1556)</f>
        <v>62</v>
      </c>
      <c r="G1556">
        <f>SUMIFS('[1]FAANGM - Twitter - Daily'!$J:$J,'[1]FAANGM - Twitter - Daily'!$A:$A,$A1556)</f>
        <v>-97</v>
      </c>
      <c r="H1556">
        <f>SUMIFS('[1]FAANGM - News - Daily'!$H:$H,'[1]FAANGM - News - Daily'!$A:$A,$A1556)</f>
        <v>461</v>
      </c>
      <c r="I1556">
        <f>SUMIFS('[1]FAANGM - News - Daily'!$I:$I,'[1]FAANGM - News - Daily'!$A:$A,$A1556)</f>
        <v>3</v>
      </c>
      <c r="J1556">
        <f>SUMIFS('[1]FAANGM - News - Daily'!$J:$J,'[1]FAANGM - News - Daily'!$A:$A,$A1556)</f>
        <v>-11</v>
      </c>
      <c r="K1556">
        <f>SUMIFS('[1]FAANGM - Short Interest'!$J:$J,'[1]FAANGM - Short Interest'!$A:$A,"&gt;"&amp;A1555,'[1]FAANGM - Short Interest'!$A:$A,"&lt;="&amp;A1556)</f>
        <v>0</v>
      </c>
      <c r="L1556">
        <f>SUMIFS('[1]FAANGM - Short Interest'!$M:$M,'[1]FAANGM - Short Interest'!$A:$A,"&gt;"&amp;A1555,'[1]FAANGM - Short Interest'!$A:$A,"&lt;="&amp;A1556)</f>
        <v>0</v>
      </c>
    </row>
    <row r="1557" spans="1:12" x14ac:dyDescent="0.35">
      <c r="A1557" s="1">
        <v>42438</v>
      </c>
      <c r="C1557">
        <f>SUMIFS('[1]FAANGM - Price - Daily'!$M:$M,'[1]FAANGM - Price - Daily'!$A:$A,A1557)</f>
        <v>27.972999999999999</v>
      </c>
      <c r="D1557">
        <f>SUMIFS('[1]FAANGM - Volume - Daily'!$D:$D,'[1]FAANGM - Volume - Daily'!$A:$A,A1557)</f>
        <v>87545664</v>
      </c>
      <c r="E1557">
        <f>SUMIFS('[1]FAANGM - Twitter - Daily'!$H:$H,'[1]FAANGM - Twitter - Daily'!$A:$A,$A1557)</f>
        <v>5238</v>
      </c>
      <c r="F1557">
        <f>SUMIFS('[1]FAANGM - Twitter - Daily'!$I:$I,'[1]FAANGM - Twitter - Daily'!$A:$A,$A1557)</f>
        <v>73</v>
      </c>
      <c r="G1557">
        <f>SUMIFS('[1]FAANGM - Twitter - Daily'!$J:$J,'[1]FAANGM - Twitter - Daily'!$A:$A,$A1557)</f>
        <v>-87</v>
      </c>
      <c r="H1557">
        <f>SUMIFS('[1]FAANGM - News - Daily'!$H:$H,'[1]FAANGM - News - Daily'!$A:$A,$A1557)</f>
        <v>641</v>
      </c>
      <c r="I1557">
        <f>SUMIFS('[1]FAANGM - News - Daily'!$I:$I,'[1]FAANGM - News - Daily'!$A:$A,$A1557)</f>
        <v>4</v>
      </c>
      <c r="J1557">
        <f>SUMIFS('[1]FAANGM - News - Daily'!$J:$J,'[1]FAANGM - News - Daily'!$A:$A,$A1557)</f>
        <v>-1</v>
      </c>
      <c r="K1557">
        <f>SUMIFS('[1]FAANGM - Short Interest'!$J:$J,'[1]FAANGM - Short Interest'!$A:$A,"&gt;"&amp;A1556,'[1]FAANGM - Short Interest'!$A:$A,"&lt;="&amp;A1557)</f>
        <v>0</v>
      </c>
      <c r="L1557">
        <f>SUMIFS('[1]FAANGM - Short Interest'!$M:$M,'[1]FAANGM - Short Interest'!$A:$A,"&gt;"&amp;A1556,'[1]FAANGM - Short Interest'!$A:$A,"&lt;="&amp;A1557)</f>
        <v>0</v>
      </c>
    </row>
    <row r="1558" spans="1:12" x14ac:dyDescent="0.35">
      <c r="A1558" s="1">
        <v>42439</v>
      </c>
      <c r="C1558">
        <f>SUMIFS('[1]FAANGM - Price - Daily'!$M:$M,'[1]FAANGM - Price - Daily'!$A:$A,A1558)</f>
        <v>27.946999999999999</v>
      </c>
      <c r="D1558">
        <f>SUMIFS('[1]FAANGM - Volume - Daily'!$D:$D,'[1]FAANGM - Volume - Daily'!$A:$A,A1558)</f>
        <v>78397840</v>
      </c>
      <c r="E1558">
        <f>SUMIFS('[1]FAANGM - Twitter - Daily'!$H:$H,'[1]FAANGM - Twitter - Daily'!$A:$A,$A1558)</f>
        <v>5430</v>
      </c>
      <c r="F1558">
        <f>SUMIFS('[1]FAANGM - Twitter - Daily'!$I:$I,'[1]FAANGM - Twitter - Daily'!$A:$A,$A1558)</f>
        <v>158</v>
      </c>
      <c r="G1558">
        <f>SUMIFS('[1]FAANGM - Twitter - Daily'!$J:$J,'[1]FAANGM - Twitter - Daily'!$A:$A,$A1558)</f>
        <v>-50</v>
      </c>
      <c r="H1558">
        <f>SUMIFS('[1]FAANGM - News - Daily'!$H:$H,'[1]FAANGM - News - Daily'!$A:$A,$A1558)</f>
        <v>775</v>
      </c>
      <c r="I1558">
        <f>SUMIFS('[1]FAANGM - News - Daily'!$I:$I,'[1]FAANGM - News - Daily'!$A:$A,$A1558)</f>
        <v>26</v>
      </c>
      <c r="J1558">
        <f>SUMIFS('[1]FAANGM - News - Daily'!$J:$J,'[1]FAANGM - News - Daily'!$A:$A,$A1558)</f>
        <v>-13</v>
      </c>
      <c r="K1558">
        <f>SUMIFS('[1]FAANGM - Short Interest'!$J:$J,'[1]FAANGM - Short Interest'!$A:$A,"&gt;"&amp;A1557,'[1]FAANGM - Short Interest'!$A:$A,"&lt;="&amp;A1558)</f>
        <v>0</v>
      </c>
      <c r="L1558">
        <f>SUMIFS('[1]FAANGM - Short Interest'!$M:$M,'[1]FAANGM - Short Interest'!$A:$A,"&gt;"&amp;A1557,'[1]FAANGM - Short Interest'!$A:$A,"&lt;="&amp;A1558)</f>
        <v>0</v>
      </c>
    </row>
    <row r="1559" spans="1:12" x14ac:dyDescent="0.35">
      <c r="A1559" s="1">
        <v>42440</v>
      </c>
      <c r="C1559">
        <f>SUMIFS('[1]FAANGM - Price - Daily'!$M:$M,'[1]FAANGM - Price - Daily'!$A:$A,A1559)</f>
        <v>28.48</v>
      </c>
      <c r="D1559">
        <f>SUMIFS('[1]FAANGM - Volume - Daily'!$D:$D,'[1]FAANGM - Volume - Daily'!$A:$A,A1559)</f>
        <v>75426200</v>
      </c>
      <c r="E1559">
        <f>SUMIFS('[1]FAANGM - Twitter - Daily'!$H:$H,'[1]FAANGM - Twitter - Daily'!$A:$A,$A1559)</f>
        <v>5108</v>
      </c>
      <c r="F1559">
        <f>SUMIFS('[1]FAANGM - Twitter - Daily'!$I:$I,'[1]FAANGM - Twitter - Daily'!$A:$A,$A1559)</f>
        <v>35</v>
      </c>
      <c r="G1559">
        <f>SUMIFS('[1]FAANGM - Twitter - Daily'!$J:$J,'[1]FAANGM - Twitter - Daily'!$A:$A,$A1559)</f>
        <v>-124</v>
      </c>
      <c r="H1559">
        <f>SUMIFS('[1]FAANGM - News - Daily'!$H:$H,'[1]FAANGM - News - Daily'!$A:$A,$A1559)</f>
        <v>369</v>
      </c>
      <c r="I1559">
        <f>SUMIFS('[1]FAANGM - News - Daily'!$I:$I,'[1]FAANGM - News - Daily'!$A:$A,$A1559)</f>
        <v>9</v>
      </c>
      <c r="J1559">
        <f>SUMIFS('[1]FAANGM - News - Daily'!$J:$J,'[1]FAANGM - News - Daily'!$A:$A,$A1559)</f>
        <v>-8</v>
      </c>
      <c r="K1559">
        <f>SUMIFS('[1]FAANGM - Short Interest'!$J:$J,'[1]FAANGM - Short Interest'!$A:$A,"&gt;"&amp;A1558,'[1]FAANGM - Short Interest'!$A:$A,"&lt;="&amp;A1559)</f>
        <v>0</v>
      </c>
      <c r="L1559">
        <f>SUMIFS('[1]FAANGM - Short Interest'!$M:$M,'[1]FAANGM - Short Interest'!$A:$A,"&gt;"&amp;A1558,'[1]FAANGM - Short Interest'!$A:$A,"&lt;="&amp;A1559)</f>
        <v>0</v>
      </c>
    </row>
    <row r="1560" spans="1:12" x14ac:dyDescent="0.35">
      <c r="A1560" s="1">
        <v>42443</v>
      </c>
      <c r="C1560">
        <f>SUMIFS('[1]FAANGM - Price - Daily'!$M:$M,'[1]FAANGM - Price - Daily'!$A:$A,A1560)</f>
        <v>28.669</v>
      </c>
      <c r="D1560">
        <f>SUMIFS('[1]FAANGM - Volume - Daily'!$D:$D,'[1]FAANGM - Volume - Daily'!$A:$A,A1560)</f>
        <v>69083040</v>
      </c>
      <c r="E1560">
        <f>SUMIFS('[1]FAANGM - Twitter - Daily'!$H:$H,'[1]FAANGM - Twitter - Daily'!$A:$A,$A1560)</f>
        <v>1886</v>
      </c>
      <c r="F1560">
        <f>SUMIFS('[1]FAANGM - Twitter - Daily'!$I:$I,'[1]FAANGM - Twitter - Daily'!$A:$A,$A1560)</f>
        <v>21</v>
      </c>
      <c r="G1560">
        <f>SUMIFS('[1]FAANGM - Twitter - Daily'!$J:$J,'[1]FAANGM - Twitter - Daily'!$A:$A,$A1560)</f>
        <v>-6</v>
      </c>
      <c r="H1560">
        <f>SUMIFS('[1]FAANGM - News - Daily'!$H:$H,'[1]FAANGM - News - Daily'!$A:$A,$A1560)</f>
        <v>184</v>
      </c>
      <c r="I1560">
        <f>SUMIFS('[1]FAANGM - News - Daily'!$I:$I,'[1]FAANGM - News - Daily'!$A:$A,$A1560)</f>
        <v>3</v>
      </c>
      <c r="J1560">
        <f>SUMIFS('[1]FAANGM - News - Daily'!$J:$J,'[1]FAANGM - News - Daily'!$A:$A,$A1560)</f>
        <v>-1</v>
      </c>
      <c r="K1560">
        <f>SUMIFS('[1]FAANGM - Short Interest'!$J:$J,'[1]FAANGM - Short Interest'!$A:$A,"&gt;"&amp;A1559,'[1]FAANGM - Short Interest'!$A:$A,"&lt;="&amp;A1560)</f>
        <v>0</v>
      </c>
      <c r="L1560">
        <f>SUMIFS('[1]FAANGM - Short Interest'!$M:$M,'[1]FAANGM - Short Interest'!$A:$A,"&gt;"&amp;A1559,'[1]FAANGM - Short Interest'!$A:$A,"&lt;="&amp;A1560)</f>
        <v>0</v>
      </c>
    </row>
    <row r="1561" spans="1:12" x14ac:dyDescent="0.35">
      <c r="A1561" s="1">
        <v>42444</v>
      </c>
      <c r="C1561">
        <f>SUMIFS('[1]FAANGM - Price - Daily'!$M:$M,'[1]FAANGM - Price - Daily'!$A:$A,A1561)</f>
        <v>28.850999999999999</v>
      </c>
      <c r="D1561">
        <f>SUMIFS('[1]FAANGM - Volume - Daily'!$D:$D,'[1]FAANGM - Volume - Daily'!$A:$A,A1561)</f>
        <v>77536416</v>
      </c>
      <c r="E1561">
        <f>SUMIFS('[1]FAANGM - Twitter - Daily'!$H:$H,'[1]FAANGM - Twitter - Daily'!$A:$A,$A1561)</f>
        <v>4906</v>
      </c>
      <c r="F1561">
        <f>SUMIFS('[1]FAANGM - Twitter - Daily'!$I:$I,'[1]FAANGM - Twitter - Daily'!$A:$A,$A1561)</f>
        <v>92</v>
      </c>
      <c r="G1561">
        <f>SUMIFS('[1]FAANGM - Twitter - Daily'!$J:$J,'[1]FAANGM - Twitter - Daily'!$A:$A,$A1561)</f>
        <v>-22</v>
      </c>
      <c r="H1561">
        <f>SUMIFS('[1]FAANGM - News - Daily'!$H:$H,'[1]FAANGM - News - Daily'!$A:$A,$A1561)</f>
        <v>434</v>
      </c>
      <c r="I1561">
        <f>SUMIFS('[1]FAANGM - News - Daily'!$I:$I,'[1]FAANGM - News - Daily'!$A:$A,$A1561)</f>
        <v>9</v>
      </c>
      <c r="J1561">
        <f>SUMIFS('[1]FAANGM - News - Daily'!$J:$J,'[1]FAANGM - News - Daily'!$A:$A,$A1561)</f>
        <v>-1</v>
      </c>
      <c r="K1561">
        <f>SUMIFS('[1]FAANGM - Short Interest'!$J:$J,'[1]FAANGM - Short Interest'!$A:$A,"&gt;"&amp;A1560,'[1]FAANGM - Short Interest'!$A:$A,"&lt;="&amp;A1561)</f>
        <v>27128575</v>
      </c>
      <c r="L1561">
        <f>SUMIFS('[1]FAANGM - Short Interest'!$M:$M,'[1]FAANGM - Short Interest'!$A:$A,"&gt;"&amp;A1560,'[1]FAANGM - Short Interest'!$A:$A,"&lt;="&amp;A1561)</f>
        <v>1.1614815614642899</v>
      </c>
    </row>
    <row r="1562" spans="1:12" x14ac:dyDescent="0.35">
      <c r="A1562" s="1">
        <v>42445</v>
      </c>
      <c r="C1562">
        <f>SUMIFS('[1]FAANGM - Price - Daily'!$M:$M,'[1]FAANGM - Price - Daily'!$A:$A,A1562)</f>
        <v>28.713000000000001</v>
      </c>
      <c r="D1562">
        <f>SUMIFS('[1]FAANGM - Volume - Daily'!$D:$D,'[1]FAANGM - Volume - Daily'!$A:$A,A1562)</f>
        <v>70753376</v>
      </c>
      <c r="E1562">
        <f>SUMIFS('[1]FAANGM - Twitter - Daily'!$H:$H,'[1]FAANGM - Twitter - Daily'!$A:$A,$A1562)</f>
        <v>3728</v>
      </c>
      <c r="F1562">
        <f>SUMIFS('[1]FAANGM - Twitter - Daily'!$I:$I,'[1]FAANGM - Twitter - Daily'!$A:$A,$A1562)</f>
        <v>61</v>
      </c>
      <c r="G1562">
        <f>SUMIFS('[1]FAANGM - Twitter - Daily'!$J:$J,'[1]FAANGM - Twitter - Daily'!$A:$A,$A1562)</f>
        <v>-82</v>
      </c>
      <c r="H1562">
        <f>SUMIFS('[1]FAANGM - News - Daily'!$H:$H,'[1]FAANGM - News - Daily'!$A:$A,$A1562)</f>
        <v>463</v>
      </c>
      <c r="I1562">
        <f>SUMIFS('[1]FAANGM - News - Daily'!$I:$I,'[1]FAANGM - News - Daily'!$A:$A,$A1562)</f>
        <v>8</v>
      </c>
      <c r="J1562">
        <f>SUMIFS('[1]FAANGM - News - Daily'!$J:$J,'[1]FAANGM - News - Daily'!$A:$A,$A1562)</f>
        <v>-18</v>
      </c>
      <c r="K1562">
        <f>SUMIFS('[1]FAANGM - Short Interest'!$J:$J,'[1]FAANGM - Short Interest'!$A:$A,"&gt;"&amp;A1561,'[1]FAANGM - Short Interest'!$A:$A,"&lt;="&amp;A1562)</f>
        <v>0</v>
      </c>
      <c r="L1562">
        <f>SUMIFS('[1]FAANGM - Short Interest'!$M:$M,'[1]FAANGM - Short Interest'!$A:$A,"&gt;"&amp;A1561,'[1]FAANGM - Short Interest'!$A:$A,"&lt;="&amp;A1562)</f>
        <v>0</v>
      </c>
    </row>
    <row r="1563" spans="1:12" x14ac:dyDescent="0.35">
      <c r="A1563" s="1">
        <v>42446</v>
      </c>
      <c r="C1563">
        <f>SUMIFS('[1]FAANGM - Price - Daily'!$M:$M,'[1]FAANGM - Price - Daily'!$A:$A,A1563)</f>
        <v>27.972000000000001</v>
      </c>
      <c r="D1563">
        <f>SUMIFS('[1]FAANGM - Volume - Daily'!$D:$D,'[1]FAANGM - Volume - Daily'!$A:$A,A1563)</f>
        <v>118562096</v>
      </c>
      <c r="E1563">
        <f>SUMIFS('[1]FAANGM - Twitter - Daily'!$H:$H,'[1]FAANGM - Twitter - Daily'!$A:$A,$A1563)</f>
        <v>2796</v>
      </c>
      <c r="F1563">
        <f>SUMIFS('[1]FAANGM - Twitter - Daily'!$I:$I,'[1]FAANGM - Twitter - Daily'!$A:$A,$A1563)</f>
        <v>157</v>
      </c>
      <c r="G1563">
        <f>SUMIFS('[1]FAANGM - Twitter - Daily'!$J:$J,'[1]FAANGM - Twitter - Daily'!$A:$A,$A1563)</f>
        <v>-94</v>
      </c>
      <c r="H1563">
        <f>SUMIFS('[1]FAANGM - News - Daily'!$H:$H,'[1]FAANGM - News - Daily'!$A:$A,$A1563)</f>
        <v>474</v>
      </c>
      <c r="I1563">
        <f>SUMIFS('[1]FAANGM - News - Daily'!$I:$I,'[1]FAANGM - News - Daily'!$A:$A,$A1563)</f>
        <v>9</v>
      </c>
      <c r="J1563">
        <f>SUMIFS('[1]FAANGM - News - Daily'!$J:$J,'[1]FAANGM - News - Daily'!$A:$A,$A1563)</f>
        <v>-11</v>
      </c>
      <c r="K1563">
        <f>SUMIFS('[1]FAANGM - Short Interest'!$J:$J,'[1]FAANGM - Short Interest'!$A:$A,"&gt;"&amp;A1562,'[1]FAANGM - Short Interest'!$A:$A,"&lt;="&amp;A1563)</f>
        <v>0</v>
      </c>
      <c r="L1563">
        <f>SUMIFS('[1]FAANGM - Short Interest'!$M:$M,'[1]FAANGM - Short Interest'!$A:$A,"&gt;"&amp;A1562,'[1]FAANGM - Short Interest'!$A:$A,"&lt;="&amp;A1563)</f>
        <v>0</v>
      </c>
    </row>
    <row r="1564" spans="1:12" x14ac:dyDescent="0.35">
      <c r="A1564" s="1">
        <v>42447</v>
      </c>
      <c r="C1564">
        <f>SUMIFS('[1]FAANGM - Price - Daily'!$M:$M,'[1]FAANGM - Price - Daily'!$A:$A,A1564)</f>
        <v>27.603999999999999</v>
      </c>
      <c r="D1564">
        <f>SUMIFS('[1]FAANGM - Volume - Daily'!$D:$D,'[1]FAANGM - Volume - Daily'!$A:$A,A1564)</f>
        <v>145937696</v>
      </c>
      <c r="E1564">
        <f>SUMIFS('[1]FAANGM - Twitter - Daily'!$H:$H,'[1]FAANGM - Twitter - Daily'!$A:$A,$A1564)</f>
        <v>4150</v>
      </c>
      <c r="F1564">
        <f>SUMIFS('[1]FAANGM - Twitter - Daily'!$I:$I,'[1]FAANGM - Twitter - Daily'!$A:$A,$A1564)</f>
        <v>104</v>
      </c>
      <c r="G1564">
        <f>SUMIFS('[1]FAANGM - Twitter - Daily'!$J:$J,'[1]FAANGM - Twitter - Daily'!$A:$A,$A1564)</f>
        <v>-167</v>
      </c>
      <c r="H1564">
        <f>SUMIFS('[1]FAANGM - News - Daily'!$H:$H,'[1]FAANGM - News - Daily'!$A:$A,$A1564)</f>
        <v>566</v>
      </c>
      <c r="I1564">
        <f>SUMIFS('[1]FAANGM - News - Daily'!$I:$I,'[1]FAANGM - News - Daily'!$A:$A,$A1564)</f>
        <v>8</v>
      </c>
      <c r="J1564">
        <f>SUMIFS('[1]FAANGM - News - Daily'!$J:$J,'[1]FAANGM - News - Daily'!$A:$A,$A1564)</f>
        <v>-7</v>
      </c>
      <c r="K1564">
        <f>SUMIFS('[1]FAANGM - Short Interest'!$J:$J,'[1]FAANGM - Short Interest'!$A:$A,"&gt;"&amp;A1563,'[1]FAANGM - Short Interest'!$A:$A,"&lt;="&amp;A1564)</f>
        <v>0</v>
      </c>
      <c r="L1564">
        <f>SUMIFS('[1]FAANGM - Short Interest'!$M:$M,'[1]FAANGM - Short Interest'!$A:$A,"&gt;"&amp;A1563,'[1]FAANGM - Short Interest'!$A:$A,"&lt;="&amp;A1564)</f>
        <v>0</v>
      </c>
    </row>
    <row r="1565" spans="1:12" x14ac:dyDescent="0.35">
      <c r="A1565" s="1">
        <v>42450</v>
      </c>
      <c r="C1565">
        <f>SUMIFS('[1]FAANGM - Price - Daily'!$M:$M,'[1]FAANGM - Price - Daily'!$A:$A,A1565)</f>
        <v>27.699000000000002</v>
      </c>
      <c r="D1565">
        <f>SUMIFS('[1]FAANGM - Volume - Daily'!$D:$D,'[1]FAANGM - Volume - Daily'!$A:$A,A1565)</f>
        <v>103114640</v>
      </c>
      <c r="E1565">
        <f>SUMIFS('[1]FAANGM - Twitter - Daily'!$H:$H,'[1]FAANGM - Twitter - Daily'!$A:$A,$A1565)</f>
        <v>2797</v>
      </c>
      <c r="F1565">
        <f>SUMIFS('[1]FAANGM - Twitter - Daily'!$I:$I,'[1]FAANGM - Twitter - Daily'!$A:$A,$A1565)</f>
        <v>21</v>
      </c>
      <c r="G1565">
        <f>SUMIFS('[1]FAANGM - Twitter - Daily'!$J:$J,'[1]FAANGM - Twitter - Daily'!$A:$A,$A1565)</f>
        <v>-26</v>
      </c>
      <c r="H1565">
        <f>SUMIFS('[1]FAANGM - News - Daily'!$H:$H,'[1]FAANGM - News - Daily'!$A:$A,$A1565)</f>
        <v>307</v>
      </c>
      <c r="I1565">
        <f>SUMIFS('[1]FAANGM - News - Daily'!$I:$I,'[1]FAANGM - News - Daily'!$A:$A,$A1565)</f>
        <v>4</v>
      </c>
      <c r="J1565">
        <f>SUMIFS('[1]FAANGM - News - Daily'!$J:$J,'[1]FAANGM - News - Daily'!$A:$A,$A1565)</f>
        <v>-1</v>
      </c>
      <c r="K1565">
        <f>SUMIFS('[1]FAANGM - Short Interest'!$J:$J,'[1]FAANGM - Short Interest'!$A:$A,"&gt;"&amp;A1564,'[1]FAANGM - Short Interest'!$A:$A,"&lt;="&amp;A1565)</f>
        <v>0</v>
      </c>
      <c r="L1565">
        <f>SUMIFS('[1]FAANGM - Short Interest'!$M:$M,'[1]FAANGM - Short Interest'!$A:$A,"&gt;"&amp;A1564,'[1]FAANGM - Short Interest'!$A:$A,"&lt;="&amp;A1565)</f>
        <v>0</v>
      </c>
    </row>
    <row r="1566" spans="1:12" x14ac:dyDescent="0.35">
      <c r="A1566" s="1">
        <v>42451</v>
      </c>
      <c r="C1566">
        <f>SUMIFS('[1]FAANGM - Price - Daily'!$M:$M,'[1]FAANGM - Price - Daily'!$A:$A,A1566)</f>
        <v>28.024000000000001</v>
      </c>
      <c r="D1566">
        <f>SUMIFS('[1]FAANGM - Volume - Daily'!$D:$D,'[1]FAANGM - Volume - Daily'!$A:$A,A1566)</f>
        <v>80011280</v>
      </c>
      <c r="E1566">
        <f>SUMIFS('[1]FAANGM - Twitter - Daily'!$H:$H,'[1]FAANGM - Twitter - Daily'!$A:$A,$A1566)</f>
        <v>3720</v>
      </c>
      <c r="F1566">
        <f>SUMIFS('[1]FAANGM - Twitter - Daily'!$I:$I,'[1]FAANGM - Twitter - Daily'!$A:$A,$A1566)</f>
        <v>86</v>
      </c>
      <c r="G1566">
        <f>SUMIFS('[1]FAANGM - Twitter - Daily'!$J:$J,'[1]FAANGM - Twitter - Daily'!$A:$A,$A1566)</f>
        <v>-383</v>
      </c>
      <c r="H1566">
        <f>SUMIFS('[1]FAANGM - News - Daily'!$H:$H,'[1]FAANGM - News - Daily'!$A:$A,$A1566)</f>
        <v>612</v>
      </c>
      <c r="I1566">
        <f>SUMIFS('[1]FAANGM - News - Daily'!$I:$I,'[1]FAANGM - News - Daily'!$A:$A,$A1566)</f>
        <v>8</v>
      </c>
      <c r="J1566">
        <f>SUMIFS('[1]FAANGM - News - Daily'!$J:$J,'[1]FAANGM - News - Daily'!$A:$A,$A1566)</f>
        <v>-6</v>
      </c>
      <c r="K1566">
        <f>SUMIFS('[1]FAANGM - Short Interest'!$J:$J,'[1]FAANGM - Short Interest'!$A:$A,"&gt;"&amp;A1565,'[1]FAANGM - Short Interest'!$A:$A,"&lt;="&amp;A1566)</f>
        <v>0</v>
      </c>
      <c r="L1566">
        <f>SUMIFS('[1]FAANGM - Short Interest'!$M:$M,'[1]FAANGM - Short Interest'!$A:$A,"&gt;"&amp;A1565,'[1]FAANGM - Short Interest'!$A:$A,"&lt;="&amp;A1566)</f>
        <v>0</v>
      </c>
    </row>
    <row r="1567" spans="1:12" x14ac:dyDescent="0.35">
      <c r="A1567" s="1">
        <v>42452</v>
      </c>
      <c r="C1567">
        <f>SUMIFS('[1]FAANGM - Price - Daily'!$M:$M,'[1]FAANGM - Price - Daily'!$A:$A,A1567)</f>
        <v>28.481999999999999</v>
      </c>
      <c r="D1567">
        <f>SUMIFS('[1]FAANGM - Volume - Daily'!$D:$D,'[1]FAANGM - Volume - Daily'!$A:$A,A1567)</f>
        <v>79674400</v>
      </c>
      <c r="E1567">
        <f>SUMIFS('[1]FAANGM - Twitter - Daily'!$H:$H,'[1]FAANGM - Twitter - Daily'!$A:$A,$A1567)</f>
        <v>3338</v>
      </c>
      <c r="F1567">
        <f>SUMIFS('[1]FAANGM - Twitter - Daily'!$I:$I,'[1]FAANGM - Twitter - Daily'!$A:$A,$A1567)</f>
        <v>73</v>
      </c>
      <c r="G1567">
        <f>SUMIFS('[1]FAANGM - Twitter - Daily'!$J:$J,'[1]FAANGM - Twitter - Daily'!$A:$A,$A1567)</f>
        <v>-373</v>
      </c>
      <c r="H1567">
        <f>SUMIFS('[1]FAANGM - News - Daily'!$H:$H,'[1]FAANGM - News - Daily'!$A:$A,$A1567)</f>
        <v>537</v>
      </c>
      <c r="I1567">
        <f>SUMIFS('[1]FAANGM - News - Daily'!$I:$I,'[1]FAANGM - News - Daily'!$A:$A,$A1567)</f>
        <v>7</v>
      </c>
      <c r="J1567">
        <f>SUMIFS('[1]FAANGM - News - Daily'!$J:$J,'[1]FAANGM - News - Daily'!$A:$A,$A1567)</f>
        <v>-28</v>
      </c>
      <c r="K1567">
        <f>SUMIFS('[1]FAANGM - Short Interest'!$J:$J,'[1]FAANGM - Short Interest'!$A:$A,"&gt;"&amp;A1566,'[1]FAANGM - Short Interest'!$A:$A,"&lt;="&amp;A1567)</f>
        <v>0</v>
      </c>
      <c r="L1567">
        <f>SUMIFS('[1]FAANGM - Short Interest'!$M:$M,'[1]FAANGM - Short Interest'!$A:$A,"&gt;"&amp;A1566,'[1]FAANGM - Short Interest'!$A:$A,"&lt;="&amp;A1567)</f>
        <v>0</v>
      </c>
    </row>
    <row r="1568" spans="1:12" x14ac:dyDescent="0.35">
      <c r="A1568" s="1">
        <v>42453</v>
      </c>
      <c r="C1568">
        <f>SUMIFS('[1]FAANGM - Price - Daily'!$M:$M,'[1]FAANGM - Price - Daily'!$A:$A,A1568)</f>
        <v>29.146999999999998</v>
      </c>
      <c r="D1568">
        <f>SUMIFS('[1]FAANGM - Volume - Daily'!$D:$D,'[1]FAANGM - Volume - Daily'!$A:$A,A1568)</f>
        <v>103710784</v>
      </c>
      <c r="E1568">
        <f>SUMIFS('[1]FAANGM - Twitter - Daily'!$H:$H,'[1]FAANGM - Twitter - Daily'!$A:$A,$A1568)</f>
        <v>3630</v>
      </c>
      <c r="F1568">
        <f>SUMIFS('[1]FAANGM - Twitter - Daily'!$I:$I,'[1]FAANGM - Twitter - Daily'!$A:$A,$A1568)</f>
        <v>56</v>
      </c>
      <c r="G1568">
        <f>SUMIFS('[1]FAANGM - Twitter - Daily'!$J:$J,'[1]FAANGM - Twitter - Daily'!$A:$A,$A1568)</f>
        <v>-115</v>
      </c>
      <c r="H1568">
        <f>SUMIFS('[1]FAANGM - News - Daily'!$H:$H,'[1]FAANGM - News - Daily'!$A:$A,$A1568)</f>
        <v>566</v>
      </c>
      <c r="I1568">
        <f>SUMIFS('[1]FAANGM - News - Daily'!$I:$I,'[1]FAANGM - News - Daily'!$A:$A,$A1568)</f>
        <v>6</v>
      </c>
      <c r="J1568">
        <f>SUMIFS('[1]FAANGM - News - Daily'!$J:$J,'[1]FAANGM - News - Daily'!$A:$A,$A1568)</f>
        <v>-29</v>
      </c>
      <c r="K1568">
        <f>SUMIFS('[1]FAANGM - Short Interest'!$J:$J,'[1]FAANGM - Short Interest'!$A:$A,"&gt;"&amp;A1567,'[1]FAANGM - Short Interest'!$A:$A,"&lt;="&amp;A1568)</f>
        <v>0</v>
      </c>
      <c r="L1568">
        <f>SUMIFS('[1]FAANGM - Short Interest'!$M:$M,'[1]FAANGM - Short Interest'!$A:$A,"&gt;"&amp;A1567,'[1]FAANGM - Short Interest'!$A:$A,"&lt;="&amp;A1568)</f>
        <v>0</v>
      </c>
    </row>
    <row r="1569" spans="1:12" x14ac:dyDescent="0.35">
      <c r="A1569" s="1">
        <v>42457</v>
      </c>
      <c r="C1569">
        <f>SUMIFS('[1]FAANGM - Price - Daily'!$M:$M,'[1]FAANGM - Price - Daily'!$A:$A,A1569)</f>
        <v>28.992999999999999</v>
      </c>
      <c r="D1569">
        <f>SUMIFS('[1]FAANGM - Volume - Daily'!$D:$D,'[1]FAANGM - Volume - Daily'!$A:$A,A1569)</f>
        <v>62430440</v>
      </c>
      <c r="E1569">
        <f>SUMIFS('[1]FAANGM - Twitter - Daily'!$H:$H,'[1]FAANGM - Twitter - Daily'!$A:$A,$A1569)</f>
        <v>972</v>
      </c>
      <c r="F1569">
        <f>SUMIFS('[1]FAANGM - Twitter - Daily'!$I:$I,'[1]FAANGM - Twitter - Daily'!$A:$A,$A1569)</f>
        <v>41</v>
      </c>
      <c r="G1569">
        <f>SUMIFS('[1]FAANGM - Twitter - Daily'!$J:$J,'[1]FAANGM - Twitter - Daily'!$A:$A,$A1569)</f>
        <v>-10</v>
      </c>
      <c r="H1569">
        <f>SUMIFS('[1]FAANGM - News - Daily'!$H:$H,'[1]FAANGM - News - Daily'!$A:$A,$A1569)</f>
        <v>188</v>
      </c>
      <c r="I1569">
        <f>SUMIFS('[1]FAANGM - News - Daily'!$I:$I,'[1]FAANGM - News - Daily'!$A:$A,$A1569)</f>
        <v>2</v>
      </c>
      <c r="J1569">
        <f>SUMIFS('[1]FAANGM - News - Daily'!$J:$J,'[1]FAANGM - News - Daily'!$A:$A,$A1569)</f>
        <v>-3</v>
      </c>
      <c r="K1569">
        <f>SUMIFS('[1]FAANGM - Short Interest'!$J:$J,'[1]FAANGM - Short Interest'!$A:$A,"&gt;"&amp;A1568,'[1]FAANGM - Short Interest'!$A:$A,"&lt;="&amp;A1569)</f>
        <v>0</v>
      </c>
      <c r="L1569">
        <f>SUMIFS('[1]FAANGM - Short Interest'!$M:$M,'[1]FAANGM - Short Interest'!$A:$A,"&gt;"&amp;A1568,'[1]FAANGM - Short Interest'!$A:$A,"&lt;="&amp;A1569)</f>
        <v>0</v>
      </c>
    </row>
    <row r="1570" spans="1:12" x14ac:dyDescent="0.35">
      <c r="A1570" s="1">
        <v>42458</v>
      </c>
      <c r="C1570">
        <f>SUMIFS('[1]FAANGM - Price - Daily'!$M:$M,'[1]FAANGM - Price - Daily'!$A:$A,A1570)</f>
        <v>29.693000000000001</v>
      </c>
      <c r="D1570">
        <f>SUMIFS('[1]FAANGM - Volume - Daily'!$D:$D,'[1]FAANGM - Volume - Daily'!$A:$A,A1570)</f>
        <v>87851344</v>
      </c>
      <c r="E1570">
        <f>SUMIFS('[1]FAANGM - Twitter - Daily'!$H:$H,'[1]FAANGM - Twitter - Daily'!$A:$A,$A1570)</f>
        <v>1568</v>
      </c>
      <c r="F1570">
        <f>SUMIFS('[1]FAANGM - Twitter - Daily'!$I:$I,'[1]FAANGM - Twitter - Daily'!$A:$A,$A1570)</f>
        <v>62</v>
      </c>
      <c r="G1570">
        <f>SUMIFS('[1]FAANGM - Twitter - Daily'!$J:$J,'[1]FAANGM - Twitter - Daily'!$A:$A,$A1570)</f>
        <v>-122</v>
      </c>
      <c r="H1570">
        <f>SUMIFS('[1]FAANGM - News - Daily'!$H:$H,'[1]FAANGM - News - Daily'!$A:$A,$A1570)</f>
        <v>351</v>
      </c>
      <c r="I1570">
        <f>SUMIFS('[1]FAANGM - News - Daily'!$I:$I,'[1]FAANGM - News - Daily'!$A:$A,$A1570)</f>
        <v>5</v>
      </c>
      <c r="J1570">
        <f>SUMIFS('[1]FAANGM - News - Daily'!$J:$J,'[1]FAANGM - News - Daily'!$A:$A,$A1570)</f>
        <v>-4</v>
      </c>
      <c r="K1570">
        <f>SUMIFS('[1]FAANGM - Short Interest'!$J:$J,'[1]FAANGM - Short Interest'!$A:$A,"&gt;"&amp;A1569,'[1]FAANGM - Short Interest'!$A:$A,"&lt;="&amp;A1570)</f>
        <v>0</v>
      </c>
      <c r="L1570">
        <f>SUMIFS('[1]FAANGM - Short Interest'!$M:$M,'[1]FAANGM - Short Interest'!$A:$A,"&gt;"&amp;A1569,'[1]FAANGM - Short Interest'!$A:$A,"&lt;="&amp;A1570)</f>
        <v>0</v>
      </c>
    </row>
    <row r="1571" spans="1:12" x14ac:dyDescent="0.35">
      <c r="A1571" s="1">
        <v>42459</v>
      </c>
      <c r="C1571">
        <f>SUMIFS('[1]FAANGM - Price - Daily'!$M:$M,'[1]FAANGM - Price - Daily'!$A:$A,A1571)</f>
        <v>29.934000000000001</v>
      </c>
      <c r="D1571">
        <f>SUMIFS('[1]FAANGM - Volume - Daily'!$D:$D,'[1]FAANGM - Volume - Daily'!$A:$A,A1571)</f>
        <v>77809216</v>
      </c>
      <c r="E1571">
        <f>SUMIFS('[1]FAANGM - Twitter - Daily'!$H:$H,'[1]FAANGM - Twitter - Daily'!$A:$A,$A1571)</f>
        <v>3094</v>
      </c>
      <c r="F1571">
        <f>SUMIFS('[1]FAANGM - Twitter - Daily'!$I:$I,'[1]FAANGM - Twitter - Daily'!$A:$A,$A1571)</f>
        <v>235</v>
      </c>
      <c r="G1571">
        <f>SUMIFS('[1]FAANGM - Twitter - Daily'!$J:$J,'[1]FAANGM - Twitter - Daily'!$A:$A,$A1571)</f>
        <v>-118</v>
      </c>
      <c r="H1571">
        <f>SUMIFS('[1]FAANGM - News - Daily'!$H:$H,'[1]FAANGM - News - Daily'!$A:$A,$A1571)</f>
        <v>387</v>
      </c>
      <c r="I1571">
        <f>SUMIFS('[1]FAANGM - News - Daily'!$I:$I,'[1]FAANGM - News - Daily'!$A:$A,$A1571)</f>
        <v>7</v>
      </c>
      <c r="J1571">
        <f>SUMIFS('[1]FAANGM - News - Daily'!$J:$J,'[1]FAANGM - News - Daily'!$A:$A,$A1571)</f>
        <v>-8</v>
      </c>
      <c r="K1571">
        <f>SUMIFS('[1]FAANGM - Short Interest'!$J:$J,'[1]FAANGM - Short Interest'!$A:$A,"&gt;"&amp;A1570,'[1]FAANGM - Short Interest'!$A:$A,"&lt;="&amp;A1571)</f>
        <v>0</v>
      </c>
      <c r="L1571">
        <f>SUMIFS('[1]FAANGM - Short Interest'!$M:$M,'[1]FAANGM - Short Interest'!$A:$A,"&gt;"&amp;A1570,'[1]FAANGM - Short Interest'!$A:$A,"&lt;="&amp;A1571)</f>
        <v>0</v>
      </c>
    </row>
    <row r="1572" spans="1:12" x14ac:dyDescent="0.35">
      <c r="A1572" s="1">
        <v>42460</v>
      </c>
      <c r="C1572">
        <f>SUMIFS('[1]FAANGM - Price - Daily'!$M:$M,'[1]FAANGM - Price - Daily'!$A:$A,A1572)</f>
        <v>29.681999999999999</v>
      </c>
      <c r="D1572">
        <f>SUMIFS('[1]FAANGM - Volume - Daily'!$D:$D,'[1]FAANGM - Volume - Daily'!$A:$A,A1572)</f>
        <v>53636220</v>
      </c>
      <c r="E1572">
        <f>SUMIFS('[1]FAANGM - Twitter - Daily'!$H:$H,'[1]FAANGM - Twitter - Daily'!$A:$A,$A1572)</f>
        <v>3461</v>
      </c>
      <c r="F1572">
        <f>SUMIFS('[1]FAANGM - Twitter - Daily'!$I:$I,'[1]FAANGM - Twitter - Daily'!$A:$A,$A1572)</f>
        <v>111</v>
      </c>
      <c r="G1572">
        <f>SUMIFS('[1]FAANGM - Twitter - Daily'!$J:$J,'[1]FAANGM - Twitter - Daily'!$A:$A,$A1572)</f>
        <v>-77</v>
      </c>
      <c r="H1572">
        <f>SUMIFS('[1]FAANGM - News - Daily'!$H:$H,'[1]FAANGM - News - Daily'!$A:$A,$A1572)</f>
        <v>396</v>
      </c>
      <c r="I1572">
        <f>SUMIFS('[1]FAANGM - News - Daily'!$I:$I,'[1]FAANGM - News - Daily'!$A:$A,$A1572)</f>
        <v>5</v>
      </c>
      <c r="J1572">
        <f>SUMIFS('[1]FAANGM - News - Daily'!$J:$J,'[1]FAANGM - News - Daily'!$A:$A,$A1572)</f>
        <v>-5</v>
      </c>
      <c r="K1572">
        <f>SUMIFS('[1]FAANGM - Short Interest'!$J:$J,'[1]FAANGM - Short Interest'!$A:$A,"&gt;"&amp;A1571,'[1]FAANGM - Short Interest'!$A:$A,"&lt;="&amp;A1572)</f>
        <v>26423929</v>
      </c>
      <c r="L1572">
        <f>SUMIFS('[1]FAANGM - Short Interest'!$M:$M,'[1]FAANGM - Short Interest'!$A:$A,"&gt;"&amp;A1571,'[1]FAANGM - Short Interest'!$A:$A,"&lt;="&amp;A1572)</f>
        <v>1.0979542444704899</v>
      </c>
    </row>
    <row r="1573" spans="1:12" x14ac:dyDescent="0.35">
      <c r="A1573" s="1">
        <v>42461</v>
      </c>
      <c r="C1573">
        <f>SUMIFS('[1]FAANGM - Price - Daily'!$M:$M,'[1]FAANGM - Price - Daily'!$A:$A,A1573)</f>
        <v>29.925000000000001</v>
      </c>
      <c r="D1573">
        <f>SUMIFS('[1]FAANGM - Volume - Daily'!$D:$D,'[1]FAANGM - Volume - Daily'!$A:$A,A1573)</f>
        <v>58347720</v>
      </c>
      <c r="E1573">
        <f>SUMIFS('[1]FAANGM - Twitter - Daily'!$H:$H,'[1]FAANGM - Twitter - Daily'!$A:$A,$A1573)</f>
        <v>5074</v>
      </c>
      <c r="F1573">
        <f>SUMIFS('[1]FAANGM - Twitter - Daily'!$I:$I,'[1]FAANGM - Twitter - Daily'!$A:$A,$A1573)</f>
        <v>51</v>
      </c>
      <c r="G1573">
        <f>SUMIFS('[1]FAANGM - Twitter - Daily'!$J:$J,'[1]FAANGM - Twitter - Daily'!$A:$A,$A1573)</f>
        <v>-38</v>
      </c>
      <c r="H1573">
        <f>SUMIFS('[1]FAANGM - News - Daily'!$H:$H,'[1]FAANGM - News - Daily'!$A:$A,$A1573)</f>
        <v>628</v>
      </c>
      <c r="I1573">
        <f>SUMIFS('[1]FAANGM - News - Daily'!$I:$I,'[1]FAANGM - News - Daily'!$A:$A,$A1573)</f>
        <v>5</v>
      </c>
      <c r="J1573">
        <f>SUMIFS('[1]FAANGM - News - Daily'!$J:$J,'[1]FAANGM - News - Daily'!$A:$A,$A1573)</f>
        <v>-4</v>
      </c>
      <c r="K1573">
        <f>SUMIFS('[1]FAANGM - Short Interest'!$J:$J,'[1]FAANGM - Short Interest'!$A:$A,"&gt;"&amp;A1572,'[1]FAANGM - Short Interest'!$A:$A,"&lt;="&amp;A1573)</f>
        <v>0</v>
      </c>
      <c r="L1573">
        <f>SUMIFS('[1]FAANGM - Short Interest'!$M:$M,'[1]FAANGM - Short Interest'!$A:$A,"&gt;"&amp;A1572,'[1]FAANGM - Short Interest'!$A:$A,"&lt;="&amp;A1573)</f>
        <v>0</v>
      </c>
    </row>
    <row r="1574" spans="1:12" x14ac:dyDescent="0.35">
      <c r="A1574" s="1">
        <v>42464</v>
      </c>
      <c r="C1574">
        <f>SUMIFS('[1]FAANGM - Price - Daily'!$M:$M,'[1]FAANGM - Price - Daily'!$A:$A,A1574)</f>
        <v>29.66</v>
      </c>
      <c r="D1574">
        <f>SUMIFS('[1]FAANGM - Volume - Daily'!$D:$D,'[1]FAANGM - Volume - Daily'!$A:$A,A1574)</f>
        <v>49416500</v>
      </c>
      <c r="E1574">
        <f>SUMIFS('[1]FAANGM - Twitter - Daily'!$H:$H,'[1]FAANGM - Twitter - Daily'!$A:$A,$A1574)</f>
        <v>1718</v>
      </c>
      <c r="F1574">
        <f>SUMIFS('[1]FAANGM - Twitter - Daily'!$I:$I,'[1]FAANGM - Twitter - Daily'!$A:$A,$A1574)</f>
        <v>37</v>
      </c>
      <c r="G1574">
        <f>SUMIFS('[1]FAANGM - Twitter - Daily'!$J:$J,'[1]FAANGM - Twitter - Daily'!$A:$A,$A1574)</f>
        <v>-13</v>
      </c>
      <c r="H1574">
        <f>SUMIFS('[1]FAANGM - News - Daily'!$H:$H,'[1]FAANGM - News - Daily'!$A:$A,$A1574)</f>
        <v>349</v>
      </c>
      <c r="I1574">
        <f>SUMIFS('[1]FAANGM - News - Daily'!$I:$I,'[1]FAANGM - News - Daily'!$A:$A,$A1574)</f>
        <v>1</v>
      </c>
      <c r="J1574">
        <f>SUMIFS('[1]FAANGM - News - Daily'!$J:$J,'[1]FAANGM - News - Daily'!$A:$A,$A1574)</f>
        <v>-2</v>
      </c>
      <c r="K1574">
        <f>SUMIFS('[1]FAANGM - Short Interest'!$J:$J,'[1]FAANGM - Short Interest'!$A:$A,"&gt;"&amp;A1573,'[1]FAANGM - Short Interest'!$A:$A,"&lt;="&amp;A1574)</f>
        <v>0</v>
      </c>
      <c r="L1574">
        <f>SUMIFS('[1]FAANGM - Short Interest'!$M:$M,'[1]FAANGM - Short Interest'!$A:$A,"&gt;"&amp;A1573,'[1]FAANGM - Short Interest'!$A:$A,"&lt;="&amp;A1574)</f>
        <v>0</v>
      </c>
    </row>
    <row r="1575" spans="1:12" x14ac:dyDescent="0.35">
      <c r="A1575" s="1">
        <v>42465</v>
      </c>
      <c r="C1575">
        <f>SUMIFS('[1]FAANGM - Price - Daily'!$M:$M,'[1]FAANGM - Price - Daily'!$A:$A,A1575)</f>
        <v>29.306999999999999</v>
      </c>
      <c r="D1575">
        <f>SUMIFS('[1]FAANGM - Volume - Daily'!$D:$D,'[1]FAANGM - Volume - Daily'!$A:$A,A1575)</f>
        <v>46177680</v>
      </c>
      <c r="E1575">
        <f>SUMIFS('[1]FAANGM - Twitter - Daily'!$H:$H,'[1]FAANGM - Twitter - Daily'!$A:$A,$A1575)</f>
        <v>4303</v>
      </c>
      <c r="F1575">
        <f>SUMIFS('[1]FAANGM - Twitter - Daily'!$I:$I,'[1]FAANGM - Twitter - Daily'!$A:$A,$A1575)</f>
        <v>105</v>
      </c>
      <c r="G1575">
        <f>SUMIFS('[1]FAANGM - Twitter - Daily'!$J:$J,'[1]FAANGM - Twitter - Daily'!$A:$A,$A1575)</f>
        <v>-128</v>
      </c>
      <c r="H1575">
        <f>SUMIFS('[1]FAANGM - News - Daily'!$H:$H,'[1]FAANGM - News - Daily'!$A:$A,$A1575)</f>
        <v>542</v>
      </c>
      <c r="I1575">
        <f>SUMIFS('[1]FAANGM - News - Daily'!$I:$I,'[1]FAANGM - News - Daily'!$A:$A,$A1575)</f>
        <v>7</v>
      </c>
      <c r="J1575">
        <f>SUMIFS('[1]FAANGM - News - Daily'!$J:$J,'[1]FAANGM - News - Daily'!$A:$A,$A1575)</f>
        <v>-4</v>
      </c>
      <c r="K1575">
        <f>SUMIFS('[1]FAANGM - Short Interest'!$J:$J,'[1]FAANGM - Short Interest'!$A:$A,"&gt;"&amp;A1574,'[1]FAANGM - Short Interest'!$A:$A,"&lt;="&amp;A1575)</f>
        <v>0</v>
      </c>
      <c r="L1575">
        <f>SUMIFS('[1]FAANGM - Short Interest'!$M:$M,'[1]FAANGM - Short Interest'!$A:$A,"&gt;"&amp;A1574,'[1]FAANGM - Short Interest'!$A:$A,"&lt;="&amp;A1575)</f>
        <v>0</v>
      </c>
    </row>
    <row r="1576" spans="1:12" x14ac:dyDescent="0.35">
      <c r="A1576" s="1">
        <v>42466</v>
      </c>
      <c r="C1576">
        <f>SUMIFS('[1]FAANGM - Price - Daily'!$M:$M,'[1]FAANGM - Price - Daily'!$A:$A,A1576)</f>
        <v>30.103999999999999</v>
      </c>
      <c r="D1576">
        <f>SUMIFS('[1]FAANGM - Volume - Daily'!$D:$D,'[1]FAANGM - Volume - Daily'!$A:$A,A1576)</f>
        <v>56998180</v>
      </c>
      <c r="E1576">
        <f>SUMIFS('[1]FAANGM - Twitter - Daily'!$H:$H,'[1]FAANGM - Twitter - Daily'!$A:$A,$A1576)</f>
        <v>4971</v>
      </c>
      <c r="F1576">
        <f>SUMIFS('[1]FAANGM - Twitter - Daily'!$I:$I,'[1]FAANGM - Twitter - Daily'!$A:$A,$A1576)</f>
        <v>48</v>
      </c>
      <c r="G1576">
        <f>SUMIFS('[1]FAANGM - Twitter - Daily'!$J:$J,'[1]FAANGM - Twitter - Daily'!$A:$A,$A1576)</f>
        <v>-103</v>
      </c>
      <c r="H1576">
        <f>SUMIFS('[1]FAANGM - News - Daily'!$H:$H,'[1]FAANGM - News - Daily'!$A:$A,$A1576)</f>
        <v>790</v>
      </c>
      <c r="I1576">
        <f>SUMIFS('[1]FAANGM - News - Daily'!$I:$I,'[1]FAANGM - News - Daily'!$A:$A,$A1576)</f>
        <v>11</v>
      </c>
      <c r="J1576">
        <f>SUMIFS('[1]FAANGM - News - Daily'!$J:$J,'[1]FAANGM - News - Daily'!$A:$A,$A1576)</f>
        <v>-10</v>
      </c>
      <c r="K1576">
        <f>SUMIFS('[1]FAANGM - Short Interest'!$J:$J,'[1]FAANGM - Short Interest'!$A:$A,"&gt;"&amp;A1575,'[1]FAANGM - Short Interest'!$A:$A,"&lt;="&amp;A1576)</f>
        <v>0</v>
      </c>
      <c r="L1576">
        <f>SUMIFS('[1]FAANGM - Short Interest'!$M:$M,'[1]FAANGM - Short Interest'!$A:$A,"&gt;"&amp;A1575,'[1]FAANGM - Short Interest'!$A:$A,"&lt;="&amp;A1576)</f>
        <v>0</v>
      </c>
    </row>
    <row r="1577" spans="1:12" x14ac:dyDescent="0.35">
      <c r="A1577" s="1">
        <v>42467</v>
      </c>
      <c r="C1577">
        <f>SUMIFS('[1]FAANGM - Price - Daily'!$M:$M,'[1]FAANGM - Price - Daily'!$A:$A,A1577)</f>
        <v>29.571999999999999</v>
      </c>
      <c r="D1577">
        <f>SUMIFS('[1]FAANGM - Volume - Daily'!$D:$D,'[1]FAANGM - Volume - Daily'!$A:$A,A1577)</f>
        <v>63780740</v>
      </c>
      <c r="E1577">
        <f>SUMIFS('[1]FAANGM - Twitter - Daily'!$H:$H,'[1]FAANGM - Twitter - Daily'!$A:$A,$A1577)</f>
        <v>4183</v>
      </c>
      <c r="F1577">
        <f>SUMIFS('[1]FAANGM - Twitter - Daily'!$I:$I,'[1]FAANGM - Twitter - Daily'!$A:$A,$A1577)</f>
        <v>147</v>
      </c>
      <c r="G1577">
        <f>SUMIFS('[1]FAANGM - Twitter - Daily'!$J:$J,'[1]FAANGM - Twitter - Daily'!$A:$A,$A1577)</f>
        <v>-106</v>
      </c>
      <c r="H1577">
        <f>SUMIFS('[1]FAANGM - News - Daily'!$H:$H,'[1]FAANGM - News - Daily'!$A:$A,$A1577)</f>
        <v>576</v>
      </c>
      <c r="I1577">
        <f>SUMIFS('[1]FAANGM - News - Daily'!$I:$I,'[1]FAANGM - News - Daily'!$A:$A,$A1577)</f>
        <v>25</v>
      </c>
      <c r="J1577">
        <f>SUMIFS('[1]FAANGM - News - Daily'!$J:$J,'[1]FAANGM - News - Daily'!$A:$A,$A1577)</f>
        <v>-5</v>
      </c>
      <c r="K1577">
        <f>SUMIFS('[1]FAANGM - Short Interest'!$J:$J,'[1]FAANGM - Short Interest'!$A:$A,"&gt;"&amp;A1576,'[1]FAANGM - Short Interest'!$A:$A,"&lt;="&amp;A1577)</f>
        <v>0</v>
      </c>
      <c r="L1577">
        <f>SUMIFS('[1]FAANGM - Short Interest'!$M:$M,'[1]FAANGM - Short Interest'!$A:$A,"&gt;"&amp;A1576,'[1]FAANGM - Short Interest'!$A:$A,"&lt;="&amp;A1577)</f>
        <v>0</v>
      </c>
    </row>
    <row r="1578" spans="1:12" x14ac:dyDescent="0.35">
      <c r="A1578" s="1">
        <v>42468</v>
      </c>
      <c r="C1578">
        <f>SUMIFS('[1]FAANGM - Price - Daily'!$M:$M,'[1]FAANGM - Price - Daily'!$A:$A,A1578)</f>
        <v>29.73</v>
      </c>
      <c r="D1578">
        <f>SUMIFS('[1]FAANGM - Volume - Daily'!$D:$D,'[1]FAANGM - Volume - Daily'!$A:$A,A1578)</f>
        <v>51838720</v>
      </c>
      <c r="E1578">
        <f>SUMIFS('[1]FAANGM - Twitter - Daily'!$H:$H,'[1]FAANGM - Twitter - Daily'!$A:$A,$A1578)</f>
        <v>3460</v>
      </c>
      <c r="F1578">
        <f>SUMIFS('[1]FAANGM - Twitter - Daily'!$I:$I,'[1]FAANGM - Twitter - Daily'!$A:$A,$A1578)</f>
        <v>110</v>
      </c>
      <c r="G1578">
        <f>SUMIFS('[1]FAANGM - Twitter - Daily'!$J:$J,'[1]FAANGM - Twitter - Daily'!$A:$A,$A1578)</f>
        <v>-83</v>
      </c>
      <c r="H1578">
        <f>SUMIFS('[1]FAANGM - News - Daily'!$H:$H,'[1]FAANGM - News - Daily'!$A:$A,$A1578)</f>
        <v>480</v>
      </c>
      <c r="I1578">
        <f>SUMIFS('[1]FAANGM - News - Daily'!$I:$I,'[1]FAANGM - News - Daily'!$A:$A,$A1578)</f>
        <v>7</v>
      </c>
      <c r="J1578">
        <f>SUMIFS('[1]FAANGM - News - Daily'!$J:$J,'[1]FAANGM - News - Daily'!$A:$A,$A1578)</f>
        <v>-9</v>
      </c>
      <c r="K1578">
        <f>SUMIFS('[1]FAANGM - Short Interest'!$J:$J,'[1]FAANGM - Short Interest'!$A:$A,"&gt;"&amp;A1577,'[1]FAANGM - Short Interest'!$A:$A,"&lt;="&amp;A1578)</f>
        <v>0</v>
      </c>
      <c r="L1578">
        <f>SUMIFS('[1]FAANGM - Short Interest'!$M:$M,'[1]FAANGM - Short Interest'!$A:$A,"&gt;"&amp;A1577,'[1]FAANGM - Short Interest'!$A:$A,"&lt;="&amp;A1578)</f>
        <v>0</v>
      </c>
    </row>
    <row r="1579" spans="1:12" x14ac:dyDescent="0.35">
      <c r="A1579" s="1">
        <v>42471</v>
      </c>
      <c r="C1579">
        <f>SUMIFS('[1]FAANGM - Price - Daily'!$M:$M,'[1]FAANGM - Price - Daily'!$A:$A,A1579)</f>
        <v>29.795999999999999</v>
      </c>
      <c r="D1579">
        <f>SUMIFS('[1]FAANGM - Volume - Daily'!$D:$D,'[1]FAANGM - Volume - Daily'!$A:$A,A1579)</f>
        <v>54085340</v>
      </c>
      <c r="E1579">
        <f>SUMIFS('[1]FAANGM - Twitter - Daily'!$H:$H,'[1]FAANGM - Twitter - Daily'!$A:$A,$A1579)</f>
        <v>1315</v>
      </c>
      <c r="F1579">
        <f>SUMIFS('[1]FAANGM - Twitter - Daily'!$I:$I,'[1]FAANGM - Twitter - Daily'!$A:$A,$A1579)</f>
        <v>59</v>
      </c>
      <c r="G1579">
        <f>SUMIFS('[1]FAANGM - Twitter - Daily'!$J:$J,'[1]FAANGM - Twitter - Daily'!$A:$A,$A1579)</f>
        <v>-19</v>
      </c>
      <c r="H1579">
        <f>SUMIFS('[1]FAANGM - News - Daily'!$H:$H,'[1]FAANGM - News - Daily'!$A:$A,$A1579)</f>
        <v>261</v>
      </c>
      <c r="I1579">
        <f>SUMIFS('[1]FAANGM - News - Daily'!$I:$I,'[1]FAANGM - News - Daily'!$A:$A,$A1579)</f>
        <v>2</v>
      </c>
      <c r="J1579">
        <f>SUMIFS('[1]FAANGM - News - Daily'!$J:$J,'[1]FAANGM - News - Daily'!$A:$A,$A1579)</f>
        <v>-3</v>
      </c>
      <c r="K1579">
        <f>SUMIFS('[1]FAANGM - Short Interest'!$J:$J,'[1]FAANGM - Short Interest'!$A:$A,"&gt;"&amp;A1578,'[1]FAANGM - Short Interest'!$A:$A,"&lt;="&amp;A1579)</f>
        <v>0</v>
      </c>
      <c r="L1579">
        <f>SUMIFS('[1]FAANGM - Short Interest'!$M:$M,'[1]FAANGM - Short Interest'!$A:$A,"&gt;"&amp;A1578,'[1]FAANGM - Short Interest'!$A:$A,"&lt;="&amp;A1579)</f>
        <v>0</v>
      </c>
    </row>
    <row r="1580" spans="1:12" x14ac:dyDescent="0.35">
      <c r="A1580" s="1">
        <v>42472</v>
      </c>
      <c r="C1580">
        <f>SUMIFS('[1]FAANGM - Price - Daily'!$M:$M,'[1]FAANGM - Price - Daily'!$A:$A,A1580)</f>
        <v>30.158999999999999</v>
      </c>
      <c r="D1580">
        <f>SUMIFS('[1]FAANGM - Volume - Daily'!$D:$D,'[1]FAANGM - Volume - Daily'!$A:$A,A1580)</f>
        <v>52821240</v>
      </c>
      <c r="E1580">
        <f>SUMIFS('[1]FAANGM - Twitter - Daily'!$H:$H,'[1]FAANGM - Twitter - Daily'!$A:$A,$A1580)</f>
        <v>2283</v>
      </c>
      <c r="F1580">
        <f>SUMIFS('[1]FAANGM - Twitter - Daily'!$I:$I,'[1]FAANGM - Twitter - Daily'!$A:$A,$A1580)</f>
        <v>59</v>
      </c>
      <c r="G1580">
        <f>SUMIFS('[1]FAANGM - Twitter - Daily'!$J:$J,'[1]FAANGM - Twitter - Daily'!$A:$A,$A1580)</f>
        <v>-97</v>
      </c>
      <c r="H1580">
        <f>SUMIFS('[1]FAANGM - News - Daily'!$H:$H,'[1]FAANGM - News - Daily'!$A:$A,$A1580)</f>
        <v>477</v>
      </c>
      <c r="I1580">
        <f>SUMIFS('[1]FAANGM - News - Daily'!$I:$I,'[1]FAANGM - News - Daily'!$A:$A,$A1580)</f>
        <v>2</v>
      </c>
      <c r="J1580">
        <f>SUMIFS('[1]FAANGM - News - Daily'!$J:$J,'[1]FAANGM - News - Daily'!$A:$A,$A1580)</f>
        <v>-3</v>
      </c>
      <c r="K1580">
        <f>SUMIFS('[1]FAANGM - Short Interest'!$J:$J,'[1]FAANGM - Short Interest'!$A:$A,"&gt;"&amp;A1579,'[1]FAANGM - Short Interest'!$A:$A,"&lt;="&amp;A1580)</f>
        <v>0</v>
      </c>
      <c r="L1580">
        <f>SUMIFS('[1]FAANGM - Short Interest'!$M:$M,'[1]FAANGM - Short Interest'!$A:$A,"&gt;"&amp;A1579,'[1]FAANGM - Short Interest'!$A:$A,"&lt;="&amp;A1580)</f>
        <v>0</v>
      </c>
    </row>
    <row r="1581" spans="1:12" x14ac:dyDescent="0.35">
      <c r="A1581" s="1">
        <v>42473</v>
      </c>
      <c r="C1581">
        <f>SUMIFS('[1]FAANGM - Price - Daily'!$M:$M,'[1]FAANGM - Price - Daily'!$A:$A,A1581)</f>
        <v>30.741</v>
      </c>
      <c r="D1581">
        <f>SUMIFS('[1]FAANGM - Volume - Daily'!$D:$D,'[1]FAANGM - Volume - Daily'!$A:$A,A1581)</f>
        <v>84566976</v>
      </c>
      <c r="E1581">
        <f>SUMIFS('[1]FAANGM - Twitter - Daily'!$H:$H,'[1]FAANGM - Twitter - Daily'!$A:$A,$A1581)</f>
        <v>2302</v>
      </c>
      <c r="F1581">
        <f>SUMIFS('[1]FAANGM - Twitter - Daily'!$I:$I,'[1]FAANGM - Twitter - Daily'!$A:$A,$A1581)</f>
        <v>78</v>
      </c>
      <c r="G1581">
        <f>SUMIFS('[1]FAANGM - Twitter - Daily'!$J:$J,'[1]FAANGM - Twitter - Daily'!$A:$A,$A1581)</f>
        <v>-39</v>
      </c>
      <c r="H1581">
        <f>SUMIFS('[1]FAANGM - News - Daily'!$H:$H,'[1]FAANGM - News - Daily'!$A:$A,$A1581)</f>
        <v>497</v>
      </c>
      <c r="I1581">
        <f>SUMIFS('[1]FAANGM - News - Daily'!$I:$I,'[1]FAANGM - News - Daily'!$A:$A,$A1581)</f>
        <v>7</v>
      </c>
      <c r="J1581">
        <f>SUMIFS('[1]FAANGM - News - Daily'!$J:$J,'[1]FAANGM - News - Daily'!$A:$A,$A1581)</f>
        <v>-4</v>
      </c>
      <c r="K1581">
        <f>SUMIFS('[1]FAANGM - Short Interest'!$J:$J,'[1]FAANGM - Short Interest'!$A:$A,"&gt;"&amp;A1580,'[1]FAANGM - Short Interest'!$A:$A,"&lt;="&amp;A1581)</f>
        <v>0</v>
      </c>
      <c r="L1581">
        <f>SUMIFS('[1]FAANGM - Short Interest'!$M:$M,'[1]FAANGM - Short Interest'!$A:$A,"&gt;"&amp;A1580,'[1]FAANGM - Short Interest'!$A:$A,"&lt;="&amp;A1581)</f>
        <v>0</v>
      </c>
    </row>
    <row r="1582" spans="1:12" x14ac:dyDescent="0.35">
      <c r="A1582" s="1">
        <v>42474</v>
      </c>
      <c r="C1582">
        <f>SUMIFS('[1]FAANGM - Price - Daily'!$M:$M,'[1]FAANGM - Price - Daily'!$A:$A,A1582)</f>
        <v>31.038</v>
      </c>
      <c r="D1582">
        <f>SUMIFS('[1]FAANGM - Volume - Daily'!$D:$D,'[1]FAANGM - Volume - Daily'!$A:$A,A1582)</f>
        <v>70242720</v>
      </c>
      <c r="E1582">
        <f>SUMIFS('[1]FAANGM - Twitter - Daily'!$H:$H,'[1]FAANGM - Twitter - Daily'!$A:$A,$A1582)</f>
        <v>5850</v>
      </c>
      <c r="F1582">
        <f>SUMIFS('[1]FAANGM - Twitter - Daily'!$I:$I,'[1]FAANGM - Twitter - Daily'!$A:$A,$A1582)</f>
        <v>185</v>
      </c>
      <c r="G1582">
        <f>SUMIFS('[1]FAANGM - Twitter - Daily'!$J:$J,'[1]FAANGM - Twitter - Daily'!$A:$A,$A1582)</f>
        <v>-22</v>
      </c>
      <c r="H1582">
        <f>SUMIFS('[1]FAANGM - News - Daily'!$H:$H,'[1]FAANGM - News - Daily'!$A:$A,$A1582)</f>
        <v>777</v>
      </c>
      <c r="I1582">
        <f>SUMIFS('[1]FAANGM - News - Daily'!$I:$I,'[1]FAANGM - News - Daily'!$A:$A,$A1582)</f>
        <v>11</v>
      </c>
      <c r="J1582">
        <f>SUMIFS('[1]FAANGM - News - Daily'!$J:$J,'[1]FAANGM - News - Daily'!$A:$A,$A1582)</f>
        <v>-4</v>
      </c>
      <c r="K1582">
        <f>SUMIFS('[1]FAANGM - Short Interest'!$J:$J,'[1]FAANGM - Short Interest'!$A:$A,"&gt;"&amp;A1581,'[1]FAANGM - Short Interest'!$A:$A,"&lt;="&amp;A1582)</f>
        <v>0</v>
      </c>
      <c r="L1582">
        <f>SUMIFS('[1]FAANGM - Short Interest'!$M:$M,'[1]FAANGM - Short Interest'!$A:$A,"&gt;"&amp;A1581,'[1]FAANGM - Short Interest'!$A:$A,"&lt;="&amp;A1582)</f>
        <v>0</v>
      </c>
    </row>
    <row r="1583" spans="1:12" x14ac:dyDescent="0.35">
      <c r="A1583" s="1">
        <v>42475</v>
      </c>
      <c r="C1583">
        <f>SUMIFS('[1]FAANGM - Price - Daily'!$M:$M,'[1]FAANGM - Price - Daily'!$A:$A,A1583)</f>
        <v>31.295000000000002</v>
      </c>
      <c r="D1583">
        <f>SUMIFS('[1]FAANGM - Volume - Daily'!$D:$D,'[1]FAANGM - Volume - Daily'!$A:$A,A1583)</f>
        <v>57753620</v>
      </c>
      <c r="E1583">
        <f>SUMIFS('[1]FAANGM - Twitter - Daily'!$H:$H,'[1]FAANGM - Twitter - Daily'!$A:$A,$A1583)</f>
        <v>3277</v>
      </c>
      <c r="F1583">
        <f>SUMIFS('[1]FAANGM - Twitter - Daily'!$I:$I,'[1]FAANGM - Twitter - Daily'!$A:$A,$A1583)</f>
        <v>80</v>
      </c>
      <c r="G1583">
        <f>SUMIFS('[1]FAANGM - Twitter - Daily'!$J:$J,'[1]FAANGM - Twitter - Daily'!$A:$A,$A1583)</f>
        <v>-24</v>
      </c>
      <c r="H1583">
        <f>SUMIFS('[1]FAANGM - News - Daily'!$H:$H,'[1]FAANGM - News - Daily'!$A:$A,$A1583)</f>
        <v>520</v>
      </c>
      <c r="I1583">
        <f>SUMIFS('[1]FAANGM - News - Daily'!$I:$I,'[1]FAANGM - News - Daily'!$A:$A,$A1583)</f>
        <v>9</v>
      </c>
      <c r="J1583">
        <f>SUMIFS('[1]FAANGM - News - Daily'!$J:$J,'[1]FAANGM - News - Daily'!$A:$A,$A1583)</f>
        <v>-1</v>
      </c>
      <c r="K1583">
        <f>SUMIFS('[1]FAANGM - Short Interest'!$J:$J,'[1]FAANGM - Short Interest'!$A:$A,"&gt;"&amp;A1582,'[1]FAANGM - Short Interest'!$A:$A,"&lt;="&amp;A1583)</f>
        <v>24334525</v>
      </c>
      <c r="L1583">
        <f>SUMIFS('[1]FAANGM - Short Interest'!$M:$M,'[1]FAANGM - Short Interest'!$A:$A,"&gt;"&amp;A1582,'[1]FAANGM - Short Interest'!$A:$A,"&lt;="&amp;A1583)</f>
        <v>0.68654691617757302</v>
      </c>
    </row>
    <row r="1584" spans="1:12" x14ac:dyDescent="0.35">
      <c r="A1584" s="1">
        <v>42478</v>
      </c>
      <c r="C1584">
        <f>SUMIFS('[1]FAANGM - Price - Daily'!$M:$M,'[1]FAANGM - Price - Daily'!$A:$A,A1584)</f>
        <v>31.766999999999999</v>
      </c>
      <c r="D1584">
        <f>SUMIFS('[1]FAANGM - Volume - Daily'!$D:$D,'[1]FAANGM - Volume - Daily'!$A:$A,A1584)</f>
        <v>87217664</v>
      </c>
      <c r="E1584">
        <f>SUMIFS('[1]FAANGM - Twitter - Daily'!$H:$H,'[1]FAANGM - Twitter - Daily'!$A:$A,$A1584)</f>
        <v>3727</v>
      </c>
      <c r="F1584">
        <f>SUMIFS('[1]FAANGM - Twitter - Daily'!$I:$I,'[1]FAANGM - Twitter - Daily'!$A:$A,$A1584)</f>
        <v>21</v>
      </c>
      <c r="G1584">
        <f>SUMIFS('[1]FAANGM - Twitter - Daily'!$J:$J,'[1]FAANGM - Twitter - Daily'!$A:$A,$A1584)</f>
        <v>-21</v>
      </c>
      <c r="H1584">
        <f>SUMIFS('[1]FAANGM - News - Daily'!$H:$H,'[1]FAANGM - News - Daily'!$A:$A,$A1584)</f>
        <v>417</v>
      </c>
      <c r="I1584">
        <f>SUMIFS('[1]FAANGM - News - Daily'!$I:$I,'[1]FAANGM - News - Daily'!$A:$A,$A1584)</f>
        <v>7</v>
      </c>
      <c r="J1584">
        <f>SUMIFS('[1]FAANGM - News - Daily'!$J:$J,'[1]FAANGM - News - Daily'!$A:$A,$A1584)</f>
        <v>0</v>
      </c>
      <c r="K1584">
        <f>SUMIFS('[1]FAANGM - Short Interest'!$J:$J,'[1]FAANGM - Short Interest'!$A:$A,"&gt;"&amp;A1583,'[1]FAANGM - Short Interest'!$A:$A,"&lt;="&amp;A1584)</f>
        <v>0</v>
      </c>
      <c r="L1584">
        <f>SUMIFS('[1]FAANGM - Short Interest'!$M:$M,'[1]FAANGM - Short Interest'!$A:$A,"&gt;"&amp;A1583,'[1]FAANGM - Short Interest'!$A:$A,"&lt;="&amp;A1584)</f>
        <v>0</v>
      </c>
    </row>
    <row r="1585" spans="1:12" x14ac:dyDescent="0.35">
      <c r="A1585" s="1">
        <v>42479</v>
      </c>
      <c r="C1585">
        <f>SUMIFS('[1]FAANGM - Price - Daily'!$M:$M,'[1]FAANGM - Price - Daily'!$A:$A,A1585)</f>
        <v>31.395</v>
      </c>
      <c r="D1585">
        <f>SUMIFS('[1]FAANGM - Volume - Daily'!$D:$D,'[1]FAANGM - Volume - Daily'!$A:$A,A1585)</f>
        <v>81117400</v>
      </c>
      <c r="E1585">
        <f>SUMIFS('[1]FAANGM - Twitter - Daily'!$H:$H,'[1]FAANGM - Twitter - Daily'!$A:$A,$A1585)</f>
        <v>6126</v>
      </c>
      <c r="F1585">
        <f>SUMIFS('[1]FAANGM - Twitter - Daily'!$I:$I,'[1]FAANGM - Twitter - Daily'!$A:$A,$A1585)</f>
        <v>124</v>
      </c>
      <c r="G1585">
        <f>SUMIFS('[1]FAANGM - Twitter - Daily'!$J:$J,'[1]FAANGM - Twitter - Daily'!$A:$A,$A1585)</f>
        <v>-185</v>
      </c>
      <c r="H1585">
        <f>SUMIFS('[1]FAANGM - News - Daily'!$H:$H,'[1]FAANGM - News - Daily'!$A:$A,$A1585)</f>
        <v>977</v>
      </c>
      <c r="I1585">
        <f>SUMIFS('[1]FAANGM - News - Daily'!$I:$I,'[1]FAANGM - News - Daily'!$A:$A,$A1585)</f>
        <v>61</v>
      </c>
      <c r="J1585">
        <f>SUMIFS('[1]FAANGM - News - Daily'!$J:$J,'[1]FAANGM - News - Daily'!$A:$A,$A1585)</f>
        <v>-27</v>
      </c>
      <c r="K1585">
        <f>SUMIFS('[1]FAANGM - Short Interest'!$J:$J,'[1]FAANGM - Short Interest'!$A:$A,"&gt;"&amp;A1584,'[1]FAANGM - Short Interest'!$A:$A,"&lt;="&amp;A1585)</f>
        <v>0</v>
      </c>
      <c r="L1585">
        <f>SUMIFS('[1]FAANGM - Short Interest'!$M:$M,'[1]FAANGM - Short Interest'!$A:$A,"&gt;"&amp;A1584,'[1]FAANGM - Short Interest'!$A:$A,"&lt;="&amp;A1585)</f>
        <v>0</v>
      </c>
    </row>
    <row r="1586" spans="1:12" x14ac:dyDescent="0.35">
      <c r="A1586" s="1">
        <v>42480</v>
      </c>
      <c r="C1586">
        <f>SUMIFS('[1]FAANGM - Price - Daily'!$M:$M,'[1]FAANGM - Price - Daily'!$A:$A,A1586)</f>
        <v>31.649000000000001</v>
      </c>
      <c r="D1586">
        <f>SUMIFS('[1]FAANGM - Volume - Daily'!$D:$D,'[1]FAANGM - Volume - Daily'!$A:$A,A1586)</f>
        <v>52188500</v>
      </c>
      <c r="E1586">
        <f>SUMIFS('[1]FAANGM - Twitter - Daily'!$H:$H,'[1]FAANGM - Twitter - Daily'!$A:$A,$A1586)</f>
        <v>3830</v>
      </c>
      <c r="F1586">
        <f>SUMIFS('[1]FAANGM - Twitter - Daily'!$I:$I,'[1]FAANGM - Twitter - Daily'!$A:$A,$A1586)</f>
        <v>67</v>
      </c>
      <c r="G1586">
        <f>SUMIFS('[1]FAANGM - Twitter - Daily'!$J:$J,'[1]FAANGM - Twitter - Daily'!$A:$A,$A1586)</f>
        <v>-65</v>
      </c>
      <c r="H1586">
        <f>SUMIFS('[1]FAANGM - News - Daily'!$H:$H,'[1]FAANGM - News - Daily'!$A:$A,$A1586)</f>
        <v>502</v>
      </c>
      <c r="I1586">
        <f>SUMIFS('[1]FAANGM - News - Daily'!$I:$I,'[1]FAANGM - News - Daily'!$A:$A,$A1586)</f>
        <v>8</v>
      </c>
      <c r="J1586">
        <f>SUMIFS('[1]FAANGM - News - Daily'!$J:$J,'[1]FAANGM - News - Daily'!$A:$A,$A1586)</f>
        <v>-3</v>
      </c>
      <c r="K1586">
        <f>SUMIFS('[1]FAANGM - Short Interest'!$J:$J,'[1]FAANGM - Short Interest'!$A:$A,"&gt;"&amp;A1585,'[1]FAANGM - Short Interest'!$A:$A,"&lt;="&amp;A1586)</f>
        <v>0</v>
      </c>
      <c r="L1586">
        <f>SUMIFS('[1]FAANGM - Short Interest'!$M:$M,'[1]FAANGM - Short Interest'!$A:$A,"&gt;"&amp;A1585,'[1]FAANGM - Short Interest'!$A:$A,"&lt;="&amp;A1586)</f>
        <v>0</v>
      </c>
    </row>
    <row r="1587" spans="1:12" x14ac:dyDescent="0.35">
      <c r="A1587" s="1">
        <v>42481</v>
      </c>
      <c r="C1587">
        <f>SUMIFS('[1]FAANGM - Price - Daily'!$M:$M,'[1]FAANGM - Price - Daily'!$A:$A,A1587)</f>
        <v>31.55</v>
      </c>
      <c r="D1587">
        <f>SUMIFS('[1]FAANGM - Volume - Daily'!$D:$D,'[1]FAANGM - Volume - Daily'!$A:$A,A1587)</f>
        <v>51925960</v>
      </c>
      <c r="E1587">
        <f>SUMIFS('[1]FAANGM - Twitter - Daily'!$H:$H,'[1]FAANGM - Twitter - Daily'!$A:$A,$A1587)</f>
        <v>2681</v>
      </c>
      <c r="F1587">
        <f>SUMIFS('[1]FAANGM - Twitter - Daily'!$I:$I,'[1]FAANGM - Twitter - Daily'!$A:$A,$A1587)</f>
        <v>59</v>
      </c>
      <c r="G1587">
        <f>SUMIFS('[1]FAANGM - Twitter - Daily'!$J:$J,'[1]FAANGM - Twitter - Daily'!$A:$A,$A1587)</f>
        <v>-32</v>
      </c>
      <c r="H1587">
        <f>SUMIFS('[1]FAANGM - News - Daily'!$H:$H,'[1]FAANGM - News - Daily'!$A:$A,$A1587)</f>
        <v>582</v>
      </c>
      <c r="I1587">
        <f>SUMIFS('[1]FAANGM - News - Daily'!$I:$I,'[1]FAANGM - News - Daily'!$A:$A,$A1587)</f>
        <v>5</v>
      </c>
      <c r="J1587">
        <f>SUMIFS('[1]FAANGM - News - Daily'!$J:$J,'[1]FAANGM - News - Daily'!$A:$A,$A1587)</f>
        <v>-2</v>
      </c>
      <c r="K1587">
        <f>SUMIFS('[1]FAANGM - Short Interest'!$J:$J,'[1]FAANGM - Short Interest'!$A:$A,"&gt;"&amp;A1586,'[1]FAANGM - Short Interest'!$A:$A,"&lt;="&amp;A1587)</f>
        <v>0</v>
      </c>
      <c r="L1587">
        <f>SUMIFS('[1]FAANGM - Short Interest'!$M:$M,'[1]FAANGM - Short Interest'!$A:$A,"&gt;"&amp;A1586,'[1]FAANGM - Short Interest'!$A:$A,"&lt;="&amp;A1587)</f>
        <v>0</v>
      </c>
    </row>
    <row r="1588" spans="1:12" x14ac:dyDescent="0.35">
      <c r="A1588" s="1">
        <v>42482</v>
      </c>
      <c r="C1588">
        <f>SUMIFS('[1]FAANGM - Price - Daily'!$M:$M,'[1]FAANGM - Price - Daily'!$A:$A,A1588)</f>
        <v>31.024999999999999</v>
      </c>
      <c r="D1588">
        <f>SUMIFS('[1]FAANGM - Volume - Daily'!$D:$D,'[1]FAANGM - Volume - Daily'!$A:$A,A1588)</f>
        <v>101678080</v>
      </c>
      <c r="E1588">
        <f>SUMIFS('[1]FAANGM - Twitter - Daily'!$H:$H,'[1]FAANGM - Twitter - Daily'!$A:$A,$A1588)</f>
        <v>3374</v>
      </c>
      <c r="F1588">
        <f>SUMIFS('[1]FAANGM - Twitter - Daily'!$I:$I,'[1]FAANGM - Twitter - Daily'!$A:$A,$A1588)</f>
        <v>114</v>
      </c>
      <c r="G1588">
        <f>SUMIFS('[1]FAANGM - Twitter - Daily'!$J:$J,'[1]FAANGM - Twitter - Daily'!$A:$A,$A1588)</f>
        <v>-89</v>
      </c>
      <c r="H1588">
        <f>SUMIFS('[1]FAANGM - News - Daily'!$H:$H,'[1]FAANGM - News - Daily'!$A:$A,$A1588)</f>
        <v>438</v>
      </c>
      <c r="I1588">
        <f>SUMIFS('[1]FAANGM - News - Daily'!$I:$I,'[1]FAANGM - News - Daily'!$A:$A,$A1588)</f>
        <v>5</v>
      </c>
      <c r="J1588">
        <f>SUMIFS('[1]FAANGM - News - Daily'!$J:$J,'[1]FAANGM - News - Daily'!$A:$A,$A1588)</f>
        <v>-8</v>
      </c>
      <c r="K1588">
        <f>SUMIFS('[1]FAANGM - Short Interest'!$J:$J,'[1]FAANGM - Short Interest'!$A:$A,"&gt;"&amp;A1587,'[1]FAANGM - Short Interest'!$A:$A,"&lt;="&amp;A1588)</f>
        <v>0</v>
      </c>
      <c r="L1588">
        <f>SUMIFS('[1]FAANGM - Short Interest'!$M:$M,'[1]FAANGM - Short Interest'!$A:$A,"&gt;"&amp;A1587,'[1]FAANGM - Short Interest'!$A:$A,"&lt;="&amp;A1588)</f>
        <v>0</v>
      </c>
    </row>
    <row r="1589" spans="1:12" x14ac:dyDescent="0.35">
      <c r="A1589" s="1">
        <v>42485</v>
      </c>
      <c r="C1589">
        <f>SUMIFS('[1]FAANGM - Price - Daily'!$M:$M,'[1]FAANGM - Price - Daily'!$A:$A,A1589)</f>
        <v>31.31</v>
      </c>
      <c r="D1589">
        <f>SUMIFS('[1]FAANGM - Volume - Daily'!$D:$D,'[1]FAANGM - Volume - Daily'!$A:$A,A1589)</f>
        <v>53658480</v>
      </c>
      <c r="E1589">
        <f>SUMIFS('[1]FAANGM - Twitter - Daily'!$H:$H,'[1]FAANGM - Twitter - Daily'!$A:$A,$A1589)</f>
        <v>1358</v>
      </c>
      <c r="F1589">
        <f>SUMIFS('[1]FAANGM - Twitter - Daily'!$I:$I,'[1]FAANGM - Twitter - Daily'!$A:$A,$A1589)</f>
        <v>93</v>
      </c>
      <c r="G1589">
        <f>SUMIFS('[1]FAANGM - Twitter - Daily'!$J:$J,'[1]FAANGM - Twitter - Daily'!$A:$A,$A1589)</f>
        <v>-91</v>
      </c>
      <c r="H1589">
        <f>SUMIFS('[1]FAANGM - News - Daily'!$H:$H,'[1]FAANGM - News - Daily'!$A:$A,$A1589)</f>
        <v>288</v>
      </c>
      <c r="I1589">
        <f>SUMIFS('[1]FAANGM - News - Daily'!$I:$I,'[1]FAANGM - News - Daily'!$A:$A,$A1589)</f>
        <v>3</v>
      </c>
      <c r="J1589">
        <f>SUMIFS('[1]FAANGM - News - Daily'!$J:$J,'[1]FAANGM - News - Daily'!$A:$A,$A1589)</f>
        <v>-2</v>
      </c>
      <c r="K1589">
        <f>SUMIFS('[1]FAANGM - Short Interest'!$J:$J,'[1]FAANGM - Short Interest'!$A:$A,"&gt;"&amp;A1588,'[1]FAANGM - Short Interest'!$A:$A,"&lt;="&amp;A1589)</f>
        <v>0</v>
      </c>
      <c r="L1589">
        <f>SUMIFS('[1]FAANGM - Short Interest'!$M:$M,'[1]FAANGM - Short Interest'!$A:$A,"&gt;"&amp;A1588,'[1]FAANGM - Short Interest'!$A:$A,"&lt;="&amp;A1589)</f>
        <v>0</v>
      </c>
    </row>
    <row r="1590" spans="1:12" x14ac:dyDescent="0.35">
      <c r="A1590" s="1">
        <v>42486</v>
      </c>
      <c r="C1590">
        <f>SUMIFS('[1]FAANGM - Price - Daily'!$M:$M,'[1]FAANGM - Price - Daily'!$A:$A,A1590)</f>
        <v>30.844000000000001</v>
      </c>
      <c r="D1590">
        <f>SUMIFS('[1]FAANGM - Volume - Daily'!$D:$D,'[1]FAANGM - Volume - Daily'!$A:$A,A1590)</f>
        <v>50428660</v>
      </c>
      <c r="E1590">
        <f>SUMIFS('[1]FAANGM - Twitter - Daily'!$H:$H,'[1]FAANGM - Twitter - Daily'!$A:$A,$A1590)</f>
        <v>2668</v>
      </c>
      <c r="F1590">
        <f>SUMIFS('[1]FAANGM - Twitter - Daily'!$I:$I,'[1]FAANGM - Twitter - Daily'!$A:$A,$A1590)</f>
        <v>45</v>
      </c>
      <c r="G1590">
        <f>SUMIFS('[1]FAANGM - Twitter - Daily'!$J:$J,'[1]FAANGM - Twitter - Daily'!$A:$A,$A1590)</f>
        <v>-480</v>
      </c>
      <c r="H1590">
        <f>SUMIFS('[1]FAANGM - News - Daily'!$H:$H,'[1]FAANGM - News - Daily'!$A:$A,$A1590)</f>
        <v>439</v>
      </c>
      <c r="I1590">
        <f>SUMIFS('[1]FAANGM - News - Daily'!$I:$I,'[1]FAANGM - News - Daily'!$A:$A,$A1590)</f>
        <v>8</v>
      </c>
      <c r="J1590">
        <f>SUMIFS('[1]FAANGM - News - Daily'!$J:$J,'[1]FAANGM - News - Daily'!$A:$A,$A1590)</f>
        <v>-9</v>
      </c>
      <c r="K1590">
        <f>SUMIFS('[1]FAANGM - Short Interest'!$J:$J,'[1]FAANGM - Short Interest'!$A:$A,"&gt;"&amp;A1589,'[1]FAANGM - Short Interest'!$A:$A,"&lt;="&amp;A1590)</f>
        <v>0</v>
      </c>
      <c r="L1590">
        <f>SUMIFS('[1]FAANGM - Short Interest'!$M:$M,'[1]FAANGM - Short Interest'!$A:$A,"&gt;"&amp;A1589,'[1]FAANGM - Short Interest'!$A:$A,"&lt;="&amp;A1590)</f>
        <v>0</v>
      </c>
    </row>
    <row r="1591" spans="1:12" x14ac:dyDescent="0.35">
      <c r="A1591" s="1">
        <v>42487</v>
      </c>
      <c r="C1591">
        <f>SUMIFS('[1]FAANGM - Price - Daily'!$M:$M,'[1]FAANGM - Price - Daily'!$A:$A,A1591)</f>
        <v>30.329000000000001</v>
      </c>
      <c r="D1591">
        <f>SUMIFS('[1]FAANGM - Volume - Daily'!$D:$D,'[1]FAANGM - Volume - Daily'!$A:$A,A1591)</f>
        <v>81375344</v>
      </c>
      <c r="E1591">
        <f>SUMIFS('[1]FAANGM - Twitter - Daily'!$H:$H,'[1]FAANGM - Twitter - Daily'!$A:$A,$A1591)</f>
        <v>3911</v>
      </c>
      <c r="F1591">
        <f>SUMIFS('[1]FAANGM - Twitter - Daily'!$I:$I,'[1]FAANGM - Twitter - Daily'!$A:$A,$A1591)</f>
        <v>111</v>
      </c>
      <c r="G1591">
        <f>SUMIFS('[1]FAANGM - Twitter - Daily'!$J:$J,'[1]FAANGM - Twitter - Daily'!$A:$A,$A1591)</f>
        <v>-233</v>
      </c>
      <c r="H1591">
        <f>SUMIFS('[1]FAANGM - News - Daily'!$H:$H,'[1]FAANGM - News - Daily'!$A:$A,$A1591)</f>
        <v>594</v>
      </c>
      <c r="I1591">
        <f>SUMIFS('[1]FAANGM - News - Daily'!$I:$I,'[1]FAANGM - News - Daily'!$A:$A,$A1591)</f>
        <v>11</v>
      </c>
      <c r="J1591">
        <f>SUMIFS('[1]FAANGM - News - Daily'!$J:$J,'[1]FAANGM - News - Daily'!$A:$A,$A1591)</f>
        <v>-14</v>
      </c>
      <c r="K1591">
        <f>SUMIFS('[1]FAANGM - Short Interest'!$J:$J,'[1]FAANGM - Short Interest'!$A:$A,"&gt;"&amp;A1590,'[1]FAANGM - Short Interest'!$A:$A,"&lt;="&amp;A1591)</f>
        <v>0</v>
      </c>
      <c r="L1591">
        <f>SUMIFS('[1]FAANGM - Short Interest'!$M:$M,'[1]FAANGM - Short Interest'!$A:$A,"&gt;"&amp;A1590,'[1]FAANGM - Short Interest'!$A:$A,"&lt;="&amp;A1591)</f>
        <v>0</v>
      </c>
    </row>
    <row r="1592" spans="1:12" x14ac:dyDescent="0.35">
      <c r="A1592" s="1">
        <v>42488</v>
      </c>
      <c r="C1592">
        <f>SUMIFS('[1]FAANGM - Price - Daily'!$M:$M,'[1]FAANGM - Price - Daily'!$A:$A,A1592)</f>
        <v>30.1</v>
      </c>
      <c r="D1592">
        <f>SUMIFS('[1]FAANGM - Volume - Daily'!$D:$D,'[1]FAANGM - Volume - Daily'!$A:$A,A1592)</f>
        <v>157452096</v>
      </c>
      <c r="E1592">
        <f>SUMIFS('[1]FAANGM - Twitter - Daily'!$H:$H,'[1]FAANGM - Twitter - Daily'!$A:$A,$A1592)</f>
        <v>3123</v>
      </c>
      <c r="F1592">
        <f>SUMIFS('[1]FAANGM - Twitter - Daily'!$I:$I,'[1]FAANGM - Twitter - Daily'!$A:$A,$A1592)</f>
        <v>131</v>
      </c>
      <c r="G1592">
        <f>SUMIFS('[1]FAANGM - Twitter - Daily'!$J:$J,'[1]FAANGM - Twitter - Daily'!$A:$A,$A1592)</f>
        <v>-88</v>
      </c>
      <c r="H1592">
        <f>SUMIFS('[1]FAANGM - News - Daily'!$H:$H,'[1]FAANGM - News - Daily'!$A:$A,$A1592)</f>
        <v>797</v>
      </c>
      <c r="I1592">
        <f>SUMIFS('[1]FAANGM - News - Daily'!$I:$I,'[1]FAANGM - News - Daily'!$A:$A,$A1592)</f>
        <v>33</v>
      </c>
      <c r="J1592">
        <f>SUMIFS('[1]FAANGM - News - Daily'!$J:$J,'[1]FAANGM - News - Daily'!$A:$A,$A1592)</f>
        <v>-34</v>
      </c>
      <c r="K1592">
        <f>SUMIFS('[1]FAANGM - Short Interest'!$J:$J,'[1]FAANGM - Short Interest'!$A:$A,"&gt;"&amp;A1591,'[1]FAANGM - Short Interest'!$A:$A,"&lt;="&amp;A1592)</f>
        <v>0</v>
      </c>
      <c r="L1592">
        <f>SUMIFS('[1]FAANGM - Short Interest'!$M:$M,'[1]FAANGM - Short Interest'!$A:$A,"&gt;"&amp;A1591,'[1]FAANGM - Short Interest'!$A:$A,"&lt;="&amp;A1592)</f>
        <v>0</v>
      </c>
    </row>
    <row r="1593" spans="1:12" x14ac:dyDescent="0.35">
      <c r="A1593" s="1">
        <v>42489</v>
      </c>
      <c r="C1593">
        <f>SUMIFS('[1]FAANGM - Price - Daily'!$M:$M,'[1]FAANGM - Price - Daily'!$A:$A,A1593)</f>
        <v>32.978999999999999</v>
      </c>
      <c r="D1593">
        <f>SUMIFS('[1]FAANGM - Volume - Daily'!$D:$D,'[1]FAANGM - Volume - Daily'!$A:$A,A1593)</f>
        <v>206214784</v>
      </c>
      <c r="E1593">
        <f>SUMIFS('[1]FAANGM - Twitter - Daily'!$H:$H,'[1]FAANGM - Twitter - Daily'!$A:$A,$A1593)</f>
        <v>13709</v>
      </c>
      <c r="F1593">
        <f>SUMIFS('[1]FAANGM - Twitter - Daily'!$I:$I,'[1]FAANGM - Twitter - Daily'!$A:$A,$A1593)</f>
        <v>5637</v>
      </c>
      <c r="G1593">
        <f>SUMIFS('[1]FAANGM - Twitter - Daily'!$J:$J,'[1]FAANGM - Twitter - Daily'!$A:$A,$A1593)</f>
        <v>-379</v>
      </c>
      <c r="H1593">
        <f>SUMIFS('[1]FAANGM - News - Daily'!$H:$H,'[1]FAANGM - News - Daily'!$A:$A,$A1593)</f>
        <v>1821</v>
      </c>
      <c r="I1593">
        <f>SUMIFS('[1]FAANGM - News - Daily'!$I:$I,'[1]FAANGM - News - Daily'!$A:$A,$A1593)</f>
        <v>262</v>
      </c>
      <c r="J1593">
        <f>SUMIFS('[1]FAANGM - News - Daily'!$J:$J,'[1]FAANGM - News - Daily'!$A:$A,$A1593)</f>
        <v>-31</v>
      </c>
      <c r="K1593">
        <f>SUMIFS('[1]FAANGM - Short Interest'!$J:$J,'[1]FAANGM - Short Interest'!$A:$A,"&gt;"&amp;A1592,'[1]FAANGM - Short Interest'!$A:$A,"&lt;="&amp;A1593)</f>
        <v>22777815</v>
      </c>
      <c r="L1593">
        <f>SUMIFS('[1]FAANGM - Short Interest'!$M:$M,'[1]FAANGM - Short Interest'!$A:$A,"&gt;"&amp;A1592,'[1]FAANGM - Short Interest'!$A:$A,"&lt;="&amp;A1593)</f>
        <v>0.64750685945536002</v>
      </c>
    </row>
    <row r="1594" spans="1:12" x14ac:dyDescent="0.35">
      <c r="A1594" s="1">
        <v>42492</v>
      </c>
      <c r="C1594">
        <f>SUMIFS('[1]FAANGM - Price - Daily'!$M:$M,'[1]FAANGM - Price - Daily'!$A:$A,A1594)</f>
        <v>34.192999999999998</v>
      </c>
      <c r="D1594">
        <f>SUMIFS('[1]FAANGM - Volume - Daily'!$D:$D,'[1]FAANGM - Volume - Daily'!$A:$A,A1594)</f>
        <v>131570336</v>
      </c>
      <c r="E1594">
        <f>SUMIFS('[1]FAANGM - Twitter - Daily'!$H:$H,'[1]FAANGM - Twitter - Daily'!$A:$A,$A1594)</f>
        <v>1740</v>
      </c>
      <c r="F1594">
        <f>SUMIFS('[1]FAANGM - Twitter - Daily'!$I:$I,'[1]FAANGM - Twitter - Daily'!$A:$A,$A1594)</f>
        <v>157</v>
      </c>
      <c r="G1594">
        <f>SUMIFS('[1]FAANGM - Twitter - Daily'!$J:$J,'[1]FAANGM - Twitter - Daily'!$A:$A,$A1594)</f>
        <v>-44</v>
      </c>
      <c r="H1594">
        <f>SUMIFS('[1]FAANGM - News - Daily'!$H:$H,'[1]FAANGM - News - Daily'!$A:$A,$A1594)</f>
        <v>244</v>
      </c>
      <c r="I1594">
        <f>SUMIFS('[1]FAANGM - News - Daily'!$I:$I,'[1]FAANGM - News - Daily'!$A:$A,$A1594)</f>
        <v>9</v>
      </c>
      <c r="J1594">
        <f>SUMIFS('[1]FAANGM - News - Daily'!$J:$J,'[1]FAANGM - News - Daily'!$A:$A,$A1594)</f>
        <v>-3</v>
      </c>
      <c r="K1594">
        <f>SUMIFS('[1]FAANGM - Short Interest'!$J:$J,'[1]FAANGM - Short Interest'!$A:$A,"&gt;"&amp;A1593,'[1]FAANGM - Short Interest'!$A:$A,"&lt;="&amp;A1594)</f>
        <v>0</v>
      </c>
      <c r="L1594">
        <f>SUMIFS('[1]FAANGM - Short Interest'!$M:$M,'[1]FAANGM - Short Interest'!$A:$A,"&gt;"&amp;A1593,'[1]FAANGM - Short Interest'!$A:$A,"&lt;="&amp;A1594)</f>
        <v>0</v>
      </c>
    </row>
    <row r="1595" spans="1:12" x14ac:dyDescent="0.35">
      <c r="A1595" s="1">
        <v>42493</v>
      </c>
      <c r="C1595">
        <f>SUMIFS('[1]FAANGM - Price - Daily'!$M:$M,'[1]FAANGM - Price - Daily'!$A:$A,A1595)</f>
        <v>33.566000000000003</v>
      </c>
      <c r="D1595">
        <f>SUMIFS('[1]FAANGM - Volume - Daily'!$D:$D,'[1]FAANGM - Volume - Daily'!$A:$A,A1595)</f>
        <v>98467024</v>
      </c>
      <c r="E1595">
        <f>SUMIFS('[1]FAANGM - Twitter - Daily'!$H:$H,'[1]FAANGM - Twitter - Daily'!$A:$A,$A1595)</f>
        <v>3134</v>
      </c>
      <c r="F1595">
        <f>SUMIFS('[1]FAANGM - Twitter - Daily'!$I:$I,'[1]FAANGM - Twitter - Daily'!$A:$A,$A1595)</f>
        <v>400</v>
      </c>
      <c r="G1595">
        <f>SUMIFS('[1]FAANGM - Twitter - Daily'!$J:$J,'[1]FAANGM - Twitter - Daily'!$A:$A,$A1595)</f>
        <v>-65</v>
      </c>
      <c r="H1595">
        <f>SUMIFS('[1]FAANGM - News - Daily'!$H:$H,'[1]FAANGM - News - Daily'!$A:$A,$A1595)</f>
        <v>471</v>
      </c>
      <c r="I1595">
        <f>SUMIFS('[1]FAANGM - News - Daily'!$I:$I,'[1]FAANGM - News - Daily'!$A:$A,$A1595)</f>
        <v>31</v>
      </c>
      <c r="J1595">
        <f>SUMIFS('[1]FAANGM - News - Daily'!$J:$J,'[1]FAANGM - News - Daily'!$A:$A,$A1595)</f>
        <v>-9</v>
      </c>
      <c r="K1595">
        <f>SUMIFS('[1]FAANGM - Short Interest'!$J:$J,'[1]FAANGM - Short Interest'!$A:$A,"&gt;"&amp;A1594,'[1]FAANGM - Short Interest'!$A:$A,"&lt;="&amp;A1595)</f>
        <v>0</v>
      </c>
      <c r="L1595">
        <f>SUMIFS('[1]FAANGM - Short Interest'!$M:$M,'[1]FAANGM - Short Interest'!$A:$A,"&gt;"&amp;A1594,'[1]FAANGM - Short Interest'!$A:$A,"&lt;="&amp;A1595)</f>
        <v>0</v>
      </c>
    </row>
    <row r="1596" spans="1:12" x14ac:dyDescent="0.35">
      <c r="A1596" s="1">
        <v>42494</v>
      </c>
      <c r="C1596">
        <f>SUMIFS('[1]FAANGM - Price - Daily'!$M:$M,'[1]FAANGM - Price - Daily'!$A:$A,A1596)</f>
        <v>33.545000000000002</v>
      </c>
      <c r="D1596">
        <f>SUMIFS('[1]FAANGM - Volume - Daily'!$D:$D,'[1]FAANGM - Volume - Daily'!$A:$A,A1596)</f>
        <v>92709240</v>
      </c>
      <c r="E1596">
        <f>SUMIFS('[1]FAANGM - Twitter - Daily'!$H:$H,'[1]FAANGM - Twitter - Daily'!$A:$A,$A1596)</f>
        <v>1971</v>
      </c>
      <c r="F1596">
        <f>SUMIFS('[1]FAANGM - Twitter - Daily'!$I:$I,'[1]FAANGM - Twitter - Daily'!$A:$A,$A1596)</f>
        <v>193</v>
      </c>
      <c r="G1596">
        <f>SUMIFS('[1]FAANGM - Twitter - Daily'!$J:$J,'[1]FAANGM - Twitter - Daily'!$A:$A,$A1596)</f>
        <v>-206</v>
      </c>
      <c r="H1596">
        <f>SUMIFS('[1]FAANGM - News - Daily'!$H:$H,'[1]FAANGM - News - Daily'!$A:$A,$A1596)</f>
        <v>460</v>
      </c>
      <c r="I1596">
        <f>SUMIFS('[1]FAANGM - News - Daily'!$I:$I,'[1]FAANGM - News - Daily'!$A:$A,$A1596)</f>
        <v>22</v>
      </c>
      <c r="J1596">
        <f>SUMIFS('[1]FAANGM - News - Daily'!$J:$J,'[1]FAANGM - News - Daily'!$A:$A,$A1596)</f>
        <v>-5</v>
      </c>
      <c r="K1596">
        <f>SUMIFS('[1]FAANGM - Short Interest'!$J:$J,'[1]FAANGM - Short Interest'!$A:$A,"&gt;"&amp;A1595,'[1]FAANGM - Short Interest'!$A:$A,"&lt;="&amp;A1596)</f>
        <v>0</v>
      </c>
      <c r="L1596">
        <f>SUMIFS('[1]FAANGM - Short Interest'!$M:$M,'[1]FAANGM - Short Interest'!$A:$A,"&gt;"&amp;A1595,'[1]FAANGM - Short Interest'!$A:$A,"&lt;="&amp;A1596)</f>
        <v>0</v>
      </c>
    </row>
    <row r="1597" spans="1:12" x14ac:dyDescent="0.35">
      <c r="A1597" s="1">
        <v>42495</v>
      </c>
      <c r="C1597">
        <f>SUMIFS('[1]FAANGM - Price - Daily'!$M:$M,'[1]FAANGM - Price - Daily'!$A:$A,A1597)</f>
        <v>32.954000000000001</v>
      </c>
      <c r="D1597">
        <f>SUMIFS('[1]FAANGM - Volume - Daily'!$D:$D,'[1]FAANGM - Volume - Daily'!$A:$A,A1597)</f>
        <v>97682280</v>
      </c>
      <c r="E1597">
        <f>SUMIFS('[1]FAANGM - Twitter - Daily'!$H:$H,'[1]FAANGM - Twitter - Daily'!$A:$A,$A1597)</f>
        <v>3357</v>
      </c>
      <c r="F1597">
        <f>SUMIFS('[1]FAANGM - Twitter - Daily'!$I:$I,'[1]FAANGM - Twitter - Daily'!$A:$A,$A1597)</f>
        <v>477</v>
      </c>
      <c r="G1597">
        <f>SUMIFS('[1]FAANGM - Twitter - Daily'!$J:$J,'[1]FAANGM - Twitter - Daily'!$A:$A,$A1597)</f>
        <v>-87</v>
      </c>
      <c r="H1597">
        <f>SUMIFS('[1]FAANGM - News - Daily'!$H:$H,'[1]FAANGM - News - Daily'!$A:$A,$A1597)</f>
        <v>479</v>
      </c>
      <c r="I1597">
        <f>SUMIFS('[1]FAANGM - News - Daily'!$I:$I,'[1]FAANGM - News - Daily'!$A:$A,$A1597)</f>
        <v>19</v>
      </c>
      <c r="J1597">
        <f>SUMIFS('[1]FAANGM - News - Daily'!$J:$J,'[1]FAANGM - News - Daily'!$A:$A,$A1597)</f>
        <v>-2</v>
      </c>
      <c r="K1597">
        <f>SUMIFS('[1]FAANGM - Short Interest'!$J:$J,'[1]FAANGM - Short Interest'!$A:$A,"&gt;"&amp;A1596,'[1]FAANGM - Short Interest'!$A:$A,"&lt;="&amp;A1597)</f>
        <v>0</v>
      </c>
      <c r="L1597">
        <f>SUMIFS('[1]FAANGM - Short Interest'!$M:$M,'[1]FAANGM - Short Interest'!$A:$A,"&gt;"&amp;A1596,'[1]FAANGM - Short Interest'!$A:$A,"&lt;="&amp;A1597)</f>
        <v>0</v>
      </c>
    </row>
    <row r="1598" spans="1:12" x14ac:dyDescent="0.35">
      <c r="A1598" s="1">
        <v>42496</v>
      </c>
      <c r="C1598">
        <f>SUMIFS('[1]FAANGM - Price - Daily'!$M:$M,'[1]FAANGM - Price - Daily'!$A:$A,A1598)</f>
        <v>33.697000000000003</v>
      </c>
      <c r="D1598">
        <f>SUMIFS('[1]FAANGM - Volume - Daily'!$D:$D,'[1]FAANGM - Volume - Daily'!$A:$A,A1598)</f>
        <v>87306896</v>
      </c>
      <c r="E1598">
        <f>SUMIFS('[1]FAANGM - Twitter - Daily'!$H:$H,'[1]FAANGM - Twitter - Daily'!$A:$A,$A1598)</f>
        <v>2656</v>
      </c>
      <c r="F1598">
        <f>SUMIFS('[1]FAANGM - Twitter - Daily'!$I:$I,'[1]FAANGM - Twitter - Daily'!$A:$A,$A1598)</f>
        <v>259</v>
      </c>
      <c r="G1598">
        <f>SUMIFS('[1]FAANGM - Twitter - Daily'!$J:$J,'[1]FAANGM - Twitter - Daily'!$A:$A,$A1598)</f>
        <v>-47</v>
      </c>
      <c r="H1598">
        <f>SUMIFS('[1]FAANGM - News - Daily'!$H:$H,'[1]FAANGM - News - Daily'!$A:$A,$A1598)</f>
        <v>541</v>
      </c>
      <c r="I1598">
        <f>SUMIFS('[1]FAANGM - News - Daily'!$I:$I,'[1]FAANGM - News - Daily'!$A:$A,$A1598)</f>
        <v>29</v>
      </c>
      <c r="J1598">
        <f>SUMIFS('[1]FAANGM - News - Daily'!$J:$J,'[1]FAANGM - News - Daily'!$A:$A,$A1598)</f>
        <v>0</v>
      </c>
      <c r="K1598">
        <f>SUMIFS('[1]FAANGM - Short Interest'!$J:$J,'[1]FAANGM - Short Interest'!$A:$A,"&gt;"&amp;A1597,'[1]FAANGM - Short Interest'!$A:$A,"&lt;="&amp;A1598)</f>
        <v>0</v>
      </c>
      <c r="L1598">
        <f>SUMIFS('[1]FAANGM - Short Interest'!$M:$M,'[1]FAANGM - Short Interest'!$A:$A,"&gt;"&amp;A1597,'[1]FAANGM - Short Interest'!$A:$A,"&lt;="&amp;A1598)</f>
        <v>0</v>
      </c>
    </row>
    <row r="1599" spans="1:12" x14ac:dyDescent="0.35">
      <c r="A1599" s="1">
        <v>42499</v>
      </c>
      <c r="C1599">
        <f>SUMIFS('[1]FAANGM - Price - Daily'!$M:$M,'[1]FAANGM - Price - Daily'!$A:$A,A1599)</f>
        <v>33.987000000000002</v>
      </c>
      <c r="D1599">
        <f>SUMIFS('[1]FAANGM - Volume - Daily'!$D:$D,'[1]FAANGM - Volume - Daily'!$A:$A,A1599)</f>
        <v>79643216</v>
      </c>
      <c r="E1599">
        <f>SUMIFS('[1]FAANGM - Twitter - Daily'!$H:$H,'[1]FAANGM - Twitter - Daily'!$A:$A,$A1599)</f>
        <v>1501</v>
      </c>
      <c r="F1599">
        <f>SUMIFS('[1]FAANGM - Twitter - Daily'!$I:$I,'[1]FAANGM - Twitter - Daily'!$A:$A,$A1599)</f>
        <v>91</v>
      </c>
      <c r="G1599">
        <f>SUMIFS('[1]FAANGM - Twitter - Daily'!$J:$J,'[1]FAANGM - Twitter - Daily'!$A:$A,$A1599)</f>
        <v>-13</v>
      </c>
      <c r="H1599">
        <f>SUMIFS('[1]FAANGM - News - Daily'!$H:$H,'[1]FAANGM - News - Daily'!$A:$A,$A1599)</f>
        <v>249</v>
      </c>
      <c r="I1599">
        <f>SUMIFS('[1]FAANGM - News - Daily'!$I:$I,'[1]FAANGM - News - Daily'!$A:$A,$A1599)</f>
        <v>8</v>
      </c>
      <c r="J1599">
        <f>SUMIFS('[1]FAANGM - News - Daily'!$J:$J,'[1]FAANGM - News - Daily'!$A:$A,$A1599)</f>
        <v>-2</v>
      </c>
      <c r="K1599">
        <f>SUMIFS('[1]FAANGM - Short Interest'!$J:$J,'[1]FAANGM - Short Interest'!$A:$A,"&gt;"&amp;A1598,'[1]FAANGM - Short Interest'!$A:$A,"&lt;="&amp;A1599)</f>
        <v>0</v>
      </c>
      <c r="L1599">
        <f>SUMIFS('[1]FAANGM - Short Interest'!$M:$M,'[1]FAANGM - Short Interest'!$A:$A,"&gt;"&amp;A1598,'[1]FAANGM - Short Interest'!$A:$A,"&lt;="&amp;A1599)</f>
        <v>0</v>
      </c>
    </row>
    <row r="1600" spans="1:12" x14ac:dyDescent="0.35">
      <c r="A1600" s="1">
        <v>42500</v>
      </c>
      <c r="C1600">
        <f>SUMIFS('[1]FAANGM - Price - Daily'!$M:$M,'[1]FAANGM - Price - Daily'!$A:$A,A1600)</f>
        <v>35.152999999999999</v>
      </c>
      <c r="D1600">
        <f>SUMIFS('[1]FAANGM - Volume - Daily'!$D:$D,'[1]FAANGM - Volume - Daily'!$A:$A,A1600)</f>
        <v>122111400</v>
      </c>
      <c r="E1600">
        <f>SUMIFS('[1]FAANGM - Twitter - Daily'!$H:$H,'[1]FAANGM - Twitter - Daily'!$A:$A,$A1600)</f>
        <v>2234</v>
      </c>
      <c r="F1600">
        <f>SUMIFS('[1]FAANGM - Twitter - Daily'!$I:$I,'[1]FAANGM - Twitter - Daily'!$A:$A,$A1600)</f>
        <v>239</v>
      </c>
      <c r="G1600">
        <f>SUMIFS('[1]FAANGM - Twitter - Daily'!$J:$J,'[1]FAANGM - Twitter - Daily'!$A:$A,$A1600)</f>
        <v>-45</v>
      </c>
      <c r="H1600">
        <f>SUMIFS('[1]FAANGM - News - Daily'!$H:$H,'[1]FAANGM - News - Daily'!$A:$A,$A1600)</f>
        <v>413</v>
      </c>
      <c r="I1600">
        <f>SUMIFS('[1]FAANGM - News - Daily'!$I:$I,'[1]FAANGM - News - Daily'!$A:$A,$A1600)</f>
        <v>12</v>
      </c>
      <c r="J1600">
        <f>SUMIFS('[1]FAANGM - News - Daily'!$J:$J,'[1]FAANGM - News - Daily'!$A:$A,$A1600)</f>
        <v>-5</v>
      </c>
      <c r="K1600">
        <f>SUMIFS('[1]FAANGM - Short Interest'!$J:$J,'[1]FAANGM - Short Interest'!$A:$A,"&gt;"&amp;A1599,'[1]FAANGM - Short Interest'!$A:$A,"&lt;="&amp;A1600)</f>
        <v>0</v>
      </c>
      <c r="L1600">
        <f>SUMIFS('[1]FAANGM - Short Interest'!$M:$M,'[1]FAANGM - Short Interest'!$A:$A,"&gt;"&amp;A1599,'[1]FAANGM - Short Interest'!$A:$A,"&lt;="&amp;A1600)</f>
        <v>0</v>
      </c>
    </row>
    <row r="1601" spans="1:12" x14ac:dyDescent="0.35">
      <c r="A1601" s="1">
        <v>42501</v>
      </c>
      <c r="C1601">
        <f>SUMIFS('[1]FAANGM - Price - Daily'!$M:$M,'[1]FAANGM - Price - Daily'!$A:$A,A1601)</f>
        <v>35.661000000000001</v>
      </c>
      <c r="D1601">
        <f>SUMIFS('[1]FAANGM - Volume - Daily'!$D:$D,'[1]FAANGM - Volume - Daily'!$A:$A,A1601)</f>
        <v>146763920</v>
      </c>
      <c r="E1601">
        <f>SUMIFS('[1]FAANGM - Twitter - Daily'!$H:$H,'[1]FAANGM - Twitter - Daily'!$A:$A,$A1601)</f>
        <v>9314</v>
      </c>
      <c r="F1601">
        <f>SUMIFS('[1]FAANGM - Twitter - Daily'!$I:$I,'[1]FAANGM - Twitter - Daily'!$A:$A,$A1601)</f>
        <v>1129</v>
      </c>
      <c r="G1601">
        <f>SUMIFS('[1]FAANGM - Twitter - Daily'!$J:$J,'[1]FAANGM - Twitter - Daily'!$A:$A,$A1601)</f>
        <v>-82</v>
      </c>
      <c r="H1601">
        <f>SUMIFS('[1]FAANGM - News - Daily'!$H:$H,'[1]FAANGM - News - Daily'!$A:$A,$A1601)</f>
        <v>1105</v>
      </c>
      <c r="I1601">
        <f>SUMIFS('[1]FAANGM - News - Daily'!$I:$I,'[1]FAANGM - News - Daily'!$A:$A,$A1601)</f>
        <v>106</v>
      </c>
      <c r="J1601">
        <f>SUMIFS('[1]FAANGM - News - Daily'!$J:$J,'[1]FAANGM - News - Daily'!$A:$A,$A1601)</f>
        <v>-8</v>
      </c>
      <c r="K1601">
        <f>SUMIFS('[1]FAANGM - Short Interest'!$J:$J,'[1]FAANGM - Short Interest'!$A:$A,"&gt;"&amp;A1600,'[1]FAANGM - Short Interest'!$A:$A,"&lt;="&amp;A1601)</f>
        <v>0</v>
      </c>
      <c r="L1601">
        <f>SUMIFS('[1]FAANGM - Short Interest'!$M:$M,'[1]FAANGM - Short Interest'!$A:$A,"&gt;"&amp;A1600,'[1]FAANGM - Short Interest'!$A:$A,"&lt;="&amp;A1601)</f>
        <v>0</v>
      </c>
    </row>
    <row r="1602" spans="1:12" x14ac:dyDescent="0.35">
      <c r="A1602" s="1">
        <v>42502</v>
      </c>
      <c r="C1602">
        <f>SUMIFS('[1]FAANGM - Price - Daily'!$M:$M,'[1]FAANGM - Price - Daily'!$A:$A,A1602)</f>
        <v>35.896000000000001</v>
      </c>
      <c r="D1602">
        <f>SUMIFS('[1]FAANGM - Volume - Daily'!$D:$D,'[1]FAANGM - Volume - Daily'!$A:$A,A1602)</f>
        <v>100963000</v>
      </c>
      <c r="E1602">
        <f>SUMIFS('[1]FAANGM - Twitter - Daily'!$H:$H,'[1]FAANGM - Twitter - Daily'!$A:$A,$A1602)</f>
        <v>5854</v>
      </c>
      <c r="F1602">
        <f>SUMIFS('[1]FAANGM - Twitter - Daily'!$I:$I,'[1]FAANGM - Twitter - Daily'!$A:$A,$A1602)</f>
        <v>323</v>
      </c>
      <c r="G1602">
        <f>SUMIFS('[1]FAANGM - Twitter - Daily'!$J:$J,'[1]FAANGM - Twitter - Daily'!$A:$A,$A1602)</f>
        <v>-208</v>
      </c>
      <c r="H1602">
        <f>SUMIFS('[1]FAANGM - News - Daily'!$H:$H,'[1]FAANGM - News - Daily'!$A:$A,$A1602)</f>
        <v>604</v>
      </c>
      <c r="I1602">
        <f>SUMIFS('[1]FAANGM - News - Daily'!$I:$I,'[1]FAANGM - News - Daily'!$A:$A,$A1602)</f>
        <v>25</v>
      </c>
      <c r="J1602">
        <f>SUMIFS('[1]FAANGM - News - Daily'!$J:$J,'[1]FAANGM - News - Daily'!$A:$A,$A1602)</f>
        <v>-9</v>
      </c>
      <c r="K1602">
        <f>SUMIFS('[1]FAANGM - Short Interest'!$J:$J,'[1]FAANGM - Short Interest'!$A:$A,"&gt;"&amp;A1601,'[1]FAANGM - Short Interest'!$A:$A,"&lt;="&amp;A1602)</f>
        <v>0</v>
      </c>
      <c r="L1602">
        <f>SUMIFS('[1]FAANGM - Short Interest'!$M:$M,'[1]FAANGM - Short Interest'!$A:$A,"&gt;"&amp;A1601,'[1]FAANGM - Short Interest'!$A:$A,"&lt;="&amp;A1602)</f>
        <v>0</v>
      </c>
    </row>
    <row r="1603" spans="1:12" x14ac:dyDescent="0.35">
      <c r="A1603" s="1">
        <v>42503</v>
      </c>
      <c r="C1603">
        <f>SUMIFS('[1]FAANGM - Price - Daily'!$M:$M,'[1]FAANGM - Price - Daily'!$A:$A,A1603)</f>
        <v>35.496000000000002</v>
      </c>
      <c r="D1603">
        <f>SUMIFS('[1]FAANGM - Volume - Daily'!$D:$D,'[1]FAANGM - Volume - Daily'!$A:$A,A1603)</f>
        <v>95268384</v>
      </c>
      <c r="E1603">
        <f>SUMIFS('[1]FAANGM - Twitter - Daily'!$H:$H,'[1]FAANGM - Twitter - Daily'!$A:$A,$A1603)</f>
        <v>6036</v>
      </c>
      <c r="F1603">
        <f>SUMIFS('[1]FAANGM - Twitter - Daily'!$I:$I,'[1]FAANGM - Twitter - Daily'!$A:$A,$A1603)</f>
        <v>273</v>
      </c>
      <c r="G1603">
        <f>SUMIFS('[1]FAANGM - Twitter - Daily'!$J:$J,'[1]FAANGM - Twitter - Daily'!$A:$A,$A1603)</f>
        <v>-430</v>
      </c>
      <c r="H1603">
        <f>SUMIFS('[1]FAANGM - News - Daily'!$H:$H,'[1]FAANGM - News - Daily'!$A:$A,$A1603)</f>
        <v>605</v>
      </c>
      <c r="I1603">
        <f>SUMIFS('[1]FAANGM - News - Daily'!$I:$I,'[1]FAANGM - News - Daily'!$A:$A,$A1603)</f>
        <v>24</v>
      </c>
      <c r="J1603">
        <f>SUMIFS('[1]FAANGM - News - Daily'!$J:$J,'[1]FAANGM - News - Daily'!$A:$A,$A1603)</f>
        <v>-10</v>
      </c>
      <c r="K1603">
        <f>SUMIFS('[1]FAANGM - Short Interest'!$J:$J,'[1]FAANGM - Short Interest'!$A:$A,"&gt;"&amp;A1602,'[1]FAANGM - Short Interest'!$A:$A,"&lt;="&amp;A1603)</f>
        <v>25224219</v>
      </c>
      <c r="L1603">
        <f>SUMIFS('[1]FAANGM - Short Interest'!$M:$M,'[1]FAANGM - Short Interest'!$A:$A,"&gt;"&amp;A1602,'[1]FAANGM - Short Interest'!$A:$A,"&lt;="&amp;A1603)</f>
        <v>1.0933829061834099</v>
      </c>
    </row>
    <row r="1604" spans="1:12" x14ac:dyDescent="0.35">
      <c r="A1604" s="1">
        <v>42506</v>
      </c>
      <c r="C1604">
        <f>SUMIFS('[1]FAANGM - Price - Daily'!$M:$M,'[1]FAANGM - Price - Daily'!$A:$A,A1604)</f>
        <v>35.533000000000001</v>
      </c>
      <c r="D1604">
        <f>SUMIFS('[1]FAANGM - Volume - Daily'!$D:$D,'[1]FAANGM - Volume - Daily'!$A:$A,A1604)</f>
        <v>108658400</v>
      </c>
      <c r="E1604">
        <f>SUMIFS('[1]FAANGM - Twitter - Daily'!$H:$H,'[1]FAANGM - Twitter - Daily'!$A:$A,$A1604)</f>
        <v>4881</v>
      </c>
      <c r="F1604">
        <f>SUMIFS('[1]FAANGM - Twitter - Daily'!$I:$I,'[1]FAANGM - Twitter - Daily'!$A:$A,$A1604)</f>
        <v>177</v>
      </c>
      <c r="G1604">
        <f>SUMIFS('[1]FAANGM - Twitter - Daily'!$J:$J,'[1]FAANGM - Twitter - Daily'!$A:$A,$A1604)</f>
        <v>-32</v>
      </c>
      <c r="H1604">
        <f>SUMIFS('[1]FAANGM - News - Daily'!$H:$H,'[1]FAANGM - News - Daily'!$A:$A,$A1604)</f>
        <v>374</v>
      </c>
      <c r="I1604">
        <f>SUMIFS('[1]FAANGM - News - Daily'!$I:$I,'[1]FAANGM - News - Daily'!$A:$A,$A1604)</f>
        <v>11</v>
      </c>
      <c r="J1604">
        <f>SUMIFS('[1]FAANGM - News - Daily'!$J:$J,'[1]FAANGM - News - Daily'!$A:$A,$A1604)</f>
        <v>-2</v>
      </c>
      <c r="K1604">
        <f>SUMIFS('[1]FAANGM - Short Interest'!$J:$J,'[1]FAANGM - Short Interest'!$A:$A,"&gt;"&amp;A1603,'[1]FAANGM - Short Interest'!$A:$A,"&lt;="&amp;A1604)</f>
        <v>0</v>
      </c>
      <c r="L1604">
        <f>SUMIFS('[1]FAANGM - Short Interest'!$M:$M,'[1]FAANGM - Short Interest'!$A:$A,"&gt;"&amp;A1603,'[1]FAANGM - Short Interest'!$A:$A,"&lt;="&amp;A1604)</f>
        <v>0</v>
      </c>
    </row>
    <row r="1605" spans="1:12" x14ac:dyDescent="0.35">
      <c r="A1605" s="1">
        <v>42507</v>
      </c>
      <c r="C1605">
        <f>SUMIFS('[1]FAANGM - Price - Daily'!$M:$M,'[1]FAANGM - Price - Daily'!$A:$A,A1605)</f>
        <v>34.764000000000003</v>
      </c>
      <c r="D1605">
        <f>SUMIFS('[1]FAANGM - Volume - Daily'!$D:$D,'[1]FAANGM - Volume - Daily'!$A:$A,A1605)</f>
        <v>102427136</v>
      </c>
      <c r="E1605">
        <f>SUMIFS('[1]FAANGM - Twitter - Daily'!$H:$H,'[1]FAANGM - Twitter - Daily'!$A:$A,$A1605)</f>
        <v>5474</v>
      </c>
      <c r="F1605">
        <f>SUMIFS('[1]FAANGM - Twitter - Daily'!$I:$I,'[1]FAANGM - Twitter - Daily'!$A:$A,$A1605)</f>
        <v>168</v>
      </c>
      <c r="G1605">
        <f>SUMIFS('[1]FAANGM - Twitter - Daily'!$J:$J,'[1]FAANGM - Twitter - Daily'!$A:$A,$A1605)</f>
        <v>-201</v>
      </c>
      <c r="H1605">
        <f>SUMIFS('[1]FAANGM - News - Daily'!$H:$H,'[1]FAANGM - News - Daily'!$A:$A,$A1605)</f>
        <v>632</v>
      </c>
      <c r="I1605">
        <f>SUMIFS('[1]FAANGM - News - Daily'!$I:$I,'[1]FAANGM - News - Daily'!$A:$A,$A1605)</f>
        <v>13</v>
      </c>
      <c r="J1605">
        <f>SUMIFS('[1]FAANGM - News - Daily'!$J:$J,'[1]FAANGM - News - Daily'!$A:$A,$A1605)</f>
        <v>-10</v>
      </c>
      <c r="K1605">
        <f>SUMIFS('[1]FAANGM - Short Interest'!$J:$J,'[1]FAANGM - Short Interest'!$A:$A,"&gt;"&amp;A1604,'[1]FAANGM - Short Interest'!$A:$A,"&lt;="&amp;A1605)</f>
        <v>0</v>
      </c>
      <c r="L1605">
        <f>SUMIFS('[1]FAANGM - Short Interest'!$M:$M,'[1]FAANGM - Short Interest'!$A:$A,"&gt;"&amp;A1604,'[1]FAANGM - Short Interest'!$A:$A,"&lt;="&amp;A1605)</f>
        <v>0</v>
      </c>
    </row>
    <row r="1606" spans="1:12" x14ac:dyDescent="0.35">
      <c r="A1606" s="1">
        <v>42508</v>
      </c>
      <c r="C1606">
        <f>SUMIFS('[1]FAANGM - Price - Daily'!$M:$M,'[1]FAANGM - Price - Daily'!$A:$A,A1606)</f>
        <v>34.872999999999998</v>
      </c>
      <c r="D1606">
        <f>SUMIFS('[1]FAANGM - Volume - Daily'!$D:$D,'[1]FAANGM - Volume - Daily'!$A:$A,A1606)</f>
        <v>85663776</v>
      </c>
      <c r="E1606">
        <f>SUMIFS('[1]FAANGM - Twitter - Daily'!$H:$H,'[1]FAANGM - Twitter - Daily'!$A:$A,$A1606)</f>
        <v>5675</v>
      </c>
      <c r="F1606">
        <f>SUMIFS('[1]FAANGM - Twitter - Daily'!$I:$I,'[1]FAANGM - Twitter - Daily'!$A:$A,$A1606)</f>
        <v>181</v>
      </c>
      <c r="G1606">
        <f>SUMIFS('[1]FAANGM - Twitter - Daily'!$J:$J,'[1]FAANGM - Twitter - Daily'!$A:$A,$A1606)</f>
        <v>-156</v>
      </c>
      <c r="H1606">
        <f>SUMIFS('[1]FAANGM - News - Daily'!$H:$H,'[1]FAANGM - News - Daily'!$A:$A,$A1606)</f>
        <v>791</v>
      </c>
      <c r="I1606">
        <f>SUMIFS('[1]FAANGM - News - Daily'!$I:$I,'[1]FAANGM - News - Daily'!$A:$A,$A1606)</f>
        <v>5</v>
      </c>
      <c r="J1606">
        <f>SUMIFS('[1]FAANGM - News - Daily'!$J:$J,'[1]FAANGM - News - Daily'!$A:$A,$A1606)</f>
        <v>-18</v>
      </c>
      <c r="K1606">
        <f>SUMIFS('[1]FAANGM - Short Interest'!$J:$J,'[1]FAANGM - Short Interest'!$A:$A,"&gt;"&amp;A1605,'[1]FAANGM - Short Interest'!$A:$A,"&lt;="&amp;A1606)</f>
        <v>0</v>
      </c>
      <c r="L1606">
        <f>SUMIFS('[1]FAANGM - Short Interest'!$M:$M,'[1]FAANGM - Short Interest'!$A:$A,"&gt;"&amp;A1605,'[1]FAANGM - Short Interest'!$A:$A,"&lt;="&amp;A1606)</f>
        <v>0</v>
      </c>
    </row>
    <row r="1607" spans="1:12" x14ac:dyDescent="0.35">
      <c r="A1607" s="1">
        <v>42509</v>
      </c>
      <c r="C1607">
        <f>SUMIFS('[1]FAANGM - Price - Daily'!$M:$M,'[1]FAANGM - Price - Daily'!$A:$A,A1607)</f>
        <v>34.926000000000002</v>
      </c>
      <c r="D1607">
        <f>SUMIFS('[1]FAANGM - Volume - Daily'!$D:$D,'[1]FAANGM - Volume - Daily'!$A:$A,A1607)</f>
        <v>60511320</v>
      </c>
      <c r="E1607">
        <f>SUMIFS('[1]FAANGM - Twitter - Daily'!$H:$H,'[1]FAANGM - Twitter - Daily'!$A:$A,$A1607)</f>
        <v>7224</v>
      </c>
      <c r="F1607">
        <f>SUMIFS('[1]FAANGM - Twitter - Daily'!$I:$I,'[1]FAANGM - Twitter - Daily'!$A:$A,$A1607)</f>
        <v>145</v>
      </c>
      <c r="G1607">
        <f>SUMIFS('[1]FAANGM - Twitter - Daily'!$J:$J,'[1]FAANGM - Twitter - Daily'!$A:$A,$A1607)</f>
        <v>-121</v>
      </c>
      <c r="H1607">
        <f>SUMIFS('[1]FAANGM - News - Daily'!$H:$H,'[1]FAANGM - News - Daily'!$A:$A,$A1607)</f>
        <v>675</v>
      </c>
      <c r="I1607">
        <f>SUMIFS('[1]FAANGM - News - Daily'!$I:$I,'[1]FAANGM - News - Daily'!$A:$A,$A1607)</f>
        <v>11</v>
      </c>
      <c r="J1607">
        <f>SUMIFS('[1]FAANGM - News - Daily'!$J:$J,'[1]FAANGM - News - Daily'!$A:$A,$A1607)</f>
        <v>-11</v>
      </c>
      <c r="K1607">
        <f>SUMIFS('[1]FAANGM - Short Interest'!$J:$J,'[1]FAANGM - Short Interest'!$A:$A,"&gt;"&amp;A1606,'[1]FAANGM - Short Interest'!$A:$A,"&lt;="&amp;A1607)</f>
        <v>0</v>
      </c>
      <c r="L1607">
        <f>SUMIFS('[1]FAANGM - Short Interest'!$M:$M,'[1]FAANGM - Short Interest'!$A:$A,"&gt;"&amp;A1606,'[1]FAANGM - Short Interest'!$A:$A,"&lt;="&amp;A1607)</f>
        <v>0</v>
      </c>
    </row>
    <row r="1608" spans="1:12" x14ac:dyDescent="0.35">
      <c r="A1608" s="1">
        <v>42510</v>
      </c>
      <c r="C1608">
        <f>SUMIFS('[1]FAANGM - Price - Daily'!$M:$M,'[1]FAANGM - Price - Daily'!$A:$A,A1608)</f>
        <v>35.14</v>
      </c>
      <c r="D1608">
        <f>SUMIFS('[1]FAANGM - Volume - Daily'!$D:$D,'[1]FAANGM - Volume - Daily'!$A:$A,A1608)</f>
        <v>58323300</v>
      </c>
      <c r="E1608">
        <f>SUMIFS('[1]FAANGM - Twitter - Daily'!$H:$H,'[1]FAANGM - Twitter - Daily'!$A:$A,$A1608)</f>
        <v>4165</v>
      </c>
      <c r="F1608">
        <f>SUMIFS('[1]FAANGM - Twitter - Daily'!$I:$I,'[1]FAANGM - Twitter - Daily'!$A:$A,$A1608)</f>
        <v>123</v>
      </c>
      <c r="G1608">
        <f>SUMIFS('[1]FAANGM - Twitter - Daily'!$J:$J,'[1]FAANGM - Twitter - Daily'!$A:$A,$A1608)</f>
        <v>-69</v>
      </c>
      <c r="H1608">
        <f>SUMIFS('[1]FAANGM - News - Daily'!$H:$H,'[1]FAANGM - News - Daily'!$A:$A,$A1608)</f>
        <v>507</v>
      </c>
      <c r="I1608">
        <f>SUMIFS('[1]FAANGM - News - Daily'!$I:$I,'[1]FAANGM - News - Daily'!$A:$A,$A1608)</f>
        <v>11</v>
      </c>
      <c r="J1608">
        <f>SUMIFS('[1]FAANGM - News - Daily'!$J:$J,'[1]FAANGM - News - Daily'!$A:$A,$A1608)</f>
        <v>-12</v>
      </c>
      <c r="K1608">
        <f>SUMIFS('[1]FAANGM - Short Interest'!$J:$J,'[1]FAANGM - Short Interest'!$A:$A,"&gt;"&amp;A1607,'[1]FAANGM - Short Interest'!$A:$A,"&lt;="&amp;A1608)</f>
        <v>0</v>
      </c>
      <c r="L1608">
        <f>SUMIFS('[1]FAANGM - Short Interest'!$M:$M,'[1]FAANGM - Short Interest'!$A:$A,"&gt;"&amp;A1607,'[1]FAANGM - Short Interest'!$A:$A,"&lt;="&amp;A1608)</f>
        <v>0</v>
      </c>
    </row>
    <row r="1609" spans="1:12" x14ac:dyDescent="0.35">
      <c r="A1609" s="1">
        <v>42513</v>
      </c>
      <c r="C1609">
        <f>SUMIFS('[1]FAANGM - Price - Daily'!$M:$M,'[1]FAANGM - Price - Daily'!$A:$A,A1609)</f>
        <v>34.838000000000001</v>
      </c>
      <c r="D1609">
        <f>SUMIFS('[1]FAANGM - Volume - Daily'!$D:$D,'[1]FAANGM - Volume - Daily'!$A:$A,A1609)</f>
        <v>51901640</v>
      </c>
      <c r="E1609">
        <f>SUMIFS('[1]FAANGM - Twitter - Daily'!$H:$H,'[1]FAANGM - Twitter - Daily'!$A:$A,$A1609)</f>
        <v>1418</v>
      </c>
      <c r="F1609">
        <f>SUMIFS('[1]FAANGM - Twitter - Daily'!$I:$I,'[1]FAANGM - Twitter - Daily'!$A:$A,$A1609)</f>
        <v>39</v>
      </c>
      <c r="G1609">
        <f>SUMIFS('[1]FAANGM - Twitter - Daily'!$J:$J,'[1]FAANGM - Twitter - Daily'!$A:$A,$A1609)</f>
        <v>-68</v>
      </c>
      <c r="H1609">
        <f>SUMIFS('[1]FAANGM - News - Daily'!$H:$H,'[1]FAANGM - News - Daily'!$A:$A,$A1609)</f>
        <v>308</v>
      </c>
      <c r="I1609">
        <f>SUMIFS('[1]FAANGM - News - Daily'!$I:$I,'[1]FAANGM - News - Daily'!$A:$A,$A1609)</f>
        <v>4</v>
      </c>
      <c r="J1609">
        <f>SUMIFS('[1]FAANGM - News - Daily'!$J:$J,'[1]FAANGM - News - Daily'!$A:$A,$A1609)</f>
        <v>0</v>
      </c>
      <c r="K1609">
        <f>SUMIFS('[1]FAANGM - Short Interest'!$J:$J,'[1]FAANGM - Short Interest'!$A:$A,"&gt;"&amp;A1608,'[1]FAANGM - Short Interest'!$A:$A,"&lt;="&amp;A1609)</f>
        <v>0</v>
      </c>
      <c r="L1609">
        <f>SUMIFS('[1]FAANGM - Short Interest'!$M:$M,'[1]FAANGM - Short Interest'!$A:$A,"&gt;"&amp;A1608,'[1]FAANGM - Short Interest'!$A:$A,"&lt;="&amp;A1609)</f>
        <v>0</v>
      </c>
    </row>
    <row r="1610" spans="1:12" x14ac:dyDescent="0.35">
      <c r="A1610" s="1">
        <v>42514</v>
      </c>
      <c r="C1610">
        <f>SUMIFS('[1]FAANGM - Price - Daily'!$M:$M,'[1]FAANGM - Price - Daily'!$A:$A,A1610)</f>
        <v>35.21</v>
      </c>
      <c r="D1610">
        <f>SUMIFS('[1]FAANGM - Volume - Daily'!$D:$D,'[1]FAANGM - Volume - Daily'!$A:$A,A1610)</f>
        <v>60675640</v>
      </c>
      <c r="E1610">
        <f>SUMIFS('[1]FAANGM - Twitter - Daily'!$H:$H,'[1]FAANGM - Twitter - Daily'!$A:$A,$A1610)</f>
        <v>2054</v>
      </c>
      <c r="F1610">
        <f>SUMIFS('[1]FAANGM - Twitter - Daily'!$I:$I,'[1]FAANGM - Twitter - Daily'!$A:$A,$A1610)</f>
        <v>67</v>
      </c>
      <c r="G1610">
        <f>SUMIFS('[1]FAANGM - Twitter - Daily'!$J:$J,'[1]FAANGM - Twitter - Daily'!$A:$A,$A1610)</f>
        <v>-68</v>
      </c>
      <c r="H1610">
        <f>SUMIFS('[1]FAANGM - News - Daily'!$H:$H,'[1]FAANGM - News - Daily'!$A:$A,$A1610)</f>
        <v>394</v>
      </c>
      <c r="I1610">
        <f>SUMIFS('[1]FAANGM - News - Daily'!$I:$I,'[1]FAANGM - News - Daily'!$A:$A,$A1610)</f>
        <v>13</v>
      </c>
      <c r="J1610">
        <f>SUMIFS('[1]FAANGM - News - Daily'!$J:$J,'[1]FAANGM - News - Daily'!$A:$A,$A1610)</f>
        <v>-5</v>
      </c>
      <c r="K1610">
        <f>SUMIFS('[1]FAANGM - Short Interest'!$J:$J,'[1]FAANGM - Short Interest'!$A:$A,"&gt;"&amp;A1609,'[1]FAANGM - Short Interest'!$A:$A,"&lt;="&amp;A1610)</f>
        <v>0</v>
      </c>
      <c r="L1610">
        <f>SUMIFS('[1]FAANGM - Short Interest'!$M:$M,'[1]FAANGM - Short Interest'!$A:$A,"&gt;"&amp;A1609,'[1]FAANGM - Short Interest'!$A:$A,"&lt;="&amp;A1610)</f>
        <v>0</v>
      </c>
    </row>
    <row r="1611" spans="1:12" x14ac:dyDescent="0.35">
      <c r="A1611" s="1">
        <v>42515</v>
      </c>
      <c r="C1611">
        <f>SUMIFS('[1]FAANGM - Price - Daily'!$M:$M,'[1]FAANGM - Price - Daily'!$A:$A,A1611)</f>
        <v>35.417000000000002</v>
      </c>
      <c r="D1611">
        <f>SUMIFS('[1]FAANGM - Volume - Daily'!$D:$D,'[1]FAANGM - Volume - Daily'!$A:$A,A1611)</f>
        <v>65532620</v>
      </c>
      <c r="E1611">
        <f>SUMIFS('[1]FAANGM - Twitter - Daily'!$H:$H,'[1]FAANGM - Twitter - Daily'!$A:$A,$A1611)</f>
        <v>4047</v>
      </c>
      <c r="F1611">
        <f>SUMIFS('[1]FAANGM - Twitter - Daily'!$I:$I,'[1]FAANGM - Twitter - Daily'!$A:$A,$A1611)</f>
        <v>155</v>
      </c>
      <c r="G1611">
        <f>SUMIFS('[1]FAANGM - Twitter - Daily'!$J:$J,'[1]FAANGM - Twitter - Daily'!$A:$A,$A1611)</f>
        <v>-62</v>
      </c>
      <c r="H1611">
        <f>SUMIFS('[1]FAANGM - News - Daily'!$H:$H,'[1]FAANGM - News - Daily'!$A:$A,$A1611)</f>
        <v>615</v>
      </c>
      <c r="I1611">
        <f>SUMIFS('[1]FAANGM - News - Daily'!$I:$I,'[1]FAANGM - News - Daily'!$A:$A,$A1611)</f>
        <v>14</v>
      </c>
      <c r="J1611">
        <f>SUMIFS('[1]FAANGM - News - Daily'!$J:$J,'[1]FAANGM - News - Daily'!$A:$A,$A1611)</f>
        <v>-9</v>
      </c>
      <c r="K1611">
        <f>SUMIFS('[1]FAANGM - Short Interest'!$J:$J,'[1]FAANGM - Short Interest'!$A:$A,"&gt;"&amp;A1610,'[1]FAANGM - Short Interest'!$A:$A,"&lt;="&amp;A1611)</f>
        <v>0</v>
      </c>
      <c r="L1611">
        <f>SUMIFS('[1]FAANGM - Short Interest'!$M:$M,'[1]FAANGM - Short Interest'!$A:$A,"&gt;"&amp;A1610,'[1]FAANGM - Short Interest'!$A:$A,"&lt;="&amp;A1611)</f>
        <v>0</v>
      </c>
    </row>
    <row r="1612" spans="1:12" x14ac:dyDescent="0.35">
      <c r="A1612" s="1">
        <v>42516</v>
      </c>
      <c r="C1612">
        <f>SUMIFS('[1]FAANGM - Price - Daily'!$M:$M,'[1]FAANGM - Price - Daily'!$A:$A,A1612)</f>
        <v>35.744999999999997</v>
      </c>
      <c r="D1612">
        <f>SUMIFS('[1]FAANGM - Volume - Daily'!$D:$D,'[1]FAANGM - Volume - Daily'!$A:$A,A1612)</f>
        <v>48933620</v>
      </c>
      <c r="E1612">
        <f>SUMIFS('[1]FAANGM - Twitter - Daily'!$H:$H,'[1]FAANGM - Twitter - Daily'!$A:$A,$A1612)</f>
        <v>3950</v>
      </c>
      <c r="F1612">
        <f>SUMIFS('[1]FAANGM - Twitter - Daily'!$I:$I,'[1]FAANGM - Twitter - Daily'!$A:$A,$A1612)</f>
        <v>224</v>
      </c>
      <c r="G1612">
        <f>SUMIFS('[1]FAANGM - Twitter - Daily'!$J:$J,'[1]FAANGM - Twitter - Daily'!$A:$A,$A1612)</f>
        <v>-87</v>
      </c>
      <c r="H1612">
        <f>SUMIFS('[1]FAANGM - News - Daily'!$H:$H,'[1]FAANGM - News - Daily'!$A:$A,$A1612)</f>
        <v>631</v>
      </c>
      <c r="I1612">
        <f>SUMIFS('[1]FAANGM - News - Daily'!$I:$I,'[1]FAANGM - News - Daily'!$A:$A,$A1612)</f>
        <v>7</v>
      </c>
      <c r="J1612">
        <f>SUMIFS('[1]FAANGM - News - Daily'!$J:$J,'[1]FAANGM - News - Daily'!$A:$A,$A1612)</f>
        <v>-7</v>
      </c>
      <c r="K1612">
        <f>SUMIFS('[1]FAANGM - Short Interest'!$J:$J,'[1]FAANGM - Short Interest'!$A:$A,"&gt;"&amp;A1611,'[1]FAANGM - Short Interest'!$A:$A,"&lt;="&amp;A1612)</f>
        <v>0</v>
      </c>
      <c r="L1612">
        <f>SUMIFS('[1]FAANGM - Short Interest'!$M:$M,'[1]FAANGM - Short Interest'!$A:$A,"&gt;"&amp;A1611,'[1]FAANGM - Short Interest'!$A:$A,"&lt;="&amp;A1612)</f>
        <v>0</v>
      </c>
    </row>
    <row r="1613" spans="1:12" x14ac:dyDescent="0.35">
      <c r="A1613" s="1">
        <v>42517</v>
      </c>
      <c r="C1613">
        <f>SUMIFS('[1]FAANGM - Price - Daily'!$M:$M,'[1]FAANGM - Price - Daily'!$A:$A,A1613)</f>
        <v>35.612000000000002</v>
      </c>
      <c r="D1613">
        <f>SUMIFS('[1]FAANGM - Volume - Daily'!$D:$D,'[1]FAANGM - Volume - Daily'!$A:$A,A1613)</f>
        <v>44983280</v>
      </c>
      <c r="E1613">
        <f>SUMIFS('[1]FAANGM - Twitter - Daily'!$H:$H,'[1]FAANGM - Twitter - Daily'!$A:$A,$A1613)</f>
        <v>4139</v>
      </c>
      <c r="F1613">
        <f>SUMIFS('[1]FAANGM - Twitter - Daily'!$I:$I,'[1]FAANGM - Twitter - Daily'!$A:$A,$A1613)</f>
        <v>111</v>
      </c>
      <c r="G1613">
        <f>SUMIFS('[1]FAANGM - Twitter - Daily'!$J:$J,'[1]FAANGM - Twitter - Daily'!$A:$A,$A1613)</f>
        <v>-58</v>
      </c>
      <c r="H1613">
        <f>SUMIFS('[1]FAANGM - News - Daily'!$H:$H,'[1]FAANGM - News - Daily'!$A:$A,$A1613)</f>
        <v>486</v>
      </c>
      <c r="I1613">
        <f>SUMIFS('[1]FAANGM - News - Daily'!$I:$I,'[1]FAANGM - News - Daily'!$A:$A,$A1613)</f>
        <v>11</v>
      </c>
      <c r="J1613">
        <f>SUMIFS('[1]FAANGM - News - Daily'!$J:$J,'[1]FAANGM - News - Daily'!$A:$A,$A1613)</f>
        <v>-3</v>
      </c>
      <c r="K1613">
        <f>SUMIFS('[1]FAANGM - Short Interest'!$J:$J,'[1]FAANGM - Short Interest'!$A:$A,"&gt;"&amp;A1612,'[1]FAANGM - Short Interest'!$A:$A,"&lt;="&amp;A1613)</f>
        <v>0</v>
      </c>
      <c r="L1613">
        <f>SUMIFS('[1]FAANGM - Short Interest'!$M:$M,'[1]FAANGM - Short Interest'!$A:$A,"&gt;"&amp;A1612,'[1]FAANGM - Short Interest'!$A:$A,"&lt;="&amp;A1613)</f>
        <v>0</v>
      </c>
    </row>
    <row r="1614" spans="1:12" x14ac:dyDescent="0.35">
      <c r="A1614" s="1">
        <v>42521</v>
      </c>
      <c r="C1614">
        <f>SUMIFS('[1]FAANGM - Price - Daily'!$M:$M,'[1]FAANGM - Price - Daily'!$A:$A,A1614)</f>
        <v>36.139000000000003</v>
      </c>
      <c r="D1614">
        <f>SUMIFS('[1]FAANGM - Volume - Daily'!$D:$D,'[1]FAANGM - Volume - Daily'!$A:$A,A1614)</f>
        <v>72366464</v>
      </c>
      <c r="E1614">
        <f>SUMIFS('[1]FAANGM - Twitter - Daily'!$H:$H,'[1]FAANGM - Twitter - Daily'!$A:$A,$A1614)</f>
        <v>1080</v>
      </c>
      <c r="F1614">
        <f>SUMIFS('[1]FAANGM - Twitter - Daily'!$I:$I,'[1]FAANGM - Twitter - Daily'!$A:$A,$A1614)</f>
        <v>27</v>
      </c>
      <c r="G1614">
        <f>SUMIFS('[1]FAANGM - Twitter - Daily'!$J:$J,'[1]FAANGM - Twitter - Daily'!$A:$A,$A1614)</f>
        <v>-8</v>
      </c>
      <c r="H1614">
        <f>SUMIFS('[1]FAANGM - News - Daily'!$H:$H,'[1]FAANGM - News - Daily'!$A:$A,$A1614)</f>
        <v>240</v>
      </c>
      <c r="I1614">
        <f>SUMIFS('[1]FAANGM - News - Daily'!$I:$I,'[1]FAANGM - News - Daily'!$A:$A,$A1614)</f>
        <v>3</v>
      </c>
      <c r="J1614">
        <f>SUMIFS('[1]FAANGM - News - Daily'!$J:$J,'[1]FAANGM - News - Daily'!$A:$A,$A1614)</f>
        <v>-3</v>
      </c>
      <c r="K1614">
        <f>SUMIFS('[1]FAANGM - Short Interest'!$J:$J,'[1]FAANGM - Short Interest'!$A:$A,"&gt;"&amp;A1613,'[1]FAANGM - Short Interest'!$A:$A,"&lt;="&amp;A1614)</f>
        <v>23982938</v>
      </c>
      <c r="L1614">
        <f>SUMIFS('[1]FAANGM - Short Interest'!$M:$M,'[1]FAANGM - Short Interest'!$A:$A,"&gt;"&amp;A1613,'[1]FAANGM - Short Interest'!$A:$A,"&lt;="&amp;A1614)</f>
        <v>1.1475471003678299</v>
      </c>
    </row>
    <row r="1615" spans="1:12" x14ac:dyDescent="0.35">
      <c r="A1615" s="1">
        <v>42522</v>
      </c>
      <c r="C1615">
        <f>SUMIFS('[1]FAANGM - Price - Daily'!$M:$M,'[1]FAANGM - Price - Daily'!$A:$A,A1615)</f>
        <v>35.972000000000001</v>
      </c>
      <c r="D1615">
        <f>SUMIFS('[1]FAANGM - Volume - Daily'!$D:$D,'[1]FAANGM - Volume - Daily'!$A:$A,A1615)</f>
        <v>65262140</v>
      </c>
      <c r="E1615">
        <f>SUMIFS('[1]FAANGM - Twitter - Daily'!$H:$H,'[1]FAANGM - Twitter - Daily'!$A:$A,$A1615)</f>
        <v>3466</v>
      </c>
      <c r="F1615">
        <f>SUMIFS('[1]FAANGM - Twitter - Daily'!$I:$I,'[1]FAANGM - Twitter - Daily'!$A:$A,$A1615)</f>
        <v>318</v>
      </c>
      <c r="G1615">
        <f>SUMIFS('[1]FAANGM - Twitter - Daily'!$J:$J,'[1]FAANGM - Twitter - Daily'!$A:$A,$A1615)</f>
        <v>-112</v>
      </c>
      <c r="H1615">
        <f>SUMIFS('[1]FAANGM - News - Daily'!$H:$H,'[1]FAANGM - News - Daily'!$A:$A,$A1615)</f>
        <v>595</v>
      </c>
      <c r="I1615">
        <f>SUMIFS('[1]FAANGM - News - Daily'!$I:$I,'[1]FAANGM - News - Daily'!$A:$A,$A1615)</f>
        <v>5</v>
      </c>
      <c r="J1615">
        <f>SUMIFS('[1]FAANGM - News - Daily'!$J:$J,'[1]FAANGM - News - Daily'!$A:$A,$A1615)</f>
        <v>-8</v>
      </c>
      <c r="K1615">
        <f>SUMIFS('[1]FAANGM - Short Interest'!$J:$J,'[1]FAANGM - Short Interest'!$A:$A,"&gt;"&amp;A1614,'[1]FAANGM - Short Interest'!$A:$A,"&lt;="&amp;A1615)</f>
        <v>0</v>
      </c>
      <c r="L1615">
        <f>SUMIFS('[1]FAANGM - Short Interest'!$M:$M,'[1]FAANGM - Short Interest'!$A:$A,"&gt;"&amp;A1614,'[1]FAANGM - Short Interest'!$A:$A,"&lt;="&amp;A1615)</f>
        <v>0</v>
      </c>
    </row>
    <row r="1616" spans="1:12" x14ac:dyDescent="0.35">
      <c r="A1616" s="1">
        <v>42523</v>
      </c>
      <c r="C1616">
        <f>SUMIFS('[1]FAANGM - Price - Daily'!$M:$M,'[1]FAANGM - Price - Daily'!$A:$A,A1616)</f>
        <v>36.411999999999999</v>
      </c>
      <c r="D1616">
        <f>SUMIFS('[1]FAANGM - Volume - Daily'!$D:$D,'[1]FAANGM - Volume - Daily'!$A:$A,A1616)</f>
        <v>60531660</v>
      </c>
      <c r="E1616">
        <f>SUMIFS('[1]FAANGM - Twitter - Daily'!$H:$H,'[1]FAANGM - Twitter - Daily'!$A:$A,$A1616)</f>
        <v>3689</v>
      </c>
      <c r="F1616">
        <f>SUMIFS('[1]FAANGM - Twitter - Daily'!$I:$I,'[1]FAANGM - Twitter - Daily'!$A:$A,$A1616)</f>
        <v>204</v>
      </c>
      <c r="G1616">
        <f>SUMIFS('[1]FAANGM - Twitter - Daily'!$J:$J,'[1]FAANGM - Twitter - Daily'!$A:$A,$A1616)</f>
        <v>-231</v>
      </c>
      <c r="H1616">
        <f>SUMIFS('[1]FAANGM - News - Daily'!$H:$H,'[1]FAANGM - News - Daily'!$A:$A,$A1616)</f>
        <v>726</v>
      </c>
      <c r="I1616">
        <f>SUMIFS('[1]FAANGM - News - Daily'!$I:$I,'[1]FAANGM - News - Daily'!$A:$A,$A1616)</f>
        <v>19</v>
      </c>
      <c r="J1616">
        <f>SUMIFS('[1]FAANGM - News - Daily'!$J:$J,'[1]FAANGM - News - Daily'!$A:$A,$A1616)</f>
        <v>-12</v>
      </c>
      <c r="K1616">
        <f>SUMIFS('[1]FAANGM - Short Interest'!$J:$J,'[1]FAANGM - Short Interest'!$A:$A,"&gt;"&amp;A1615,'[1]FAANGM - Short Interest'!$A:$A,"&lt;="&amp;A1616)</f>
        <v>0</v>
      </c>
      <c r="L1616">
        <f>SUMIFS('[1]FAANGM - Short Interest'!$M:$M,'[1]FAANGM - Short Interest'!$A:$A,"&gt;"&amp;A1615,'[1]FAANGM - Short Interest'!$A:$A,"&lt;="&amp;A1616)</f>
        <v>0</v>
      </c>
    </row>
    <row r="1617" spans="1:12" x14ac:dyDescent="0.35">
      <c r="A1617" s="1">
        <v>42524</v>
      </c>
      <c r="C1617">
        <f>SUMIFS('[1]FAANGM - Price - Daily'!$M:$M,'[1]FAANGM - Price - Daily'!$A:$A,A1617)</f>
        <v>36.277000000000001</v>
      </c>
      <c r="D1617">
        <f>SUMIFS('[1]FAANGM - Volume - Daily'!$D:$D,'[1]FAANGM - Volume - Daily'!$A:$A,A1617)</f>
        <v>67346120</v>
      </c>
      <c r="E1617">
        <f>SUMIFS('[1]FAANGM - Twitter - Daily'!$H:$H,'[1]FAANGM - Twitter - Daily'!$A:$A,$A1617)</f>
        <v>2865</v>
      </c>
      <c r="F1617">
        <f>SUMIFS('[1]FAANGM - Twitter - Daily'!$I:$I,'[1]FAANGM - Twitter - Daily'!$A:$A,$A1617)</f>
        <v>198</v>
      </c>
      <c r="G1617">
        <f>SUMIFS('[1]FAANGM - Twitter - Daily'!$J:$J,'[1]FAANGM - Twitter - Daily'!$A:$A,$A1617)</f>
        <v>-165</v>
      </c>
      <c r="H1617">
        <f>SUMIFS('[1]FAANGM - News - Daily'!$H:$H,'[1]FAANGM - News - Daily'!$A:$A,$A1617)</f>
        <v>576</v>
      </c>
      <c r="I1617">
        <f>SUMIFS('[1]FAANGM - News - Daily'!$I:$I,'[1]FAANGM - News - Daily'!$A:$A,$A1617)</f>
        <v>18</v>
      </c>
      <c r="J1617">
        <f>SUMIFS('[1]FAANGM - News - Daily'!$J:$J,'[1]FAANGM - News - Daily'!$A:$A,$A1617)</f>
        <v>-8</v>
      </c>
      <c r="K1617">
        <f>SUMIFS('[1]FAANGM - Short Interest'!$J:$J,'[1]FAANGM - Short Interest'!$A:$A,"&gt;"&amp;A1616,'[1]FAANGM - Short Interest'!$A:$A,"&lt;="&amp;A1617)</f>
        <v>0</v>
      </c>
      <c r="L1617">
        <f>SUMIFS('[1]FAANGM - Short Interest'!$M:$M,'[1]FAANGM - Short Interest'!$A:$A,"&gt;"&amp;A1616,'[1]FAANGM - Short Interest'!$A:$A,"&lt;="&amp;A1617)</f>
        <v>0</v>
      </c>
    </row>
    <row r="1618" spans="1:12" x14ac:dyDescent="0.35">
      <c r="A1618" s="1">
        <v>42527</v>
      </c>
      <c r="C1618">
        <f>SUMIFS('[1]FAANGM - Price - Daily'!$M:$M,'[1]FAANGM - Price - Daily'!$A:$A,A1618)</f>
        <v>36.335999999999999</v>
      </c>
      <c r="D1618">
        <f>SUMIFS('[1]FAANGM - Volume - Daily'!$D:$D,'[1]FAANGM - Volume - Daily'!$A:$A,A1618)</f>
        <v>54096120</v>
      </c>
      <c r="E1618">
        <f>SUMIFS('[1]FAANGM - Twitter - Daily'!$H:$H,'[1]FAANGM - Twitter - Daily'!$A:$A,$A1618)</f>
        <v>1529</v>
      </c>
      <c r="F1618">
        <f>SUMIFS('[1]FAANGM - Twitter - Daily'!$I:$I,'[1]FAANGM - Twitter - Daily'!$A:$A,$A1618)</f>
        <v>22</v>
      </c>
      <c r="G1618">
        <f>SUMIFS('[1]FAANGM - Twitter - Daily'!$J:$J,'[1]FAANGM - Twitter - Daily'!$A:$A,$A1618)</f>
        <v>-27</v>
      </c>
      <c r="H1618">
        <f>SUMIFS('[1]FAANGM - News - Daily'!$H:$H,'[1]FAANGM - News - Daily'!$A:$A,$A1618)</f>
        <v>273</v>
      </c>
      <c r="I1618">
        <f>SUMIFS('[1]FAANGM - News - Daily'!$I:$I,'[1]FAANGM - News - Daily'!$A:$A,$A1618)</f>
        <v>1</v>
      </c>
      <c r="J1618">
        <f>SUMIFS('[1]FAANGM - News - Daily'!$J:$J,'[1]FAANGM - News - Daily'!$A:$A,$A1618)</f>
        <v>-1</v>
      </c>
      <c r="K1618">
        <f>SUMIFS('[1]FAANGM - Short Interest'!$J:$J,'[1]FAANGM - Short Interest'!$A:$A,"&gt;"&amp;A1617,'[1]FAANGM - Short Interest'!$A:$A,"&lt;="&amp;A1618)</f>
        <v>0</v>
      </c>
      <c r="L1618">
        <f>SUMIFS('[1]FAANGM - Short Interest'!$M:$M,'[1]FAANGM - Short Interest'!$A:$A,"&gt;"&amp;A1617,'[1]FAANGM - Short Interest'!$A:$A,"&lt;="&amp;A1618)</f>
        <v>0</v>
      </c>
    </row>
    <row r="1619" spans="1:12" x14ac:dyDescent="0.35">
      <c r="A1619" s="1">
        <v>42528</v>
      </c>
      <c r="C1619">
        <f>SUMIFS('[1]FAANGM - Price - Daily'!$M:$M,'[1]FAANGM - Price - Daily'!$A:$A,A1619)</f>
        <v>36.186999999999998</v>
      </c>
      <c r="D1619">
        <f>SUMIFS('[1]FAANGM - Volume - Daily'!$D:$D,'[1]FAANGM - Volume - Daily'!$A:$A,A1619)</f>
        <v>54649260</v>
      </c>
      <c r="E1619">
        <f>SUMIFS('[1]FAANGM - Twitter - Daily'!$H:$H,'[1]FAANGM - Twitter - Daily'!$A:$A,$A1619)</f>
        <v>1622</v>
      </c>
      <c r="F1619">
        <f>SUMIFS('[1]FAANGM - Twitter - Daily'!$I:$I,'[1]FAANGM - Twitter - Daily'!$A:$A,$A1619)</f>
        <v>101</v>
      </c>
      <c r="G1619">
        <f>SUMIFS('[1]FAANGM - Twitter - Daily'!$J:$J,'[1]FAANGM - Twitter - Daily'!$A:$A,$A1619)</f>
        <v>-84</v>
      </c>
      <c r="H1619">
        <f>SUMIFS('[1]FAANGM - News - Daily'!$H:$H,'[1]FAANGM - News - Daily'!$A:$A,$A1619)</f>
        <v>377</v>
      </c>
      <c r="I1619">
        <f>SUMIFS('[1]FAANGM - News - Daily'!$I:$I,'[1]FAANGM - News - Daily'!$A:$A,$A1619)</f>
        <v>10</v>
      </c>
      <c r="J1619">
        <f>SUMIFS('[1]FAANGM - News - Daily'!$J:$J,'[1]FAANGM - News - Daily'!$A:$A,$A1619)</f>
        <v>-2</v>
      </c>
      <c r="K1619">
        <f>SUMIFS('[1]FAANGM - Short Interest'!$J:$J,'[1]FAANGM - Short Interest'!$A:$A,"&gt;"&amp;A1618,'[1]FAANGM - Short Interest'!$A:$A,"&lt;="&amp;A1619)</f>
        <v>0</v>
      </c>
      <c r="L1619">
        <f>SUMIFS('[1]FAANGM - Short Interest'!$M:$M,'[1]FAANGM - Short Interest'!$A:$A,"&gt;"&amp;A1618,'[1]FAANGM - Short Interest'!$A:$A,"&lt;="&amp;A1619)</f>
        <v>0</v>
      </c>
    </row>
    <row r="1620" spans="1:12" x14ac:dyDescent="0.35">
      <c r="A1620" s="1">
        <v>42529</v>
      </c>
      <c r="C1620">
        <f>SUMIFS('[1]FAANGM - Price - Daily'!$M:$M,'[1]FAANGM - Price - Daily'!$A:$A,A1620)</f>
        <v>36.332000000000001</v>
      </c>
      <c r="D1620">
        <f>SUMIFS('[1]FAANGM - Volume - Daily'!$D:$D,'[1]FAANGM - Volume - Daily'!$A:$A,A1620)</f>
        <v>44467320</v>
      </c>
      <c r="E1620">
        <f>SUMIFS('[1]FAANGM - Twitter - Daily'!$H:$H,'[1]FAANGM - Twitter - Daily'!$A:$A,$A1620)</f>
        <v>4171</v>
      </c>
      <c r="F1620">
        <f>SUMIFS('[1]FAANGM - Twitter - Daily'!$I:$I,'[1]FAANGM - Twitter - Daily'!$A:$A,$A1620)</f>
        <v>1273</v>
      </c>
      <c r="G1620">
        <f>SUMIFS('[1]FAANGM - Twitter - Daily'!$J:$J,'[1]FAANGM - Twitter - Daily'!$A:$A,$A1620)</f>
        <v>-266</v>
      </c>
      <c r="H1620">
        <f>SUMIFS('[1]FAANGM - News - Daily'!$H:$H,'[1]FAANGM - News - Daily'!$A:$A,$A1620)</f>
        <v>715</v>
      </c>
      <c r="I1620">
        <f>SUMIFS('[1]FAANGM - News - Daily'!$I:$I,'[1]FAANGM - News - Daily'!$A:$A,$A1620)</f>
        <v>34</v>
      </c>
      <c r="J1620">
        <f>SUMIFS('[1]FAANGM - News - Daily'!$J:$J,'[1]FAANGM - News - Daily'!$A:$A,$A1620)</f>
        <v>-4</v>
      </c>
      <c r="K1620">
        <f>SUMIFS('[1]FAANGM - Short Interest'!$J:$J,'[1]FAANGM - Short Interest'!$A:$A,"&gt;"&amp;A1619,'[1]FAANGM - Short Interest'!$A:$A,"&lt;="&amp;A1620)</f>
        <v>0</v>
      </c>
      <c r="L1620">
        <f>SUMIFS('[1]FAANGM - Short Interest'!$M:$M,'[1]FAANGM - Short Interest'!$A:$A,"&gt;"&amp;A1619,'[1]FAANGM - Short Interest'!$A:$A,"&lt;="&amp;A1620)</f>
        <v>0</v>
      </c>
    </row>
    <row r="1621" spans="1:12" x14ac:dyDescent="0.35">
      <c r="A1621" s="1">
        <v>42530</v>
      </c>
      <c r="C1621">
        <f>SUMIFS('[1]FAANGM - Price - Daily'!$M:$M,'[1]FAANGM - Price - Daily'!$A:$A,A1621)</f>
        <v>36.381999999999998</v>
      </c>
      <c r="D1621">
        <f>SUMIFS('[1]FAANGM - Volume - Daily'!$D:$D,'[1]FAANGM - Volume - Daily'!$A:$A,A1621)</f>
        <v>43406360</v>
      </c>
      <c r="E1621">
        <f>SUMIFS('[1]FAANGM - Twitter - Daily'!$H:$H,'[1]FAANGM - Twitter - Daily'!$A:$A,$A1621)</f>
        <v>4211</v>
      </c>
      <c r="F1621">
        <f>SUMIFS('[1]FAANGM - Twitter - Daily'!$I:$I,'[1]FAANGM - Twitter - Daily'!$A:$A,$A1621)</f>
        <v>478</v>
      </c>
      <c r="G1621">
        <f>SUMIFS('[1]FAANGM - Twitter - Daily'!$J:$J,'[1]FAANGM - Twitter - Daily'!$A:$A,$A1621)</f>
        <v>-103</v>
      </c>
      <c r="H1621">
        <f>SUMIFS('[1]FAANGM - News - Daily'!$H:$H,'[1]FAANGM - News - Daily'!$A:$A,$A1621)</f>
        <v>744</v>
      </c>
      <c r="I1621">
        <f>SUMIFS('[1]FAANGM - News - Daily'!$I:$I,'[1]FAANGM - News - Daily'!$A:$A,$A1621)</f>
        <v>21</v>
      </c>
      <c r="J1621">
        <f>SUMIFS('[1]FAANGM - News - Daily'!$J:$J,'[1]FAANGM - News - Daily'!$A:$A,$A1621)</f>
        <v>-4</v>
      </c>
      <c r="K1621">
        <f>SUMIFS('[1]FAANGM - Short Interest'!$J:$J,'[1]FAANGM - Short Interest'!$A:$A,"&gt;"&amp;A1620,'[1]FAANGM - Short Interest'!$A:$A,"&lt;="&amp;A1621)</f>
        <v>0</v>
      </c>
      <c r="L1621">
        <f>SUMIFS('[1]FAANGM - Short Interest'!$M:$M,'[1]FAANGM - Short Interest'!$A:$A,"&gt;"&amp;A1620,'[1]FAANGM - Short Interest'!$A:$A,"&lt;="&amp;A1621)</f>
        <v>0</v>
      </c>
    </row>
    <row r="1622" spans="1:12" x14ac:dyDescent="0.35">
      <c r="A1622" s="1">
        <v>42531</v>
      </c>
      <c r="C1622">
        <f>SUMIFS('[1]FAANGM - Price - Daily'!$M:$M,'[1]FAANGM - Price - Daily'!$A:$A,A1622)</f>
        <v>35.896000000000001</v>
      </c>
      <c r="D1622">
        <f>SUMIFS('[1]FAANGM - Volume - Daily'!$D:$D,'[1]FAANGM - Volume - Daily'!$A:$A,A1622)</f>
        <v>68514360</v>
      </c>
      <c r="E1622">
        <f>SUMIFS('[1]FAANGM - Twitter - Daily'!$H:$H,'[1]FAANGM - Twitter - Daily'!$A:$A,$A1622)</f>
        <v>3259</v>
      </c>
      <c r="F1622">
        <f>SUMIFS('[1]FAANGM - Twitter - Daily'!$I:$I,'[1]FAANGM - Twitter - Daily'!$A:$A,$A1622)</f>
        <v>133</v>
      </c>
      <c r="G1622">
        <f>SUMIFS('[1]FAANGM - Twitter - Daily'!$J:$J,'[1]FAANGM - Twitter - Daily'!$A:$A,$A1622)</f>
        <v>-201</v>
      </c>
      <c r="H1622">
        <f>SUMIFS('[1]FAANGM - News - Daily'!$H:$H,'[1]FAANGM - News - Daily'!$A:$A,$A1622)</f>
        <v>499</v>
      </c>
      <c r="I1622">
        <f>SUMIFS('[1]FAANGM - News - Daily'!$I:$I,'[1]FAANGM - News - Daily'!$A:$A,$A1622)</f>
        <v>13</v>
      </c>
      <c r="J1622">
        <f>SUMIFS('[1]FAANGM - News - Daily'!$J:$J,'[1]FAANGM - News - Daily'!$A:$A,$A1622)</f>
        <v>-6</v>
      </c>
      <c r="K1622">
        <f>SUMIFS('[1]FAANGM - Short Interest'!$J:$J,'[1]FAANGM - Short Interest'!$A:$A,"&gt;"&amp;A1621,'[1]FAANGM - Short Interest'!$A:$A,"&lt;="&amp;A1622)</f>
        <v>0</v>
      </c>
      <c r="L1622">
        <f>SUMIFS('[1]FAANGM - Short Interest'!$M:$M,'[1]FAANGM - Short Interest'!$A:$A,"&gt;"&amp;A1621,'[1]FAANGM - Short Interest'!$A:$A,"&lt;="&amp;A1622)</f>
        <v>0</v>
      </c>
    </row>
    <row r="1623" spans="1:12" x14ac:dyDescent="0.35">
      <c r="A1623" s="1">
        <v>42534</v>
      </c>
      <c r="C1623">
        <f>SUMIFS('[1]FAANGM - Price - Daily'!$M:$M,'[1]FAANGM - Price - Daily'!$A:$A,A1623)</f>
        <v>35.762</v>
      </c>
      <c r="D1623">
        <f>SUMIFS('[1]FAANGM - Volume - Daily'!$D:$D,'[1]FAANGM - Volume - Daily'!$A:$A,A1623)</f>
        <v>67044020</v>
      </c>
      <c r="E1623">
        <f>SUMIFS('[1]FAANGM - Twitter - Daily'!$H:$H,'[1]FAANGM - Twitter - Daily'!$A:$A,$A1623)</f>
        <v>816</v>
      </c>
      <c r="F1623">
        <f>SUMIFS('[1]FAANGM - Twitter - Daily'!$I:$I,'[1]FAANGM - Twitter - Daily'!$A:$A,$A1623)</f>
        <v>63</v>
      </c>
      <c r="G1623">
        <f>SUMIFS('[1]FAANGM - Twitter - Daily'!$J:$J,'[1]FAANGM - Twitter - Daily'!$A:$A,$A1623)</f>
        <v>-25</v>
      </c>
      <c r="H1623">
        <f>SUMIFS('[1]FAANGM - News - Daily'!$H:$H,'[1]FAANGM - News - Daily'!$A:$A,$A1623)</f>
        <v>217</v>
      </c>
      <c r="I1623">
        <f>SUMIFS('[1]FAANGM - News - Daily'!$I:$I,'[1]FAANGM - News - Daily'!$A:$A,$A1623)</f>
        <v>7</v>
      </c>
      <c r="J1623">
        <f>SUMIFS('[1]FAANGM - News - Daily'!$J:$J,'[1]FAANGM - News - Daily'!$A:$A,$A1623)</f>
        <v>-2</v>
      </c>
      <c r="K1623">
        <f>SUMIFS('[1]FAANGM - Short Interest'!$J:$J,'[1]FAANGM - Short Interest'!$A:$A,"&gt;"&amp;A1622,'[1]FAANGM - Short Interest'!$A:$A,"&lt;="&amp;A1623)</f>
        <v>0</v>
      </c>
      <c r="L1623">
        <f>SUMIFS('[1]FAANGM - Short Interest'!$M:$M,'[1]FAANGM - Short Interest'!$A:$A,"&gt;"&amp;A1622,'[1]FAANGM - Short Interest'!$A:$A,"&lt;="&amp;A1623)</f>
        <v>0</v>
      </c>
    </row>
    <row r="1624" spans="1:12" x14ac:dyDescent="0.35">
      <c r="A1624" s="1">
        <v>42535</v>
      </c>
      <c r="C1624">
        <f>SUMIFS('[1]FAANGM - Price - Daily'!$M:$M,'[1]FAANGM - Price - Daily'!$A:$A,A1624)</f>
        <v>35.965000000000003</v>
      </c>
      <c r="D1624">
        <f>SUMIFS('[1]FAANGM - Volume - Daily'!$D:$D,'[1]FAANGM - Volume - Daily'!$A:$A,A1624)</f>
        <v>50138440</v>
      </c>
      <c r="E1624">
        <f>SUMIFS('[1]FAANGM - Twitter - Daily'!$H:$H,'[1]FAANGM - Twitter - Daily'!$A:$A,$A1624)</f>
        <v>3188</v>
      </c>
      <c r="F1624">
        <f>SUMIFS('[1]FAANGM - Twitter - Daily'!$I:$I,'[1]FAANGM - Twitter - Daily'!$A:$A,$A1624)</f>
        <v>84</v>
      </c>
      <c r="G1624">
        <f>SUMIFS('[1]FAANGM - Twitter - Daily'!$J:$J,'[1]FAANGM - Twitter - Daily'!$A:$A,$A1624)</f>
        <v>-807</v>
      </c>
      <c r="H1624">
        <f>SUMIFS('[1]FAANGM - News - Daily'!$H:$H,'[1]FAANGM - News - Daily'!$A:$A,$A1624)</f>
        <v>608</v>
      </c>
      <c r="I1624">
        <f>SUMIFS('[1]FAANGM - News - Daily'!$I:$I,'[1]FAANGM - News - Daily'!$A:$A,$A1624)</f>
        <v>7</v>
      </c>
      <c r="J1624">
        <f>SUMIFS('[1]FAANGM - News - Daily'!$J:$J,'[1]FAANGM - News - Daily'!$A:$A,$A1624)</f>
        <v>-44</v>
      </c>
      <c r="K1624">
        <f>SUMIFS('[1]FAANGM - Short Interest'!$J:$J,'[1]FAANGM - Short Interest'!$A:$A,"&gt;"&amp;A1623,'[1]FAANGM - Short Interest'!$A:$A,"&lt;="&amp;A1624)</f>
        <v>0</v>
      </c>
      <c r="L1624">
        <f>SUMIFS('[1]FAANGM - Short Interest'!$M:$M,'[1]FAANGM - Short Interest'!$A:$A,"&gt;"&amp;A1623,'[1]FAANGM - Short Interest'!$A:$A,"&lt;="&amp;A1624)</f>
        <v>0</v>
      </c>
    </row>
    <row r="1625" spans="1:12" x14ac:dyDescent="0.35">
      <c r="A1625" s="1">
        <v>42536</v>
      </c>
      <c r="C1625">
        <f>SUMIFS('[1]FAANGM - Price - Daily'!$M:$M,'[1]FAANGM - Price - Daily'!$A:$A,A1625)</f>
        <v>35.713000000000001</v>
      </c>
      <c r="D1625">
        <f>SUMIFS('[1]FAANGM - Volume - Daily'!$D:$D,'[1]FAANGM - Volume - Daily'!$A:$A,A1625)</f>
        <v>54188940</v>
      </c>
      <c r="E1625">
        <f>SUMIFS('[1]FAANGM - Twitter - Daily'!$H:$H,'[1]FAANGM - Twitter - Daily'!$A:$A,$A1625)</f>
        <v>1477</v>
      </c>
      <c r="F1625">
        <f>SUMIFS('[1]FAANGM - Twitter - Daily'!$I:$I,'[1]FAANGM - Twitter - Daily'!$A:$A,$A1625)</f>
        <v>65</v>
      </c>
      <c r="G1625">
        <f>SUMIFS('[1]FAANGM - Twitter - Daily'!$J:$J,'[1]FAANGM - Twitter - Daily'!$A:$A,$A1625)</f>
        <v>-249</v>
      </c>
      <c r="H1625">
        <f>SUMIFS('[1]FAANGM - News - Daily'!$H:$H,'[1]FAANGM - News - Daily'!$A:$A,$A1625)</f>
        <v>458</v>
      </c>
      <c r="I1625">
        <f>SUMIFS('[1]FAANGM - News - Daily'!$I:$I,'[1]FAANGM - News - Daily'!$A:$A,$A1625)</f>
        <v>7</v>
      </c>
      <c r="J1625">
        <f>SUMIFS('[1]FAANGM - News - Daily'!$J:$J,'[1]FAANGM - News - Daily'!$A:$A,$A1625)</f>
        <v>-19</v>
      </c>
      <c r="K1625">
        <f>SUMIFS('[1]FAANGM - Short Interest'!$J:$J,'[1]FAANGM - Short Interest'!$A:$A,"&gt;"&amp;A1624,'[1]FAANGM - Short Interest'!$A:$A,"&lt;="&amp;A1625)</f>
        <v>25330369</v>
      </c>
      <c r="L1625">
        <f>SUMIFS('[1]FAANGM - Short Interest'!$M:$M,'[1]FAANGM - Short Interest'!$A:$A,"&gt;"&amp;A1624,'[1]FAANGM - Short Interest'!$A:$A,"&lt;="&amp;A1625)</f>
        <v>1.4797604376942599</v>
      </c>
    </row>
    <row r="1626" spans="1:12" x14ac:dyDescent="0.35">
      <c r="A1626" s="1">
        <v>42537</v>
      </c>
      <c r="C1626">
        <f>SUMIFS('[1]FAANGM - Price - Daily'!$M:$M,'[1]FAANGM - Price - Daily'!$A:$A,A1626)</f>
        <v>35.875</v>
      </c>
      <c r="D1626">
        <f>SUMIFS('[1]FAANGM - Volume - Daily'!$D:$D,'[1]FAANGM - Volume - Daily'!$A:$A,A1626)</f>
        <v>61959220</v>
      </c>
      <c r="E1626">
        <f>SUMIFS('[1]FAANGM - Twitter - Daily'!$H:$H,'[1]FAANGM - Twitter - Daily'!$A:$A,$A1626)</f>
        <v>1720</v>
      </c>
      <c r="F1626">
        <f>SUMIFS('[1]FAANGM - Twitter - Daily'!$I:$I,'[1]FAANGM - Twitter - Daily'!$A:$A,$A1626)</f>
        <v>108</v>
      </c>
      <c r="G1626">
        <f>SUMIFS('[1]FAANGM - Twitter - Daily'!$J:$J,'[1]FAANGM - Twitter - Daily'!$A:$A,$A1626)</f>
        <v>-216</v>
      </c>
      <c r="H1626">
        <f>SUMIFS('[1]FAANGM - News - Daily'!$H:$H,'[1]FAANGM - News - Daily'!$A:$A,$A1626)</f>
        <v>471</v>
      </c>
      <c r="I1626">
        <f>SUMIFS('[1]FAANGM - News - Daily'!$I:$I,'[1]FAANGM - News - Daily'!$A:$A,$A1626)</f>
        <v>11</v>
      </c>
      <c r="J1626">
        <f>SUMIFS('[1]FAANGM - News - Daily'!$J:$J,'[1]FAANGM - News - Daily'!$A:$A,$A1626)</f>
        <v>-2</v>
      </c>
      <c r="K1626">
        <f>SUMIFS('[1]FAANGM - Short Interest'!$J:$J,'[1]FAANGM - Short Interest'!$A:$A,"&gt;"&amp;A1625,'[1]FAANGM - Short Interest'!$A:$A,"&lt;="&amp;A1626)</f>
        <v>0</v>
      </c>
      <c r="L1626">
        <f>SUMIFS('[1]FAANGM - Short Interest'!$M:$M,'[1]FAANGM - Short Interest'!$A:$A,"&gt;"&amp;A1625,'[1]FAANGM - Short Interest'!$A:$A,"&lt;="&amp;A1626)</f>
        <v>0</v>
      </c>
    </row>
    <row r="1627" spans="1:12" x14ac:dyDescent="0.35">
      <c r="A1627" s="1">
        <v>42538</v>
      </c>
      <c r="C1627">
        <f>SUMIFS('[1]FAANGM - Price - Daily'!$M:$M,'[1]FAANGM - Price - Daily'!$A:$A,A1627)</f>
        <v>35.319000000000003</v>
      </c>
      <c r="D1627">
        <f>SUMIFS('[1]FAANGM - Volume - Daily'!$D:$D,'[1]FAANGM - Volume - Daily'!$A:$A,A1627)</f>
        <v>117955760</v>
      </c>
      <c r="E1627">
        <f>SUMIFS('[1]FAANGM - Twitter - Daily'!$H:$H,'[1]FAANGM - Twitter - Daily'!$A:$A,$A1627)</f>
        <v>1698</v>
      </c>
      <c r="F1627">
        <f>SUMIFS('[1]FAANGM - Twitter - Daily'!$I:$I,'[1]FAANGM - Twitter - Daily'!$A:$A,$A1627)</f>
        <v>227</v>
      </c>
      <c r="G1627">
        <f>SUMIFS('[1]FAANGM - Twitter - Daily'!$J:$J,'[1]FAANGM - Twitter - Daily'!$A:$A,$A1627)</f>
        <v>-90</v>
      </c>
      <c r="H1627">
        <f>SUMIFS('[1]FAANGM - News - Daily'!$H:$H,'[1]FAANGM - News - Daily'!$A:$A,$A1627)</f>
        <v>373</v>
      </c>
      <c r="I1627">
        <f>SUMIFS('[1]FAANGM - News - Daily'!$I:$I,'[1]FAANGM - News - Daily'!$A:$A,$A1627)</f>
        <v>11</v>
      </c>
      <c r="J1627">
        <f>SUMIFS('[1]FAANGM - News - Daily'!$J:$J,'[1]FAANGM - News - Daily'!$A:$A,$A1627)</f>
        <v>-8</v>
      </c>
      <c r="K1627">
        <f>SUMIFS('[1]FAANGM - Short Interest'!$J:$J,'[1]FAANGM - Short Interest'!$A:$A,"&gt;"&amp;A1626,'[1]FAANGM - Short Interest'!$A:$A,"&lt;="&amp;A1627)</f>
        <v>0</v>
      </c>
      <c r="L1627">
        <f>SUMIFS('[1]FAANGM - Short Interest'!$M:$M,'[1]FAANGM - Short Interest'!$A:$A,"&gt;"&amp;A1626,'[1]FAANGM - Short Interest'!$A:$A,"&lt;="&amp;A1627)</f>
        <v>0</v>
      </c>
    </row>
    <row r="1628" spans="1:12" x14ac:dyDescent="0.35">
      <c r="A1628" s="1">
        <v>42541</v>
      </c>
      <c r="C1628">
        <f>SUMIFS('[1]FAANGM - Price - Daily'!$M:$M,'[1]FAANGM - Price - Daily'!$A:$A,A1628)</f>
        <v>35.701000000000001</v>
      </c>
      <c r="D1628">
        <f>SUMIFS('[1]FAANGM - Volume - Daily'!$D:$D,'[1]FAANGM - Volume - Daily'!$A:$A,A1628)</f>
        <v>73543240</v>
      </c>
      <c r="E1628">
        <f>SUMIFS('[1]FAANGM - Twitter - Daily'!$H:$H,'[1]FAANGM - Twitter - Daily'!$A:$A,$A1628)</f>
        <v>792</v>
      </c>
      <c r="F1628">
        <f>SUMIFS('[1]FAANGM - Twitter - Daily'!$I:$I,'[1]FAANGM - Twitter - Daily'!$A:$A,$A1628)</f>
        <v>53</v>
      </c>
      <c r="G1628">
        <f>SUMIFS('[1]FAANGM - Twitter - Daily'!$J:$J,'[1]FAANGM - Twitter - Daily'!$A:$A,$A1628)</f>
        <v>-39</v>
      </c>
      <c r="H1628">
        <f>SUMIFS('[1]FAANGM - News - Daily'!$H:$H,'[1]FAANGM - News - Daily'!$A:$A,$A1628)</f>
        <v>375</v>
      </c>
      <c r="I1628">
        <f>SUMIFS('[1]FAANGM - News - Daily'!$I:$I,'[1]FAANGM - News - Daily'!$A:$A,$A1628)</f>
        <v>3</v>
      </c>
      <c r="J1628">
        <f>SUMIFS('[1]FAANGM - News - Daily'!$J:$J,'[1]FAANGM - News - Daily'!$A:$A,$A1628)</f>
        <v>0</v>
      </c>
      <c r="K1628">
        <f>SUMIFS('[1]FAANGM - Short Interest'!$J:$J,'[1]FAANGM - Short Interest'!$A:$A,"&gt;"&amp;A1627,'[1]FAANGM - Short Interest'!$A:$A,"&lt;="&amp;A1628)</f>
        <v>0</v>
      </c>
      <c r="L1628">
        <f>SUMIFS('[1]FAANGM - Short Interest'!$M:$M,'[1]FAANGM - Short Interest'!$A:$A,"&gt;"&amp;A1627,'[1]FAANGM - Short Interest'!$A:$A,"&lt;="&amp;A1628)</f>
        <v>0</v>
      </c>
    </row>
    <row r="1629" spans="1:12" x14ac:dyDescent="0.35">
      <c r="A1629" s="1">
        <v>42542</v>
      </c>
      <c r="C1629">
        <f>SUMIFS('[1]FAANGM - Price - Daily'!$M:$M,'[1]FAANGM - Price - Daily'!$A:$A,A1629)</f>
        <v>35.790999999999997</v>
      </c>
      <c r="D1629">
        <f>SUMIFS('[1]FAANGM - Volume - Daily'!$D:$D,'[1]FAANGM - Volume - Daily'!$A:$A,A1629)</f>
        <v>42750680</v>
      </c>
      <c r="E1629">
        <f>SUMIFS('[1]FAANGM - Twitter - Daily'!$H:$H,'[1]FAANGM - Twitter - Daily'!$A:$A,$A1629)</f>
        <v>1708</v>
      </c>
      <c r="F1629">
        <f>SUMIFS('[1]FAANGM - Twitter - Daily'!$I:$I,'[1]FAANGM - Twitter - Daily'!$A:$A,$A1629)</f>
        <v>38</v>
      </c>
      <c r="G1629">
        <f>SUMIFS('[1]FAANGM - Twitter - Daily'!$J:$J,'[1]FAANGM - Twitter - Daily'!$A:$A,$A1629)</f>
        <v>-122</v>
      </c>
      <c r="H1629">
        <f>SUMIFS('[1]FAANGM - News - Daily'!$H:$H,'[1]FAANGM - News - Daily'!$A:$A,$A1629)</f>
        <v>442</v>
      </c>
      <c r="I1629">
        <f>SUMIFS('[1]FAANGM - News - Daily'!$I:$I,'[1]FAANGM - News - Daily'!$A:$A,$A1629)</f>
        <v>12</v>
      </c>
      <c r="J1629">
        <f>SUMIFS('[1]FAANGM - News - Daily'!$J:$J,'[1]FAANGM - News - Daily'!$A:$A,$A1629)</f>
        <v>0</v>
      </c>
      <c r="K1629">
        <f>SUMIFS('[1]FAANGM - Short Interest'!$J:$J,'[1]FAANGM - Short Interest'!$A:$A,"&gt;"&amp;A1628,'[1]FAANGM - Short Interest'!$A:$A,"&lt;="&amp;A1629)</f>
        <v>0</v>
      </c>
      <c r="L1629">
        <f>SUMIFS('[1]FAANGM - Short Interest'!$M:$M,'[1]FAANGM - Short Interest'!$A:$A,"&gt;"&amp;A1628,'[1]FAANGM - Short Interest'!$A:$A,"&lt;="&amp;A1629)</f>
        <v>0</v>
      </c>
    </row>
    <row r="1630" spans="1:12" x14ac:dyDescent="0.35">
      <c r="A1630" s="1">
        <v>42543</v>
      </c>
      <c r="C1630">
        <f>SUMIFS('[1]FAANGM - Price - Daily'!$M:$M,'[1]FAANGM - Price - Daily'!$A:$A,A1630)</f>
        <v>35.53</v>
      </c>
      <c r="D1630">
        <f>SUMIFS('[1]FAANGM - Volume - Daily'!$D:$D,'[1]FAANGM - Volume - Daily'!$A:$A,A1630)</f>
        <v>45209080</v>
      </c>
      <c r="E1630">
        <f>SUMIFS('[1]FAANGM - Twitter - Daily'!$H:$H,'[1]FAANGM - Twitter - Daily'!$A:$A,$A1630)</f>
        <v>3917</v>
      </c>
      <c r="F1630">
        <f>SUMIFS('[1]FAANGM - Twitter - Daily'!$I:$I,'[1]FAANGM - Twitter - Daily'!$A:$A,$A1630)</f>
        <v>132</v>
      </c>
      <c r="G1630">
        <f>SUMIFS('[1]FAANGM - Twitter - Daily'!$J:$J,'[1]FAANGM - Twitter - Daily'!$A:$A,$A1630)</f>
        <v>-55</v>
      </c>
      <c r="H1630">
        <f>SUMIFS('[1]FAANGM - News - Daily'!$H:$H,'[1]FAANGM - News - Daily'!$A:$A,$A1630)</f>
        <v>464</v>
      </c>
      <c r="I1630">
        <f>SUMIFS('[1]FAANGM - News - Daily'!$I:$I,'[1]FAANGM - News - Daily'!$A:$A,$A1630)</f>
        <v>10</v>
      </c>
      <c r="J1630">
        <f>SUMIFS('[1]FAANGM - News - Daily'!$J:$J,'[1]FAANGM - News - Daily'!$A:$A,$A1630)</f>
        <v>-11</v>
      </c>
      <c r="K1630">
        <f>SUMIFS('[1]FAANGM - Short Interest'!$J:$J,'[1]FAANGM - Short Interest'!$A:$A,"&gt;"&amp;A1629,'[1]FAANGM - Short Interest'!$A:$A,"&lt;="&amp;A1630)</f>
        <v>0</v>
      </c>
      <c r="L1630">
        <f>SUMIFS('[1]FAANGM - Short Interest'!$M:$M,'[1]FAANGM - Short Interest'!$A:$A,"&gt;"&amp;A1629,'[1]FAANGM - Short Interest'!$A:$A,"&lt;="&amp;A1630)</f>
        <v>0</v>
      </c>
    </row>
    <row r="1631" spans="1:12" x14ac:dyDescent="0.35">
      <c r="A1631" s="1">
        <v>42544</v>
      </c>
      <c r="C1631">
        <f>SUMIFS('[1]FAANGM - Price - Daily'!$M:$M,'[1]FAANGM - Price - Daily'!$A:$A,A1631)</f>
        <v>36.103999999999999</v>
      </c>
      <c r="D1631">
        <f>SUMIFS('[1]FAANGM - Volume - Daily'!$D:$D,'[1]FAANGM - Volume - Daily'!$A:$A,A1631)</f>
        <v>56499480</v>
      </c>
      <c r="E1631">
        <f>SUMIFS('[1]FAANGM - Twitter - Daily'!$H:$H,'[1]FAANGM - Twitter - Daily'!$A:$A,$A1631)</f>
        <v>3119</v>
      </c>
      <c r="F1631">
        <f>SUMIFS('[1]FAANGM - Twitter - Daily'!$I:$I,'[1]FAANGM - Twitter - Daily'!$A:$A,$A1631)</f>
        <v>153</v>
      </c>
      <c r="G1631">
        <f>SUMIFS('[1]FAANGM - Twitter - Daily'!$J:$J,'[1]FAANGM - Twitter - Daily'!$A:$A,$A1631)</f>
        <v>-158</v>
      </c>
      <c r="H1631">
        <f>SUMIFS('[1]FAANGM - News - Daily'!$H:$H,'[1]FAANGM - News - Daily'!$A:$A,$A1631)</f>
        <v>724</v>
      </c>
      <c r="I1631">
        <f>SUMIFS('[1]FAANGM - News - Daily'!$I:$I,'[1]FAANGM - News - Daily'!$A:$A,$A1631)</f>
        <v>13</v>
      </c>
      <c r="J1631">
        <f>SUMIFS('[1]FAANGM - News - Daily'!$J:$J,'[1]FAANGM - News - Daily'!$A:$A,$A1631)</f>
        <v>-17</v>
      </c>
      <c r="K1631">
        <f>SUMIFS('[1]FAANGM - Short Interest'!$J:$J,'[1]FAANGM - Short Interest'!$A:$A,"&gt;"&amp;A1630,'[1]FAANGM - Short Interest'!$A:$A,"&lt;="&amp;A1631)</f>
        <v>0</v>
      </c>
      <c r="L1631">
        <f>SUMIFS('[1]FAANGM - Short Interest'!$M:$M,'[1]FAANGM - Short Interest'!$A:$A,"&gt;"&amp;A1630,'[1]FAANGM - Short Interest'!$A:$A,"&lt;="&amp;A1631)</f>
        <v>0</v>
      </c>
    </row>
    <row r="1632" spans="1:12" x14ac:dyDescent="0.35">
      <c r="A1632" s="1">
        <v>42545</v>
      </c>
      <c r="C1632">
        <f>SUMIFS('[1]FAANGM - Price - Daily'!$M:$M,'[1]FAANGM - Price - Daily'!$A:$A,A1632)</f>
        <v>34.948</v>
      </c>
      <c r="D1632">
        <f>SUMIFS('[1]FAANGM - Volume - Daily'!$D:$D,'[1]FAANGM - Volume - Daily'!$A:$A,A1632)</f>
        <v>152650224</v>
      </c>
      <c r="E1632">
        <f>SUMIFS('[1]FAANGM - Twitter - Daily'!$H:$H,'[1]FAANGM - Twitter - Daily'!$A:$A,$A1632)</f>
        <v>2404</v>
      </c>
      <c r="F1632">
        <f>SUMIFS('[1]FAANGM - Twitter - Daily'!$I:$I,'[1]FAANGM - Twitter - Daily'!$A:$A,$A1632)</f>
        <v>68</v>
      </c>
      <c r="G1632">
        <f>SUMIFS('[1]FAANGM - Twitter - Daily'!$J:$J,'[1]FAANGM - Twitter - Daily'!$A:$A,$A1632)</f>
        <v>-97</v>
      </c>
      <c r="H1632">
        <f>SUMIFS('[1]FAANGM - News - Daily'!$H:$H,'[1]FAANGM - News - Daily'!$A:$A,$A1632)</f>
        <v>440</v>
      </c>
      <c r="I1632">
        <f>SUMIFS('[1]FAANGM - News - Daily'!$I:$I,'[1]FAANGM - News - Daily'!$A:$A,$A1632)</f>
        <v>10</v>
      </c>
      <c r="J1632">
        <f>SUMIFS('[1]FAANGM - News - Daily'!$J:$J,'[1]FAANGM - News - Daily'!$A:$A,$A1632)</f>
        <v>-9</v>
      </c>
      <c r="K1632">
        <f>SUMIFS('[1]FAANGM - Short Interest'!$J:$J,'[1]FAANGM - Short Interest'!$A:$A,"&gt;"&amp;A1631,'[1]FAANGM - Short Interest'!$A:$A,"&lt;="&amp;A1632)</f>
        <v>0</v>
      </c>
      <c r="L1632">
        <f>SUMIFS('[1]FAANGM - Short Interest'!$M:$M,'[1]FAANGM - Short Interest'!$A:$A,"&gt;"&amp;A1631,'[1]FAANGM - Short Interest'!$A:$A,"&lt;="&amp;A1632)</f>
        <v>0</v>
      </c>
    </row>
    <row r="1633" spans="1:12" x14ac:dyDescent="0.35">
      <c r="A1633" s="1">
        <v>42548</v>
      </c>
      <c r="C1633">
        <f>SUMIFS('[1]FAANGM - Price - Daily'!$M:$M,'[1]FAANGM - Price - Daily'!$A:$A,A1633)</f>
        <v>34.567999999999998</v>
      </c>
      <c r="D1633">
        <f>SUMIFS('[1]FAANGM - Volume - Daily'!$D:$D,'[1]FAANGM - Volume - Daily'!$A:$A,A1633)</f>
        <v>111680736</v>
      </c>
      <c r="E1633">
        <f>SUMIFS('[1]FAANGM - Twitter - Daily'!$H:$H,'[1]FAANGM - Twitter - Daily'!$A:$A,$A1633)</f>
        <v>1576</v>
      </c>
      <c r="F1633">
        <f>SUMIFS('[1]FAANGM - Twitter - Daily'!$I:$I,'[1]FAANGM - Twitter - Daily'!$A:$A,$A1633)</f>
        <v>21</v>
      </c>
      <c r="G1633">
        <f>SUMIFS('[1]FAANGM - Twitter - Daily'!$J:$J,'[1]FAANGM - Twitter - Daily'!$A:$A,$A1633)</f>
        <v>-32</v>
      </c>
      <c r="H1633">
        <f>SUMIFS('[1]FAANGM - News - Daily'!$H:$H,'[1]FAANGM - News - Daily'!$A:$A,$A1633)</f>
        <v>297</v>
      </c>
      <c r="I1633">
        <f>SUMIFS('[1]FAANGM - News - Daily'!$I:$I,'[1]FAANGM - News - Daily'!$A:$A,$A1633)</f>
        <v>2</v>
      </c>
      <c r="J1633">
        <f>SUMIFS('[1]FAANGM - News - Daily'!$J:$J,'[1]FAANGM - News - Daily'!$A:$A,$A1633)</f>
        <v>-1</v>
      </c>
      <c r="K1633">
        <f>SUMIFS('[1]FAANGM - Short Interest'!$J:$J,'[1]FAANGM - Short Interest'!$A:$A,"&gt;"&amp;A1632,'[1]FAANGM - Short Interest'!$A:$A,"&lt;="&amp;A1633)</f>
        <v>0</v>
      </c>
      <c r="L1633">
        <f>SUMIFS('[1]FAANGM - Short Interest'!$M:$M,'[1]FAANGM - Short Interest'!$A:$A,"&gt;"&amp;A1632,'[1]FAANGM - Short Interest'!$A:$A,"&lt;="&amp;A1633)</f>
        <v>0</v>
      </c>
    </row>
    <row r="1634" spans="1:12" x14ac:dyDescent="0.35">
      <c r="A1634" s="1">
        <v>42549</v>
      </c>
      <c r="C1634">
        <f>SUMIFS('[1]FAANGM - Price - Daily'!$M:$M,'[1]FAANGM - Price - Daily'!$A:$A,A1634)</f>
        <v>35.396999999999998</v>
      </c>
      <c r="D1634">
        <f>SUMIFS('[1]FAANGM - Volume - Daily'!$D:$D,'[1]FAANGM - Volume - Daily'!$A:$A,A1634)</f>
        <v>80739136</v>
      </c>
      <c r="E1634">
        <f>SUMIFS('[1]FAANGM - Twitter - Daily'!$H:$H,'[1]FAANGM - Twitter - Daily'!$A:$A,$A1634)</f>
        <v>4035</v>
      </c>
      <c r="F1634">
        <f>SUMIFS('[1]FAANGM - Twitter - Daily'!$I:$I,'[1]FAANGM - Twitter - Daily'!$A:$A,$A1634)</f>
        <v>96</v>
      </c>
      <c r="G1634">
        <f>SUMIFS('[1]FAANGM - Twitter - Daily'!$J:$J,'[1]FAANGM - Twitter - Daily'!$A:$A,$A1634)</f>
        <v>-55</v>
      </c>
      <c r="H1634">
        <f>SUMIFS('[1]FAANGM - News - Daily'!$H:$H,'[1]FAANGM - News - Daily'!$A:$A,$A1634)</f>
        <v>502</v>
      </c>
      <c r="I1634">
        <f>SUMIFS('[1]FAANGM - News - Daily'!$I:$I,'[1]FAANGM - News - Daily'!$A:$A,$A1634)</f>
        <v>7</v>
      </c>
      <c r="J1634">
        <f>SUMIFS('[1]FAANGM - News - Daily'!$J:$J,'[1]FAANGM - News - Daily'!$A:$A,$A1634)</f>
        <v>-4</v>
      </c>
      <c r="K1634">
        <f>SUMIFS('[1]FAANGM - Short Interest'!$J:$J,'[1]FAANGM - Short Interest'!$A:$A,"&gt;"&amp;A1633,'[1]FAANGM - Short Interest'!$A:$A,"&lt;="&amp;A1634)</f>
        <v>0</v>
      </c>
      <c r="L1634">
        <f>SUMIFS('[1]FAANGM - Short Interest'!$M:$M,'[1]FAANGM - Short Interest'!$A:$A,"&gt;"&amp;A1633,'[1]FAANGM - Short Interest'!$A:$A,"&lt;="&amp;A1634)</f>
        <v>0</v>
      </c>
    </row>
    <row r="1635" spans="1:12" x14ac:dyDescent="0.35">
      <c r="A1635" s="1">
        <v>42550</v>
      </c>
      <c r="C1635">
        <f>SUMIFS('[1]FAANGM - Price - Daily'!$M:$M,'[1]FAANGM - Price - Daily'!$A:$A,A1635)</f>
        <v>35.78</v>
      </c>
      <c r="D1635">
        <f>SUMIFS('[1]FAANGM - Volume - Daily'!$D:$D,'[1]FAANGM - Volume - Daily'!$A:$A,A1635)</f>
        <v>61401040</v>
      </c>
      <c r="E1635">
        <f>SUMIFS('[1]FAANGM - Twitter - Daily'!$H:$H,'[1]FAANGM - Twitter - Daily'!$A:$A,$A1635)</f>
        <v>3939</v>
      </c>
      <c r="F1635">
        <f>SUMIFS('[1]FAANGM - Twitter - Daily'!$I:$I,'[1]FAANGM - Twitter - Daily'!$A:$A,$A1635)</f>
        <v>167</v>
      </c>
      <c r="G1635">
        <f>SUMIFS('[1]FAANGM - Twitter - Daily'!$J:$J,'[1]FAANGM - Twitter - Daily'!$A:$A,$A1635)</f>
        <v>-14</v>
      </c>
      <c r="H1635">
        <f>SUMIFS('[1]FAANGM - News - Daily'!$H:$H,'[1]FAANGM - News - Daily'!$A:$A,$A1635)</f>
        <v>544</v>
      </c>
      <c r="I1635">
        <f>SUMIFS('[1]FAANGM - News - Daily'!$I:$I,'[1]FAANGM - News - Daily'!$A:$A,$A1635)</f>
        <v>12</v>
      </c>
      <c r="J1635">
        <f>SUMIFS('[1]FAANGM - News - Daily'!$J:$J,'[1]FAANGM - News - Daily'!$A:$A,$A1635)</f>
        <v>-2</v>
      </c>
      <c r="K1635">
        <f>SUMIFS('[1]FAANGM - Short Interest'!$J:$J,'[1]FAANGM - Short Interest'!$A:$A,"&gt;"&amp;A1634,'[1]FAANGM - Short Interest'!$A:$A,"&lt;="&amp;A1635)</f>
        <v>0</v>
      </c>
      <c r="L1635">
        <f>SUMIFS('[1]FAANGM - Short Interest'!$M:$M,'[1]FAANGM - Short Interest'!$A:$A,"&gt;"&amp;A1634,'[1]FAANGM - Short Interest'!$A:$A,"&lt;="&amp;A1635)</f>
        <v>0</v>
      </c>
    </row>
    <row r="1636" spans="1:12" x14ac:dyDescent="0.35">
      <c r="A1636" s="1">
        <v>42551</v>
      </c>
      <c r="C1636">
        <f>SUMIFS('[1]FAANGM - Price - Daily'!$M:$M,'[1]FAANGM - Price - Daily'!$A:$A,A1636)</f>
        <v>35.780999999999999</v>
      </c>
      <c r="D1636">
        <f>SUMIFS('[1]FAANGM - Volume - Daily'!$D:$D,'[1]FAANGM - Volume - Daily'!$A:$A,A1636)</f>
        <v>57102840</v>
      </c>
      <c r="E1636">
        <f>SUMIFS('[1]FAANGM - Twitter - Daily'!$H:$H,'[1]FAANGM - Twitter - Daily'!$A:$A,$A1636)</f>
        <v>6918</v>
      </c>
      <c r="F1636">
        <f>SUMIFS('[1]FAANGM - Twitter - Daily'!$I:$I,'[1]FAANGM - Twitter - Daily'!$A:$A,$A1636)</f>
        <v>98</v>
      </c>
      <c r="G1636">
        <f>SUMIFS('[1]FAANGM - Twitter - Daily'!$J:$J,'[1]FAANGM - Twitter - Daily'!$A:$A,$A1636)</f>
        <v>-97</v>
      </c>
      <c r="H1636">
        <f>SUMIFS('[1]FAANGM - News - Daily'!$H:$H,'[1]FAANGM - News - Daily'!$A:$A,$A1636)</f>
        <v>774</v>
      </c>
      <c r="I1636">
        <f>SUMIFS('[1]FAANGM - News - Daily'!$I:$I,'[1]FAANGM - News - Daily'!$A:$A,$A1636)</f>
        <v>14</v>
      </c>
      <c r="J1636">
        <f>SUMIFS('[1]FAANGM - News - Daily'!$J:$J,'[1]FAANGM - News - Daily'!$A:$A,$A1636)</f>
        <v>0</v>
      </c>
      <c r="K1636">
        <f>SUMIFS('[1]FAANGM - Short Interest'!$J:$J,'[1]FAANGM - Short Interest'!$A:$A,"&gt;"&amp;A1635,'[1]FAANGM - Short Interest'!$A:$A,"&lt;="&amp;A1636)</f>
        <v>24248912</v>
      </c>
      <c r="L1636">
        <f>SUMIFS('[1]FAANGM - Short Interest'!$M:$M,'[1]FAANGM - Short Interest'!$A:$A,"&gt;"&amp;A1635,'[1]FAANGM - Short Interest'!$A:$A,"&lt;="&amp;A1636)</f>
        <v>1.00945100843685</v>
      </c>
    </row>
    <row r="1637" spans="1:12" x14ac:dyDescent="0.35">
      <c r="A1637" s="1">
        <v>42552</v>
      </c>
      <c r="C1637">
        <f>SUMIFS('[1]FAANGM - Price - Daily'!$M:$M,'[1]FAANGM - Price - Daily'!$A:$A,A1637)</f>
        <v>36.283999999999999</v>
      </c>
      <c r="D1637">
        <f>SUMIFS('[1]FAANGM - Volume - Daily'!$D:$D,'[1]FAANGM - Volume - Daily'!$A:$A,A1637)</f>
        <v>58408460</v>
      </c>
      <c r="E1637">
        <f>SUMIFS('[1]FAANGM - Twitter - Daily'!$H:$H,'[1]FAANGM - Twitter - Daily'!$A:$A,$A1637)</f>
        <v>4253</v>
      </c>
      <c r="F1637">
        <f>SUMIFS('[1]FAANGM - Twitter - Daily'!$I:$I,'[1]FAANGM - Twitter - Daily'!$A:$A,$A1637)</f>
        <v>169</v>
      </c>
      <c r="G1637">
        <f>SUMIFS('[1]FAANGM - Twitter - Daily'!$J:$J,'[1]FAANGM - Twitter - Daily'!$A:$A,$A1637)</f>
        <v>-62</v>
      </c>
      <c r="H1637">
        <f>SUMIFS('[1]FAANGM - News - Daily'!$H:$H,'[1]FAANGM - News - Daily'!$A:$A,$A1637)</f>
        <v>561</v>
      </c>
      <c r="I1637">
        <f>SUMIFS('[1]FAANGM - News - Daily'!$I:$I,'[1]FAANGM - News - Daily'!$A:$A,$A1637)</f>
        <v>14</v>
      </c>
      <c r="J1637">
        <f>SUMIFS('[1]FAANGM - News - Daily'!$J:$J,'[1]FAANGM - News - Daily'!$A:$A,$A1637)</f>
        <v>-2</v>
      </c>
      <c r="K1637">
        <f>SUMIFS('[1]FAANGM - Short Interest'!$J:$J,'[1]FAANGM - Short Interest'!$A:$A,"&gt;"&amp;A1636,'[1]FAANGM - Short Interest'!$A:$A,"&lt;="&amp;A1637)</f>
        <v>0</v>
      </c>
      <c r="L1637">
        <f>SUMIFS('[1]FAANGM - Short Interest'!$M:$M,'[1]FAANGM - Short Interest'!$A:$A,"&gt;"&amp;A1636,'[1]FAANGM - Short Interest'!$A:$A,"&lt;="&amp;A1637)</f>
        <v>0</v>
      </c>
    </row>
    <row r="1638" spans="1:12" x14ac:dyDescent="0.35">
      <c r="A1638" s="1">
        <v>42556</v>
      </c>
      <c r="C1638">
        <f>SUMIFS('[1]FAANGM - Price - Daily'!$M:$M,'[1]FAANGM - Price - Daily'!$A:$A,A1638)</f>
        <v>36.405000000000001</v>
      </c>
      <c r="D1638">
        <f>SUMIFS('[1]FAANGM - Volume - Daily'!$D:$D,'[1]FAANGM - Volume - Daily'!$A:$A,A1638)</f>
        <v>48628620</v>
      </c>
      <c r="E1638">
        <f>SUMIFS('[1]FAANGM - Twitter - Daily'!$H:$H,'[1]FAANGM - Twitter - Daily'!$A:$A,$A1638)</f>
        <v>3255</v>
      </c>
      <c r="F1638">
        <f>SUMIFS('[1]FAANGM - Twitter - Daily'!$I:$I,'[1]FAANGM - Twitter - Daily'!$A:$A,$A1638)</f>
        <v>55</v>
      </c>
      <c r="G1638">
        <f>SUMIFS('[1]FAANGM - Twitter - Daily'!$J:$J,'[1]FAANGM - Twitter - Daily'!$A:$A,$A1638)</f>
        <v>-12</v>
      </c>
      <c r="H1638">
        <f>SUMIFS('[1]FAANGM - News - Daily'!$H:$H,'[1]FAANGM - News - Daily'!$A:$A,$A1638)</f>
        <v>266</v>
      </c>
      <c r="I1638">
        <f>SUMIFS('[1]FAANGM - News - Daily'!$I:$I,'[1]FAANGM - News - Daily'!$A:$A,$A1638)</f>
        <v>2</v>
      </c>
      <c r="J1638">
        <f>SUMIFS('[1]FAANGM - News - Daily'!$J:$J,'[1]FAANGM - News - Daily'!$A:$A,$A1638)</f>
        <v>-2</v>
      </c>
      <c r="K1638">
        <f>SUMIFS('[1]FAANGM - Short Interest'!$J:$J,'[1]FAANGM - Short Interest'!$A:$A,"&gt;"&amp;A1637,'[1]FAANGM - Short Interest'!$A:$A,"&lt;="&amp;A1638)</f>
        <v>0</v>
      </c>
      <c r="L1638">
        <f>SUMIFS('[1]FAANGM - Short Interest'!$M:$M,'[1]FAANGM - Short Interest'!$A:$A,"&gt;"&amp;A1637,'[1]FAANGM - Short Interest'!$A:$A,"&lt;="&amp;A1638)</f>
        <v>0</v>
      </c>
    </row>
    <row r="1639" spans="1:12" x14ac:dyDescent="0.35">
      <c r="A1639" s="1">
        <v>42557</v>
      </c>
      <c r="C1639">
        <f>SUMIFS('[1]FAANGM - Price - Daily'!$M:$M,'[1]FAANGM - Price - Daily'!$A:$A,A1639)</f>
        <v>36.881</v>
      </c>
      <c r="D1639">
        <f>SUMIFS('[1]FAANGM - Volume - Daily'!$D:$D,'[1]FAANGM - Volume - Daily'!$A:$A,A1639)</f>
        <v>78764976</v>
      </c>
      <c r="E1639">
        <f>SUMIFS('[1]FAANGM - Twitter - Daily'!$H:$H,'[1]FAANGM - Twitter - Daily'!$A:$A,$A1639)</f>
        <v>2742</v>
      </c>
      <c r="F1639">
        <f>SUMIFS('[1]FAANGM - Twitter - Daily'!$I:$I,'[1]FAANGM - Twitter - Daily'!$A:$A,$A1639)</f>
        <v>126</v>
      </c>
      <c r="G1639">
        <f>SUMIFS('[1]FAANGM - Twitter - Daily'!$J:$J,'[1]FAANGM - Twitter - Daily'!$A:$A,$A1639)</f>
        <v>-23</v>
      </c>
      <c r="H1639">
        <f>SUMIFS('[1]FAANGM - News - Daily'!$H:$H,'[1]FAANGM - News - Daily'!$A:$A,$A1639)</f>
        <v>365</v>
      </c>
      <c r="I1639">
        <f>SUMIFS('[1]FAANGM - News - Daily'!$I:$I,'[1]FAANGM - News - Daily'!$A:$A,$A1639)</f>
        <v>4</v>
      </c>
      <c r="J1639">
        <f>SUMIFS('[1]FAANGM - News - Daily'!$J:$J,'[1]FAANGM - News - Daily'!$A:$A,$A1639)</f>
        <v>-3</v>
      </c>
      <c r="K1639">
        <f>SUMIFS('[1]FAANGM - Short Interest'!$J:$J,'[1]FAANGM - Short Interest'!$A:$A,"&gt;"&amp;A1638,'[1]FAANGM - Short Interest'!$A:$A,"&lt;="&amp;A1639)</f>
        <v>0</v>
      </c>
      <c r="L1639">
        <f>SUMIFS('[1]FAANGM - Short Interest'!$M:$M,'[1]FAANGM - Short Interest'!$A:$A,"&gt;"&amp;A1638,'[1]FAANGM - Short Interest'!$A:$A,"&lt;="&amp;A1639)</f>
        <v>0</v>
      </c>
    </row>
    <row r="1640" spans="1:12" x14ac:dyDescent="0.35">
      <c r="A1640" s="1">
        <v>42558</v>
      </c>
      <c r="C1640">
        <f>SUMIFS('[1]FAANGM - Price - Daily'!$M:$M,'[1]FAANGM - Price - Daily'!$A:$A,A1640)</f>
        <v>36.828000000000003</v>
      </c>
      <c r="D1640">
        <f>SUMIFS('[1]FAANGM - Volume - Daily'!$D:$D,'[1]FAANGM - Volume - Daily'!$A:$A,A1640)</f>
        <v>58825240</v>
      </c>
      <c r="E1640">
        <f>SUMIFS('[1]FAANGM - Twitter - Daily'!$H:$H,'[1]FAANGM - Twitter - Daily'!$A:$A,$A1640)</f>
        <v>3618</v>
      </c>
      <c r="F1640">
        <f>SUMIFS('[1]FAANGM - Twitter - Daily'!$I:$I,'[1]FAANGM - Twitter - Daily'!$A:$A,$A1640)</f>
        <v>192</v>
      </c>
      <c r="G1640">
        <f>SUMIFS('[1]FAANGM - Twitter - Daily'!$J:$J,'[1]FAANGM - Twitter - Daily'!$A:$A,$A1640)</f>
        <v>-68</v>
      </c>
      <c r="H1640">
        <f>SUMIFS('[1]FAANGM - News - Daily'!$H:$H,'[1]FAANGM - News - Daily'!$A:$A,$A1640)</f>
        <v>497</v>
      </c>
      <c r="I1640">
        <f>SUMIFS('[1]FAANGM - News - Daily'!$I:$I,'[1]FAANGM - News - Daily'!$A:$A,$A1640)</f>
        <v>15</v>
      </c>
      <c r="J1640">
        <f>SUMIFS('[1]FAANGM - News - Daily'!$J:$J,'[1]FAANGM - News - Daily'!$A:$A,$A1640)</f>
        <v>-7</v>
      </c>
      <c r="K1640">
        <f>SUMIFS('[1]FAANGM - Short Interest'!$J:$J,'[1]FAANGM - Short Interest'!$A:$A,"&gt;"&amp;A1639,'[1]FAANGM - Short Interest'!$A:$A,"&lt;="&amp;A1640)</f>
        <v>0</v>
      </c>
      <c r="L1640">
        <f>SUMIFS('[1]FAANGM - Short Interest'!$M:$M,'[1]FAANGM - Short Interest'!$A:$A,"&gt;"&amp;A1639,'[1]FAANGM - Short Interest'!$A:$A,"&lt;="&amp;A1640)</f>
        <v>0</v>
      </c>
    </row>
    <row r="1641" spans="1:12" x14ac:dyDescent="0.35">
      <c r="A1641" s="1">
        <v>42559</v>
      </c>
      <c r="C1641">
        <f>SUMIFS('[1]FAANGM - Price - Daily'!$M:$M,'[1]FAANGM - Price - Daily'!$A:$A,A1641)</f>
        <v>37.290999999999997</v>
      </c>
      <c r="D1641">
        <f>SUMIFS('[1]FAANGM - Volume - Daily'!$D:$D,'[1]FAANGM - Volume - Daily'!$A:$A,A1641)</f>
        <v>68584336</v>
      </c>
      <c r="E1641">
        <f>SUMIFS('[1]FAANGM - Twitter - Daily'!$H:$H,'[1]FAANGM - Twitter - Daily'!$A:$A,$A1641)</f>
        <v>2723</v>
      </c>
      <c r="F1641">
        <f>SUMIFS('[1]FAANGM - Twitter - Daily'!$I:$I,'[1]FAANGM - Twitter - Daily'!$A:$A,$A1641)</f>
        <v>81</v>
      </c>
      <c r="G1641">
        <f>SUMIFS('[1]FAANGM - Twitter - Daily'!$J:$J,'[1]FAANGM - Twitter - Daily'!$A:$A,$A1641)</f>
        <v>-42</v>
      </c>
      <c r="H1641">
        <f>SUMIFS('[1]FAANGM - News - Daily'!$H:$H,'[1]FAANGM - News - Daily'!$A:$A,$A1641)</f>
        <v>398</v>
      </c>
      <c r="I1641">
        <f>SUMIFS('[1]FAANGM - News - Daily'!$I:$I,'[1]FAANGM - News - Daily'!$A:$A,$A1641)</f>
        <v>17</v>
      </c>
      <c r="J1641">
        <f>SUMIFS('[1]FAANGM - News - Daily'!$J:$J,'[1]FAANGM - News - Daily'!$A:$A,$A1641)</f>
        <v>-2</v>
      </c>
      <c r="K1641">
        <f>SUMIFS('[1]FAANGM - Short Interest'!$J:$J,'[1]FAANGM - Short Interest'!$A:$A,"&gt;"&amp;A1640,'[1]FAANGM - Short Interest'!$A:$A,"&lt;="&amp;A1641)</f>
        <v>0</v>
      </c>
      <c r="L1641">
        <f>SUMIFS('[1]FAANGM - Short Interest'!$M:$M,'[1]FAANGM - Short Interest'!$A:$A,"&gt;"&amp;A1640,'[1]FAANGM - Short Interest'!$A:$A,"&lt;="&amp;A1641)</f>
        <v>0</v>
      </c>
    </row>
    <row r="1642" spans="1:12" x14ac:dyDescent="0.35">
      <c r="A1642" s="1">
        <v>42562</v>
      </c>
      <c r="C1642">
        <f>SUMIFS('[1]FAANGM - Price - Daily'!$M:$M,'[1]FAANGM - Price - Daily'!$A:$A,A1642)</f>
        <v>37.689</v>
      </c>
      <c r="D1642">
        <f>SUMIFS('[1]FAANGM - Volume - Daily'!$D:$D,'[1]FAANGM - Volume - Daily'!$A:$A,A1642)</f>
        <v>63905440</v>
      </c>
      <c r="E1642">
        <f>SUMIFS('[1]FAANGM - Twitter - Daily'!$H:$H,'[1]FAANGM - Twitter - Daily'!$A:$A,$A1642)</f>
        <v>4469</v>
      </c>
      <c r="F1642">
        <f>SUMIFS('[1]FAANGM - Twitter - Daily'!$I:$I,'[1]FAANGM - Twitter - Daily'!$A:$A,$A1642)</f>
        <v>52</v>
      </c>
      <c r="G1642">
        <f>SUMIFS('[1]FAANGM - Twitter - Daily'!$J:$J,'[1]FAANGM - Twitter - Daily'!$A:$A,$A1642)</f>
        <v>-105</v>
      </c>
      <c r="H1642">
        <f>SUMIFS('[1]FAANGM - News - Daily'!$H:$H,'[1]FAANGM - News - Daily'!$A:$A,$A1642)</f>
        <v>363</v>
      </c>
      <c r="I1642">
        <f>SUMIFS('[1]FAANGM - News - Daily'!$I:$I,'[1]FAANGM - News - Daily'!$A:$A,$A1642)</f>
        <v>4</v>
      </c>
      <c r="J1642">
        <f>SUMIFS('[1]FAANGM - News - Daily'!$J:$J,'[1]FAANGM - News - Daily'!$A:$A,$A1642)</f>
        <v>-2</v>
      </c>
      <c r="K1642">
        <f>SUMIFS('[1]FAANGM - Short Interest'!$J:$J,'[1]FAANGM - Short Interest'!$A:$A,"&gt;"&amp;A1641,'[1]FAANGM - Short Interest'!$A:$A,"&lt;="&amp;A1642)</f>
        <v>0</v>
      </c>
      <c r="L1642">
        <f>SUMIFS('[1]FAANGM - Short Interest'!$M:$M,'[1]FAANGM - Short Interest'!$A:$A,"&gt;"&amp;A1641,'[1]FAANGM - Short Interest'!$A:$A,"&lt;="&amp;A1642)</f>
        <v>0</v>
      </c>
    </row>
    <row r="1643" spans="1:12" x14ac:dyDescent="0.35">
      <c r="A1643" s="1">
        <v>42563</v>
      </c>
      <c r="C1643">
        <f>SUMIFS('[1]FAANGM - Price - Daily'!$M:$M,'[1]FAANGM - Price - Daily'!$A:$A,A1643)</f>
        <v>37.409999999999997</v>
      </c>
      <c r="D1643">
        <f>SUMIFS('[1]FAANGM - Volume - Daily'!$D:$D,'[1]FAANGM - Volume - Daily'!$A:$A,A1643)</f>
        <v>112473136</v>
      </c>
      <c r="E1643">
        <f>SUMIFS('[1]FAANGM - Twitter - Daily'!$H:$H,'[1]FAANGM - Twitter - Daily'!$A:$A,$A1643)</f>
        <v>9061</v>
      </c>
      <c r="F1643">
        <f>SUMIFS('[1]FAANGM - Twitter - Daily'!$I:$I,'[1]FAANGM - Twitter - Daily'!$A:$A,$A1643)</f>
        <v>701</v>
      </c>
      <c r="G1643">
        <f>SUMIFS('[1]FAANGM - Twitter - Daily'!$J:$J,'[1]FAANGM - Twitter - Daily'!$A:$A,$A1643)</f>
        <v>-96</v>
      </c>
      <c r="H1643">
        <f>SUMIFS('[1]FAANGM - News - Daily'!$H:$H,'[1]FAANGM - News - Daily'!$A:$A,$A1643)</f>
        <v>1048</v>
      </c>
      <c r="I1643">
        <f>SUMIFS('[1]FAANGM - News - Daily'!$I:$I,'[1]FAANGM - News - Daily'!$A:$A,$A1643)</f>
        <v>39</v>
      </c>
      <c r="J1643">
        <f>SUMIFS('[1]FAANGM - News - Daily'!$J:$J,'[1]FAANGM - News - Daily'!$A:$A,$A1643)</f>
        <v>-4</v>
      </c>
      <c r="K1643">
        <f>SUMIFS('[1]FAANGM - Short Interest'!$J:$J,'[1]FAANGM - Short Interest'!$A:$A,"&gt;"&amp;A1642,'[1]FAANGM - Short Interest'!$A:$A,"&lt;="&amp;A1643)</f>
        <v>0</v>
      </c>
      <c r="L1643">
        <f>SUMIFS('[1]FAANGM - Short Interest'!$M:$M,'[1]FAANGM - Short Interest'!$A:$A,"&gt;"&amp;A1642,'[1]FAANGM - Short Interest'!$A:$A,"&lt;="&amp;A1643)</f>
        <v>0</v>
      </c>
    </row>
    <row r="1644" spans="1:12" x14ac:dyDescent="0.35">
      <c r="A1644" s="1">
        <v>42564</v>
      </c>
      <c r="C1644">
        <f>SUMIFS('[1]FAANGM - Price - Daily'!$M:$M,'[1]FAANGM - Price - Daily'!$A:$A,A1644)</f>
        <v>37.131999999999998</v>
      </c>
      <c r="D1644">
        <f>SUMIFS('[1]FAANGM - Volume - Daily'!$D:$D,'[1]FAANGM - Volume - Daily'!$A:$A,A1644)</f>
        <v>82845296</v>
      </c>
      <c r="E1644">
        <f>SUMIFS('[1]FAANGM - Twitter - Daily'!$H:$H,'[1]FAANGM - Twitter - Daily'!$A:$A,$A1644)</f>
        <v>8369</v>
      </c>
      <c r="F1644">
        <f>SUMIFS('[1]FAANGM - Twitter - Daily'!$I:$I,'[1]FAANGM - Twitter - Daily'!$A:$A,$A1644)</f>
        <v>496</v>
      </c>
      <c r="G1644">
        <f>SUMIFS('[1]FAANGM - Twitter - Daily'!$J:$J,'[1]FAANGM - Twitter - Daily'!$A:$A,$A1644)</f>
        <v>-415</v>
      </c>
      <c r="H1644">
        <f>SUMIFS('[1]FAANGM - News - Daily'!$H:$H,'[1]FAANGM - News - Daily'!$A:$A,$A1644)</f>
        <v>940</v>
      </c>
      <c r="I1644">
        <f>SUMIFS('[1]FAANGM - News - Daily'!$I:$I,'[1]FAANGM - News - Daily'!$A:$A,$A1644)</f>
        <v>50</v>
      </c>
      <c r="J1644">
        <f>SUMIFS('[1]FAANGM - News - Daily'!$J:$J,'[1]FAANGM - News - Daily'!$A:$A,$A1644)</f>
        <v>-29</v>
      </c>
      <c r="K1644">
        <f>SUMIFS('[1]FAANGM - Short Interest'!$J:$J,'[1]FAANGM - Short Interest'!$A:$A,"&gt;"&amp;A1643,'[1]FAANGM - Short Interest'!$A:$A,"&lt;="&amp;A1644)</f>
        <v>0</v>
      </c>
      <c r="L1644">
        <f>SUMIFS('[1]FAANGM - Short Interest'!$M:$M,'[1]FAANGM - Short Interest'!$A:$A,"&gt;"&amp;A1643,'[1]FAANGM - Short Interest'!$A:$A,"&lt;="&amp;A1644)</f>
        <v>0</v>
      </c>
    </row>
    <row r="1645" spans="1:12" x14ac:dyDescent="0.35">
      <c r="A1645" s="1">
        <v>42565</v>
      </c>
      <c r="C1645">
        <f>SUMIFS('[1]FAANGM - Price - Daily'!$M:$M,'[1]FAANGM - Price - Daily'!$A:$A,A1645)</f>
        <v>37.06</v>
      </c>
      <c r="D1645">
        <f>SUMIFS('[1]FAANGM - Volume - Daily'!$D:$D,'[1]FAANGM - Volume - Daily'!$A:$A,A1645)</f>
        <v>47809440</v>
      </c>
      <c r="E1645">
        <f>SUMIFS('[1]FAANGM - Twitter - Daily'!$H:$H,'[1]FAANGM - Twitter - Daily'!$A:$A,$A1645)</f>
        <v>5420</v>
      </c>
      <c r="F1645">
        <f>SUMIFS('[1]FAANGM - Twitter - Daily'!$I:$I,'[1]FAANGM - Twitter - Daily'!$A:$A,$A1645)</f>
        <v>1102</v>
      </c>
      <c r="G1645">
        <f>SUMIFS('[1]FAANGM - Twitter - Daily'!$J:$J,'[1]FAANGM - Twitter - Daily'!$A:$A,$A1645)</f>
        <v>-94</v>
      </c>
      <c r="H1645">
        <f>SUMIFS('[1]FAANGM - News - Daily'!$H:$H,'[1]FAANGM - News - Daily'!$A:$A,$A1645)</f>
        <v>768</v>
      </c>
      <c r="I1645">
        <f>SUMIFS('[1]FAANGM - News - Daily'!$I:$I,'[1]FAANGM - News - Daily'!$A:$A,$A1645)</f>
        <v>127</v>
      </c>
      <c r="J1645">
        <f>SUMIFS('[1]FAANGM - News - Daily'!$J:$J,'[1]FAANGM - News - Daily'!$A:$A,$A1645)</f>
        <v>-11</v>
      </c>
      <c r="K1645">
        <f>SUMIFS('[1]FAANGM - Short Interest'!$J:$J,'[1]FAANGM - Short Interest'!$A:$A,"&gt;"&amp;A1644,'[1]FAANGM - Short Interest'!$A:$A,"&lt;="&amp;A1645)</f>
        <v>0</v>
      </c>
      <c r="L1645">
        <f>SUMIFS('[1]FAANGM - Short Interest'!$M:$M,'[1]FAANGM - Short Interest'!$A:$A,"&gt;"&amp;A1644,'[1]FAANGM - Short Interest'!$A:$A,"&lt;="&amp;A1645)</f>
        <v>0</v>
      </c>
    </row>
    <row r="1646" spans="1:12" x14ac:dyDescent="0.35">
      <c r="A1646" s="1">
        <v>42566</v>
      </c>
      <c r="C1646">
        <f>SUMIFS('[1]FAANGM - Price - Daily'!$M:$M,'[1]FAANGM - Price - Daily'!$A:$A,A1646)</f>
        <v>36.771999999999998</v>
      </c>
      <c r="D1646">
        <f>SUMIFS('[1]FAANGM - Volume - Daily'!$D:$D,'[1]FAANGM - Volume - Daily'!$A:$A,A1646)</f>
        <v>62427700</v>
      </c>
      <c r="E1646">
        <f>SUMIFS('[1]FAANGM - Twitter - Daily'!$H:$H,'[1]FAANGM - Twitter - Daily'!$A:$A,$A1646)</f>
        <v>3211</v>
      </c>
      <c r="F1646">
        <f>SUMIFS('[1]FAANGM - Twitter - Daily'!$I:$I,'[1]FAANGM - Twitter - Daily'!$A:$A,$A1646)</f>
        <v>145</v>
      </c>
      <c r="G1646">
        <f>SUMIFS('[1]FAANGM - Twitter - Daily'!$J:$J,'[1]FAANGM - Twitter - Daily'!$A:$A,$A1646)</f>
        <v>-76</v>
      </c>
      <c r="H1646">
        <f>SUMIFS('[1]FAANGM - News - Daily'!$H:$H,'[1]FAANGM - News - Daily'!$A:$A,$A1646)</f>
        <v>549</v>
      </c>
      <c r="I1646">
        <f>SUMIFS('[1]FAANGM - News - Daily'!$I:$I,'[1]FAANGM - News - Daily'!$A:$A,$A1646)</f>
        <v>27</v>
      </c>
      <c r="J1646">
        <f>SUMIFS('[1]FAANGM - News - Daily'!$J:$J,'[1]FAANGM - News - Daily'!$A:$A,$A1646)</f>
        <v>-5</v>
      </c>
      <c r="K1646">
        <f>SUMIFS('[1]FAANGM - Short Interest'!$J:$J,'[1]FAANGM - Short Interest'!$A:$A,"&gt;"&amp;A1645,'[1]FAANGM - Short Interest'!$A:$A,"&lt;="&amp;A1646)</f>
        <v>23964020</v>
      </c>
      <c r="L1646">
        <f>SUMIFS('[1]FAANGM - Short Interest'!$M:$M,'[1]FAANGM - Short Interest'!$A:$A,"&gt;"&amp;A1645,'[1]FAANGM - Short Interest'!$A:$A,"&lt;="&amp;A1646)</f>
        <v>1.42043013557023</v>
      </c>
    </row>
    <row r="1647" spans="1:12" x14ac:dyDescent="0.35">
      <c r="A1647" s="1">
        <v>42569</v>
      </c>
      <c r="C1647">
        <f>SUMIFS('[1]FAANGM - Price - Daily'!$M:$M,'[1]FAANGM - Price - Daily'!$A:$A,A1647)</f>
        <v>36.804000000000002</v>
      </c>
      <c r="D1647">
        <f>SUMIFS('[1]FAANGM - Volume - Daily'!$D:$D,'[1]FAANGM - Volume - Daily'!$A:$A,A1647)</f>
        <v>59098280</v>
      </c>
      <c r="E1647">
        <f>SUMIFS('[1]FAANGM - Twitter - Daily'!$H:$H,'[1]FAANGM - Twitter - Daily'!$A:$A,$A1647)</f>
        <v>921</v>
      </c>
      <c r="F1647">
        <f>SUMIFS('[1]FAANGM - Twitter - Daily'!$I:$I,'[1]FAANGM - Twitter - Daily'!$A:$A,$A1647)</f>
        <v>22</v>
      </c>
      <c r="G1647">
        <f>SUMIFS('[1]FAANGM - Twitter - Daily'!$J:$J,'[1]FAANGM - Twitter - Daily'!$A:$A,$A1647)</f>
        <v>-13</v>
      </c>
      <c r="H1647">
        <f>SUMIFS('[1]FAANGM - News - Daily'!$H:$H,'[1]FAANGM - News - Daily'!$A:$A,$A1647)</f>
        <v>198</v>
      </c>
      <c r="I1647">
        <f>SUMIFS('[1]FAANGM - News - Daily'!$I:$I,'[1]FAANGM - News - Daily'!$A:$A,$A1647)</f>
        <v>6</v>
      </c>
      <c r="J1647">
        <f>SUMIFS('[1]FAANGM - News - Daily'!$J:$J,'[1]FAANGM - News - Daily'!$A:$A,$A1647)</f>
        <v>-1</v>
      </c>
      <c r="K1647">
        <f>SUMIFS('[1]FAANGM - Short Interest'!$J:$J,'[1]FAANGM - Short Interest'!$A:$A,"&gt;"&amp;A1646,'[1]FAANGM - Short Interest'!$A:$A,"&lt;="&amp;A1647)</f>
        <v>0</v>
      </c>
      <c r="L1647">
        <f>SUMIFS('[1]FAANGM - Short Interest'!$M:$M,'[1]FAANGM - Short Interest'!$A:$A,"&gt;"&amp;A1646,'[1]FAANGM - Short Interest'!$A:$A,"&lt;="&amp;A1647)</f>
        <v>0</v>
      </c>
    </row>
    <row r="1648" spans="1:12" x14ac:dyDescent="0.35">
      <c r="A1648" s="1">
        <v>42570</v>
      </c>
      <c r="C1648">
        <f>SUMIFS('[1]FAANGM - Price - Daily'!$M:$M,'[1]FAANGM - Price - Daily'!$A:$A,A1648)</f>
        <v>36.997999999999998</v>
      </c>
      <c r="D1648">
        <f>SUMIFS('[1]FAANGM - Volume - Daily'!$D:$D,'[1]FAANGM - Volume - Daily'!$A:$A,A1648)</f>
        <v>44336400</v>
      </c>
      <c r="E1648">
        <f>SUMIFS('[1]FAANGM - Twitter - Daily'!$H:$H,'[1]FAANGM - Twitter - Daily'!$A:$A,$A1648)</f>
        <v>2506</v>
      </c>
      <c r="F1648">
        <f>SUMIFS('[1]FAANGM - Twitter - Daily'!$I:$I,'[1]FAANGM - Twitter - Daily'!$A:$A,$A1648)</f>
        <v>169</v>
      </c>
      <c r="G1648">
        <f>SUMIFS('[1]FAANGM - Twitter - Daily'!$J:$J,'[1]FAANGM - Twitter - Daily'!$A:$A,$A1648)</f>
        <v>-117</v>
      </c>
      <c r="H1648">
        <f>SUMIFS('[1]FAANGM - News - Daily'!$H:$H,'[1]FAANGM - News - Daily'!$A:$A,$A1648)</f>
        <v>491</v>
      </c>
      <c r="I1648">
        <f>SUMIFS('[1]FAANGM - News - Daily'!$I:$I,'[1]FAANGM - News - Daily'!$A:$A,$A1648)</f>
        <v>7</v>
      </c>
      <c r="J1648">
        <f>SUMIFS('[1]FAANGM - News - Daily'!$J:$J,'[1]FAANGM - News - Daily'!$A:$A,$A1648)</f>
        <v>-2</v>
      </c>
      <c r="K1648">
        <f>SUMIFS('[1]FAANGM - Short Interest'!$J:$J,'[1]FAANGM - Short Interest'!$A:$A,"&gt;"&amp;A1647,'[1]FAANGM - Short Interest'!$A:$A,"&lt;="&amp;A1648)</f>
        <v>0</v>
      </c>
      <c r="L1648">
        <f>SUMIFS('[1]FAANGM - Short Interest'!$M:$M,'[1]FAANGM - Short Interest'!$A:$A,"&gt;"&amp;A1647,'[1]FAANGM - Short Interest'!$A:$A,"&lt;="&amp;A1648)</f>
        <v>0</v>
      </c>
    </row>
    <row r="1649" spans="1:12" x14ac:dyDescent="0.35">
      <c r="A1649" s="1">
        <v>42571</v>
      </c>
      <c r="C1649">
        <f>SUMIFS('[1]FAANGM - Price - Daily'!$M:$M,'[1]FAANGM - Price - Daily'!$A:$A,A1649)</f>
        <v>37.286000000000001</v>
      </c>
      <c r="D1649">
        <f>SUMIFS('[1]FAANGM - Volume - Daily'!$D:$D,'[1]FAANGM - Volume - Daily'!$A:$A,A1649)</f>
        <v>44280460</v>
      </c>
      <c r="E1649">
        <f>SUMIFS('[1]FAANGM - Twitter - Daily'!$H:$H,'[1]FAANGM - Twitter - Daily'!$A:$A,$A1649)</f>
        <v>2878</v>
      </c>
      <c r="F1649">
        <f>SUMIFS('[1]FAANGM - Twitter - Daily'!$I:$I,'[1]FAANGM - Twitter - Daily'!$A:$A,$A1649)</f>
        <v>71</v>
      </c>
      <c r="G1649">
        <f>SUMIFS('[1]FAANGM - Twitter - Daily'!$J:$J,'[1]FAANGM - Twitter - Daily'!$A:$A,$A1649)</f>
        <v>-257</v>
      </c>
      <c r="H1649">
        <f>SUMIFS('[1]FAANGM - News - Daily'!$H:$H,'[1]FAANGM - News - Daily'!$A:$A,$A1649)</f>
        <v>525</v>
      </c>
      <c r="I1649">
        <f>SUMIFS('[1]FAANGM - News - Daily'!$I:$I,'[1]FAANGM - News - Daily'!$A:$A,$A1649)</f>
        <v>7</v>
      </c>
      <c r="J1649">
        <f>SUMIFS('[1]FAANGM - News - Daily'!$J:$J,'[1]FAANGM - News - Daily'!$A:$A,$A1649)</f>
        <v>-5</v>
      </c>
      <c r="K1649">
        <f>SUMIFS('[1]FAANGM - Short Interest'!$J:$J,'[1]FAANGM - Short Interest'!$A:$A,"&gt;"&amp;A1648,'[1]FAANGM - Short Interest'!$A:$A,"&lt;="&amp;A1649)</f>
        <v>0</v>
      </c>
      <c r="L1649">
        <f>SUMIFS('[1]FAANGM - Short Interest'!$M:$M,'[1]FAANGM - Short Interest'!$A:$A,"&gt;"&amp;A1648,'[1]FAANGM - Short Interest'!$A:$A,"&lt;="&amp;A1649)</f>
        <v>0</v>
      </c>
    </row>
    <row r="1650" spans="1:12" x14ac:dyDescent="0.35">
      <c r="A1650" s="1">
        <v>42572</v>
      </c>
      <c r="C1650">
        <f>SUMIFS('[1]FAANGM - Price - Daily'!$M:$M,'[1]FAANGM - Price - Daily'!$A:$A,A1650)</f>
        <v>37.222000000000001</v>
      </c>
      <c r="D1650">
        <f>SUMIFS('[1]FAANGM - Volume - Daily'!$D:$D,'[1]FAANGM - Volume - Daily'!$A:$A,A1650)</f>
        <v>46341440</v>
      </c>
      <c r="E1650">
        <f>SUMIFS('[1]FAANGM - Twitter - Daily'!$H:$H,'[1]FAANGM - Twitter - Daily'!$A:$A,$A1650)</f>
        <v>2395</v>
      </c>
      <c r="F1650">
        <f>SUMIFS('[1]FAANGM - Twitter - Daily'!$I:$I,'[1]FAANGM - Twitter - Daily'!$A:$A,$A1650)</f>
        <v>194</v>
      </c>
      <c r="G1650">
        <f>SUMIFS('[1]FAANGM - Twitter - Daily'!$J:$J,'[1]FAANGM - Twitter - Daily'!$A:$A,$A1650)</f>
        <v>-57</v>
      </c>
      <c r="H1650">
        <f>SUMIFS('[1]FAANGM - News - Daily'!$H:$H,'[1]FAANGM - News - Daily'!$A:$A,$A1650)</f>
        <v>563</v>
      </c>
      <c r="I1650">
        <f>SUMIFS('[1]FAANGM - News - Daily'!$I:$I,'[1]FAANGM - News - Daily'!$A:$A,$A1650)</f>
        <v>6</v>
      </c>
      <c r="J1650">
        <f>SUMIFS('[1]FAANGM - News - Daily'!$J:$J,'[1]FAANGM - News - Daily'!$A:$A,$A1650)</f>
        <v>-1</v>
      </c>
      <c r="K1650">
        <f>SUMIFS('[1]FAANGM - Short Interest'!$J:$J,'[1]FAANGM - Short Interest'!$A:$A,"&gt;"&amp;A1649,'[1]FAANGM - Short Interest'!$A:$A,"&lt;="&amp;A1650)</f>
        <v>0</v>
      </c>
      <c r="L1650">
        <f>SUMIFS('[1]FAANGM - Short Interest'!$M:$M,'[1]FAANGM - Short Interest'!$A:$A,"&gt;"&amp;A1649,'[1]FAANGM - Short Interest'!$A:$A,"&lt;="&amp;A1650)</f>
        <v>0</v>
      </c>
    </row>
    <row r="1651" spans="1:12" x14ac:dyDescent="0.35">
      <c r="A1651" s="1">
        <v>42573</v>
      </c>
      <c r="C1651">
        <f>SUMIFS('[1]FAANGM - Price - Daily'!$M:$M,'[1]FAANGM - Price - Daily'!$A:$A,A1651)</f>
        <v>37.243000000000002</v>
      </c>
      <c r="D1651">
        <f>SUMIFS('[1]FAANGM - Volume - Daily'!$D:$D,'[1]FAANGM - Volume - Daily'!$A:$A,A1651)</f>
        <v>45554220</v>
      </c>
      <c r="E1651">
        <f>SUMIFS('[1]FAANGM - Twitter - Daily'!$H:$H,'[1]FAANGM - Twitter - Daily'!$A:$A,$A1651)</f>
        <v>5370</v>
      </c>
      <c r="F1651">
        <f>SUMIFS('[1]FAANGM - Twitter - Daily'!$I:$I,'[1]FAANGM - Twitter - Daily'!$A:$A,$A1651)</f>
        <v>213</v>
      </c>
      <c r="G1651">
        <f>SUMIFS('[1]FAANGM - Twitter - Daily'!$J:$J,'[1]FAANGM - Twitter - Daily'!$A:$A,$A1651)</f>
        <v>-31</v>
      </c>
      <c r="H1651">
        <f>SUMIFS('[1]FAANGM - News - Daily'!$H:$H,'[1]FAANGM - News - Daily'!$A:$A,$A1651)</f>
        <v>553</v>
      </c>
      <c r="I1651">
        <f>SUMIFS('[1]FAANGM - News - Daily'!$I:$I,'[1]FAANGM - News - Daily'!$A:$A,$A1651)</f>
        <v>25</v>
      </c>
      <c r="J1651">
        <f>SUMIFS('[1]FAANGM - News - Daily'!$J:$J,'[1]FAANGM - News - Daily'!$A:$A,$A1651)</f>
        <v>-1</v>
      </c>
      <c r="K1651">
        <f>SUMIFS('[1]FAANGM - Short Interest'!$J:$J,'[1]FAANGM - Short Interest'!$A:$A,"&gt;"&amp;A1650,'[1]FAANGM - Short Interest'!$A:$A,"&lt;="&amp;A1651)</f>
        <v>0</v>
      </c>
      <c r="L1651">
        <f>SUMIFS('[1]FAANGM - Short Interest'!$M:$M,'[1]FAANGM - Short Interest'!$A:$A,"&gt;"&amp;A1650,'[1]FAANGM - Short Interest'!$A:$A,"&lt;="&amp;A1651)</f>
        <v>0</v>
      </c>
    </row>
    <row r="1652" spans="1:12" x14ac:dyDescent="0.35">
      <c r="A1652" s="1">
        <v>42576</v>
      </c>
      <c r="C1652">
        <f>SUMIFS('[1]FAANGM - Price - Daily'!$M:$M,'[1]FAANGM - Price - Daily'!$A:$A,A1652)</f>
        <v>36.979999999999997</v>
      </c>
      <c r="D1652">
        <f>SUMIFS('[1]FAANGM - Volume - Daily'!$D:$D,'[1]FAANGM - Volume - Daily'!$A:$A,A1652)</f>
        <v>53585800</v>
      </c>
      <c r="E1652">
        <f>SUMIFS('[1]FAANGM - Twitter - Daily'!$H:$H,'[1]FAANGM - Twitter - Daily'!$A:$A,$A1652)</f>
        <v>1360</v>
      </c>
      <c r="F1652">
        <f>SUMIFS('[1]FAANGM - Twitter - Daily'!$I:$I,'[1]FAANGM - Twitter - Daily'!$A:$A,$A1652)</f>
        <v>63</v>
      </c>
      <c r="G1652">
        <f>SUMIFS('[1]FAANGM - Twitter - Daily'!$J:$J,'[1]FAANGM - Twitter - Daily'!$A:$A,$A1652)</f>
        <v>-8</v>
      </c>
      <c r="H1652">
        <f>SUMIFS('[1]FAANGM - News - Daily'!$H:$H,'[1]FAANGM - News - Daily'!$A:$A,$A1652)</f>
        <v>271</v>
      </c>
      <c r="I1652">
        <f>SUMIFS('[1]FAANGM - News - Daily'!$I:$I,'[1]FAANGM - News - Daily'!$A:$A,$A1652)</f>
        <v>7</v>
      </c>
      <c r="J1652">
        <f>SUMIFS('[1]FAANGM - News - Daily'!$J:$J,'[1]FAANGM - News - Daily'!$A:$A,$A1652)</f>
        <v>-1</v>
      </c>
      <c r="K1652">
        <f>SUMIFS('[1]FAANGM - Short Interest'!$J:$J,'[1]FAANGM - Short Interest'!$A:$A,"&gt;"&amp;A1651,'[1]FAANGM - Short Interest'!$A:$A,"&lt;="&amp;A1652)</f>
        <v>0</v>
      </c>
      <c r="L1652">
        <f>SUMIFS('[1]FAANGM - Short Interest'!$M:$M,'[1]FAANGM - Short Interest'!$A:$A,"&gt;"&amp;A1651,'[1]FAANGM - Short Interest'!$A:$A,"&lt;="&amp;A1652)</f>
        <v>0</v>
      </c>
    </row>
    <row r="1653" spans="1:12" x14ac:dyDescent="0.35">
      <c r="A1653" s="1">
        <v>42577</v>
      </c>
      <c r="C1653">
        <f>SUMIFS('[1]FAANGM - Price - Daily'!$M:$M,'[1]FAANGM - Price - Daily'!$A:$A,A1653)</f>
        <v>36.779000000000003</v>
      </c>
      <c r="D1653">
        <f>SUMIFS('[1]FAANGM - Volume - Daily'!$D:$D,'[1]FAANGM - Volume - Daily'!$A:$A,A1653)</f>
        <v>50593840</v>
      </c>
      <c r="E1653">
        <f>SUMIFS('[1]FAANGM - Twitter - Daily'!$H:$H,'[1]FAANGM - Twitter - Daily'!$A:$A,$A1653)</f>
        <v>5099</v>
      </c>
      <c r="F1653">
        <f>SUMIFS('[1]FAANGM - Twitter - Daily'!$I:$I,'[1]FAANGM - Twitter - Daily'!$A:$A,$A1653)</f>
        <v>134</v>
      </c>
      <c r="G1653">
        <f>SUMIFS('[1]FAANGM - Twitter - Daily'!$J:$J,'[1]FAANGM - Twitter - Daily'!$A:$A,$A1653)</f>
        <v>-22</v>
      </c>
      <c r="H1653">
        <f>SUMIFS('[1]FAANGM - News - Daily'!$H:$H,'[1]FAANGM - News - Daily'!$A:$A,$A1653)</f>
        <v>638</v>
      </c>
      <c r="I1653">
        <f>SUMIFS('[1]FAANGM - News - Daily'!$I:$I,'[1]FAANGM - News - Daily'!$A:$A,$A1653)</f>
        <v>24</v>
      </c>
      <c r="J1653">
        <f>SUMIFS('[1]FAANGM - News - Daily'!$J:$J,'[1]FAANGM - News - Daily'!$A:$A,$A1653)</f>
        <v>-2</v>
      </c>
      <c r="K1653">
        <f>SUMIFS('[1]FAANGM - Short Interest'!$J:$J,'[1]FAANGM - Short Interest'!$A:$A,"&gt;"&amp;A1652,'[1]FAANGM - Short Interest'!$A:$A,"&lt;="&amp;A1653)</f>
        <v>0</v>
      </c>
      <c r="L1653">
        <f>SUMIFS('[1]FAANGM - Short Interest'!$M:$M,'[1]FAANGM - Short Interest'!$A:$A,"&gt;"&amp;A1652,'[1]FAANGM - Short Interest'!$A:$A,"&lt;="&amp;A1653)</f>
        <v>0</v>
      </c>
    </row>
    <row r="1654" spans="1:12" x14ac:dyDescent="0.35">
      <c r="A1654" s="1">
        <v>42578</v>
      </c>
      <c r="C1654">
        <f>SUMIFS('[1]FAANGM - Price - Daily'!$M:$M,'[1]FAANGM - Price - Daily'!$A:$A,A1654)</f>
        <v>36.832999999999998</v>
      </c>
      <c r="D1654">
        <f>SUMIFS('[1]FAANGM - Volume - Daily'!$D:$D,'[1]FAANGM - Volume - Daily'!$A:$A,A1654)</f>
        <v>58262680</v>
      </c>
      <c r="E1654">
        <f>SUMIFS('[1]FAANGM - Twitter - Daily'!$H:$H,'[1]FAANGM - Twitter - Daily'!$A:$A,$A1654)</f>
        <v>2906</v>
      </c>
      <c r="F1654">
        <f>SUMIFS('[1]FAANGM - Twitter - Daily'!$I:$I,'[1]FAANGM - Twitter - Daily'!$A:$A,$A1654)</f>
        <v>106</v>
      </c>
      <c r="G1654">
        <f>SUMIFS('[1]FAANGM - Twitter - Daily'!$J:$J,'[1]FAANGM - Twitter - Daily'!$A:$A,$A1654)</f>
        <v>-22</v>
      </c>
      <c r="H1654">
        <f>SUMIFS('[1]FAANGM - News - Daily'!$H:$H,'[1]FAANGM - News - Daily'!$A:$A,$A1654)</f>
        <v>647</v>
      </c>
      <c r="I1654">
        <f>SUMIFS('[1]FAANGM - News - Daily'!$I:$I,'[1]FAANGM - News - Daily'!$A:$A,$A1654)</f>
        <v>7</v>
      </c>
      <c r="J1654">
        <f>SUMIFS('[1]FAANGM - News - Daily'!$J:$J,'[1]FAANGM - News - Daily'!$A:$A,$A1654)</f>
        <v>-6</v>
      </c>
      <c r="K1654">
        <f>SUMIFS('[1]FAANGM - Short Interest'!$J:$J,'[1]FAANGM - Short Interest'!$A:$A,"&gt;"&amp;A1653,'[1]FAANGM - Short Interest'!$A:$A,"&lt;="&amp;A1654)</f>
        <v>0</v>
      </c>
      <c r="L1654">
        <f>SUMIFS('[1]FAANGM - Short Interest'!$M:$M,'[1]FAANGM - Short Interest'!$A:$A,"&gt;"&amp;A1653,'[1]FAANGM - Short Interest'!$A:$A,"&lt;="&amp;A1654)</f>
        <v>0</v>
      </c>
    </row>
    <row r="1655" spans="1:12" x14ac:dyDescent="0.35">
      <c r="A1655" s="1">
        <v>42579</v>
      </c>
      <c r="C1655">
        <f>SUMIFS('[1]FAANGM - Price - Daily'!$M:$M,'[1]FAANGM - Price - Daily'!$A:$A,A1655)</f>
        <v>37.631</v>
      </c>
      <c r="D1655">
        <f>SUMIFS('[1]FAANGM - Volume - Daily'!$D:$D,'[1]FAANGM - Volume - Daily'!$A:$A,A1655)</f>
        <v>152351600</v>
      </c>
      <c r="E1655">
        <f>SUMIFS('[1]FAANGM - Twitter - Daily'!$H:$H,'[1]FAANGM - Twitter - Daily'!$A:$A,$A1655)</f>
        <v>3124</v>
      </c>
      <c r="F1655">
        <f>SUMIFS('[1]FAANGM - Twitter - Daily'!$I:$I,'[1]FAANGM - Twitter - Daily'!$A:$A,$A1655)</f>
        <v>122</v>
      </c>
      <c r="G1655">
        <f>SUMIFS('[1]FAANGM - Twitter - Daily'!$J:$J,'[1]FAANGM - Twitter - Daily'!$A:$A,$A1655)</f>
        <v>-52</v>
      </c>
      <c r="H1655">
        <f>SUMIFS('[1]FAANGM - News - Daily'!$H:$H,'[1]FAANGM - News - Daily'!$A:$A,$A1655)</f>
        <v>702</v>
      </c>
      <c r="I1655">
        <f>SUMIFS('[1]FAANGM - News - Daily'!$I:$I,'[1]FAANGM - News - Daily'!$A:$A,$A1655)</f>
        <v>20</v>
      </c>
      <c r="J1655">
        <f>SUMIFS('[1]FAANGM - News - Daily'!$J:$J,'[1]FAANGM - News - Daily'!$A:$A,$A1655)</f>
        <v>-2</v>
      </c>
      <c r="K1655">
        <f>SUMIFS('[1]FAANGM - Short Interest'!$J:$J,'[1]FAANGM - Short Interest'!$A:$A,"&gt;"&amp;A1654,'[1]FAANGM - Short Interest'!$A:$A,"&lt;="&amp;A1655)</f>
        <v>0</v>
      </c>
      <c r="L1655">
        <f>SUMIFS('[1]FAANGM - Short Interest'!$M:$M,'[1]FAANGM - Short Interest'!$A:$A,"&gt;"&amp;A1654,'[1]FAANGM - Short Interest'!$A:$A,"&lt;="&amp;A1655)</f>
        <v>0</v>
      </c>
    </row>
    <row r="1656" spans="1:12" x14ac:dyDescent="0.35">
      <c r="A1656" s="1">
        <v>42580</v>
      </c>
      <c r="C1656">
        <f>SUMIFS('[1]FAANGM - Price - Daily'!$M:$M,'[1]FAANGM - Price - Daily'!$A:$A,A1656)</f>
        <v>37.94</v>
      </c>
      <c r="D1656">
        <f>SUMIFS('[1]FAANGM - Volume - Daily'!$D:$D,'[1]FAANGM - Volume - Daily'!$A:$A,A1656)</f>
        <v>135540992</v>
      </c>
      <c r="E1656">
        <f>SUMIFS('[1]FAANGM - Twitter - Daily'!$H:$H,'[1]FAANGM - Twitter - Daily'!$A:$A,$A1656)</f>
        <v>13099</v>
      </c>
      <c r="F1656">
        <f>SUMIFS('[1]FAANGM - Twitter - Daily'!$I:$I,'[1]FAANGM - Twitter - Daily'!$A:$A,$A1656)</f>
        <v>5016</v>
      </c>
      <c r="G1656">
        <f>SUMIFS('[1]FAANGM - Twitter - Daily'!$J:$J,'[1]FAANGM - Twitter - Daily'!$A:$A,$A1656)</f>
        <v>-441</v>
      </c>
      <c r="H1656">
        <f>SUMIFS('[1]FAANGM - News - Daily'!$H:$H,'[1]FAANGM - News - Daily'!$A:$A,$A1656)</f>
        <v>2109</v>
      </c>
      <c r="I1656">
        <f>SUMIFS('[1]FAANGM - News - Daily'!$I:$I,'[1]FAANGM - News - Daily'!$A:$A,$A1656)</f>
        <v>291</v>
      </c>
      <c r="J1656">
        <f>SUMIFS('[1]FAANGM - News - Daily'!$J:$J,'[1]FAANGM - News - Daily'!$A:$A,$A1656)</f>
        <v>-10</v>
      </c>
      <c r="K1656">
        <f>SUMIFS('[1]FAANGM - Short Interest'!$J:$J,'[1]FAANGM - Short Interest'!$A:$A,"&gt;"&amp;A1655,'[1]FAANGM - Short Interest'!$A:$A,"&lt;="&amp;A1656)</f>
        <v>21183476</v>
      </c>
      <c r="L1656">
        <f>SUMIFS('[1]FAANGM - Short Interest'!$M:$M,'[1]FAANGM - Short Interest'!$A:$A,"&gt;"&amp;A1655,'[1]FAANGM - Short Interest'!$A:$A,"&lt;="&amp;A1656)</f>
        <v>0.70244120938273003</v>
      </c>
    </row>
    <row r="1657" spans="1:12" x14ac:dyDescent="0.35">
      <c r="A1657" s="1">
        <v>42583</v>
      </c>
      <c r="C1657">
        <f>SUMIFS('[1]FAANGM - Price - Daily'!$M:$M,'[1]FAANGM - Price - Daily'!$A:$A,A1657)</f>
        <v>38.387</v>
      </c>
      <c r="D1657">
        <f>SUMIFS('[1]FAANGM - Volume - Daily'!$D:$D,'[1]FAANGM - Volume - Daily'!$A:$A,A1657)</f>
        <v>71564096</v>
      </c>
      <c r="E1657">
        <f>SUMIFS('[1]FAANGM - Twitter - Daily'!$H:$H,'[1]FAANGM - Twitter - Daily'!$A:$A,$A1657)</f>
        <v>1526</v>
      </c>
      <c r="F1657">
        <f>SUMIFS('[1]FAANGM - Twitter - Daily'!$I:$I,'[1]FAANGM - Twitter - Daily'!$A:$A,$A1657)</f>
        <v>116</v>
      </c>
      <c r="G1657">
        <f>SUMIFS('[1]FAANGM - Twitter - Daily'!$J:$J,'[1]FAANGM - Twitter - Daily'!$A:$A,$A1657)</f>
        <v>-19</v>
      </c>
      <c r="H1657">
        <f>SUMIFS('[1]FAANGM - News - Daily'!$H:$H,'[1]FAANGM - News - Daily'!$A:$A,$A1657)</f>
        <v>330</v>
      </c>
      <c r="I1657">
        <f>SUMIFS('[1]FAANGM - News - Daily'!$I:$I,'[1]FAANGM - News - Daily'!$A:$A,$A1657)</f>
        <v>11</v>
      </c>
      <c r="J1657">
        <f>SUMIFS('[1]FAANGM - News - Daily'!$J:$J,'[1]FAANGM - News - Daily'!$A:$A,$A1657)</f>
        <v>0</v>
      </c>
      <c r="K1657">
        <f>SUMIFS('[1]FAANGM - Short Interest'!$J:$J,'[1]FAANGM - Short Interest'!$A:$A,"&gt;"&amp;A1656,'[1]FAANGM - Short Interest'!$A:$A,"&lt;="&amp;A1657)</f>
        <v>0</v>
      </c>
      <c r="L1657">
        <f>SUMIFS('[1]FAANGM - Short Interest'!$M:$M,'[1]FAANGM - Short Interest'!$A:$A,"&gt;"&amp;A1656,'[1]FAANGM - Short Interest'!$A:$A,"&lt;="&amp;A1657)</f>
        <v>0</v>
      </c>
    </row>
    <row r="1658" spans="1:12" x14ac:dyDescent="0.35">
      <c r="A1658" s="1">
        <v>42584</v>
      </c>
      <c r="C1658">
        <f>SUMIFS('[1]FAANGM - Price - Daily'!$M:$M,'[1]FAANGM - Price - Daily'!$A:$A,A1658)</f>
        <v>38.029000000000003</v>
      </c>
      <c r="D1658">
        <f>SUMIFS('[1]FAANGM - Volume - Daily'!$D:$D,'[1]FAANGM - Volume - Daily'!$A:$A,A1658)</f>
        <v>72065600</v>
      </c>
      <c r="E1658">
        <f>SUMIFS('[1]FAANGM - Twitter - Daily'!$H:$H,'[1]FAANGM - Twitter - Daily'!$A:$A,$A1658)</f>
        <v>3575</v>
      </c>
      <c r="F1658">
        <f>SUMIFS('[1]FAANGM - Twitter - Daily'!$I:$I,'[1]FAANGM - Twitter - Daily'!$A:$A,$A1658)</f>
        <v>303</v>
      </c>
      <c r="G1658">
        <f>SUMIFS('[1]FAANGM - Twitter - Daily'!$J:$J,'[1]FAANGM - Twitter - Daily'!$A:$A,$A1658)</f>
        <v>-40</v>
      </c>
      <c r="H1658">
        <f>SUMIFS('[1]FAANGM - News - Daily'!$H:$H,'[1]FAANGM - News - Daily'!$A:$A,$A1658)</f>
        <v>533</v>
      </c>
      <c r="I1658">
        <f>SUMIFS('[1]FAANGM - News - Daily'!$I:$I,'[1]FAANGM - News - Daily'!$A:$A,$A1658)</f>
        <v>35</v>
      </c>
      <c r="J1658">
        <f>SUMIFS('[1]FAANGM - News - Daily'!$J:$J,'[1]FAANGM - News - Daily'!$A:$A,$A1658)</f>
        <v>-1</v>
      </c>
      <c r="K1658">
        <f>SUMIFS('[1]FAANGM - Short Interest'!$J:$J,'[1]FAANGM - Short Interest'!$A:$A,"&gt;"&amp;A1657,'[1]FAANGM - Short Interest'!$A:$A,"&lt;="&amp;A1658)</f>
        <v>0</v>
      </c>
      <c r="L1658">
        <f>SUMIFS('[1]FAANGM - Short Interest'!$M:$M,'[1]FAANGM - Short Interest'!$A:$A,"&gt;"&amp;A1657,'[1]FAANGM - Short Interest'!$A:$A,"&lt;="&amp;A1658)</f>
        <v>0</v>
      </c>
    </row>
    <row r="1659" spans="1:12" x14ac:dyDescent="0.35">
      <c r="A1659" s="1">
        <v>42585</v>
      </c>
      <c r="C1659">
        <f>SUMIFS('[1]FAANGM - Price - Daily'!$M:$M,'[1]FAANGM - Price - Daily'!$A:$A,A1659)</f>
        <v>37.731999999999999</v>
      </c>
      <c r="D1659">
        <f>SUMIFS('[1]FAANGM - Volume - Daily'!$D:$D,'[1]FAANGM - Volume - Daily'!$A:$A,A1659)</f>
        <v>71630496</v>
      </c>
      <c r="E1659">
        <f>SUMIFS('[1]FAANGM - Twitter - Daily'!$H:$H,'[1]FAANGM - Twitter - Daily'!$A:$A,$A1659)</f>
        <v>1854</v>
      </c>
      <c r="F1659">
        <f>SUMIFS('[1]FAANGM - Twitter - Daily'!$I:$I,'[1]FAANGM - Twitter - Daily'!$A:$A,$A1659)</f>
        <v>78</v>
      </c>
      <c r="G1659">
        <f>SUMIFS('[1]FAANGM - Twitter - Daily'!$J:$J,'[1]FAANGM - Twitter - Daily'!$A:$A,$A1659)</f>
        <v>-27</v>
      </c>
      <c r="H1659">
        <f>SUMIFS('[1]FAANGM - News - Daily'!$H:$H,'[1]FAANGM - News - Daily'!$A:$A,$A1659)</f>
        <v>658</v>
      </c>
      <c r="I1659">
        <f>SUMIFS('[1]FAANGM - News - Daily'!$I:$I,'[1]FAANGM - News - Daily'!$A:$A,$A1659)</f>
        <v>18</v>
      </c>
      <c r="J1659">
        <f>SUMIFS('[1]FAANGM - News - Daily'!$J:$J,'[1]FAANGM - News - Daily'!$A:$A,$A1659)</f>
        <v>-7</v>
      </c>
      <c r="K1659">
        <f>SUMIFS('[1]FAANGM - Short Interest'!$J:$J,'[1]FAANGM - Short Interest'!$A:$A,"&gt;"&amp;A1658,'[1]FAANGM - Short Interest'!$A:$A,"&lt;="&amp;A1659)</f>
        <v>0</v>
      </c>
      <c r="L1659">
        <f>SUMIFS('[1]FAANGM - Short Interest'!$M:$M,'[1]FAANGM - Short Interest'!$A:$A,"&gt;"&amp;A1658,'[1]FAANGM - Short Interest'!$A:$A,"&lt;="&amp;A1659)</f>
        <v>0</v>
      </c>
    </row>
    <row r="1660" spans="1:12" x14ac:dyDescent="0.35">
      <c r="A1660" s="1">
        <v>42586</v>
      </c>
      <c r="C1660">
        <f>SUMIFS('[1]FAANGM - Price - Daily'!$M:$M,'[1]FAANGM - Price - Daily'!$A:$A,A1660)</f>
        <v>38.039000000000001</v>
      </c>
      <c r="D1660">
        <f>SUMIFS('[1]FAANGM - Volume - Daily'!$D:$D,'[1]FAANGM - Volume - Daily'!$A:$A,A1660)</f>
        <v>63564160</v>
      </c>
      <c r="E1660">
        <f>SUMIFS('[1]FAANGM - Twitter - Daily'!$H:$H,'[1]FAANGM - Twitter - Daily'!$A:$A,$A1660)</f>
        <v>6860</v>
      </c>
      <c r="F1660">
        <f>SUMIFS('[1]FAANGM - Twitter - Daily'!$I:$I,'[1]FAANGM - Twitter - Daily'!$A:$A,$A1660)</f>
        <v>205</v>
      </c>
      <c r="G1660">
        <f>SUMIFS('[1]FAANGM - Twitter - Daily'!$J:$J,'[1]FAANGM - Twitter - Daily'!$A:$A,$A1660)</f>
        <v>-114</v>
      </c>
      <c r="H1660">
        <f>SUMIFS('[1]FAANGM - News - Daily'!$H:$H,'[1]FAANGM - News - Daily'!$A:$A,$A1660)</f>
        <v>661</v>
      </c>
      <c r="I1660">
        <f>SUMIFS('[1]FAANGM - News - Daily'!$I:$I,'[1]FAANGM - News - Daily'!$A:$A,$A1660)</f>
        <v>12</v>
      </c>
      <c r="J1660">
        <f>SUMIFS('[1]FAANGM - News - Daily'!$J:$J,'[1]FAANGM - News - Daily'!$A:$A,$A1660)</f>
        <v>-5</v>
      </c>
      <c r="K1660">
        <f>SUMIFS('[1]FAANGM - Short Interest'!$J:$J,'[1]FAANGM - Short Interest'!$A:$A,"&gt;"&amp;A1659,'[1]FAANGM - Short Interest'!$A:$A,"&lt;="&amp;A1660)</f>
        <v>0</v>
      </c>
      <c r="L1660">
        <f>SUMIFS('[1]FAANGM - Short Interest'!$M:$M,'[1]FAANGM - Short Interest'!$A:$A,"&gt;"&amp;A1659,'[1]FAANGM - Short Interest'!$A:$A,"&lt;="&amp;A1660)</f>
        <v>0</v>
      </c>
    </row>
    <row r="1661" spans="1:12" x14ac:dyDescent="0.35">
      <c r="A1661" s="1">
        <v>42587</v>
      </c>
      <c r="C1661">
        <f>SUMIFS('[1]FAANGM - Price - Daily'!$M:$M,'[1]FAANGM - Price - Daily'!$A:$A,A1661)</f>
        <v>38.298999999999999</v>
      </c>
      <c r="D1661">
        <f>SUMIFS('[1]FAANGM - Volume - Daily'!$D:$D,'[1]FAANGM - Volume - Daily'!$A:$A,A1661)</f>
        <v>54087820</v>
      </c>
      <c r="E1661">
        <f>SUMIFS('[1]FAANGM - Twitter - Daily'!$H:$H,'[1]FAANGM - Twitter - Daily'!$A:$A,$A1661)</f>
        <v>4467</v>
      </c>
      <c r="F1661">
        <f>SUMIFS('[1]FAANGM - Twitter - Daily'!$I:$I,'[1]FAANGM - Twitter - Daily'!$A:$A,$A1661)</f>
        <v>193</v>
      </c>
      <c r="G1661">
        <f>SUMIFS('[1]FAANGM - Twitter - Daily'!$J:$J,'[1]FAANGM - Twitter - Daily'!$A:$A,$A1661)</f>
        <v>-57</v>
      </c>
      <c r="H1661">
        <f>SUMIFS('[1]FAANGM - News - Daily'!$H:$H,'[1]FAANGM - News - Daily'!$A:$A,$A1661)</f>
        <v>579</v>
      </c>
      <c r="I1661">
        <f>SUMIFS('[1]FAANGM - News - Daily'!$I:$I,'[1]FAANGM - News - Daily'!$A:$A,$A1661)</f>
        <v>15</v>
      </c>
      <c r="J1661">
        <f>SUMIFS('[1]FAANGM - News - Daily'!$J:$J,'[1]FAANGM - News - Daily'!$A:$A,$A1661)</f>
        <v>-2</v>
      </c>
      <c r="K1661">
        <f>SUMIFS('[1]FAANGM - Short Interest'!$J:$J,'[1]FAANGM - Short Interest'!$A:$A,"&gt;"&amp;A1660,'[1]FAANGM - Short Interest'!$A:$A,"&lt;="&amp;A1661)</f>
        <v>0</v>
      </c>
      <c r="L1661">
        <f>SUMIFS('[1]FAANGM - Short Interest'!$M:$M,'[1]FAANGM - Short Interest'!$A:$A,"&gt;"&amp;A1660,'[1]FAANGM - Short Interest'!$A:$A,"&lt;="&amp;A1661)</f>
        <v>0</v>
      </c>
    </row>
    <row r="1662" spans="1:12" x14ac:dyDescent="0.35">
      <c r="A1662" s="1">
        <v>42590</v>
      </c>
      <c r="C1662">
        <f>SUMIFS('[1]FAANGM - Price - Daily'!$M:$M,'[1]FAANGM - Price - Daily'!$A:$A,A1662)</f>
        <v>38.328000000000003</v>
      </c>
      <c r="D1662">
        <f>SUMIFS('[1]FAANGM - Volume - Daily'!$D:$D,'[1]FAANGM - Volume - Daily'!$A:$A,A1662)</f>
        <v>39725440</v>
      </c>
      <c r="E1662">
        <f>SUMIFS('[1]FAANGM - Twitter - Daily'!$H:$H,'[1]FAANGM - Twitter - Daily'!$A:$A,$A1662)</f>
        <v>3083</v>
      </c>
      <c r="F1662">
        <f>SUMIFS('[1]FAANGM - Twitter - Daily'!$I:$I,'[1]FAANGM - Twitter - Daily'!$A:$A,$A1662)</f>
        <v>60</v>
      </c>
      <c r="G1662">
        <f>SUMIFS('[1]FAANGM - Twitter - Daily'!$J:$J,'[1]FAANGM - Twitter - Daily'!$A:$A,$A1662)</f>
        <v>-78</v>
      </c>
      <c r="H1662">
        <f>SUMIFS('[1]FAANGM - News - Daily'!$H:$H,'[1]FAANGM - News - Daily'!$A:$A,$A1662)</f>
        <v>475</v>
      </c>
      <c r="I1662">
        <f>SUMIFS('[1]FAANGM - News - Daily'!$I:$I,'[1]FAANGM - News - Daily'!$A:$A,$A1662)</f>
        <v>4</v>
      </c>
      <c r="J1662">
        <f>SUMIFS('[1]FAANGM - News - Daily'!$J:$J,'[1]FAANGM - News - Daily'!$A:$A,$A1662)</f>
        <v>-16</v>
      </c>
      <c r="K1662">
        <f>SUMIFS('[1]FAANGM - Short Interest'!$J:$J,'[1]FAANGM - Short Interest'!$A:$A,"&gt;"&amp;A1661,'[1]FAANGM - Short Interest'!$A:$A,"&lt;="&amp;A1662)</f>
        <v>0</v>
      </c>
      <c r="L1662">
        <f>SUMIFS('[1]FAANGM - Short Interest'!$M:$M,'[1]FAANGM - Short Interest'!$A:$A,"&gt;"&amp;A1661,'[1]FAANGM - Short Interest'!$A:$A,"&lt;="&amp;A1662)</f>
        <v>0</v>
      </c>
    </row>
    <row r="1663" spans="1:12" x14ac:dyDescent="0.35">
      <c r="A1663" s="1">
        <v>42591</v>
      </c>
      <c r="C1663">
        <f>SUMIFS('[1]FAANGM - Price - Daily'!$M:$M,'[1]FAANGM - Price - Daily'!$A:$A,A1663)</f>
        <v>38.415999999999997</v>
      </c>
      <c r="D1663">
        <f>SUMIFS('[1]FAANGM - Volume - Daily'!$D:$D,'[1]FAANGM - Volume - Daily'!$A:$A,A1663)</f>
        <v>37521820</v>
      </c>
      <c r="E1663">
        <f>SUMIFS('[1]FAANGM - Twitter - Daily'!$H:$H,'[1]FAANGM - Twitter - Daily'!$A:$A,$A1663)</f>
        <v>6449</v>
      </c>
      <c r="F1663">
        <f>SUMIFS('[1]FAANGM - Twitter - Daily'!$I:$I,'[1]FAANGM - Twitter - Daily'!$A:$A,$A1663)</f>
        <v>1298</v>
      </c>
      <c r="G1663">
        <f>SUMIFS('[1]FAANGM - Twitter - Daily'!$J:$J,'[1]FAANGM - Twitter - Daily'!$A:$A,$A1663)</f>
        <v>-139</v>
      </c>
      <c r="H1663">
        <f>SUMIFS('[1]FAANGM - News - Daily'!$H:$H,'[1]FAANGM - News - Daily'!$A:$A,$A1663)</f>
        <v>982</v>
      </c>
      <c r="I1663">
        <f>SUMIFS('[1]FAANGM - News - Daily'!$I:$I,'[1]FAANGM - News - Daily'!$A:$A,$A1663)</f>
        <v>60</v>
      </c>
      <c r="J1663">
        <f>SUMIFS('[1]FAANGM - News - Daily'!$J:$J,'[1]FAANGM - News - Daily'!$A:$A,$A1663)</f>
        <v>-31</v>
      </c>
      <c r="K1663">
        <f>SUMIFS('[1]FAANGM - Short Interest'!$J:$J,'[1]FAANGM - Short Interest'!$A:$A,"&gt;"&amp;A1662,'[1]FAANGM - Short Interest'!$A:$A,"&lt;="&amp;A1663)</f>
        <v>0</v>
      </c>
      <c r="L1663">
        <f>SUMIFS('[1]FAANGM - Short Interest'!$M:$M,'[1]FAANGM - Short Interest'!$A:$A,"&gt;"&amp;A1662,'[1]FAANGM - Short Interest'!$A:$A,"&lt;="&amp;A1663)</f>
        <v>0</v>
      </c>
    </row>
    <row r="1664" spans="1:12" x14ac:dyDescent="0.35">
      <c r="A1664" s="1">
        <v>42592</v>
      </c>
      <c r="C1664">
        <f>SUMIFS('[1]FAANGM - Price - Daily'!$M:$M,'[1]FAANGM - Price - Daily'!$A:$A,A1664)</f>
        <v>38.427999999999997</v>
      </c>
      <c r="D1664">
        <f>SUMIFS('[1]FAANGM - Volume - Daily'!$D:$D,'[1]FAANGM - Volume - Daily'!$A:$A,A1664)</f>
        <v>32085600</v>
      </c>
      <c r="E1664">
        <f>SUMIFS('[1]FAANGM - Twitter - Daily'!$H:$H,'[1]FAANGM - Twitter - Daily'!$A:$A,$A1664)</f>
        <v>2311</v>
      </c>
      <c r="F1664">
        <f>SUMIFS('[1]FAANGM - Twitter - Daily'!$I:$I,'[1]FAANGM - Twitter - Daily'!$A:$A,$A1664)</f>
        <v>221</v>
      </c>
      <c r="G1664">
        <f>SUMIFS('[1]FAANGM - Twitter - Daily'!$J:$J,'[1]FAANGM - Twitter - Daily'!$A:$A,$A1664)</f>
        <v>-34</v>
      </c>
      <c r="H1664">
        <f>SUMIFS('[1]FAANGM - News - Daily'!$H:$H,'[1]FAANGM - News - Daily'!$A:$A,$A1664)</f>
        <v>515</v>
      </c>
      <c r="I1664">
        <f>SUMIFS('[1]FAANGM - News - Daily'!$I:$I,'[1]FAANGM - News - Daily'!$A:$A,$A1664)</f>
        <v>19</v>
      </c>
      <c r="J1664">
        <f>SUMIFS('[1]FAANGM - News - Daily'!$J:$J,'[1]FAANGM - News - Daily'!$A:$A,$A1664)</f>
        <v>-8</v>
      </c>
      <c r="K1664">
        <f>SUMIFS('[1]FAANGM - Short Interest'!$J:$J,'[1]FAANGM - Short Interest'!$A:$A,"&gt;"&amp;A1663,'[1]FAANGM - Short Interest'!$A:$A,"&lt;="&amp;A1664)</f>
        <v>0</v>
      </c>
      <c r="L1664">
        <f>SUMIFS('[1]FAANGM - Short Interest'!$M:$M,'[1]FAANGM - Short Interest'!$A:$A,"&gt;"&amp;A1663,'[1]FAANGM - Short Interest'!$A:$A,"&lt;="&amp;A1664)</f>
        <v>0</v>
      </c>
    </row>
    <row r="1665" spans="1:12" x14ac:dyDescent="0.35">
      <c r="A1665" s="1">
        <v>42593</v>
      </c>
      <c r="C1665">
        <f>SUMIFS('[1]FAANGM - Price - Daily'!$M:$M,'[1]FAANGM - Price - Daily'!$A:$A,A1665)</f>
        <v>38.561999999999998</v>
      </c>
      <c r="D1665">
        <f>SUMIFS('[1]FAANGM - Volume - Daily'!$D:$D,'[1]FAANGM - Volume - Daily'!$A:$A,A1665)</f>
        <v>40394800</v>
      </c>
      <c r="E1665">
        <f>SUMIFS('[1]FAANGM - Twitter - Daily'!$H:$H,'[1]FAANGM - Twitter - Daily'!$A:$A,$A1665)</f>
        <v>3031</v>
      </c>
      <c r="F1665">
        <f>SUMIFS('[1]FAANGM - Twitter - Daily'!$I:$I,'[1]FAANGM - Twitter - Daily'!$A:$A,$A1665)</f>
        <v>74</v>
      </c>
      <c r="G1665">
        <f>SUMIFS('[1]FAANGM - Twitter - Daily'!$J:$J,'[1]FAANGM - Twitter - Daily'!$A:$A,$A1665)</f>
        <v>-24</v>
      </c>
      <c r="H1665">
        <f>SUMIFS('[1]FAANGM - News - Daily'!$H:$H,'[1]FAANGM - News - Daily'!$A:$A,$A1665)</f>
        <v>437</v>
      </c>
      <c r="I1665">
        <f>SUMIFS('[1]FAANGM - News - Daily'!$I:$I,'[1]FAANGM - News - Daily'!$A:$A,$A1665)</f>
        <v>7</v>
      </c>
      <c r="J1665">
        <f>SUMIFS('[1]FAANGM - News - Daily'!$J:$J,'[1]FAANGM - News - Daily'!$A:$A,$A1665)</f>
        <v>-6</v>
      </c>
      <c r="K1665">
        <f>SUMIFS('[1]FAANGM - Short Interest'!$J:$J,'[1]FAANGM - Short Interest'!$A:$A,"&gt;"&amp;A1664,'[1]FAANGM - Short Interest'!$A:$A,"&lt;="&amp;A1665)</f>
        <v>0</v>
      </c>
      <c r="L1665">
        <f>SUMIFS('[1]FAANGM - Short Interest'!$M:$M,'[1]FAANGM - Short Interest'!$A:$A,"&gt;"&amp;A1664,'[1]FAANGM - Short Interest'!$A:$A,"&lt;="&amp;A1665)</f>
        <v>0</v>
      </c>
    </row>
    <row r="1666" spans="1:12" x14ac:dyDescent="0.35">
      <c r="A1666" s="1">
        <v>42594</v>
      </c>
      <c r="C1666">
        <f>SUMIFS('[1]FAANGM - Price - Daily'!$M:$M,'[1]FAANGM - Price - Daily'!$A:$A,A1666)</f>
        <v>38.628</v>
      </c>
      <c r="D1666">
        <f>SUMIFS('[1]FAANGM - Volume - Daily'!$D:$D,'[1]FAANGM - Volume - Daily'!$A:$A,A1666)</f>
        <v>31266360</v>
      </c>
      <c r="E1666">
        <f>SUMIFS('[1]FAANGM - Twitter - Daily'!$H:$H,'[1]FAANGM - Twitter - Daily'!$A:$A,$A1666)</f>
        <v>3712</v>
      </c>
      <c r="F1666">
        <f>SUMIFS('[1]FAANGM - Twitter - Daily'!$I:$I,'[1]FAANGM - Twitter - Daily'!$A:$A,$A1666)</f>
        <v>192</v>
      </c>
      <c r="G1666">
        <f>SUMIFS('[1]FAANGM - Twitter - Daily'!$J:$J,'[1]FAANGM - Twitter - Daily'!$A:$A,$A1666)</f>
        <v>-84</v>
      </c>
      <c r="H1666">
        <f>SUMIFS('[1]FAANGM - News - Daily'!$H:$H,'[1]FAANGM - News - Daily'!$A:$A,$A1666)</f>
        <v>718</v>
      </c>
      <c r="I1666">
        <f>SUMIFS('[1]FAANGM - News - Daily'!$I:$I,'[1]FAANGM - News - Daily'!$A:$A,$A1666)</f>
        <v>6</v>
      </c>
      <c r="J1666">
        <f>SUMIFS('[1]FAANGM - News - Daily'!$J:$J,'[1]FAANGM - News - Daily'!$A:$A,$A1666)</f>
        <v>-5</v>
      </c>
      <c r="K1666">
        <f>SUMIFS('[1]FAANGM - Short Interest'!$J:$J,'[1]FAANGM - Short Interest'!$A:$A,"&gt;"&amp;A1665,'[1]FAANGM - Short Interest'!$A:$A,"&lt;="&amp;A1666)</f>
        <v>0</v>
      </c>
      <c r="L1666">
        <f>SUMIFS('[1]FAANGM - Short Interest'!$M:$M,'[1]FAANGM - Short Interest'!$A:$A,"&gt;"&amp;A1665,'[1]FAANGM - Short Interest'!$A:$A,"&lt;="&amp;A1666)</f>
        <v>0</v>
      </c>
    </row>
    <row r="1667" spans="1:12" x14ac:dyDescent="0.35">
      <c r="A1667" s="1">
        <v>42597</v>
      </c>
      <c r="C1667">
        <f>SUMIFS('[1]FAANGM - Price - Daily'!$M:$M,'[1]FAANGM - Price - Daily'!$A:$A,A1667)</f>
        <v>38.423999999999999</v>
      </c>
      <c r="D1667">
        <f>SUMIFS('[1]FAANGM - Volume - Daily'!$D:$D,'[1]FAANGM - Volume - Daily'!$A:$A,A1667)</f>
        <v>42370420</v>
      </c>
      <c r="E1667">
        <f>SUMIFS('[1]FAANGM - Twitter - Daily'!$H:$H,'[1]FAANGM - Twitter - Daily'!$A:$A,$A1667)</f>
        <v>1744</v>
      </c>
      <c r="F1667">
        <f>SUMIFS('[1]FAANGM - Twitter - Daily'!$I:$I,'[1]FAANGM - Twitter - Daily'!$A:$A,$A1667)</f>
        <v>50</v>
      </c>
      <c r="G1667">
        <f>SUMIFS('[1]FAANGM - Twitter - Daily'!$J:$J,'[1]FAANGM - Twitter - Daily'!$A:$A,$A1667)</f>
        <v>-14</v>
      </c>
      <c r="H1667">
        <f>SUMIFS('[1]FAANGM - News - Daily'!$H:$H,'[1]FAANGM - News - Daily'!$A:$A,$A1667)</f>
        <v>228</v>
      </c>
      <c r="I1667">
        <f>SUMIFS('[1]FAANGM - News - Daily'!$I:$I,'[1]FAANGM - News - Daily'!$A:$A,$A1667)</f>
        <v>1</v>
      </c>
      <c r="J1667">
        <f>SUMIFS('[1]FAANGM - News - Daily'!$J:$J,'[1]FAANGM - News - Daily'!$A:$A,$A1667)</f>
        <v>-1</v>
      </c>
      <c r="K1667">
        <f>SUMIFS('[1]FAANGM - Short Interest'!$J:$J,'[1]FAANGM - Short Interest'!$A:$A,"&gt;"&amp;A1666,'[1]FAANGM - Short Interest'!$A:$A,"&lt;="&amp;A1667)</f>
        <v>19495053</v>
      </c>
      <c r="L1667">
        <f>SUMIFS('[1]FAANGM - Short Interest'!$M:$M,'[1]FAANGM - Short Interest'!$A:$A,"&gt;"&amp;A1666,'[1]FAANGM - Short Interest'!$A:$A,"&lt;="&amp;A1667)</f>
        <v>1.0860064645480201</v>
      </c>
    </row>
    <row r="1668" spans="1:12" x14ac:dyDescent="0.35">
      <c r="A1668" s="1">
        <v>42598</v>
      </c>
      <c r="C1668">
        <f>SUMIFS('[1]FAANGM - Price - Daily'!$M:$M,'[1]FAANGM - Price - Daily'!$A:$A,A1668)</f>
        <v>38.201999999999998</v>
      </c>
      <c r="D1668">
        <f>SUMIFS('[1]FAANGM - Volume - Daily'!$D:$D,'[1]FAANGM - Volume - Daily'!$A:$A,A1668)</f>
        <v>32091220</v>
      </c>
      <c r="E1668">
        <f>SUMIFS('[1]FAANGM - Twitter - Daily'!$H:$H,'[1]FAANGM - Twitter - Daily'!$A:$A,$A1668)</f>
        <v>1914</v>
      </c>
      <c r="F1668">
        <f>SUMIFS('[1]FAANGM - Twitter - Daily'!$I:$I,'[1]FAANGM - Twitter - Daily'!$A:$A,$A1668)</f>
        <v>52</v>
      </c>
      <c r="G1668">
        <f>SUMIFS('[1]FAANGM - Twitter - Daily'!$J:$J,'[1]FAANGM - Twitter - Daily'!$A:$A,$A1668)</f>
        <v>-39</v>
      </c>
      <c r="H1668">
        <f>SUMIFS('[1]FAANGM - News - Daily'!$H:$H,'[1]FAANGM - News - Daily'!$A:$A,$A1668)</f>
        <v>443</v>
      </c>
      <c r="I1668">
        <f>SUMIFS('[1]FAANGM - News - Daily'!$I:$I,'[1]FAANGM - News - Daily'!$A:$A,$A1668)</f>
        <v>10</v>
      </c>
      <c r="J1668">
        <f>SUMIFS('[1]FAANGM - News - Daily'!$J:$J,'[1]FAANGM - News - Daily'!$A:$A,$A1668)</f>
        <v>-2</v>
      </c>
      <c r="K1668">
        <f>SUMIFS('[1]FAANGM - Short Interest'!$J:$J,'[1]FAANGM - Short Interest'!$A:$A,"&gt;"&amp;A1667,'[1]FAANGM - Short Interest'!$A:$A,"&lt;="&amp;A1668)</f>
        <v>0</v>
      </c>
      <c r="L1668">
        <f>SUMIFS('[1]FAANGM - Short Interest'!$M:$M,'[1]FAANGM - Short Interest'!$A:$A,"&gt;"&amp;A1667,'[1]FAANGM - Short Interest'!$A:$A,"&lt;="&amp;A1668)</f>
        <v>0</v>
      </c>
    </row>
    <row r="1669" spans="1:12" x14ac:dyDescent="0.35">
      <c r="A1669" s="1">
        <v>42599</v>
      </c>
      <c r="C1669">
        <f>SUMIFS('[1]FAANGM - Price - Daily'!$M:$M,'[1]FAANGM - Price - Daily'!$A:$A,A1669)</f>
        <v>38.231000000000002</v>
      </c>
      <c r="D1669">
        <f>SUMIFS('[1]FAANGM - Volume - Daily'!$D:$D,'[1]FAANGM - Volume - Daily'!$A:$A,A1669)</f>
        <v>37822320</v>
      </c>
      <c r="E1669">
        <f>SUMIFS('[1]FAANGM - Twitter - Daily'!$H:$H,'[1]FAANGM - Twitter - Daily'!$A:$A,$A1669)</f>
        <v>1761</v>
      </c>
      <c r="F1669">
        <f>SUMIFS('[1]FAANGM - Twitter - Daily'!$I:$I,'[1]FAANGM - Twitter - Daily'!$A:$A,$A1669)</f>
        <v>34</v>
      </c>
      <c r="G1669">
        <f>SUMIFS('[1]FAANGM - Twitter - Daily'!$J:$J,'[1]FAANGM - Twitter - Daily'!$A:$A,$A1669)</f>
        <v>-44</v>
      </c>
      <c r="H1669">
        <f>SUMIFS('[1]FAANGM - News - Daily'!$H:$H,'[1]FAANGM - News - Daily'!$A:$A,$A1669)</f>
        <v>523</v>
      </c>
      <c r="I1669">
        <f>SUMIFS('[1]FAANGM - News - Daily'!$I:$I,'[1]FAANGM - News - Daily'!$A:$A,$A1669)</f>
        <v>13</v>
      </c>
      <c r="J1669">
        <f>SUMIFS('[1]FAANGM - News - Daily'!$J:$J,'[1]FAANGM - News - Daily'!$A:$A,$A1669)</f>
        <v>-2</v>
      </c>
      <c r="K1669">
        <f>SUMIFS('[1]FAANGM - Short Interest'!$J:$J,'[1]FAANGM - Short Interest'!$A:$A,"&gt;"&amp;A1668,'[1]FAANGM - Short Interest'!$A:$A,"&lt;="&amp;A1669)</f>
        <v>0</v>
      </c>
      <c r="L1669">
        <f>SUMIFS('[1]FAANGM - Short Interest'!$M:$M,'[1]FAANGM - Short Interest'!$A:$A,"&gt;"&amp;A1668,'[1]FAANGM - Short Interest'!$A:$A,"&lt;="&amp;A1669)</f>
        <v>0</v>
      </c>
    </row>
    <row r="1670" spans="1:12" x14ac:dyDescent="0.35">
      <c r="A1670" s="1">
        <v>42600</v>
      </c>
      <c r="C1670">
        <f>SUMIFS('[1]FAANGM - Price - Daily'!$M:$M,'[1]FAANGM - Price - Daily'!$A:$A,A1670)</f>
        <v>38.222999999999999</v>
      </c>
      <c r="D1670">
        <f>SUMIFS('[1]FAANGM - Volume - Daily'!$D:$D,'[1]FAANGM - Volume - Daily'!$A:$A,A1670)</f>
        <v>29176680</v>
      </c>
      <c r="E1670">
        <f>SUMIFS('[1]FAANGM - Twitter - Daily'!$H:$H,'[1]FAANGM - Twitter - Daily'!$A:$A,$A1670)</f>
        <v>2746</v>
      </c>
      <c r="F1670">
        <f>SUMIFS('[1]FAANGM - Twitter - Daily'!$I:$I,'[1]FAANGM - Twitter - Daily'!$A:$A,$A1670)</f>
        <v>137</v>
      </c>
      <c r="G1670">
        <f>SUMIFS('[1]FAANGM - Twitter - Daily'!$J:$J,'[1]FAANGM - Twitter - Daily'!$A:$A,$A1670)</f>
        <v>-47</v>
      </c>
      <c r="H1670">
        <f>SUMIFS('[1]FAANGM - News - Daily'!$H:$H,'[1]FAANGM - News - Daily'!$A:$A,$A1670)</f>
        <v>549</v>
      </c>
      <c r="I1670">
        <f>SUMIFS('[1]FAANGM - News - Daily'!$I:$I,'[1]FAANGM - News - Daily'!$A:$A,$A1670)</f>
        <v>13</v>
      </c>
      <c r="J1670">
        <f>SUMIFS('[1]FAANGM - News - Daily'!$J:$J,'[1]FAANGM - News - Daily'!$A:$A,$A1670)</f>
        <v>0</v>
      </c>
      <c r="K1670">
        <f>SUMIFS('[1]FAANGM - Short Interest'!$J:$J,'[1]FAANGM - Short Interest'!$A:$A,"&gt;"&amp;A1669,'[1]FAANGM - Short Interest'!$A:$A,"&lt;="&amp;A1670)</f>
        <v>0</v>
      </c>
      <c r="L1670">
        <f>SUMIFS('[1]FAANGM - Short Interest'!$M:$M,'[1]FAANGM - Short Interest'!$A:$A,"&gt;"&amp;A1669,'[1]FAANGM - Short Interest'!$A:$A,"&lt;="&amp;A1670)</f>
        <v>0</v>
      </c>
    </row>
    <row r="1671" spans="1:12" x14ac:dyDescent="0.35">
      <c r="A1671" s="1">
        <v>42601</v>
      </c>
      <c r="C1671">
        <f>SUMIFS('[1]FAANGM - Price - Daily'!$M:$M,'[1]FAANGM - Price - Daily'!$A:$A,A1671)</f>
        <v>37.866</v>
      </c>
      <c r="D1671">
        <f>SUMIFS('[1]FAANGM - Volume - Daily'!$D:$D,'[1]FAANGM - Volume - Daily'!$A:$A,A1671)</f>
        <v>46864740</v>
      </c>
      <c r="E1671">
        <f>SUMIFS('[1]FAANGM - Twitter - Daily'!$H:$H,'[1]FAANGM - Twitter - Daily'!$A:$A,$A1671)</f>
        <v>2831</v>
      </c>
      <c r="F1671">
        <f>SUMIFS('[1]FAANGM - Twitter - Daily'!$I:$I,'[1]FAANGM - Twitter - Daily'!$A:$A,$A1671)</f>
        <v>269</v>
      </c>
      <c r="G1671">
        <f>SUMIFS('[1]FAANGM - Twitter - Daily'!$J:$J,'[1]FAANGM - Twitter - Daily'!$A:$A,$A1671)</f>
        <v>-30</v>
      </c>
      <c r="H1671">
        <f>SUMIFS('[1]FAANGM - News - Daily'!$H:$H,'[1]FAANGM - News - Daily'!$A:$A,$A1671)</f>
        <v>496</v>
      </c>
      <c r="I1671">
        <f>SUMIFS('[1]FAANGM - News - Daily'!$I:$I,'[1]FAANGM - News - Daily'!$A:$A,$A1671)</f>
        <v>5</v>
      </c>
      <c r="J1671">
        <f>SUMIFS('[1]FAANGM - News - Daily'!$J:$J,'[1]FAANGM - News - Daily'!$A:$A,$A1671)</f>
        <v>-1</v>
      </c>
      <c r="K1671">
        <f>SUMIFS('[1]FAANGM - Short Interest'!$J:$J,'[1]FAANGM - Short Interest'!$A:$A,"&gt;"&amp;A1670,'[1]FAANGM - Short Interest'!$A:$A,"&lt;="&amp;A1671)</f>
        <v>0</v>
      </c>
      <c r="L1671">
        <f>SUMIFS('[1]FAANGM - Short Interest'!$M:$M,'[1]FAANGM - Short Interest'!$A:$A,"&gt;"&amp;A1670,'[1]FAANGM - Short Interest'!$A:$A,"&lt;="&amp;A1671)</f>
        <v>0</v>
      </c>
    </row>
    <row r="1672" spans="1:12" x14ac:dyDescent="0.35">
      <c r="A1672" s="1">
        <v>42604</v>
      </c>
      <c r="C1672">
        <f>SUMIFS('[1]FAANGM - Price - Daily'!$M:$M,'[1]FAANGM - Price - Daily'!$A:$A,A1672)</f>
        <v>37.973999999999997</v>
      </c>
      <c r="D1672">
        <f>SUMIFS('[1]FAANGM - Volume - Daily'!$D:$D,'[1]FAANGM - Volume - Daily'!$A:$A,A1672)</f>
        <v>33585020</v>
      </c>
      <c r="E1672">
        <f>SUMIFS('[1]FAANGM - Twitter - Daily'!$H:$H,'[1]FAANGM - Twitter - Daily'!$A:$A,$A1672)</f>
        <v>2029</v>
      </c>
      <c r="F1672">
        <f>SUMIFS('[1]FAANGM - Twitter - Daily'!$I:$I,'[1]FAANGM - Twitter - Daily'!$A:$A,$A1672)</f>
        <v>36</v>
      </c>
      <c r="G1672">
        <f>SUMIFS('[1]FAANGM - Twitter - Daily'!$J:$J,'[1]FAANGM - Twitter - Daily'!$A:$A,$A1672)</f>
        <v>-28</v>
      </c>
      <c r="H1672">
        <f>SUMIFS('[1]FAANGM - News - Daily'!$H:$H,'[1]FAANGM - News - Daily'!$A:$A,$A1672)</f>
        <v>206</v>
      </c>
      <c r="I1672">
        <f>SUMIFS('[1]FAANGM - News - Daily'!$I:$I,'[1]FAANGM - News - Daily'!$A:$A,$A1672)</f>
        <v>3</v>
      </c>
      <c r="J1672">
        <f>SUMIFS('[1]FAANGM - News - Daily'!$J:$J,'[1]FAANGM - News - Daily'!$A:$A,$A1672)</f>
        <v>-2</v>
      </c>
      <c r="K1672">
        <f>SUMIFS('[1]FAANGM - Short Interest'!$J:$J,'[1]FAANGM - Short Interest'!$A:$A,"&gt;"&amp;A1671,'[1]FAANGM - Short Interest'!$A:$A,"&lt;="&amp;A1672)</f>
        <v>0</v>
      </c>
      <c r="L1672">
        <f>SUMIFS('[1]FAANGM - Short Interest'!$M:$M,'[1]FAANGM - Short Interest'!$A:$A,"&gt;"&amp;A1671,'[1]FAANGM - Short Interest'!$A:$A,"&lt;="&amp;A1672)</f>
        <v>0</v>
      </c>
    </row>
    <row r="1673" spans="1:12" x14ac:dyDescent="0.35">
      <c r="A1673" s="1">
        <v>42605</v>
      </c>
      <c r="C1673">
        <f>SUMIFS('[1]FAANGM - Price - Daily'!$M:$M,'[1]FAANGM - Price - Daily'!$A:$A,A1673)</f>
        <v>38.122999999999998</v>
      </c>
      <c r="D1673">
        <f>SUMIFS('[1]FAANGM - Volume - Daily'!$D:$D,'[1]FAANGM - Volume - Daily'!$A:$A,A1673)</f>
        <v>30482620</v>
      </c>
      <c r="E1673">
        <f>SUMIFS('[1]FAANGM - Twitter - Daily'!$H:$H,'[1]FAANGM - Twitter - Daily'!$A:$A,$A1673)</f>
        <v>3732</v>
      </c>
      <c r="F1673">
        <f>SUMIFS('[1]FAANGM - Twitter - Daily'!$I:$I,'[1]FAANGM - Twitter - Daily'!$A:$A,$A1673)</f>
        <v>69</v>
      </c>
      <c r="G1673">
        <f>SUMIFS('[1]FAANGM - Twitter - Daily'!$J:$J,'[1]FAANGM - Twitter - Daily'!$A:$A,$A1673)</f>
        <v>-34</v>
      </c>
      <c r="H1673">
        <f>SUMIFS('[1]FAANGM - News - Daily'!$H:$H,'[1]FAANGM - News - Daily'!$A:$A,$A1673)</f>
        <v>590</v>
      </c>
      <c r="I1673">
        <f>SUMIFS('[1]FAANGM - News - Daily'!$I:$I,'[1]FAANGM - News - Daily'!$A:$A,$A1673)</f>
        <v>8</v>
      </c>
      <c r="J1673">
        <f>SUMIFS('[1]FAANGM - News - Daily'!$J:$J,'[1]FAANGM - News - Daily'!$A:$A,$A1673)</f>
        <v>-2</v>
      </c>
      <c r="K1673">
        <f>SUMIFS('[1]FAANGM - Short Interest'!$J:$J,'[1]FAANGM - Short Interest'!$A:$A,"&gt;"&amp;A1672,'[1]FAANGM - Short Interest'!$A:$A,"&lt;="&amp;A1673)</f>
        <v>0</v>
      </c>
      <c r="L1673">
        <f>SUMIFS('[1]FAANGM - Short Interest'!$M:$M,'[1]FAANGM - Short Interest'!$A:$A,"&gt;"&amp;A1672,'[1]FAANGM - Short Interest'!$A:$A,"&lt;="&amp;A1673)</f>
        <v>0</v>
      </c>
    </row>
    <row r="1674" spans="1:12" x14ac:dyDescent="0.35">
      <c r="A1674" s="1">
        <v>42606</v>
      </c>
      <c r="C1674">
        <f>SUMIFS('[1]FAANGM - Price - Daily'!$M:$M,'[1]FAANGM - Price - Daily'!$A:$A,A1674)</f>
        <v>37.862000000000002</v>
      </c>
      <c r="D1674">
        <f>SUMIFS('[1]FAANGM - Volume - Daily'!$D:$D,'[1]FAANGM - Volume - Daily'!$A:$A,A1674)</f>
        <v>34882140</v>
      </c>
      <c r="E1674">
        <f>SUMIFS('[1]FAANGM - Twitter - Daily'!$H:$H,'[1]FAANGM - Twitter - Daily'!$A:$A,$A1674)</f>
        <v>3750</v>
      </c>
      <c r="F1674">
        <f>SUMIFS('[1]FAANGM - Twitter - Daily'!$I:$I,'[1]FAANGM - Twitter - Daily'!$A:$A,$A1674)</f>
        <v>124</v>
      </c>
      <c r="G1674">
        <f>SUMIFS('[1]FAANGM - Twitter - Daily'!$J:$J,'[1]FAANGM - Twitter - Daily'!$A:$A,$A1674)</f>
        <v>-66</v>
      </c>
      <c r="H1674">
        <f>SUMIFS('[1]FAANGM - News - Daily'!$H:$H,'[1]FAANGM - News - Daily'!$A:$A,$A1674)</f>
        <v>560</v>
      </c>
      <c r="I1674">
        <f>SUMIFS('[1]FAANGM - News - Daily'!$I:$I,'[1]FAANGM - News - Daily'!$A:$A,$A1674)</f>
        <v>10</v>
      </c>
      <c r="J1674">
        <f>SUMIFS('[1]FAANGM - News - Daily'!$J:$J,'[1]FAANGM - News - Daily'!$A:$A,$A1674)</f>
        <v>0</v>
      </c>
      <c r="K1674">
        <f>SUMIFS('[1]FAANGM - Short Interest'!$J:$J,'[1]FAANGM - Short Interest'!$A:$A,"&gt;"&amp;A1673,'[1]FAANGM - Short Interest'!$A:$A,"&lt;="&amp;A1674)</f>
        <v>0</v>
      </c>
      <c r="L1674">
        <f>SUMIFS('[1]FAANGM - Short Interest'!$M:$M,'[1]FAANGM - Short Interest'!$A:$A,"&gt;"&amp;A1673,'[1]FAANGM - Short Interest'!$A:$A,"&lt;="&amp;A1674)</f>
        <v>0</v>
      </c>
    </row>
    <row r="1675" spans="1:12" x14ac:dyDescent="0.35">
      <c r="A1675" s="1">
        <v>42607</v>
      </c>
      <c r="C1675">
        <f>SUMIFS('[1]FAANGM - Price - Daily'!$M:$M,'[1]FAANGM - Price - Daily'!$A:$A,A1675)</f>
        <v>37.960999999999999</v>
      </c>
      <c r="D1675">
        <f>SUMIFS('[1]FAANGM - Volume - Daily'!$D:$D,'[1]FAANGM - Volume - Daily'!$A:$A,A1675)</f>
        <v>32459840</v>
      </c>
      <c r="E1675">
        <f>SUMIFS('[1]FAANGM - Twitter - Daily'!$H:$H,'[1]FAANGM - Twitter - Daily'!$A:$A,$A1675)</f>
        <v>3606</v>
      </c>
      <c r="F1675">
        <f>SUMIFS('[1]FAANGM - Twitter - Daily'!$I:$I,'[1]FAANGM - Twitter - Daily'!$A:$A,$A1675)</f>
        <v>49</v>
      </c>
      <c r="G1675">
        <f>SUMIFS('[1]FAANGM - Twitter - Daily'!$J:$J,'[1]FAANGM - Twitter - Daily'!$A:$A,$A1675)</f>
        <v>-23</v>
      </c>
      <c r="H1675">
        <f>SUMIFS('[1]FAANGM - News - Daily'!$H:$H,'[1]FAANGM - News - Daily'!$A:$A,$A1675)</f>
        <v>478</v>
      </c>
      <c r="I1675">
        <f>SUMIFS('[1]FAANGM - News - Daily'!$I:$I,'[1]FAANGM - News - Daily'!$A:$A,$A1675)</f>
        <v>11</v>
      </c>
      <c r="J1675">
        <f>SUMIFS('[1]FAANGM - News - Daily'!$J:$J,'[1]FAANGM - News - Daily'!$A:$A,$A1675)</f>
        <v>-2</v>
      </c>
      <c r="K1675">
        <f>SUMIFS('[1]FAANGM - Short Interest'!$J:$J,'[1]FAANGM - Short Interest'!$A:$A,"&gt;"&amp;A1674,'[1]FAANGM - Short Interest'!$A:$A,"&lt;="&amp;A1675)</f>
        <v>0</v>
      </c>
      <c r="L1675">
        <f>SUMIFS('[1]FAANGM - Short Interest'!$M:$M,'[1]FAANGM - Short Interest'!$A:$A,"&gt;"&amp;A1674,'[1]FAANGM - Short Interest'!$A:$A,"&lt;="&amp;A1675)</f>
        <v>0</v>
      </c>
    </row>
    <row r="1676" spans="1:12" x14ac:dyDescent="0.35">
      <c r="A1676" s="1">
        <v>42608</v>
      </c>
      <c r="C1676">
        <f>SUMIFS('[1]FAANGM - Price - Daily'!$M:$M,'[1]FAANGM - Price - Daily'!$A:$A,A1676)</f>
        <v>38.450000000000003</v>
      </c>
      <c r="D1676">
        <f>SUMIFS('[1]FAANGM - Volume - Daily'!$D:$D,'[1]FAANGM - Volume - Daily'!$A:$A,A1676)</f>
        <v>55536600</v>
      </c>
      <c r="E1676">
        <f>SUMIFS('[1]FAANGM - Twitter - Daily'!$H:$H,'[1]FAANGM - Twitter - Daily'!$A:$A,$A1676)</f>
        <v>4370</v>
      </c>
      <c r="F1676">
        <f>SUMIFS('[1]FAANGM - Twitter - Daily'!$I:$I,'[1]FAANGM - Twitter - Daily'!$A:$A,$A1676)</f>
        <v>67</v>
      </c>
      <c r="G1676">
        <f>SUMIFS('[1]FAANGM - Twitter - Daily'!$J:$J,'[1]FAANGM - Twitter - Daily'!$A:$A,$A1676)</f>
        <v>-36</v>
      </c>
      <c r="H1676">
        <f>SUMIFS('[1]FAANGM - News - Daily'!$H:$H,'[1]FAANGM - News - Daily'!$A:$A,$A1676)</f>
        <v>662</v>
      </c>
      <c r="I1676">
        <f>SUMIFS('[1]FAANGM - News - Daily'!$I:$I,'[1]FAANGM - News - Daily'!$A:$A,$A1676)</f>
        <v>9</v>
      </c>
      <c r="J1676">
        <f>SUMIFS('[1]FAANGM - News - Daily'!$J:$J,'[1]FAANGM - News - Daily'!$A:$A,$A1676)</f>
        <v>-12</v>
      </c>
      <c r="K1676">
        <f>SUMIFS('[1]FAANGM - Short Interest'!$J:$J,'[1]FAANGM - Short Interest'!$A:$A,"&gt;"&amp;A1675,'[1]FAANGM - Short Interest'!$A:$A,"&lt;="&amp;A1676)</f>
        <v>0</v>
      </c>
      <c r="L1676">
        <f>SUMIFS('[1]FAANGM - Short Interest'!$M:$M,'[1]FAANGM - Short Interest'!$A:$A,"&gt;"&amp;A1675,'[1]FAANGM - Short Interest'!$A:$A,"&lt;="&amp;A1676)</f>
        <v>0</v>
      </c>
    </row>
    <row r="1677" spans="1:12" x14ac:dyDescent="0.35">
      <c r="A1677" s="1">
        <v>42611</v>
      </c>
      <c r="C1677">
        <f>SUMIFS('[1]FAANGM - Price - Daily'!$M:$M,'[1]FAANGM - Price - Daily'!$A:$A,A1677)</f>
        <v>38.564</v>
      </c>
      <c r="D1677">
        <f>SUMIFS('[1]FAANGM - Volume - Daily'!$D:$D,'[1]FAANGM - Volume - Daily'!$A:$A,A1677)</f>
        <v>43971200</v>
      </c>
      <c r="E1677">
        <f>SUMIFS('[1]FAANGM - Twitter - Daily'!$H:$H,'[1]FAANGM - Twitter - Daily'!$A:$A,$A1677)</f>
        <v>2454</v>
      </c>
      <c r="F1677">
        <f>SUMIFS('[1]FAANGM - Twitter - Daily'!$I:$I,'[1]FAANGM - Twitter - Daily'!$A:$A,$A1677)</f>
        <v>33</v>
      </c>
      <c r="G1677">
        <f>SUMIFS('[1]FAANGM - Twitter - Daily'!$J:$J,'[1]FAANGM - Twitter - Daily'!$A:$A,$A1677)</f>
        <v>-5</v>
      </c>
      <c r="H1677">
        <f>SUMIFS('[1]FAANGM - News - Daily'!$H:$H,'[1]FAANGM - News - Daily'!$A:$A,$A1677)</f>
        <v>254</v>
      </c>
      <c r="I1677">
        <f>SUMIFS('[1]FAANGM - News - Daily'!$I:$I,'[1]FAANGM - News - Daily'!$A:$A,$A1677)</f>
        <v>0</v>
      </c>
      <c r="J1677">
        <f>SUMIFS('[1]FAANGM - News - Daily'!$J:$J,'[1]FAANGM - News - Daily'!$A:$A,$A1677)</f>
        <v>-1</v>
      </c>
      <c r="K1677">
        <f>SUMIFS('[1]FAANGM - Short Interest'!$J:$J,'[1]FAANGM - Short Interest'!$A:$A,"&gt;"&amp;A1676,'[1]FAANGM - Short Interest'!$A:$A,"&lt;="&amp;A1677)</f>
        <v>0</v>
      </c>
      <c r="L1677">
        <f>SUMIFS('[1]FAANGM - Short Interest'!$M:$M,'[1]FAANGM - Short Interest'!$A:$A,"&gt;"&amp;A1676,'[1]FAANGM - Short Interest'!$A:$A,"&lt;="&amp;A1677)</f>
        <v>0</v>
      </c>
    </row>
    <row r="1678" spans="1:12" x14ac:dyDescent="0.35">
      <c r="A1678" s="1">
        <v>42612</v>
      </c>
      <c r="C1678">
        <f>SUMIFS('[1]FAANGM - Price - Daily'!$M:$M,'[1]FAANGM - Price - Daily'!$A:$A,A1678)</f>
        <v>38.378999999999998</v>
      </c>
      <c r="D1678">
        <f>SUMIFS('[1]FAANGM - Volume - Daily'!$D:$D,'[1]FAANGM - Volume - Daily'!$A:$A,A1678)</f>
        <v>34183160</v>
      </c>
      <c r="E1678">
        <f>SUMIFS('[1]FAANGM - Twitter - Daily'!$H:$H,'[1]FAANGM - Twitter - Daily'!$A:$A,$A1678)</f>
        <v>2873</v>
      </c>
      <c r="F1678">
        <f>SUMIFS('[1]FAANGM - Twitter - Daily'!$I:$I,'[1]FAANGM - Twitter - Daily'!$A:$A,$A1678)</f>
        <v>98</v>
      </c>
      <c r="G1678">
        <f>SUMIFS('[1]FAANGM - Twitter - Daily'!$J:$J,'[1]FAANGM - Twitter - Daily'!$A:$A,$A1678)</f>
        <v>-22</v>
      </c>
      <c r="H1678">
        <f>SUMIFS('[1]FAANGM - News - Daily'!$H:$H,'[1]FAANGM - News - Daily'!$A:$A,$A1678)</f>
        <v>639</v>
      </c>
      <c r="I1678">
        <f>SUMIFS('[1]FAANGM - News - Daily'!$I:$I,'[1]FAANGM - News - Daily'!$A:$A,$A1678)</f>
        <v>8</v>
      </c>
      <c r="J1678">
        <f>SUMIFS('[1]FAANGM - News - Daily'!$J:$J,'[1]FAANGM - News - Daily'!$A:$A,$A1678)</f>
        <v>-1</v>
      </c>
      <c r="K1678">
        <f>SUMIFS('[1]FAANGM - Short Interest'!$J:$J,'[1]FAANGM - Short Interest'!$A:$A,"&gt;"&amp;A1677,'[1]FAANGM - Short Interest'!$A:$A,"&lt;="&amp;A1678)</f>
        <v>0</v>
      </c>
      <c r="L1678">
        <f>SUMIFS('[1]FAANGM - Short Interest'!$M:$M,'[1]FAANGM - Short Interest'!$A:$A,"&gt;"&amp;A1677,'[1]FAANGM - Short Interest'!$A:$A,"&lt;="&amp;A1678)</f>
        <v>0</v>
      </c>
    </row>
    <row r="1679" spans="1:12" x14ac:dyDescent="0.35">
      <c r="A1679" s="1">
        <v>42613</v>
      </c>
      <c r="C1679">
        <f>SUMIFS('[1]FAANGM - Price - Daily'!$M:$M,'[1]FAANGM - Price - Daily'!$A:$A,A1679)</f>
        <v>38.457999999999998</v>
      </c>
      <c r="D1679">
        <f>SUMIFS('[1]FAANGM - Volume - Daily'!$D:$D,'[1]FAANGM - Volume - Daily'!$A:$A,A1679)</f>
        <v>32675780</v>
      </c>
      <c r="E1679">
        <f>SUMIFS('[1]FAANGM - Twitter - Daily'!$H:$H,'[1]FAANGM - Twitter - Daily'!$A:$A,$A1679)</f>
        <v>4337</v>
      </c>
      <c r="F1679">
        <f>SUMIFS('[1]FAANGM - Twitter - Daily'!$I:$I,'[1]FAANGM - Twitter - Daily'!$A:$A,$A1679)</f>
        <v>55</v>
      </c>
      <c r="G1679">
        <f>SUMIFS('[1]FAANGM - Twitter - Daily'!$J:$J,'[1]FAANGM - Twitter - Daily'!$A:$A,$A1679)</f>
        <v>-102</v>
      </c>
      <c r="H1679">
        <f>SUMIFS('[1]FAANGM - News - Daily'!$H:$H,'[1]FAANGM - News - Daily'!$A:$A,$A1679)</f>
        <v>797</v>
      </c>
      <c r="I1679">
        <f>SUMIFS('[1]FAANGM - News - Daily'!$I:$I,'[1]FAANGM - News - Daily'!$A:$A,$A1679)</f>
        <v>2</v>
      </c>
      <c r="J1679">
        <f>SUMIFS('[1]FAANGM - News - Daily'!$J:$J,'[1]FAANGM - News - Daily'!$A:$A,$A1679)</f>
        <v>-5</v>
      </c>
      <c r="K1679">
        <f>SUMIFS('[1]FAANGM - Short Interest'!$J:$J,'[1]FAANGM - Short Interest'!$A:$A,"&gt;"&amp;A1678,'[1]FAANGM - Short Interest'!$A:$A,"&lt;="&amp;A1679)</f>
        <v>18561888</v>
      </c>
      <c r="L1679">
        <f>SUMIFS('[1]FAANGM - Short Interest'!$M:$M,'[1]FAANGM - Short Interest'!$A:$A,"&gt;"&amp;A1678,'[1]FAANGM - Short Interest'!$A:$A,"&lt;="&amp;A1679)</f>
        <v>1.32417566856401</v>
      </c>
    </row>
    <row r="1680" spans="1:12" x14ac:dyDescent="0.35">
      <c r="A1680" s="1">
        <v>42614</v>
      </c>
      <c r="C1680">
        <f>SUMIFS('[1]FAANGM - Price - Daily'!$M:$M,'[1]FAANGM - Price - Daily'!$A:$A,A1680)</f>
        <v>38.530999999999999</v>
      </c>
      <c r="D1680">
        <f>SUMIFS('[1]FAANGM - Volume - Daily'!$D:$D,'[1]FAANGM - Volume - Daily'!$A:$A,A1680)</f>
        <v>35845420</v>
      </c>
      <c r="E1680">
        <f>SUMIFS('[1]FAANGM - Twitter - Daily'!$H:$H,'[1]FAANGM - Twitter - Daily'!$A:$A,$A1680)</f>
        <v>3883</v>
      </c>
      <c r="F1680">
        <f>SUMIFS('[1]FAANGM - Twitter - Daily'!$I:$I,'[1]FAANGM - Twitter - Daily'!$A:$A,$A1680)</f>
        <v>78</v>
      </c>
      <c r="G1680">
        <f>SUMIFS('[1]FAANGM - Twitter - Daily'!$J:$J,'[1]FAANGM - Twitter - Daily'!$A:$A,$A1680)</f>
        <v>-35</v>
      </c>
      <c r="H1680">
        <f>SUMIFS('[1]FAANGM - News - Daily'!$H:$H,'[1]FAANGM - News - Daily'!$A:$A,$A1680)</f>
        <v>615</v>
      </c>
      <c r="I1680">
        <f>SUMIFS('[1]FAANGM - News - Daily'!$I:$I,'[1]FAANGM - News - Daily'!$A:$A,$A1680)</f>
        <v>5</v>
      </c>
      <c r="J1680">
        <f>SUMIFS('[1]FAANGM - News - Daily'!$J:$J,'[1]FAANGM - News - Daily'!$A:$A,$A1680)</f>
        <v>-1</v>
      </c>
      <c r="K1680">
        <f>SUMIFS('[1]FAANGM - Short Interest'!$J:$J,'[1]FAANGM - Short Interest'!$A:$A,"&gt;"&amp;A1679,'[1]FAANGM - Short Interest'!$A:$A,"&lt;="&amp;A1680)</f>
        <v>0</v>
      </c>
      <c r="L1680">
        <f>SUMIFS('[1]FAANGM - Short Interest'!$M:$M,'[1]FAANGM - Short Interest'!$A:$A,"&gt;"&amp;A1679,'[1]FAANGM - Short Interest'!$A:$A,"&lt;="&amp;A1680)</f>
        <v>0</v>
      </c>
    </row>
    <row r="1681" spans="1:12" x14ac:dyDescent="0.35">
      <c r="A1681" s="1">
        <v>42615</v>
      </c>
      <c r="C1681">
        <f>SUMIFS('[1]FAANGM - Price - Daily'!$M:$M,'[1]FAANGM - Price - Daily'!$A:$A,A1681)</f>
        <v>38.622</v>
      </c>
      <c r="D1681">
        <f>SUMIFS('[1]FAANGM - Volume - Daily'!$D:$D,'[1]FAANGM - Volume - Daily'!$A:$A,A1681)</f>
        <v>43635840</v>
      </c>
      <c r="E1681">
        <f>SUMIFS('[1]FAANGM - Twitter - Daily'!$H:$H,'[1]FAANGM - Twitter - Daily'!$A:$A,$A1681)</f>
        <v>3219</v>
      </c>
      <c r="F1681">
        <f>SUMIFS('[1]FAANGM - Twitter - Daily'!$I:$I,'[1]FAANGM - Twitter - Daily'!$A:$A,$A1681)</f>
        <v>59</v>
      </c>
      <c r="G1681">
        <f>SUMIFS('[1]FAANGM - Twitter - Daily'!$J:$J,'[1]FAANGM - Twitter - Daily'!$A:$A,$A1681)</f>
        <v>-34</v>
      </c>
      <c r="H1681">
        <f>SUMIFS('[1]FAANGM - News - Daily'!$H:$H,'[1]FAANGM - News - Daily'!$A:$A,$A1681)</f>
        <v>412</v>
      </c>
      <c r="I1681">
        <f>SUMIFS('[1]FAANGM - News - Daily'!$I:$I,'[1]FAANGM - News - Daily'!$A:$A,$A1681)</f>
        <v>2</v>
      </c>
      <c r="J1681">
        <f>SUMIFS('[1]FAANGM - News - Daily'!$J:$J,'[1]FAANGM - News - Daily'!$A:$A,$A1681)</f>
        <v>-4</v>
      </c>
      <c r="K1681">
        <f>SUMIFS('[1]FAANGM - Short Interest'!$J:$J,'[1]FAANGM - Short Interest'!$A:$A,"&gt;"&amp;A1680,'[1]FAANGM - Short Interest'!$A:$A,"&lt;="&amp;A1681)</f>
        <v>0</v>
      </c>
      <c r="L1681">
        <f>SUMIFS('[1]FAANGM - Short Interest'!$M:$M,'[1]FAANGM - Short Interest'!$A:$A,"&gt;"&amp;A1680,'[1]FAANGM - Short Interest'!$A:$A,"&lt;="&amp;A1681)</f>
        <v>0</v>
      </c>
    </row>
    <row r="1682" spans="1:12" x14ac:dyDescent="0.35">
      <c r="A1682" s="1">
        <v>42619</v>
      </c>
      <c r="C1682">
        <f>SUMIFS('[1]FAANGM - Price - Daily'!$M:$M,'[1]FAANGM - Price - Daily'!$A:$A,A1682)</f>
        <v>39.444000000000003</v>
      </c>
      <c r="D1682">
        <f>SUMIFS('[1]FAANGM - Volume - Daily'!$D:$D,'[1]FAANGM - Volume - Daily'!$A:$A,A1682)</f>
        <v>74395760</v>
      </c>
      <c r="E1682">
        <f>SUMIFS('[1]FAANGM - Twitter - Daily'!$H:$H,'[1]FAANGM - Twitter - Daily'!$A:$A,$A1682)</f>
        <v>2078</v>
      </c>
      <c r="F1682">
        <f>SUMIFS('[1]FAANGM - Twitter - Daily'!$I:$I,'[1]FAANGM - Twitter - Daily'!$A:$A,$A1682)</f>
        <v>38</v>
      </c>
      <c r="G1682">
        <f>SUMIFS('[1]FAANGM - Twitter - Daily'!$J:$J,'[1]FAANGM - Twitter - Daily'!$A:$A,$A1682)</f>
        <v>-17</v>
      </c>
      <c r="H1682">
        <f>SUMIFS('[1]FAANGM - News - Daily'!$H:$H,'[1]FAANGM - News - Daily'!$A:$A,$A1682)</f>
        <v>272</v>
      </c>
      <c r="I1682">
        <f>SUMIFS('[1]FAANGM - News - Daily'!$I:$I,'[1]FAANGM - News - Daily'!$A:$A,$A1682)</f>
        <v>3</v>
      </c>
      <c r="J1682">
        <f>SUMIFS('[1]FAANGM - News - Daily'!$J:$J,'[1]FAANGM - News - Daily'!$A:$A,$A1682)</f>
        <v>0</v>
      </c>
      <c r="K1682">
        <f>SUMIFS('[1]FAANGM - Short Interest'!$J:$J,'[1]FAANGM - Short Interest'!$A:$A,"&gt;"&amp;A1681,'[1]FAANGM - Short Interest'!$A:$A,"&lt;="&amp;A1682)</f>
        <v>0</v>
      </c>
      <c r="L1682">
        <f>SUMIFS('[1]FAANGM - Short Interest'!$M:$M,'[1]FAANGM - Short Interest'!$A:$A,"&gt;"&amp;A1681,'[1]FAANGM - Short Interest'!$A:$A,"&lt;="&amp;A1682)</f>
        <v>0</v>
      </c>
    </row>
    <row r="1683" spans="1:12" x14ac:dyDescent="0.35">
      <c r="A1683" s="1">
        <v>42620</v>
      </c>
      <c r="C1683">
        <f>SUMIFS('[1]FAANGM - Price - Daily'!$M:$M,'[1]FAANGM - Price - Daily'!$A:$A,A1683)</f>
        <v>39.223999999999997</v>
      </c>
      <c r="D1683">
        <f>SUMIFS('[1]FAANGM - Volume - Daily'!$D:$D,'[1]FAANGM - Volume - Daily'!$A:$A,A1683)</f>
        <v>48492440</v>
      </c>
      <c r="E1683">
        <f>SUMIFS('[1]FAANGM - Twitter - Daily'!$H:$H,'[1]FAANGM - Twitter - Daily'!$A:$A,$A1683)</f>
        <v>4337</v>
      </c>
      <c r="F1683">
        <f>SUMIFS('[1]FAANGM - Twitter - Daily'!$I:$I,'[1]FAANGM - Twitter - Daily'!$A:$A,$A1683)</f>
        <v>194</v>
      </c>
      <c r="G1683">
        <f>SUMIFS('[1]FAANGM - Twitter - Daily'!$J:$J,'[1]FAANGM - Twitter - Daily'!$A:$A,$A1683)</f>
        <v>-70</v>
      </c>
      <c r="H1683">
        <f>SUMIFS('[1]FAANGM - News - Daily'!$H:$H,'[1]FAANGM - News - Daily'!$A:$A,$A1683)</f>
        <v>576</v>
      </c>
      <c r="I1683">
        <f>SUMIFS('[1]FAANGM - News - Daily'!$I:$I,'[1]FAANGM - News - Daily'!$A:$A,$A1683)</f>
        <v>9</v>
      </c>
      <c r="J1683">
        <f>SUMIFS('[1]FAANGM - News - Daily'!$J:$J,'[1]FAANGM - News - Daily'!$A:$A,$A1683)</f>
        <v>-9</v>
      </c>
      <c r="K1683">
        <f>SUMIFS('[1]FAANGM - Short Interest'!$J:$J,'[1]FAANGM - Short Interest'!$A:$A,"&gt;"&amp;A1682,'[1]FAANGM - Short Interest'!$A:$A,"&lt;="&amp;A1683)</f>
        <v>0</v>
      </c>
      <c r="L1683">
        <f>SUMIFS('[1]FAANGM - Short Interest'!$M:$M,'[1]FAANGM - Short Interest'!$A:$A,"&gt;"&amp;A1682,'[1]FAANGM - Short Interest'!$A:$A,"&lt;="&amp;A1683)</f>
        <v>0</v>
      </c>
    </row>
    <row r="1684" spans="1:12" x14ac:dyDescent="0.35">
      <c r="A1684" s="1">
        <v>42621</v>
      </c>
      <c r="C1684">
        <f>SUMIFS('[1]FAANGM - Price - Daily'!$M:$M,'[1]FAANGM - Price - Daily'!$A:$A,A1684)</f>
        <v>39.203000000000003</v>
      </c>
      <c r="D1684">
        <f>SUMIFS('[1]FAANGM - Volume - Daily'!$D:$D,'[1]FAANGM - Volume - Daily'!$A:$A,A1684)</f>
        <v>40610220</v>
      </c>
      <c r="E1684">
        <f>SUMIFS('[1]FAANGM - Twitter - Daily'!$H:$H,'[1]FAANGM - Twitter - Daily'!$A:$A,$A1684)</f>
        <v>4959</v>
      </c>
      <c r="F1684">
        <f>SUMIFS('[1]FAANGM - Twitter - Daily'!$I:$I,'[1]FAANGM - Twitter - Daily'!$A:$A,$A1684)</f>
        <v>79</v>
      </c>
      <c r="G1684">
        <f>SUMIFS('[1]FAANGM - Twitter - Daily'!$J:$J,'[1]FAANGM - Twitter - Daily'!$A:$A,$A1684)</f>
        <v>-97</v>
      </c>
      <c r="H1684">
        <f>SUMIFS('[1]FAANGM - News - Daily'!$H:$H,'[1]FAANGM - News - Daily'!$A:$A,$A1684)</f>
        <v>570</v>
      </c>
      <c r="I1684">
        <f>SUMIFS('[1]FAANGM - News - Daily'!$I:$I,'[1]FAANGM - News - Daily'!$A:$A,$A1684)</f>
        <v>4</v>
      </c>
      <c r="J1684">
        <f>SUMIFS('[1]FAANGM - News - Daily'!$J:$J,'[1]FAANGM - News - Daily'!$A:$A,$A1684)</f>
        <v>-4</v>
      </c>
      <c r="K1684">
        <f>SUMIFS('[1]FAANGM - Short Interest'!$J:$J,'[1]FAANGM - Short Interest'!$A:$A,"&gt;"&amp;A1683,'[1]FAANGM - Short Interest'!$A:$A,"&lt;="&amp;A1684)</f>
        <v>0</v>
      </c>
      <c r="L1684">
        <f>SUMIFS('[1]FAANGM - Short Interest'!$M:$M,'[1]FAANGM - Short Interest'!$A:$A,"&gt;"&amp;A1683,'[1]FAANGM - Short Interest'!$A:$A,"&lt;="&amp;A1684)</f>
        <v>0</v>
      </c>
    </row>
    <row r="1685" spans="1:12" x14ac:dyDescent="0.35">
      <c r="A1685" s="1">
        <v>42622</v>
      </c>
      <c r="C1685">
        <f>SUMIFS('[1]FAANGM - Price - Daily'!$M:$M,'[1]FAANGM - Price - Daily'!$A:$A,A1685)</f>
        <v>38.006999999999998</v>
      </c>
      <c r="D1685">
        <f>SUMIFS('[1]FAANGM - Volume - Daily'!$D:$D,'[1]FAANGM - Volume - Daily'!$A:$A,A1685)</f>
        <v>85146880</v>
      </c>
      <c r="E1685">
        <f>SUMIFS('[1]FAANGM - Twitter - Daily'!$H:$H,'[1]FAANGM - Twitter - Daily'!$A:$A,$A1685)</f>
        <v>4857</v>
      </c>
      <c r="F1685">
        <f>SUMIFS('[1]FAANGM - Twitter - Daily'!$I:$I,'[1]FAANGM - Twitter - Daily'!$A:$A,$A1685)</f>
        <v>197</v>
      </c>
      <c r="G1685">
        <f>SUMIFS('[1]FAANGM - Twitter - Daily'!$J:$J,'[1]FAANGM - Twitter - Daily'!$A:$A,$A1685)</f>
        <v>-207</v>
      </c>
      <c r="H1685">
        <f>SUMIFS('[1]FAANGM - News - Daily'!$H:$H,'[1]FAANGM - News - Daily'!$A:$A,$A1685)</f>
        <v>729</v>
      </c>
      <c r="I1685">
        <f>SUMIFS('[1]FAANGM - News - Daily'!$I:$I,'[1]FAANGM - News - Daily'!$A:$A,$A1685)</f>
        <v>6</v>
      </c>
      <c r="J1685">
        <f>SUMIFS('[1]FAANGM - News - Daily'!$J:$J,'[1]FAANGM - News - Daily'!$A:$A,$A1685)</f>
        <v>-21</v>
      </c>
      <c r="K1685">
        <f>SUMIFS('[1]FAANGM - Short Interest'!$J:$J,'[1]FAANGM - Short Interest'!$A:$A,"&gt;"&amp;A1684,'[1]FAANGM - Short Interest'!$A:$A,"&lt;="&amp;A1685)</f>
        <v>0</v>
      </c>
      <c r="L1685">
        <f>SUMIFS('[1]FAANGM - Short Interest'!$M:$M,'[1]FAANGM - Short Interest'!$A:$A,"&gt;"&amp;A1684,'[1]FAANGM - Short Interest'!$A:$A,"&lt;="&amp;A1685)</f>
        <v>0</v>
      </c>
    </row>
    <row r="1686" spans="1:12" x14ac:dyDescent="0.35">
      <c r="A1686" s="1">
        <v>42625</v>
      </c>
      <c r="C1686">
        <f>SUMIFS('[1]FAANGM - Price - Daily'!$M:$M,'[1]FAANGM - Price - Daily'!$A:$A,A1686)</f>
        <v>38.575000000000003</v>
      </c>
      <c r="D1686">
        <f>SUMIFS('[1]FAANGM - Volume - Daily'!$D:$D,'[1]FAANGM - Volume - Daily'!$A:$A,A1686)</f>
        <v>62494080</v>
      </c>
      <c r="E1686">
        <f>SUMIFS('[1]FAANGM - Twitter - Daily'!$H:$H,'[1]FAANGM - Twitter - Daily'!$A:$A,$A1686)</f>
        <v>2951</v>
      </c>
      <c r="F1686">
        <f>SUMIFS('[1]FAANGM - Twitter - Daily'!$I:$I,'[1]FAANGM - Twitter - Daily'!$A:$A,$A1686)</f>
        <v>28</v>
      </c>
      <c r="G1686">
        <f>SUMIFS('[1]FAANGM - Twitter - Daily'!$J:$J,'[1]FAANGM - Twitter - Daily'!$A:$A,$A1686)</f>
        <v>-26</v>
      </c>
      <c r="H1686">
        <f>SUMIFS('[1]FAANGM - News - Daily'!$H:$H,'[1]FAANGM - News - Daily'!$A:$A,$A1686)</f>
        <v>299</v>
      </c>
      <c r="I1686">
        <f>SUMIFS('[1]FAANGM - News - Daily'!$I:$I,'[1]FAANGM - News - Daily'!$A:$A,$A1686)</f>
        <v>2</v>
      </c>
      <c r="J1686">
        <f>SUMIFS('[1]FAANGM - News - Daily'!$J:$J,'[1]FAANGM - News - Daily'!$A:$A,$A1686)</f>
        <v>0</v>
      </c>
      <c r="K1686">
        <f>SUMIFS('[1]FAANGM - Short Interest'!$J:$J,'[1]FAANGM - Short Interest'!$A:$A,"&gt;"&amp;A1685,'[1]FAANGM - Short Interest'!$A:$A,"&lt;="&amp;A1686)</f>
        <v>0</v>
      </c>
      <c r="L1686">
        <f>SUMIFS('[1]FAANGM - Short Interest'!$M:$M,'[1]FAANGM - Short Interest'!$A:$A,"&gt;"&amp;A1685,'[1]FAANGM - Short Interest'!$A:$A,"&lt;="&amp;A1686)</f>
        <v>0</v>
      </c>
    </row>
    <row r="1687" spans="1:12" x14ac:dyDescent="0.35">
      <c r="A1687" s="1">
        <v>42626</v>
      </c>
      <c r="C1687">
        <f>SUMIFS('[1]FAANGM - Price - Daily'!$M:$M,'[1]FAANGM - Price - Daily'!$A:$A,A1687)</f>
        <v>38.049999999999997</v>
      </c>
      <c r="D1687">
        <f>SUMIFS('[1]FAANGM - Volume - Daily'!$D:$D,'[1]FAANGM - Volume - Daily'!$A:$A,A1687)</f>
        <v>62344480</v>
      </c>
      <c r="E1687">
        <f>SUMIFS('[1]FAANGM - Twitter - Daily'!$H:$H,'[1]FAANGM - Twitter - Daily'!$A:$A,$A1687)</f>
        <v>2551</v>
      </c>
      <c r="F1687">
        <f>SUMIFS('[1]FAANGM - Twitter - Daily'!$I:$I,'[1]FAANGM - Twitter - Daily'!$A:$A,$A1687)</f>
        <v>104</v>
      </c>
      <c r="G1687">
        <f>SUMIFS('[1]FAANGM - Twitter - Daily'!$J:$J,'[1]FAANGM - Twitter - Daily'!$A:$A,$A1687)</f>
        <v>-47</v>
      </c>
      <c r="H1687">
        <f>SUMIFS('[1]FAANGM - News - Daily'!$H:$H,'[1]FAANGM - News - Daily'!$A:$A,$A1687)</f>
        <v>735</v>
      </c>
      <c r="I1687">
        <f>SUMIFS('[1]FAANGM - News - Daily'!$I:$I,'[1]FAANGM - News - Daily'!$A:$A,$A1687)</f>
        <v>8</v>
      </c>
      <c r="J1687">
        <f>SUMIFS('[1]FAANGM - News - Daily'!$J:$J,'[1]FAANGM - News - Daily'!$A:$A,$A1687)</f>
        <v>-2</v>
      </c>
      <c r="K1687">
        <f>SUMIFS('[1]FAANGM - Short Interest'!$J:$J,'[1]FAANGM - Short Interest'!$A:$A,"&gt;"&amp;A1686,'[1]FAANGM - Short Interest'!$A:$A,"&lt;="&amp;A1687)</f>
        <v>0</v>
      </c>
      <c r="L1687">
        <f>SUMIFS('[1]FAANGM - Short Interest'!$M:$M,'[1]FAANGM - Short Interest'!$A:$A,"&gt;"&amp;A1686,'[1]FAANGM - Short Interest'!$A:$A,"&lt;="&amp;A1687)</f>
        <v>0</v>
      </c>
    </row>
    <row r="1688" spans="1:12" x14ac:dyDescent="0.35">
      <c r="A1688" s="1">
        <v>42627</v>
      </c>
      <c r="C1688">
        <f>SUMIFS('[1]FAANGM - Price - Daily'!$M:$M,'[1]FAANGM - Price - Daily'!$A:$A,A1688)</f>
        <v>38.055</v>
      </c>
      <c r="D1688">
        <f>SUMIFS('[1]FAANGM - Volume - Daily'!$D:$D,'[1]FAANGM - Volume - Daily'!$A:$A,A1688)</f>
        <v>50636440</v>
      </c>
      <c r="E1688">
        <f>SUMIFS('[1]FAANGM - Twitter - Daily'!$H:$H,'[1]FAANGM - Twitter - Daily'!$A:$A,$A1688)</f>
        <v>5368</v>
      </c>
      <c r="F1688">
        <f>SUMIFS('[1]FAANGM - Twitter - Daily'!$I:$I,'[1]FAANGM - Twitter - Daily'!$A:$A,$A1688)</f>
        <v>337</v>
      </c>
      <c r="G1688">
        <f>SUMIFS('[1]FAANGM - Twitter - Daily'!$J:$J,'[1]FAANGM - Twitter - Daily'!$A:$A,$A1688)</f>
        <v>-55</v>
      </c>
      <c r="H1688">
        <f>SUMIFS('[1]FAANGM - News - Daily'!$H:$H,'[1]FAANGM - News - Daily'!$A:$A,$A1688)</f>
        <v>677</v>
      </c>
      <c r="I1688">
        <f>SUMIFS('[1]FAANGM - News - Daily'!$I:$I,'[1]FAANGM - News - Daily'!$A:$A,$A1688)</f>
        <v>7</v>
      </c>
      <c r="J1688">
        <f>SUMIFS('[1]FAANGM - News - Daily'!$J:$J,'[1]FAANGM - News - Daily'!$A:$A,$A1688)</f>
        <v>-4</v>
      </c>
      <c r="K1688">
        <f>SUMIFS('[1]FAANGM - Short Interest'!$J:$J,'[1]FAANGM - Short Interest'!$A:$A,"&gt;"&amp;A1687,'[1]FAANGM - Short Interest'!$A:$A,"&lt;="&amp;A1688)</f>
        <v>0</v>
      </c>
      <c r="L1688">
        <f>SUMIFS('[1]FAANGM - Short Interest'!$M:$M,'[1]FAANGM - Short Interest'!$A:$A,"&gt;"&amp;A1687,'[1]FAANGM - Short Interest'!$A:$A,"&lt;="&amp;A1688)</f>
        <v>0</v>
      </c>
    </row>
    <row r="1689" spans="1:12" x14ac:dyDescent="0.35">
      <c r="A1689" s="1">
        <v>42628</v>
      </c>
      <c r="C1689">
        <f>SUMIFS('[1]FAANGM - Price - Daily'!$M:$M,'[1]FAANGM - Price - Daily'!$A:$A,A1689)</f>
        <v>38.484999999999999</v>
      </c>
      <c r="D1689">
        <f>SUMIFS('[1]FAANGM - Volume - Daily'!$D:$D,'[1]FAANGM - Volume - Daily'!$A:$A,A1689)</f>
        <v>60870680</v>
      </c>
      <c r="E1689">
        <f>SUMIFS('[1]FAANGM - Twitter - Daily'!$H:$H,'[1]FAANGM - Twitter - Daily'!$A:$A,$A1689)</f>
        <v>5606</v>
      </c>
      <c r="F1689">
        <f>SUMIFS('[1]FAANGM - Twitter - Daily'!$I:$I,'[1]FAANGM - Twitter - Daily'!$A:$A,$A1689)</f>
        <v>106</v>
      </c>
      <c r="G1689">
        <f>SUMIFS('[1]FAANGM - Twitter - Daily'!$J:$J,'[1]FAANGM - Twitter - Daily'!$A:$A,$A1689)</f>
        <v>-54</v>
      </c>
      <c r="H1689">
        <f>SUMIFS('[1]FAANGM - News - Daily'!$H:$H,'[1]FAANGM - News - Daily'!$A:$A,$A1689)</f>
        <v>709</v>
      </c>
      <c r="I1689">
        <f>SUMIFS('[1]FAANGM - News - Daily'!$I:$I,'[1]FAANGM - News - Daily'!$A:$A,$A1689)</f>
        <v>17</v>
      </c>
      <c r="J1689">
        <f>SUMIFS('[1]FAANGM - News - Daily'!$J:$J,'[1]FAANGM - News - Daily'!$A:$A,$A1689)</f>
        <v>-2</v>
      </c>
      <c r="K1689">
        <f>SUMIFS('[1]FAANGM - Short Interest'!$J:$J,'[1]FAANGM - Short Interest'!$A:$A,"&gt;"&amp;A1688,'[1]FAANGM - Short Interest'!$A:$A,"&lt;="&amp;A1689)</f>
        <v>20492583</v>
      </c>
      <c r="L1689">
        <f>SUMIFS('[1]FAANGM - Short Interest'!$M:$M,'[1]FAANGM - Short Interest'!$A:$A,"&gt;"&amp;A1688,'[1]FAANGM - Short Interest'!$A:$A,"&lt;="&amp;A1689)</f>
        <v>1.0626866694852699</v>
      </c>
    </row>
    <row r="1690" spans="1:12" x14ac:dyDescent="0.35">
      <c r="A1690" s="1">
        <v>42629</v>
      </c>
      <c r="C1690">
        <f>SUMIFS('[1]FAANGM - Price - Daily'!$M:$M,'[1]FAANGM - Price - Daily'!$A:$A,A1690)</f>
        <v>38.926000000000002</v>
      </c>
      <c r="D1690">
        <f>SUMIFS('[1]FAANGM - Volume - Daily'!$D:$D,'[1]FAANGM - Volume - Daily'!$A:$A,A1690)</f>
        <v>109983640</v>
      </c>
      <c r="E1690">
        <f>SUMIFS('[1]FAANGM - Twitter - Daily'!$H:$H,'[1]FAANGM - Twitter - Daily'!$A:$A,$A1690)</f>
        <v>3550</v>
      </c>
      <c r="F1690">
        <f>SUMIFS('[1]FAANGM - Twitter - Daily'!$I:$I,'[1]FAANGM - Twitter - Daily'!$A:$A,$A1690)</f>
        <v>100</v>
      </c>
      <c r="G1690">
        <f>SUMIFS('[1]FAANGM - Twitter - Daily'!$J:$J,'[1]FAANGM - Twitter - Daily'!$A:$A,$A1690)</f>
        <v>-40</v>
      </c>
      <c r="H1690">
        <f>SUMIFS('[1]FAANGM - News - Daily'!$H:$H,'[1]FAANGM - News - Daily'!$A:$A,$A1690)</f>
        <v>732</v>
      </c>
      <c r="I1690">
        <f>SUMIFS('[1]FAANGM - News - Daily'!$I:$I,'[1]FAANGM - News - Daily'!$A:$A,$A1690)</f>
        <v>16</v>
      </c>
      <c r="J1690">
        <f>SUMIFS('[1]FAANGM - News - Daily'!$J:$J,'[1]FAANGM - News - Daily'!$A:$A,$A1690)</f>
        <v>0</v>
      </c>
      <c r="K1690">
        <f>SUMIFS('[1]FAANGM - Short Interest'!$J:$J,'[1]FAANGM - Short Interest'!$A:$A,"&gt;"&amp;A1689,'[1]FAANGM - Short Interest'!$A:$A,"&lt;="&amp;A1690)</f>
        <v>0</v>
      </c>
      <c r="L1690">
        <f>SUMIFS('[1]FAANGM - Short Interest'!$M:$M,'[1]FAANGM - Short Interest'!$A:$A,"&gt;"&amp;A1689,'[1]FAANGM - Short Interest'!$A:$A,"&lt;="&amp;A1690)</f>
        <v>0</v>
      </c>
    </row>
    <row r="1691" spans="1:12" x14ac:dyDescent="0.35">
      <c r="A1691" s="1">
        <v>42632</v>
      </c>
      <c r="C1691">
        <f>SUMIFS('[1]FAANGM - Price - Daily'!$M:$M,'[1]FAANGM - Price - Daily'!$A:$A,A1691)</f>
        <v>38.755000000000003</v>
      </c>
      <c r="D1691">
        <f>SUMIFS('[1]FAANGM - Volume - Daily'!$D:$D,'[1]FAANGM - Volume - Daily'!$A:$A,A1691)</f>
        <v>45944420</v>
      </c>
      <c r="E1691">
        <f>SUMIFS('[1]FAANGM - Twitter - Daily'!$H:$H,'[1]FAANGM - Twitter - Daily'!$A:$A,$A1691)</f>
        <v>1722</v>
      </c>
      <c r="F1691">
        <f>SUMIFS('[1]FAANGM - Twitter - Daily'!$I:$I,'[1]FAANGM - Twitter - Daily'!$A:$A,$A1691)</f>
        <v>106</v>
      </c>
      <c r="G1691">
        <f>SUMIFS('[1]FAANGM - Twitter - Daily'!$J:$J,'[1]FAANGM - Twitter - Daily'!$A:$A,$A1691)</f>
        <v>-6</v>
      </c>
      <c r="H1691">
        <f>SUMIFS('[1]FAANGM - News - Daily'!$H:$H,'[1]FAANGM - News - Daily'!$A:$A,$A1691)</f>
        <v>387</v>
      </c>
      <c r="I1691">
        <f>SUMIFS('[1]FAANGM - News - Daily'!$I:$I,'[1]FAANGM - News - Daily'!$A:$A,$A1691)</f>
        <v>5</v>
      </c>
      <c r="J1691">
        <f>SUMIFS('[1]FAANGM - News - Daily'!$J:$J,'[1]FAANGM - News - Daily'!$A:$A,$A1691)</f>
        <v>0</v>
      </c>
      <c r="K1691">
        <f>SUMIFS('[1]FAANGM - Short Interest'!$J:$J,'[1]FAANGM - Short Interest'!$A:$A,"&gt;"&amp;A1690,'[1]FAANGM - Short Interest'!$A:$A,"&lt;="&amp;A1691)</f>
        <v>0</v>
      </c>
      <c r="L1691">
        <f>SUMIFS('[1]FAANGM - Short Interest'!$M:$M,'[1]FAANGM - Short Interest'!$A:$A,"&gt;"&amp;A1690,'[1]FAANGM - Short Interest'!$A:$A,"&lt;="&amp;A1691)</f>
        <v>0</v>
      </c>
    </row>
    <row r="1692" spans="1:12" x14ac:dyDescent="0.35">
      <c r="A1692" s="1">
        <v>42633</v>
      </c>
      <c r="C1692">
        <f>SUMIFS('[1]FAANGM - Price - Daily'!$M:$M,'[1]FAANGM - Price - Daily'!$A:$A,A1692)</f>
        <v>39.011000000000003</v>
      </c>
      <c r="D1692">
        <f>SUMIFS('[1]FAANGM - Volume - Daily'!$D:$D,'[1]FAANGM - Volume - Daily'!$A:$A,A1692)</f>
        <v>38743280</v>
      </c>
      <c r="E1692">
        <f>SUMIFS('[1]FAANGM - Twitter - Daily'!$H:$H,'[1]FAANGM - Twitter - Daily'!$A:$A,$A1692)</f>
        <v>2952</v>
      </c>
      <c r="F1692">
        <f>SUMIFS('[1]FAANGM - Twitter - Daily'!$I:$I,'[1]FAANGM - Twitter - Daily'!$A:$A,$A1692)</f>
        <v>117</v>
      </c>
      <c r="G1692">
        <f>SUMIFS('[1]FAANGM - Twitter - Daily'!$J:$J,'[1]FAANGM - Twitter - Daily'!$A:$A,$A1692)</f>
        <v>-26</v>
      </c>
      <c r="H1692">
        <f>SUMIFS('[1]FAANGM - News - Daily'!$H:$H,'[1]FAANGM - News - Daily'!$A:$A,$A1692)</f>
        <v>542</v>
      </c>
      <c r="I1692">
        <f>SUMIFS('[1]FAANGM - News - Daily'!$I:$I,'[1]FAANGM - News - Daily'!$A:$A,$A1692)</f>
        <v>6</v>
      </c>
      <c r="J1692">
        <f>SUMIFS('[1]FAANGM - News - Daily'!$J:$J,'[1]FAANGM - News - Daily'!$A:$A,$A1692)</f>
        <v>-2</v>
      </c>
      <c r="K1692">
        <f>SUMIFS('[1]FAANGM - Short Interest'!$J:$J,'[1]FAANGM - Short Interest'!$A:$A,"&gt;"&amp;A1691,'[1]FAANGM - Short Interest'!$A:$A,"&lt;="&amp;A1692)</f>
        <v>0</v>
      </c>
      <c r="L1692">
        <f>SUMIFS('[1]FAANGM - Short Interest'!$M:$M,'[1]FAANGM - Short Interest'!$A:$A,"&gt;"&amp;A1691,'[1]FAANGM - Short Interest'!$A:$A,"&lt;="&amp;A1692)</f>
        <v>0</v>
      </c>
    </row>
    <row r="1693" spans="1:12" x14ac:dyDescent="0.35">
      <c r="A1693" s="1">
        <v>42634</v>
      </c>
      <c r="C1693">
        <f>SUMIFS('[1]FAANGM - Price - Daily'!$M:$M,'[1]FAANGM - Price - Daily'!$A:$A,A1693)</f>
        <v>39.487000000000002</v>
      </c>
      <c r="D1693">
        <f>SUMIFS('[1]FAANGM - Volume - Daily'!$D:$D,'[1]FAANGM - Volume - Daily'!$A:$A,A1693)</f>
        <v>54372880</v>
      </c>
      <c r="E1693">
        <f>SUMIFS('[1]FAANGM - Twitter - Daily'!$H:$H,'[1]FAANGM - Twitter - Daily'!$A:$A,$A1693)</f>
        <v>3038</v>
      </c>
      <c r="F1693">
        <f>SUMIFS('[1]FAANGM - Twitter - Daily'!$I:$I,'[1]FAANGM - Twitter - Daily'!$A:$A,$A1693)</f>
        <v>99</v>
      </c>
      <c r="G1693">
        <f>SUMIFS('[1]FAANGM - Twitter - Daily'!$J:$J,'[1]FAANGM - Twitter - Daily'!$A:$A,$A1693)</f>
        <v>-27</v>
      </c>
      <c r="H1693">
        <f>SUMIFS('[1]FAANGM - News - Daily'!$H:$H,'[1]FAANGM - News - Daily'!$A:$A,$A1693)</f>
        <v>567</v>
      </c>
      <c r="I1693">
        <f>SUMIFS('[1]FAANGM - News - Daily'!$I:$I,'[1]FAANGM - News - Daily'!$A:$A,$A1693)</f>
        <v>8</v>
      </c>
      <c r="J1693">
        <f>SUMIFS('[1]FAANGM - News - Daily'!$J:$J,'[1]FAANGM - News - Daily'!$A:$A,$A1693)</f>
        <v>-7</v>
      </c>
      <c r="K1693">
        <f>SUMIFS('[1]FAANGM - Short Interest'!$J:$J,'[1]FAANGM - Short Interest'!$A:$A,"&gt;"&amp;A1692,'[1]FAANGM - Short Interest'!$A:$A,"&lt;="&amp;A1693)</f>
        <v>0</v>
      </c>
      <c r="L1693">
        <f>SUMIFS('[1]FAANGM - Short Interest'!$M:$M,'[1]FAANGM - Short Interest'!$A:$A,"&gt;"&amp;A1692,'[1]FAANGM - Short Interest'!$A:$A,"&lt;="&amp;A1693)</f>
        <v>0</v>
      </c>
    </row>
    <row r="1694" spans="1:12" x14ac:dyDescent="0.35">
      <c r="A1694" s="1">
        <v>42635</v>
      </c>
      <c r="C1694">
        <f>SUMIFS('[1]FAANGM - Price - Daily'!$M:$M,'[1]FAANGM - Price - Daily'!$A:$A,A1694)</f>
        <v>40.234999999999999</v>
      </c>
      <c r="D1694">
        <f>SUMIFS('[1]FAANGM - Volume - Daily'!$D:$D,'[1]FAANGM - Volume - Daily'!$A:$A,A1694)</f>
        <v>81578200</v>
      </c>
      <c r="E1694">
        <f>SUMIFS('[1]FAANGM - Twitter - Daily'!$H:$H,'[1]FAANGM - Twitter - Daily'!$A:$A,$A1694)</f>
        <v>2816</v>
      </c>
      <c r="F1694">
        <f>SUMIFS('[1]FAANGM - Twitter - Daily'!$I:$I,'[1]FAANGM - Twitter - Daily'!$A:$A,$A1694)</f>
        <v>187</v>
      </c>
      <c r="G1694">
        <f>SUMIFS('[1]FAANGM - Twitter - Daily'!$J:$J,'[1]FAANGM - Twitter - Daily'!$A:$A,$A1694)</f>
        <v>-60</v>
      </c>
      <c r="H1694">
        <f>SUMIFS('[1]FAANGM - News - Daily'!$H:$H,'[1]FAANGM - News - Daily'!$A:$A,$A1694)</f>
        <v>551</v>
      </c>
      <c r="I1694">
        <f>SUMIFS('[1]FAANGM - News - Daily'!$I:$I,'[1]FAANGM - News - Daily'!$A:$A,$A1694)</f>
        <v>17</v>
      </c>
      <c r="J1694">
        <f>SUMIFS('[1]FAANGM - News - Daily'!$J:$J,'[1]FAANGM - News - Daily'!$A:$A,$A1694)</f>
        <v>-6</v>
      </c>
      <c r="K1694">
        <f>SUMIFS('[1]FAANGM - Short Interest'!$J:$J,'[1]FAANGM - Short Interest'!$A:$A,"&gt;"&amp;A1693,'[1]FAANGM - Short Interest'!$A:$A,"&lt;="&amp;A1694)</f>
        <v>0</v>
      </c>
      <c r="L1694">
        <f>SUMIFS('[1]FAANGM - Short Interest'!$M:$M,'[1]FAANGM - Short Interest'!$A:$A,"&gt;"&amp;A1693,'[1]FAANGM - Short Interest'!$A:$A,"&lt;="&amp;A1694)</f>
        <v>0</v>
      </c>
    </row>
    <row r="1695" spans="1:12" x14ac:dyDescent="0.35">
      <c r="A1695" s="1">
        <v>42636</v>
      </c>
      <c r="C1695">
        <f>SUMIFS('[1]FAANGM - Price - Daily'!$M:$M,'[1]FAANGM - Price - Daily'!$A:$A,A1695)</f>
        <v>40.286999999999999</v>
      </c>
      <c r="D1695">
        <f>SUMIFS('[1]FAANGM - Volume - Daily'!$D:$D,'[1]FAANGM - Volume - Daily'!$A:$A,A1695)</f>
        <v>47070220</v>
      </c>
      <c r="E1695">
        <f>SUMIFS('[1]FAANGM - Twitter - Daily'!$H:$H,'[1]FAANGM - Twitter - Daily'!$A:$A,$A1695)</f>
        <v>3525</v>
      </c>
      <c r="F1695">
        <f>SUMIFS('[1]FAANGM - Twitter - Daily'!$I:$I,'[1]FAANGM - Twitter - Daily'!$A:$A,$A1695)</f>
        <v>542</v>
      </c>
      <c r="G1695">
        <f>SUMIFS('[1]FAANGM - Twitter - Daily'!$J:$J,'[1]FAANGM - Twitter - Daily'!$A:$A,$A1695)</f>
        <v>-60</v>
      </c>
      <c r="H1695">
        <f>SUMIFS('[1]FAANGM - News - Daily'!$H:$H,'[1]FAANGM - News - Daily'!$A:$A,$A1695)</f>
        <v>753</v>
      </c>
      <c r="I1695">
        <f>SUMIFS('[1]FAANGM - News - Daily'!$I:$I,'[1]FAANGM - News - Daily'!$A:$A,$A1695)</f>
        <v>34</v>
      </c>
      <c r="J1695">
        <f>SUMIFS('[1]FAANGM - News - Daily'!$J:$J,'[1]FAANGM - News - Daily'!$A:$A,$A1695)</f>
        <v>-5</v>
      </c>
      <c r="K1695">
        <f>SUMIFS('[1]FAANGM - Short Interest'!$J:$J,'[1]FAANGM - Short Interest'!$A:$A,"&gt;"&amp;A1694,'[1]FAANGM - Short Interest'!$A:$A,"&lt;="&amp;A1695)</f>
        <v>0</v>
      </c>
      <c r="L1695">
        <f>SUMIFS('[1]FAANGM - Short Interest'!$M:$M,'[1]FAANGM - Short Interest'!$A:$A,"&gt;"&amp;A1694,'[1]FAANGM - Short Interest'!$A:$A,"&lt;="&amp;A1695)</f>
        <v>0</v>
      </c>
    </row>
    <row r="1696" spans="1:12" x14ac:dyDescent="0.35">
      <c r="A1696" s="1">
        <v>42639</v>
      </c>
      <c r="C1696">
        <f>SUMIFS('[1]FAANGM - Price - Daily'!$M:$M,'[1]FAANGM - Price - Daily'!$A:$A,A1696)</f>
        <v>39.957999999999998</v>
      </c>
      <c r="D1696">
        <f>SUMIFS('[1]FAANGM - Volume - Daily'!$D:$D,'[1]FAANGM - Volume - Daily'!$A:$A,A1696)</f>
        <v>53027940</v>
      </c>
      <c r="E1696">
        <f>SUMIFS('[1]FAANGM - Twitter - Daily'!$H:$H,'[1]FAANGM - Twitter - Daily'!$A:$A,$A1696)</f>
        <v>1059</v>
      </c>
      <c r="F1696">
        <f>SUMIFS('[1]FAANGM - Twitter - Daily'!$I:$I,'[1]FAANGM - Twitter - Daily'!$A:$A,$A1696)</f>
        <v>45</v>
      </c>
      <c r="G1696">
        <f>SUMIFS('[1]FAANGM - Twitter - Daily'!$J:$J,'[1]FAANGM - Twitter - Daily'!$A:$A,$A1696)</f>
        <v>-11</v>
      </c>
      <c r="H1696">
        <f>SUMIFS('[1]FAANGM - News - Daily'!$H:$H,'[1]FAANGM - News - Daily'!$A:$A,$A1696)</f>
        <v>294</v>
      </c>
      <c r="I1696">
        <f>SUMIFS('[1]FAANGM - News - Daily'!$I:$I,'[1]FAANGM - News - Daily'!$A:$A,$A1696)</f>
        <v>4</v>
      </c>
      <c r="J1696">
        <f>SUMIFS('[1]FAANGM - News - Daily'!$J:$J,'[1]FAANGM - News - Daily'!$A:$A,$A1696)</f>
        <v>-1</v>
      </c>
      <c r="K1696">
        <f>SUMIFS('[1]FAANGM - Short Interest'!$J:$J,'[1]FAANGM - Short Interest'!$A:$A,"&gt;"&amp;A1695,'[1]FAANGM - Short Interest'!$A:$A,"&lt;="&amp;A1696)</f>
        <v>0</v>
      </c>
      <c r="L1696">
        <f>SUMIFS('[1]FAANGM - Short Interest'!$M:$M,'[1]FAANGM - Short Interest'!$A:$A,"&gt;"&amp;A1695,'[1]FAANGM - Short Interest'!$A:$A,"&lt;="&amp;A1696)</f>
        <v>0</v>
      </c>
    </row>
    <row r="1697" spans="1:12" x14ac:dyDescent="0.35">
      <c r="A1697" s="1">
        <v>42640</v>
      </c>
      <c r="C1697">
        <f>SUMIFS('[1]FAANGM - Price - Daily'!$M:$M,'[1]FAANGM - Price - Daily'!$A:$A,A1697)</f>
        <v>40.805999999999997</v>
      </c>
      <c r="D1697">
        <f>SUMIFS('[1]FAANGM - Volume - Daily'!$D:$D,'[1]FAANGM - Volume - Daily'!$A:$A,A1697)</f>
        <v>76392000</v>
      </c>
      <c r="E1697">
        <f>SUMIFS('[1]FAANGM - Twitter - Daily'!$H:$H,'[1]FAANGM - Twitter - Daily'!$A:$A,$A1697)</f>
        <v>3217</v>
      </c>
      <c r="F1697">
        <f>SUMIFS('[1]FAANGM - Twitter - Daily'!$I:$I,'[1]FAANGM - Twitter - Daily'!$A:$A,$A1697)</f>
        <v>153</v>
      </c>
      <c r="G1697">
        <f>SUMIFS('[1]FAANGM - Twitter - Daily'!$J:$J,'[1]FAANGM - Twitter - Daily'!$A:$A,$A1697)</f>
        <v>-55</v>
      </c>
      <c r="H1697">
        <f>SUMIFS('[1]FAANGM - News - Daily'!$H:$H,'[1]FAANGM - News - Daily'!$A:$A,$A1697)</f>
        <v>525</v>
      </c>
      <c r="I1697">
        <f>SUMIFS('[1]FAANGM - News - Daily'!$I:$I,'[1]FAANGM - News - Daily'!$A:$A,$A1697)</f>
        <v>9</v>
      </c>
      <c r="J1697">
        <f>SUMIFS('[1]FAANGM - News - Daily'!$J:$J,'[1]FAANGM - News - Daily'!$A:$A,$A1697)</f>
        <v>-6</v>
      </c>
      <c r="K1697">
        <f>SUMIFS('[1]FAANGM - Short Interest'!$J:$J,'[1]FAANGM - Short Interest'!$A:$A,"&gt;"&amp;A1696,'[1]FAANGM - Short Interest'!$A:$A,"&lt;="&amp;A1697)</f>
        <v>0</v>
      </c>
      <c r="L1697">
        <f>SUMIFS('[1]FAANGM - Short Interest'!$M:$M,'[1]FAANGM - Short Interest'!$A:$A,"&gt;"&amp;A1696,'[1]FAANGM - Short Interest'!$A:$A,"&lt;="&amp;A1697)</f>
        <v>0</v>
      </c>
    </row>
    <row r="1698" spans="1:12" x14ac:dyDescent="0.35">
      <c r="A1698" s="1">
        <v>42641</v>
      </c>
      <c r="C1698">
        <f>SUMIFS('[1]FAANGM - Price - Daily'!$M:$M,'[1]FAANGM - Price - Daily'!$A:$A,A1698)</f>
        <v>41.436</v>
      </c>
      <c r="D1698">
        <f>SUMIFS('[1]FAANGM - Volume - Daily'!$D:$D,'[1]FAANGM - Volume - Daily'!$A:$A,A1698)</f>
        <v>88441560</v>
      </c>
      <c r="E1698">
        <f>SUMIFS('[1]FAANGM - Twitter - Daily'!$H:$H,'[1]FAANGM - Twitter - Daily'!$A:$A,$A1698)</f>
        <v>4768</v>
      </c>
      <c r="F1698">
        <f>SUMIFS('[1]FAANGM - Twitter - Daily'!$I:$I,'[1]FAANGM - Twitter - Daily'!$A:$A,$A1698)</f>
        <v>331</v>
      </c>
      <c r="G1698">
        <f>SUMIFS('[1]FAANGM - Twitter - Daily'!$J:$J,'[1]FAANGM - Twitter - Daily'!$A:$A,$A1698)</f>
        <v>-48</v>
      </c>
      <c r="H1698">
        <f>SUMIFS('[1]FAANGM - News - Daily'!$H:$H,'[1]FAANGM - News - Daily'!$A:$A,$A1698)</f>
        <v>905</v>
      </c>
      <c r="I1698">
        <f>SUMIFS('[1]FAANGM - News - Daily'!$I:$I,'[1]FAANGM - News - Daily'!$A:$A,$A1698)</f>
        <v>18</v>
      </c>
      <c r="J1698">
        <f>SUMIFS('[1]FAANGM - News - Daily'!$J:$J,'[1]FAANGM - News - Daily'!$A:$A,$A1698)</f>
        <v>-6</v>
      </c>
      <c r="K1698">
        <f>SUMIFS('[1]FAANGM - Short Interest'!$J:$J,'[1]FAANGM - Short Interest'!$A:$A,"&gt;"&amp;A1697,'[1]FAANGM - Short Interest'!$A:$A,"&lt;="&amp;A1698)</f>
        <v>0</v>
      </c>
      <c r="L1698">
        <f>SUMIFS('[1]FAANGM - Short Interest'!$M:$M,'[1]FAANGM - Short Interest'!$A:$A,"&gt;"&amp;A1697,'[1]FAANGM - Short Interest'!$A:$A,"&lt;="&amp;A1698)</f>
        <v>0</v>
      </c>
    </row>
    <row r="1699" spans="1:12" x14ac:dyDescent="0.35">
      <c r="A1699" s="1">
        <v>42642</v>
      </c>
      <c r="C1699">
        <f>SUMIFS('[1]FAANGM - Price - Daily'!$M:$M,'[1]FAANGM - Price - Daily'!$A:$A,A1699)</f>
        <v>41.451999999999998</v>
      </c>
      <c r="D1699">
        <f>SUMIFS('[1]FAANGM - Volume - Daily'!$D:$D,'[1]FAANGM - Volume - Daily'!$A:$A,A1699)</f>
        <v>98444960</v>
      </c>
      <c r="E1699">
        <f>SUMIFS('[1]FAANGM - Twitter - Daily'!$H:$H,'[1]FAANGM - Twitter - Daily'!$A:$A,$A1699)</f>
        <v>6227</v>
      </c>
      <c r="F1699">
        <f>SUMIFS('[1]FAANGM - Twitter - Daily'!$I:$I,'[1]FAANGM - Twitter - Daily'!$A:$A,$A1699)</f>
        <v>330</v>
      </c>
      <c r="G1699">
        <f>SUMIFS('[1]FAANGM - Twitter - Daily'!$J:$J,'[1]FAANGM - Twitter - Daily'!$A:$A,$A1699)</f>
        <v>-103</v>
      </c>
      <c r="H1699">
        <f>SUMIFS('[1]FAANGM - News - Daily'!$H:$H,'[1]FAANGM - News - Daily'!$A:$A,$A1699)</f>
        <v>728</v>
      </c>
      <c r="I1699">
        <f>SUMIFS('[1]FAANGM - News - Daily'!$I:$I,'[1]FAANGM - News - Daily'!$A:$A,$A1699)</f>
        <v>21</v>
      </c>
      <c r="J1699">
        <f>SUMIFS('[1]FAANGM - News - Daily'!$J:$J,'[1]FAANGM - News - Daily'!$A:$A,$A1699)</f>
        <v>-4</v>
      </c>
      <c r="K1699">
        <f>SUMIFS('[1]FAANGM - Short Interest'!$J:$J,'[1]FAANGM - Short Interest'!$A:$A,"&gt;"&amp;A1698,'[1]FAANGM - Short Interest'!$A:$A,"&lt;="&amp;A1699)</f>
        <v>0</v>
      </c>
      <c r="L1699">
        <f>SUMIFS('[1]FAANGM - Short Interest'!$M:$M,'[1]FAANGM - Short Interest'!$A:$A,"&gt;"&amp;A1698,'[1]FAANGM - Short Interest'!$A:$A,"&lt;="&amp;A1699)</f>
        <v>0</v>
      </c>
    </row>
    <row r="1700" spans="1:12" x14ac:dyDescent="0.35">
      <c r="A1700" s="1">
        <v>42643</v>
      </c>
      <c r="C1700">
        <f>SUMIFS('[1]FAANGM - Price - Daily'!$M:$M,'[1]FAANGM - Price - Daily'!$A:$A,A1700)</f>
        <v>41.866</v>
      </c>
      <c r="D1700">
        <f>SUMIFS('[1]FAANGM - Volume - Daily'!$D:$D,'[1]FAANGM - Volume - Daily'!$A:$A,A1700)</f>
        <v>88611320</v>
      </c>
      <c r="E1700">
        <f>SUMIFS('[1]FAANGM - Twitter - Daily'!$H:$H,'[1]FAANGM - Twitter - Daily'!$A:$A,$A1700)</f>
        <v>4409</v>
      </c>
      <c r="F1700">
        <f>SUMIFS('[1]FAANGM - Twitter - Daily'!$I:$I,'[1]FAANGM - Twitter - Daily'!$A:$A,$A1700)</f>
        <v>314</v>
      </c>
      <c r="G1700">
        <f>SUMIFS('[1]FAANGM - Twitter - Daily'!$J:$J,'[1]FAANGM - Twitter - Daily'!$A:$A,$A1700)</f>
        <v>-95</v>
      </c>
      <c r="H1700">
        <f>SUMIFS('[1]FAANGM - News - Daily'!$H:$H,'[1]FAANGM - News - Daily'!$A:$A,$A1700)</f>
        <v>611</v>
      </c>
      <c r="I1700">
        <f>SUMIFS('[1]FAANGM - News - Daily'!$I:$I,'[1]FAANGM - News - Daily'!$A:$A,$A1700)</f>
        <v>13</v>
      </c>
      <c r="J1700">
        <f>SUMIFS('[1]FAANGM - News - Daily'!$J:$J,'[1]FAANGM - News - Daily'!$A:$A,$A1700)</f>
        <v>0</v>
      </c>
      <c r="K1700">
        <f>SUMIFS('[1]FAANGM - Short Interest'!$J:$J,'[1]FAANGM - Short Interest'!$A:$A,"&gt;"&amp;A1699,'[1]FAANGM - Short Interest'!$A:$A,"&lt;="&amp;A1700)</f>
        <v>22453584</v>
      </c>
      <c r="L1700">
        <f>SUMIFS('[1]FAANGM - Short Interest'!$M:$M,'[1]FAANGM - Short Interest'!$A:$A,"&gt;"&amp;A1699,'[1]FAANGM - Short Interest'!$A:$A,"&lt;="&amp;A1700)</f>
        <v>1.3439113296565299</v>
      </c>
    </row>
    <row r="1701" spans="1:12" x14ac:dyDescent="0.35">
      <c r="A1701" s="1">
        <v>42646</v>
      </c>
      <c r="C1701">
        <f>SUMIFS('[1]FAANGM - Price - Daily'!$M:$M,'[1]FAANGM - Price - Daily'!$A:$A,A1701)</f>
        <v>41.837000000000003</v>
      </c>
      <c r="D1701">
        <f>SUMIFS('[1]FAANGM - Volume - Daily'!$D:$D,'[1]FAANGM - Volume - Daily'!$A:$A,A1701)</f>
        <v>55388960</v>
      </c>
      <c r="E1701">
        <f>SUMIFS('[1]FAANGM - Twitter - Daily'!$H:$H,'[1]FAANGM - Twitter - Daily'!$A:$A,$A1701)</f>
        <v>2830</v>
      </c>
      <c r="F1701">
        <f>SUMIFS('[1]FAANGM - Twitter - Daily'!$I:$I,'[1]FAANGM - Twitter - Daily'!$A:$A,$A1701)</f>
        <v>68</v>
      </c>
      <c r="G1701">
        <f>SUMIFS('[1]FAANGM - Twitter - Daily'!$J:$J,'[1]FAANGM - Twitter - Daily'!$A:$A,$A1701)</f>
        <v>-26</v>
      </c>
      <c r="H1701">
        <f>SUMIFS('[1]FAANGM - News - Daily'!$H:$H,'[1]FAANGM - News - Daily'!$A:$A,$A1701)</f>
        <v>266</v>
      </c>
      <c r="I1701">
        <f>SUMIFS('[1]FAANGM - News - Daily'!$I:$I,'[1]FAANGM - News - Daily'!$A:$A,$A1701)</f>
        <v>1</v>
      </c>
      <c r="J1701">
        <f>SUMIFS('[1]FAANGM - News - Daily'!$J:$J,'[1]FAANGM - News - Daily'!$A:$A,$A1701)</f>
        <v>-8</v>
      </c>
      <c r="K1701">
        <f>SUMIFS('[1]FAANGM - Short Interest'!$J:$J,'[1]FAANGM - Short Interest'!$A:$A,"&gt;"&amp;A1700,'[1]FAANGM - Short Interest'!$A:$A,"&lt;="&amp;A1701)</f>
        <v>0</v>
      </c>
      <c r="L1701">
        <f>SUMIFS('[1]FAANGM - Short Interest'!$M:$M,'[1]FAANGM - Short Interest'!$A:$A,"&gt;"&amp;A1700,'[1]FAANGM - Short Interest'!$A:$A,"&lt;="&amp;A1701)</f>
        <v>0</v>
      </c>
    </row>
    <row r="1702" spans="1:12" x14ac:dyDescent="0.35">
      <c r="A1702" s="1">
        <v>42647</v>
      </c>
      <c r="C1702">
        <f>SUMIFS('[1]FAANGM - Price - Daily'!$M:$M,'[1]FAANGM - Price - Daily'!$A:$A,A1702)</f>
        <v>41.701000000000001</v>
      </c>
      <c r="D1702">
        <f>SUMIFS('[1]FAANGM - Volume - Daily'!$D:$D,'[1]FAANGM - Volume - Daily'!$A:$A,A1702)</f>
        <v>59006280</v>
      </c>
      <c r="E1702">
        <f>SUMIFS('[1]FAANGM - Twitter - Daily'!$H:$H,'[1]FAANGM - Twitter - Daily'!$A:$A,$A1702)</f>
        <v>4954</v>
      </c>
      <c r="F1702">
        <f>SUMIFS('[1]FAANGM - Twitter - Daily'!$I:$I,'[1]FAANGM - Twitter - Daily'!$A:$A,$A1702)</f>
        <v>121</v>
      </c>
      <c r="G1702">
        <f>SUMIFS('[1]FAANGM - Twitter - Daily'!$J:$J,'[1]FAANGM - Twitter - Daily'!$A:$A,$A1702)</f>
        <v>-247</v>
      </c>
      <c r="H1702">
        <f>SUMIFS('[1]FAANGM - News - Daily'!$H:$H,'[1]FAANGM - News - Daily'!$A:$A,$A1702)</f>
        <v>641</v>
      </c>
      <c r="I1702">
        <f>SUMIFS('[1]FAANGM - News - Daily'!$I:$I,'[1]FAANGM - News - Daily'!$A:$A,$A1702)</f>
        <v>10</v>
      </c>
      <c r="J1702">
        <f>SUMIFS('[1]FAANGM - News - Daily'!$J:$J,'[1]FAANGM - News - Daily'!$A:$A,$A1702)</f>
        <v>-8</v>
      </c>
      <c r="K1702">
        <f>SUMIFS('[1]FAANGM - Short Interest'!$J:$J,'[1]FAANGM - Short Interest'!$A:$A,"&gt;"&amp;A1701,'[1]FAANGM - Short Interest'!$A:$A,"&lt;="&amp;A1702)</f>
        <v>0</v>
      </c>
      <c r="L1702">
        <f>SUMIFS('[1]FAANGM - Short Interest'!$M:$M,'[1]FAANGM - Short Interest'!$A:$A,"&gt;"&amp;A1701,'[1]FAANGM - Short Interest'!$A:$A,"&lt;="&amp;A1702)</f>
        <v>0</v>
      </c>
    </row>
    <row r="1703" spans="1:12" x14ac:dyDescent="0.35">
      <c r="A1703" s="1">
        <v>42648</v>
      </c>
      <c r="C1703">
        <f>SUMIFS('[1]FAANGM - Price - Daily'!$M:$M,'[1]FAANGM - Price - Daily'!$A:$A,A1703)</f>
        <v>42.218000000000004</v>
      </c>
      <c r="D1703">
        <f>SUMIFS('[1]FAANGM - Volume - Daily'!$D:$D,'[1]FAANGM - Volume - Daily'!$A:$A,A1703)</f>
        <v>69381104</v>
      </c>
      <c r="E1703">
        <f>SUMIFS('[1]FAANGM - Twitter - Daily'!$H:$H,'[1]FAANGM - Twitter - Daily'!$A:$A,$A1703)</f>
        <v>6650</v>
      </c>
      <c r="F1703">
        <f>SUMIFS('[1]FAANGM - Twitter - Daily'!$I:$I,'[1]FAANGM - Twitter - Daily'!$A:$A,$A1703)</f>
        <v>222</v>
      </c>
      <c r="G1703">
        <f>SUMIFS('[1]FAANGM - Twitter - Daily'!$J:$J,'[1]FAANGM - Twitter - Daily'!$A:$A,$A1703)</f>
        <v>-141</v>
      </c>
      <c r="H1703">
        <f>SUMIFS('[1]FAANGM - News - Daily'!$H:$H,'[1]FAANGM - News - Daily'!$A:$A,$A1703)</f>
        <v>978</v>
      </c>
      <c r="I1703">
        <f>SUMIFS('[1]FAANGM - News - Daily'!$I:$I,'[1]FAANGM - News - Daily'!$A:$A,$A1703)</f>
        <v>17</v>
      </c>
      <c r="J1703">
        <f>SUMIFS('[1]FAANGM - News - Daily'!$J:$J,'[1]FAANGM - News - Daily'!$A:$A,$A1703)</f>
        <v>-14</v>
      </c>
      <c r="K1703">
        <f>SUMIFS('[1]FAANGM - Short Interest'!$J:$J,'[1]FAANGM - Short Interest'!$A:$A,"&gt;"&amp;A1702,'[1]FAANGM - Short Interest'!$A:$A,"&lt;="&amp;A1703)</f>
        <v>0</v>
      </c>
      <c r="L1703">
        <f>SUMIFS('[1]FAANGM - Short Interest'!$M:$M,'[1]FAANGM - Short Interest'!$A:$A,"&gt;"&amp;A1702,'[1]FAANGM - Short Interest'!$A:$A,"&lt;="&amp;A1703)</f>
        <v>0</v>
      </c>
    </row>
    <row r="1704" spans="1:12" x14ac:dyDescent="0.35">
      <c r="A1704" s="1">
        <v>42649</v>
      </c>
      <c r="C1704">
        <f>SUMIFS('[1]FAANGM - Price - Daily'!$M:$M,'[1]FAANGM - Price - Daily'!$A:$A,A1704)</f>
        <v>42.082999999999998</v>
      </c>
      <c r="D1704">
        <f>SUMIFS('[1]FAANGM - Volume - Daily'!$D:$D,'[1]FAANGM - Volume - Daily'!$A:$A,A1704)</f>
        <v>53680260</v>
      </c>
      <c r="E1704">
        <f>SUMIFS('[1]FAANGM - Twitter - Daily'!$H:$H,'[1]FAANGM - Twitter - Daily'!$A:$A,$A1704)</f>
        <v>6186</v>
      </c>
      <c r="F1704">
        <f>SUMIFS('[1]FAANGM - Twitter - Daily'!$I:$I,'[1]FAANGM - Twitter - Daily'!$A:$A,$A1704)</f>
        <v>361</v>
      </c>
      <c r="G1704">
        <f>SUMIFS('[1]FAANGM - Twitter - Daily'!$J:$J,'[1]FAANGM - Twitter - Daily'!$A:$A,$A1704)</f>
        <v>-164</v>
      </c>
      <c r="H1704">
        <f>SUMIFS('[1]FAANGM - News - Daily'!$H:$H,'[1]FAANGM - News - Daily'!$A:$A,$A1704)</f>
        <v>1013</v>
      </c>
      <c r="I1704">
        <f>SUMIFS('[1]FAANGM - News - Daily'!$I:$I,'[1]FAANGM - News - Daily'!$A:$A,$A1704)</f>
        <v>24</v>
      </c>
      <c r="J1704">
        <f>SUMIFS('[1]FAANGM - News - Daily'!$J:$J,'[1]FAANGM - News - Daily'!$A:$A,$A1704)</f>
        <v>-8</v>
      </c>
      <c r="K1704">
        <f>SUMIFS('[1]FAANGM - Short Interest'!$J:$J,'[1]FAANGM - Short Interest'!$A:$A,"&gt;"&amp;A1703,'[1]FAANGM - Short Interest'!$A:$A,"&lt;="&amp;A1704)</f>
        <v>0</v>
      </c>
      <c r="L1704">
        <f>SUMIFS('[1]FAANGM - Short Interest'!$M:$M,'[1]FAANGM - Short Interest'!$A:$A,"&gt;"&amp;A1703,'[1]FAANGM - Short Interest'!$A:$A,"&lt;="&amp;A1704)</f>
        <v>0</v>
      </c>
    </row>
    <row r="1705" spans="1:12" x14ac:dyDescent="0.35">
      <c r="A1705" s="1">
        <v>42650</v>
      </c>
      <c r="C1705">
        <f>SUMIFS('[1]FAANGM - Price - Daily'!$M:$M,'[1]FAANGM - Price - Daily'!$A:$A,A1705)</f>
        <v>41.972000000000001</v>
      </c>
      <c r="D1705">
        <f>SUMIFS('[1]FAANGM - Volume - Daily'!$D:$D,'[1]FAANGM - Volume - Daily'!$A:$A,A1705)</f>
        <v>48524560</v>
      </c>
      <c r="E1705">
        <f>SUMIFS('[1]FAANGM - Twitter - Daily'!$H:$H,'[1]FAANGM - Twitter - Daily'!$A:$A,$A1705)</f>
        <v>3550</v>
      </c>
      <c r="F1705">
        <f>SUMIFS('[1]FAANGM - Twitter - Daily'!$I:$I,'[1]FAANGM - Twitter - Daily'!$A:$A,$A1705)</f>
        <v>161</v>
      </c>
      <c r="G1705">
        <f>SUMIFS('[1]FAANGM - Twitter - Daily'!$J:$J,'[1]FAANGM - Twitter - Daily'!$A:$A,$A1705)</f>
        <v>-128</v>
      </c>
      <c r="H1705">
        <f>SUMIFS('[1]FAANGM - News - Daily'!$H:$H,'[1]FAANGM - News - Daily'!$A:$A,$A1705)</f>
        <v>705</v>
      </c>
      <c r="I1705">
        <f>SUMIFS('[1]FAANGM - News - Daily'!$I:$I,'[1]FAANGM - News - Daily'!$A:$A,$A1705)</f>
        <v>9</v>
      </c>
      <c r="J1705">
        <f>SUMIFS('[1]FAANGM - News - Daily'!$J:$J,'[1]FAANGM - News - Daily'!$A:$A,$A1705)</f>
        <v>-5</v>
      </c>
      <c r="K1705">
        <f>SUMIFS('[1]FAANGM - Short Interest'!$J:$J,'[1]FAANGM - Short Interest'!$A:$A,"&gt;"&amp;A1704,'[1]FAANGM - Short Interest'!$A:$A,"&lt;="&amp;A1705)</f>
        <v>0</v>
      </c>
      <c r="L1705">
        <f>SUMIFS('[1]FAANGM - Short Interest'!$M:$M,'[1]FAANGM - Short Interest'!$A:$A,"&gt;"&amp;A1704,'[1]FAANGM - Short Interest'!$A:$A,"&lt;="&amp;A1705)</f>
        <v>0</v>
      </c>
    </row>
    <row r="1706" spans="1:12" x14ac:dyDescent="0.35">
      <c r="A1706" s="1">
        <v>42653</v>
      </c>
      <c r="C1706">
        <f>SUMIFS('[1]FAANGM - Price - Daily'!$M:$M,'[1]FAANGM - Price - Daily'!$A:$A,A1706)</f>
        <v>42.085000000000001</v>
      </c>
      <c r="D1706">
        <f>SUMIFS('[1]FAANGM - Volume - Daily'!$D:$D,'[1]FAANGM - Volume - Daily'!$A:$A,A1706)</f>
        <v>36542860</v>
      </c>
      <c r="E1706">
        <f>SUMIFS('[1]FAANGM - Twitter - Daily'!$H:$H,'[1]FAANGM - Twitter - Daily'!$A:$A,$A1706)</f>
        <v>1358</v>
      </c>
      <c r="F1706">
        <f>SUMIFS('[1]FAANGM - Twitter - Daily'!$I:$I,'[1]FAANGM - Twitter - Daily'!$A:$A,$A1706)</f>
        <v>24</v>
      </c>
      <c r="G1706">
        <f>SUMIFS('[1]FAANGM - Twitter - Daily'!$J:$J,'[1]FAANGM - Twitter - Daily'!$A:$A,$A1706)</f>
        <v>-18</v>
      </c>
      <c r="H1706">
        <f>SUMIFS('[1]FAANGM - News - Daily'!$H:$H,'[1]FAANGM - News - Daily'!$A:$A,$A1706)</f>
        <v>215</v>
      </c>
      <c r="I1706">
        <f>SUMIFS('[1]FAANGM - News - Daily'!$I:$I,'[1]FAANGM - News - Daily'!$A:$A,$A1706)</f>
        <v>3</v>
      </c>
      <c r="J1706">
        <f>SUMIFS('[1]FAANGM - News - Daily'!$J:$J,'[1]FAANGM - News - Daily'!$A:$A,$A1706)</f>
        <v>-1</v>
      </c>
      <c r="K1706">
        <f>SUMIFS('[1]FAANGM - Short Interest'!$J:$J,'[1]FAANGM - Short Interest'!$A:$A,"&gt;"&amp;A1705,'[1]FAANGM - Short Interest'!$A:$A,"&lt;="&amp;A1706)</f>
        <v>0</v>
      </c>
      <c r="L1706">
        <f>SUMIFS('[1]FAANGM - Short Interest'!$M:$M,'[1]FAANGM - Short Interest'!$A:$A,"&gt;"&amp;A1705,'[1]FAANGM - Short Interest'!$A:$A,"&lt;="&amp;A1706)</f>
        <v>0</v>
      </c>
    </row>
    <row r="1707" spans="1:12" x14ac:dyDescent="0.35">
      <c r="A1707" s="1">
        <v>42654</v>
      </c>
      <c r="C1707">
        <f>SUMIFS('[1]FAANGM - Price - Daily'!$M:$M,'[1]FAANGM - Price - Daily'!$A:$A,A1707)</f>
        <v>41.55</v>
      </c>
      <c r="D1707">
        <f>SUMIFS('[1]FAANGM - Volume - Daily'!$D:$D,'[1]FAANGM - Volume - Daily'!$A:$A,A1707)</f>
        <v>71763600</v>
      </c>
      <c r="E1707">
        <f>SUMIFS('[1]FAANGM - Twitter - Daily'!$H:$H,'[1]FAANGM - Twitter - Daily'!$A:$A,$A1707)</f>
        <v>1794</v>
      </c>
      <c r="F1707">
        <f>SUMIFS('[1]FAANGM - Twitter - Daily'!$I:$I,'[1]FAANGM - Twitter - Daily'!$A:$A,$A1707)</f>
        <v>62</v>
      </c>
      <c r="G1707">
        <f>SUMIFS('[1]FAANGM - Twitter - Daily'!$J:$J,'[1]FAANGM - Twitter - Daily'!$A:$A,$A1707)</f>
        <v>-46</v>
      </c>
      <c r="H1707">
        <f>SUMIFS('[1]FAANGM - News - Daily'!$H:$H,'[1]FAANGM - News - Daily'!$A:$A,$A1707)</f>
        <v>494</v>
      </c>
      <c r="I1707">
        <f>SUMIFS('[1]FAANGM - News - Daily'!$I:$I,'[1]FAANGM - News - Daily'!$A:$A,$A1707)</f>
        <v>7</v>
      </c>
      <c r="J1707">
        <f>SUMIFS('[1]FAANGM - News - Daily'!$J:$J,'[1]FAANGM - News - Daily'!$A:$A,$A1707)</f>
        <v>-3</v>
      </c>
      <c r="K1707">
        <f>SUMIFS('[1]FAANGM - Short Interest'!$J:$J,'[1]FAANGM - Short Interest'!$A:$A,"&gt;"&amp;A1706,'[1]FAANGM - Short Interest'!$A:$A,"&lt;="&amp;A1707)</f>
        <v>0</v>
      </c>
      <c r="L1707">
        <f>SUMIFS('[1]FAANGM - Short Interest'!$M:$M,'[1]FAANGM - Short Interest'!$A:$A,"&gt;"&amp;A1706,'[1]FAANGM - Short Interest'!$A:$A,"&lt;="&amp;A1707)</f>
        <v>0</v>
      </c>
    </row>
    <row r="1708" spans="1:12" x14ac:dyDescent="0.35">
      <c r="A1708" s="1">
        <v>42655</v>
      </c>
      <c r="C1708">
        <f>SUMIFS('[1]FAANGM - Price - Daily'!$M:$M,'[1]FAANGM - Price - Daily'!$A:$A,A1708)</f>
        <v>41.704000000000001</v>
      </c>
      <c r="D1708">
        <f>SUMIFS('[1]FAANGM - Volume - Daily'!$D:$D,'[1]FAANGM - Volume - Daily'!$A:$A,A1708)</f>
        <v>47608320</v>
      </c>
      <c r="E1708">
        <f>SUMIFS('[1]FAANGM - Twitter - Daily'!$H:$H,'[1]FAANGM - Twitter - Daily'!$A:$A,$A1708)</f>
        <v>7810</v>
      </c>
      <c r="F1708">
        <f>SUMIFS('[1]FAANGM - Twitter - Daily'!$I:$I,'[1]FAANGM - Twitter - Daily'!$A:$A,$A1708)</f>
        <v>147</v>
      </c>
      <c r="G1708">
        <f>SUMIFS('[1]FAANGM - Twitter - Daily'!$J:$J,'[1]FAANGM - Twitter - Daily'!$A:$A,$A1708)</f>
        <v>-87</v>
      </c>
      <c r="H1708">
        <f>SUMIFS('[1]FAANGM - News - Daily'!$H:$H,'[1]FAANGM - News - Daily'!$A:$A,$A1708)</f>
        <v>891</v>
      </c>
      <c r="I1708">
        <f>SUMIFS('[1]FAANGM - News - Daily'!$I:$I,'[1]FAANGM - News - Daily'!$A:$A,$A1708)</f>
        <v>9</v>
      </c>
      <c r="J1708">
        <f>SUMIFS('[1]FAANGM - News - Daily'!$J:$J,'[1]FAANGM - News - Daily'!$A:$A,$A1708)</f>
        <v>-12</v>
      </c>
      <c r="K1708">
        <f>SUMIFS('[1]FAANGM - Short Interest'!$J:$J,'[1]FAANGM - Short Interest'!$A:$A,"&gt;"&amp;A1707,'[1]FAANGM - Short Interest'!$A:$A,"&lt;="&amp;A1708)</f>
        <v>0</v>
      </c>
      <c r="L1708">
        <f>SUMIFS('[1]FAANGM - Short Interest'!$M:$M,'[1]FAANGM - Short Interest'!$A:$A,"&gt;"&amp;A1707,'[1]FAANGM - Short Interest'!$A:$A,"&lt;="&amp;A1708)</f>
        <v>0</v>
      </c>
    </row>
    <row r="1709" spans="1:12" x14ac:dyDescent="0.35">
      <c r="A1709" s="1">
        <v>42656</v>
      </c>
      <c r="C1709">
        <f>SUMIFS('[1]FAANGM - Price - Daily'!$M:$M,'[1]FAANGM - Price - Daily'!$A:$A,A1709)</f>
        <v>41.463999999999999</v>
      </c>
      <c r="D1709">
        <f>SUMIFS('[1]FAANGM - Volume - Daily'!$D:$D,'[1]FAANGM - Volume - Daily'!$A:$A,A1709)</f>
        <v>61827740</v>
      </c>
      <c r="E1709">
        <f>SUMIFS('[1]FAANGM - Twitter - Daily'!$H:$H,'[1]FAANGM - Twitter - Daily'!$A:$A,$A1709)</f>
        <v>7352</v>
      </c>
      <c r="F1709">
        <f>SUMIFS('[1]FAANGM - Twitter - Daily'!$I:$I,'[1]FAANGM - Twitter - Daily'!$A:$A,$A1709)</f>
        <v>167</v>
      </c>
      <c r="G1709">
        <f>SUMIFS('[1]FAANGM - Twitter - Daily'!$J:$J,'[1]FAANGM - Twitter - Daily'!$A:$A,$A1709)</f>
        <v>-118</v>
      </c>
      <c r="H1709">
        <f>SUMIFS('[1]FAANGM - News - Daily'!$H:$H,'[1]FAANGM - News - Daily'!$A:$A,$A1709)</f>
        <v>977</v>
      </c>
      <c r="I1709">
        <f>SUMIFS('[1]FAANGM - News - Daily'!$I:$I,'[1]FAANGM - News - Daily'!$A:$A,$A1709)</f>
        <v>26</v>
      </c>
      <c r="J1709">
        <f>SUMIFS('[1]FAANGM - News - Daily'!$J:$J,'[1]FAANGM - News - Daily'!$A:$A,$A1709)</f>
        <v>-7</v>
      </c>
      <c r="K1709">
        <f>SUMIFS('[1]FAANGM - Short Interest'!$J:$J,'[1]FAANGM - Short Interest'!$A:$A,"&gt;"&amp;A1708,'[1]FAANGM - Short Interest'!$A:$A,"&lt;="&amp;A1709)</f>
        <v>0</v>
      </c>
      <c r="L1709">
        <f>SUMIFS('[1]FAANGM - Short Interest'!$M:$M,'[1]FAANGM - Short Interest'!$A:$A,"&gt;"&amp;A1708,'[1]FAANGM - Short Interest'!$A:$A,"&lt;="&amp;A1709)</f>
        <v>0</v>
      </c>
    </row>
    <row r="1710" spans="1:12" x14ac:dyDescent="0.35">
      <c r="A1710" s="1">
        <v>42657</v>
      </c>
      <c r="C1710">
        <f>SUMIFS('[1]FAANGM - Price - Daily'!$M:$M,'[1]FAANGM - Price - Daily'!$A:$A,A1710)</f>
        <v>41.148000000000003</v>
      </c>
      <c r="D1710">
        <f>SUMIFS('[1]FAANGM - Volume - Daily'!$D:$D,'[1]FAANGM - Volume - Daily'!$A:$A,A1710)</f>
        <v>59996280</v>
      </c>
      <c r="E1710">
        <f>SUMIFS('[1]FAANGM - Twitter - Daily'!$H:$H,'[1]FAANGM - Twitter - Daily'!$A:$A,$A1710)</f>
        <v>5388</v>
      </c>
      <c r="F1710">
        <f>SUMIFS('[1]FAANGM - Twitter - Daily'!$I:$I,'[1]FAANGM - Twitter - Daily'!$A:$A,$A1710)</f>
        <v>215</v>
      </c>
      <c r="G1710">
        <f>SUMIFS('[1]FAANGM - Twitter - Daily'!$J:$J,'[1]FAANGM - Twitter - Daily'!$A:$A,$A1710)</f>
        <v>-96</v>
      </c>
      <c r="H1710">
        <f>SUMIFS('[1]FAANGM - News - Daily'!$H:$H,'[1]FAANGM - News - Daily'!$A:$A,$A1710)</f>
        <v>959</v>
      </c>
      <c r="I1710">
        <f>SUMIFS('[1]FAANGM - News - Daily'!$I:$I,'[1]FAANGM - News - Daily'!$A:$A,$A1710)</f>
        <v>13</v>
      </c>
      <c r="J1710">
        <f>SUMIFS('[1]FAANGM - News - Daily'!$J:$J,'[1]FAANGM - News - Daily'!$A:$A,$A1710)</f>
        <v>-8</v>
      </c>
      <c r="K1710">
        <f>SUMIFS('[1]FAANGM - Short Interest'!$J:$J,'[1]FAANGM - Short Interest'!$A:$A,"&gt;"&amp;A1709,'[1]FAANGM - Short Interest'!$A:$A,"&lt;="&amp;A1710)</f>
        <v>21222512</v>
      </c>
      <c r="L1710">
        <f>SUMIFS('[1]FAANGM - Short Interest'!$M:$M,'[1]FAANGM - Short Interest'!$A:$A,"&gt;"&amp;A1709,'[1]FAANGM - Short Interest'!$A:$A,"&lt;="&amp;A1710)</f>
        <v>1.5317073895989499</v>
      </c>
    </row>
    <row r="1711" spans="1:12" x14ac:dyDescent="0.35">
      <c r="A1711" s="1">
        <v>42660</v>
      </c>
      <c r="C1711">
        <f>SUMIFS('[1]FAANGM - Price - Daily'!$M:$M,'[1]FAANGM - Price - Daily'!$A:$A,A1711)</f>
        <v>40.646999999999998</v>
      </c>
      <c r="D1711">
        <f>SUMIFS('[1]FAANGM - Volume - Daily'!$D:$D,'[1]FAANGM - Volume - Daily'!$A:$A,A1711)</f>
        <v>67229840</v>
      </c>
      <c r="E1711">
        <f>SUMIFS('[1]FAANGM - Twitter - Daily'!$H:$H,'[1]FAANGM - Twitter - Daily'!$A:$A,$A1711)</f>
        <v>1530</v>
      </c>
      <c r="F1711">
        <f>SUMIFS('[1]FAANGM - Twitter - Daily'!$I:$I,'[1]FAANGM - Twitter - Daily'!$A:$A,$A1711)</f>
        <v>58</v>
      </c>
      <c r="G1711">
        <f>SUMIFS('[1]FAANGM - Twitter - Daily'!$J:$J,'[1]FAANGM - Twitter - Daily'!$A:$A,$A1711)</f>
        <v>-25</v>
      </c>
      <c r="H1711">
        <f>SUMIFS('[1]FAANGM - News - Daily'!$H:$H,'[1]FAANGM - News - Daily'!$A:$A,$A1711)</f>
        <v>311</v>
      </c>
      <c r="I1711">
        <f>SUMIFS('[1]FAANGM - News - Daily'!$I:$I,'[1]FAANGM - News - Daily'!$A:$A,$A1711)</f>
        <v>4</v>
      </c>
      <c r="J1711">
        <f>SUMIFS('[1]FAANGM - News - Daily'!$J:$J,'[1]FAANGM - News - Daily'!$A:$A,$A1711)</f>
        <v>-3</v>
      </c>
      <c r="K1711">
        <f>SUMIFS('[1]FAANGM - Short Interest'!$J:$J,'[1]FAANGM - Short Interest'!$A:$A,"&gt;"&amp;A1710,'[1]FAANGM - Short Interest'!$A:$A,"&lt;="&amp;A1711)</f>
        <v>0</v>
      </c>
      <c r="L1711">
        <f>SUMIFS('[1]FAANGM - Short Interest'!$M:$M,'[1]FAANGM - Short Interest'!$A:$A,"&gt;"&amp;A1710,'[1]FAANGM - Short Interest'!$A:$A,"&lt;="&amp;A1711)</f>
        <v>0</v>
      </c>
    </row>
    <row r="1712" spans="1:12" x14ac:dyDescent="0.35">
      <c r="A1712" s="1">
        <v>42661</v>
      </c>
      <c r="C1712">
        <f>SUMIFS('[1]FAANGM - Price - Daily'!$M:$M,'[1]FAANGM - Price - Daily'!$A:$A,A1712)</f>
        <v>40.881999999999998</v>
      </c>
      <c r="D1712">
        <f>SUMIFS('[1]FAANGM - Volume - Daily'!$D:$D,'[1]FAANGM - Volume - Daily'!$A:$A,A1712)</f>
        <v>50250080</v>
      </c>
      <c r="E1712">
        <f>SUMIFS('[1]FAANGM - Twitter - Daily'!$H:$H,'[1]FAANGM - Twitter - Daily'!$A:$A,$A1712)</f>
        <v>3454</v>
      </c>
      <c r="F1712">
        <f>SUMIFS('[1]FAANGM - Twitter - Daily'!$I:$I,'[1]FAANGM - Twitter - Daily'!$A:$A,$A1712)</f>
        <v>183</v>
      </c>
      <c r="G1712">
        <f>SUMIFS('[1]FAANGM - Twitter - Daily'!$J:$J,'[1]FAANGM - Twitter - Daily'!$A:$A,$A1712)</f>
        <v>-89</v>
      </c>
      <c r="H1712">
        <f>SUMIFS('[1]FAANGM - News - Daily'!$H:$H,'[1]FAANGM - News - Daily'!$A:$A,$A1712)</f>
        <v>630</v>
      </c>
      <c r="I1712">
        <f>SUMIFS('[1]FAANGM - News - Daily'!$I:$I,'[1]FAANGM - News - Daily'!$A:$A,$A1712)</f>
        <v>12</v>
      </c>
      <c r="J1712">
        <f>SUMIFS('[1]FAANGM - News - Daily'!$J:$J,'[1]FAANGM - News - Daily'!$A:$A,$A1712)</f>
        <v>-4</v>
      </c>
      <c r="K1712">
        <f>SUMIFS('[1]FAANGM - Short Interest'!$J:$J,'[1]FAANGM - Short Interest'!$A:$A,"&gt;"&amp;A1711,'[1]FAANGM - Short Interest'!$A:$A,"&lt;="&amp;A1712)</f>
        <v>0</v>
      </c>
      <c r="L1712">
        <f>SUMIFS('[1]FAANGM - Short Interest'!$M:$M,'[1]FAANGM - Short Interest'!$A:$A,"&gt;"&amp;A1711,'[1]FAANGM - Short Interest'!$A:$A,"&lt;="&amp;A1712)</f>
        <v>0</v>
      </c>
    </row>
    <row r="1713" spans="1:12" x14ac:dyDescent="0.35">
      <c r="A1713" s="1">
        <v>42662</v>
      </c>
      <c r="C1713">
        <f>SUMIFS('[1]FAANGM - Price - Daily'!$M:$M,'[1]FAANGM - Price - Daily'!$A:$A,A1713)</f>
        <v>40.884</v>
      </c>
      <c r="D1713">
        <f>SUMIFS('[1]FAANGM - Volume - Daily'!$D:$D,'[1]FAANGM - Volume - Daily'!$A:$A,A1713)</f>
        <v>41814120</v>
      </c>
      <c r="E1713">
        <f>SUMIFS('[1]FAANGM - Twitter - Daily'!$H:$H,'[1]FAANGM - Twitter - Daily'!$A:$A,$A1713)</f>
        <v>3264</v>
      </c>
      <c r="F1713">
        <f>SUMIFS('[1]FAANGM - Twitter - Daily'!$I:$I,'[1]FAANGM - Twitter - Daily'!$A:$A,$A1713)</f>
        <v>109</v>
      </c>
      <c r="G1713">
        <f>SUMIFS('[1]FAANGM - Twitter - Daily'!$J:$J,'[1]FAANGM - Twitter - Daily'!$A:$A,$A1713)</f>
        <v>-93</v>
      </c>
      <c r="H1713">
        <f>SUMIFS('[1]FAANGM - News - Daily'!$H:$H,'[1]FAANGM - News - Daily'!$A:$A,$A1713)</f>
        <v>733</v>
      </c>
      <c r="I1713">
        <f>SUMIFS('[1]FAANGM - News - Daily'!$I:$I,'[1]FAANGM - News - Daily'!$A:$A,$A1713)</f>
        <v>6</v>
      </c>
      <c r="J1713">
        <f>SUMIFS('[1]FAANGM - News - Daily'!$J:$J,'[1]FAANGM - News - Daily'!$A:$A,$A1713)</f>
        <v>-2</v>
      </c>
      <c r="K1713">
        <f>SUMIFS('[1]FAANGM - Short Interest'!$J:$J,'[1]FAANGM - Short Interest'!$A:$A,"&gt;"&amp;A1712,'[1]FAANGM - Short Interest'!$A:$A,"&lt;="&amp;A1713)</f>
        <v>0</v>
      </c>
      <c r="L1713">
        <f>SUMIFS('[1]FAANGM - Short Interest'!$M:$M,'[1]FAANGM - Short Interest'!$A:$A,"&gt;"&amp;A1712,'[1]FAANGM - Short Interest'!$A:$A,"&lt;="&amp;A1713)</f>
        <v>0</v>
      </c>
    </row>
    <row r="1714" spans="1:12" x14ac:dyDescent="0.35">
      <c r="A1714" s="1">
        <v>42663</v>
      </c>
      <c r="C1714">
        <f>SUMIFS('[1]FAANGM - Price - Daily'!$M:$M,'[1]FAANGM - Price - Daily'!$A:$A,A1714)</f>
        <v>40.515999999999998</v>
      </c>
      <c r="D1714">
        <f>SUMIFS('[1]FAANGM - Volume - Daily'!$D:$D,'[1]FAANGM - Volume - Daily'!$A:$A,A1714)</f>
        <v>63039080</v>
      </c>
      <c r="E1714">
        <f>SUMIFS('[1]FAANGM - Twitter - Daily'!$H:$H,'[1]FAANGM - Twitter - Daily'!$A:$A,$A1714)</f>
        <v>2808</v>
      </c>
      <c r="F1714">
        <f>SUMIFS('[1]FAANGM - Twitter - Daily'!$I:$I,'[1]FAANGM - Twitter - Daily'!$A:$A,$A1714)</f>
        <v>80</v>
      </c>
      <c r="G1714">
        <f>SUMIFS('[1]FAANGM - Twitter - Daily'!$J:$J,'[1]FAANGM - Twitter - Daily'!$A:$A,$A1714)</f>
        <v>-48</v>
      </c>
      <c r="H1714">
        <f>SUMIFS('[1]FAANGM - News - Daily'!$H:$H,'[1]FAANGM - News - Daily'!$A:$A,$A1714)</f>
        <v>615</v>
      </c>
      <c r="I1714">
        <f>SUMIFS('[1]FAANGM - News - Daily'!$I:$I,'[1]FAANGM - News - Daily'!$A:$A,$A1714)</f>
        <v>4</v>
      </c>
      <c r="J1714">
        <f>SUMIFS('[1]FAANGM - News - Daily'!$J:$J,'[1]FAANGM - News - Daily'!$A:$A,$A1714)</f>
        <v>-6</v>
      </c>
      <c r="K1714">
        <f>SUMIFS('[1]FAANGM - Short Interest'!$J:$J,'[1]FAANGM - Short Interest'!$A:$A,"&gt;"&amp;A1713,'[1]FAANGM - Short Interest'!$A:$A,"&lt;="&amp;A1714)</f>
        <v>0</v>
      </c>
      <c r="L1714">
        <f>SUMIFS('[1]FAANGM - Short Interest'!$M:$M,'[1]FAANGM - Short Interest'!$A:$A,"&gt;"&amp;A1713,'[1]FAANGM - Short Interest'!$A:$A,"&lt;="&amp;A1714)</f>
        <v>0</v>
      </c>
    </row>
    <row r="1715" spans="1:12" x14ac:dyDescent="0.35">
      <c r="A1715" s="1">
        <v>42664</v>
      </c>
      <c r="C1715">
        <f>SUMIFS('[1]FAANGM - Price - Daily'!$M:$M,'[1]FAANGM - Price - Daily'!$A:$A,A1715)</f>
        <v>40.950000000000003</v>
      </c>
      <c r="D1715">
        <f>SUMIFS('[1]FAANGM - Volume - Daily'!$D:$D,'[1]FAANGM - Volume - Daily'!$A:$A,A1715)</f>
        <v>55860300</v>
      </c>
      <c r="E1715">
        <f>SUMIFS('[1]FAANGM - Twitter - Daily'!$H:$H,'[1]FAANGM - Twitter - Daily'!$A:$A,$A1715)</f>
        <v>4369</v>
      </c>
      <c r="F1715">
        <f>SUMIFS('[1]FAANGM - Twitter - Daily'!$I:$I,'[1]FAANGM - Twitter - Daily'!$A:$A,$A1715)</f>
        <v>93</v>
      </c>
      <c r="G1715">
        <f>SUMIFS('[1]FAANGM - Twitter - Daily'!$J:$J,'[1]FAANGM - Twitter - Daily'!$A:$A,$A1715)</f>
        <v>-230</v>
      </c>
      <c r="H1715">
        <f>SUMIFS('[1]FAANGM - News - Daily'!$H:$H,'[1]FAANGM - News - Daily'!$A:$A,$A1715)</f>
        <v>796</v>
      </c>
      <c r="I1715">
        <f>SUMIFS('[1]FAANGM - News - Daily'!$I:$I,'[1]FAANGM - News - Daily'!$A:$A,$A1715)</f>
        <v>8</v>
      </c>
      <c r="J1715">
        <f>SUMIFS('[1]FAANGM - News - Daily'!$J:$J,'[1]FAANGM - News - Daily'!$A:$A,$A1715)</f>
        <v>-53</v>
      </c>
      <c r="K1715">
        <f>SUMIFS('[1]FAANGM - Short Interest'!$J:$J,'[1]FAANGM - Short Interest'!$A:$A,"&gt;"&amp;A1714,'[1]FAANGM - Short Interest'!$A:$A,"&lt;="&amp;A1715)</f>
        <v>0</v>
      </c>
      <c r="L1715">
        <f>SUMIFS('[1]FAANGM - Short Interest'!$M:$M,'[1]FAANGM - Short Interest'!$A:$A,"&gt;"&amp;A1714,'[1]FAANGM - Short Interest'!$A:$A,"&lt;="&amp;A1715)</f>
        <v>0</v>
      </c>
    </row>
    <row r="1716" spans="1:12" x14ac:dyDescent="0.35">
      <c r="A1716" s="1">
        <v>42667</v>
      </c>
      <c r="C1716">
        <f>SUMIFS('[1]FAANGM - Price - Daily'!$M:$M,'[1]FAANGM - Price - Daily'!$A:$A,A1716)</f>
        <v>41.904000000000003</v>
      </c>
      <c r="D1716">
        <f>SUMIFS('[1]FAANGM - Volume - Daily'!$D:$D,'[1]FAANGM - Volume - Daily'!$A:$A,A1716)</f>
        <v>81217984</v>
      </c>
      <c r="E1716">
        <f>SUMIFS('[1]FAANGM - Twitter - Daily'!$H:$H,'[1]FAANGM - Twitter - Daily'!$A:$A,$A1716)</f>
        <v>1936</v>
      </c>
      <c r="F1716">
        <f>SUMIFS('[1]FAANGM - Twitter - Daily'!$I:$I,'[1]FAANGM - Twitter - Daily'!$A:$A,$A1716)</f>
        <v>55</v>
      </c>
      <c r="G1716">
        <f>SUMIFS('[1]FAANGM - Twitter - Daily'!$J:$J,'[1]FAANGM - Twitter - Daily'!$A:$A,$A1716)</f>
        <v>-32</v>
      </c>
      <c r="H1716">
        <f>SUMIFS('[1]FAANGM - News - Daily'!$H:$H,'[1]FAANGM - News - Daily'!$A:$A,$A1716)</f>
        <v>337</v>
      </c>
      <c r="I1716">
        <f>SUMIFS('[1]FAANGM - News - Daily'!$I:$I,'[1]FAANGM - News - Daily'!$A:$A,$A1716)</f>
        <v>3</v>
      </c>
      <c r="J1716">
        <f>SUMIFS('[1]FAANGM - News - Daily'!$J:$J,'[1]FAANGM - News - Daily'!$A:$A,$A1716)</f>
        <v>-3</v>
      </c>
      <c r="K1716">
        <f>SUMIFS('[1]FAANGM - Short Interest'!$J:$J,'[1]FAANGM - Short Interest'!$A:$A,"&gt;"&amp;A1715,'[1]FAANGM - Short Interest'!$A:$A,"&lt;="&amp;A1716)</f>
        <v>0</v>
      </c>
      <c r="L1716">
        <f>SUMIFS('[1]FAANGM - Short Interest'!$M:$M,'[1]FAANGM - Short Interest'!$A:$A,"&gt;"&amp;A1715,'[1]FAANGM - Short Interest'!$A:$A,"&lt;="&amp;A1716)</f>
        <v>0</v>
      </c>
    </row>
    <row r="1717" spans="1:12" x14ac:dyDescent="0.35">
      <c r="A1717" s="1">
        <v>42668</v>
      </c>
      <c r="C1717">
        <f>SUMIFS('[1]FAANGM - Price - Daily'!$M:$M,'[1]FAANGM - Price - Daily'!$A:$A,A1717)</f>
        <v>41.759</v>
      </c>
      <c r="D1717">
        <f>SUMIFS('[1]FAANGM - Volume - Daily'!$D:$D,'[1]FAANGM - Volume - Daily'!$A:$A,A1717)</f>
        <v>64967160</v>
      </c>
      <c r="E1717">
        <f>SUMIFS('[1]FAANGM - Twitter - Daily'!$H:$H,'[1]FAANGM - Twitter - Daily'!$A:$A,$A1717)</f>
        <v>2938</v>
      </c>
      <c r="F1717">
        <f>SUMIFS('[1]FAANGM - Twitter - Daily'!$I:$I,'[1]FAANGM - Twitter - Daily'!$A:$A,$A1717)</f>
        <v>313</v>
      </c>
      <c r="G1717">
        <f>SUMIFS('[1]FAANGM - Twitter - Daily'!$J:$J,'[1]FAANGM - Twitter - Daily'!$A:$A,$A1717)</f>
        <v>-30</v>
      </c>
      <c r="H1717">
        <f>SUMIFS('[1]FAANGM - News - Daily'!$H:$H,'[1]FAANGM - News - Daily'!$A:$A,$A1717)</f>
        <v>579</v>
      </c>
      <c r="I1717">
        <f>SUMIFS('[1]FAANGM - News - Daily'!$I:$I,'[1]FAANGM - News - Daily'!$A:$A,$A1717)</f>
        <v>25</v>
      </c>
      <c r="J1717">
        <f>SUMIFS('[1]FAANGM - News - Daily'!$J:$J,'[1]FAANGM - News - Daily'!$A:$A,$A1717)</f>
        <v>-4</v>
      </c>
      <c r="K1717">
        <f>SUMIFS('[1]FAANGM - Short Interest'!$J:$J,'[1]FAANGM - Short Interest'!$A:$A,"&gt;"&amp;A1716,'[1]FAANGM - Short Interest'!$A:$A,"&lt;="&amp;A1717)</f>
        <v>0</v>
      </c>
      <c r="L1717">
        <f>SUMIFS('[1]FAANGM - Short Interest'!$M:$M,'[1]FAANGM - Short Interest'!$A:$A,"&gt;"&amp;A1716,'[1]FAANGM - Short Interest'!$A:$A,"&lt;="&amp;A1717)</f>
        <v>0</v>
      </c>
    </row>
    <row r="1718" spans="1:12" x14ac:dyDescent="0.35">
      <c r="A1718" s="1">
        <v>42669</v>
      </c>
      <c r="C1718">
        <f>SUMIFS('[1]FAANGM - Price - Daily'!$M:$M,'[1]FAANGM - Price - Daily'!$A:$A,A1718)</f>
        <v>41.13</v>
      </c>
      <c r="D1718">
        <f>SUMIFS('[1]FAANGM - Volume - Daily'!$D:$D,'[1]FAANGM - Volume - Daily'!$A:$A,A1718)</f>
        <v>79962040</v>
      </c>
      <c r="E1718">
        <f>SUMIFS('[1]FAANGM - Twitter - Daily'!$H:$H,'[1]FAANGM - Twitter - Daily'!$A:$A,$A1718)</f>
        <v>2640</v>
      </c>
      <c r="F1718">
        <f>SUMIFS('[1]FAANGM - Twitter - Daily'!$I:$I,'[1]FAANGM - Twitter - Daily'!$A:$A,$A1718)</f>
        <v>118</v>
      </c>
      <c r="G1718">
        <f>SUMIFS('[1]FAANGM - Twitter - Daily'!$J:$J,'[1]FAANGM - Twitter - Daily'!$A:$A,$A1718)</f>
        <v>-69</v>
      </c>
      <c r="H1718">
        <f>SUMIFS('[1]FAANGM - News - Daily'!$H:$H,'[1]FAANGM - News - Daily'!$A:$A,$A1718)</f>
        <v>564</v>
      </c>
      <c r="I1718">
        <f>SUMIFS('[1]FAANGM - News - Daily'!$I:$I,'[1]FAANGM - News - Daily'!$A:$A,$A1718)</f>
        <v>23</v>
      </c>
      <c r="J1718">
        <f>SUMIFS('[1]FAANGM - News - Daily'!$J:$J,'[1]FAANGM - News - Daily'!$A:$A,$A1718)</f>
        <v>-2</v>
      </c>
      <c r="K1718">
        <f>SUMIFS('[1]FAANGM - Short Interest'!$J:$J,'[1]FAANGM - Short Interest'!$A:$A,"&gt;"&amp;A1717,'[1]FAANGM - Short Interest'!$A:$A,"&lt;="&amp;A1718)</f>
        <v>0</v>
      </c>
      <c r="L1718">
        <f>SUMIFS('[1]FAANGM - Short Interest'!$M:$M,'[1]FAANGM - Short Interest'!$A:$A,"&gt;"&amp;A1717,'[1]FAANGM - Short Interest'!$A:$A,"&lt;="&amp;A1718)</f>
        <v>0</v>
      </c>
    </row>
    <row r="1719" spans="1:12" x14ac:dyDescent="0.35">
      <c r="A1719" s="1">
        <v>42670</v>
      </c>
      <c r="C1719">
        <f>SUMIFS('[1]FAANGM - Price - Daily'!$M:$M,'[1]FAANGM - Price - Daily'!$A:$A,A1719)</f>
        <v>40.917999999999999</v>
      </c>
      <c r="D1719">
        <f>SUMIFS('[1]FAANGM - Volume - Daily'!$D:$D,'[1]FAANGM - Volume - Daily'!$A:$A,A1719)</f>
        <v>148127696</v>
      </c>
      <c r="E1719">
        <f>SUMIFS('[1]FAANGM - Twitter - Daily'!$H:$H,'[1]FAANGM - Twitter - Daily'!$A:$A,$A1719)</f>
        <v>2684</v>
      </c>
      <c r="F1719">
        <f>SUMIFS('[1]FAANGM - Twitter - Daily'!$I:$I,'[1]FAANGM - Twitter - Daily'!$A:$A,$A1719)</f>
        <v>121</v>
      </c>
      <c r="G1719">
        <f>SUMIFS('[1]FAANGM - Twitter - Daily'!$J:$J,'[1]FAANGM - Twitter - Daily'!$A:$A,$A1719)</f>
        <v>-82</v>
      </c>
      <c r="H1719">
        <f>SUMIFS('[1]FAANGM - News - Daily'!$H:$H,'[1]FAANGM - News - Daily'!$A:$A,$A1719)</f>
        <v>667</v>
      </c>
      <c r="I1719">
        <f>SUMIFS('[1]FAANGM - News - Daily'!$I:$I,'[1]FAANGM - News - Daily'!$A:$A,$A1719)</f>
        <v>18</v>
      </c>
      <c r="J1719">
        <f>SUMIFS('[1]FAANGM - News - Daily'!$J:$J,'[1]FAANGM - News - Daily'!$A:$A,$A1719)</f>
        <v>-3</v>
      </c>
      <c r="K1719">
        <f>SUMIFS('[1]FAANGM - Short Interest'!$J:$J,'[1]FAANGM - Short Interest'!$A:$A,"&gt;"&amp;A1718,'[1]FAANGM - Short Interest'!$A:$A,"&lt;="&amp;A1719)</f>
        <v>0</v>
      </c>
      <c r="L1719">
        <f>SUMIFS('[1]FAANGM - Short Interest'!$M:$M,'[1]FAANGM - Short Interest'!$A:$A,"&gt;"&amp;A1718,'[1]FAANGM - Short Interest'!$A:$A,"&lt;="&amp;A1719)</f>
        <v>0</v>
      </c>
    </row>
    <row r="1720" spans="1:12" x14ac:dyDescent="0.35">
      <c r="A1720" s="1">
        <v>42671</v>
      </c>
      <c r="C1720">
        <f>SUMIFS('[1]FAANGM - Price - Daily'!$M:$M,'[1]FAANGM - Price - Daily'!$A:$A,A1720)</f>
        <v>38.816000000000003</v>
      </c>
      <c r="D1720">
        <f>SUMIFS('[1]FAANGM - Volume - Daily'!$D:$D,'[1]FAANGM - Volume - Daily'!$A:$A,A1720)</f>
        <v>216821456</v>
      </c>
      <c r="E1720">
        <f>SUMIFS('[1]FAANGM - Twitter - Daily'!$H:$H,'[1]FAANGM - Twitter - Daily'!$A:$A,$A1720)</f>
        <v>13235</v>
      </c>
      <c r="F1720">
        <f>SUMIFS('[1]FAANGM - Twitter - Daily'!$I:$I,'[1]FAANGM - Twitter - Daily'!$A:$A,$A1720)</f>
        <v>1598</v>
      </c>
      <c r="G1720">
        <f>SUMIFS('[1]FAANGM - Twitter - Daily'!$J:$J,'[1]FAANGM - Twitter - Daily'!$A:$A,$A1720)</f>
        <v>-3865</v>
      </c>
      <c r="H1720">
        <f>SUMIFS('[1]FAANGM - News - Daily'!$H:$H,'[1]FAANGM - News - Daily'!$A:$A,$A1720)</f>
        <v>1838</v>
      </c>
      <c r="I1720">
        <f>SUMIFS('[1]FAANGM - News - Daily'!$I:$I,'[1]FAANGM - News - Daily'!$A:$A,$A1720)</f>
        <v>149</v>
      </c>
      <c r="J1720">
        <f>SUMIFS('[1]FAANGM - News - Daily'!$J:$J,'[1]FAANGM - News - Daily'!$A:$A,$A1720)</f>
        <v>-81</v>
      </c>
      <c r="K1720">
        <f>SUMIFS('[1]FAANGM - Short Interest'!$J:$J,'[1]FAANGM - Short Interest'!$A:$A,"&gt;"&amp;A1719,'[1]FAANGM - Short Interest'!$A:$A,"&lt;="&amp;A1720)</f>
        <v>0</v>
      </c>
      <c r="L1720">
        <f>SUMIFS('[1]FAANGM - Short Interest'!$M:$M,'[1]FAANGM - Short Interest'!$A:$A,"&gt;"&amp;A1719,'[1]FAANGM - Short Interest'!$A:$A,"&lt;="&amp;A1720)</f>
        <v>0</v>
      </c>
    </row>
    <row r="1721" spans="1:12" x14ac:dyDescent="0.35">
      <c r="A1721" s="1">
        <v>42674</v>
      </c>
      <c r="C1721">
        <f>SUMIFS('[1]FAANGM - Price - Daily'!$M:$M,'[1]FAANGM - Price - Daily'!$A:$A,A1721)</f>
        <v>39.491</v>
      </c>
      <c r="D1721">
        <f>SUMIFS('[1]FAANGM - Volume - Daily'!$D:$D,'[1]FAANGM - Volume - Daily'!$A:$A,A1721)</f>
        <v>108266520</v>
      </c>
      <c r="E1721">
        <f>SUMIFS('[1]FAANGM - Twitter - Daily'!$H:$H,'[1]FAANGM - Twitter - Daily'!$A:$A,$A1721)</f>
        <v>1795</v>
      </c>
      <c r="F1721">
        <f>SUMIFS('[1]FAANGM - Twitter - Daily'!$I:$I,'[1]FAANGM - Twitter - Daily'!$A:$A,$A1721)</f>
        <v>59</v>
      </c>
      <c r="G1721">
        <f>SUMIFS('[1]FAANGM - Twitter - Daily'!$J:$J,'[1]FAANGM - Twitter - Daily'!$A:$A,$A1721)</f>
        <v>-187</v>
      </c>
      <c r="H1721">
        <f>SUMIFS('[1]FAANGM - News - Daily'!$H:$H,'[1]FAANGM - News - Daily'!$A:$A,$A1721)</f>
        <v>315</v>
      </c>
      <c r="I1721">
        <f>SUMIFS('[1]FAANGM - News - Daily'!$I:$I,'[1]FAANGM - News - Daily'!$A:$A,$A1721)</f>
        <v>4</v>
      </c>
      <c r="J1721">
        <f>SUMIFS('[1]FAANGM - News - Daily'!$J:$J,'[1]FAANGM - News - Daily'!$A:$A,$A1721)</f>
        <v>-5</v>
      </c>
      <c r="K1721">
        <f>SUMIFS('[1]FAANGM - Short Interest'!$J:$J,'[1]FAANGM - Short Interest'!$A:$A,"&gt;"&amp;A1720,'[1]FAANGM - Short Interest'!$A:$A,"&lt;="&amp;A1721)</f>
        <v>18685414</v>
      </c>
      <c r="L1721">
        <f>SUMIFS('[1]FAANGM - Short Interest'!$M:$M,'[1]FAANGM - Short Interest'!$A:$A,"&gt;"&amp;A1720,'[1]FAANGM - Short Interest'!$A:$A,"&lt;="&amp;A1721)</f>
        <v>1.17643250858333</v>
      </c>
    </row>
    <row r="1722" spans="1:12" x14ac:dyDescent="0.35">
      <c r="A1722" s="1">
        <v>42675</v>
      </c>
      <c r="C1722">
        <f>SUMIFS('[1]FAANGM - Price - Daily'!$M:$M,'[1]FAANGM - Price - Daily'!$A:$A,A1722)</f>
        <v>39.271000000000001</v>
      </c>
      <c r="D1722">
        <f>SUMIFS('[1]FAANGM - Volume - Daily'!$D:$D,'[1]FAANGM - Volume - Daily'!$A:$A,A1722)</f>
        <v>106108560</v>
      </c>
      <c r="E1722">
        <f>SUMIFS('[1]FAANGM - Twitter - Daily'!$H:$H,'[1]FAANGM - Twitter - Daily'!$A:$A,$A1722)</f>
        <v>3271</v>
      </c>
      <c r="F1722">
        <f>SUMIFS('[1]FAANGM - Twitter - Daily'!$I:$I,'[1]FAANGM - Twitter - Daily'!$A:$A,$A1722)</f>
        <v>209</v>
      </c>
      <c r="G1722">
        <f>SUMIFS('[1]FAANGM - Twitter - Daily'!$J:$J,'[1]FAANGM - Twitter - Daily'!$A:$A,$A1722)</f>
        <v>-231</v>
      </c>
      <c r="H1722">
        <f>SUMIFS('[1]FAANGM - News - Daily'!$H:$H,'[1]FAANGM - News - Daily'!$A:$A,$A1722)</f>
        <v>636</v>
      </c>
      <c r="I1722">
        <f>SUMIFS('[1]FAANGM - News - Daily'!$I:$I,'[1]FAANGM - News - Daily'!$A:$A,$A1722)</f>
        <v>28</v>
      </c>
      <c r="J1722">
        <f>SUMIFS('[1]FAANGM - News - Daily'!$J:$J,'[1]FAANGM - News - Daily'!$A:$A,$A1722)</f>
        <v>-14</v>
      </c>
      <c r="K1722">
        <f>SUMIFS('[1]FAANGM - Short Interest'!$J:$J,'[1]FAANGM - Short Interest'!$A:$A,"&gt;"&amp;A1721,'[1]FAANGM - Short Interest'!$A:$A,"&lt;="&amp;A1722)</f>
        <v>0</v>
      </c>
      <c r="L1722">
        <f>SUMIFS('[1]FAANGM - Short Interest'!$M:$M,'[1]FAANGM - Short Interest'!$A:$A,"&gt;"&amp;A1721,'[1]FAANGM - Short Interest'!$A:$A,"&lt;="&amp;A1722)</f>
        <v>0</v>
      </c>
    </row>
    <row r="1723" spans="1:12" x14ac:dyDescent="0.35">
      <c r="A1723" s="1">
        <v>42676</v>
      </c>
      <c r="C1723">
        <f>SUMIFS('[1]FAANGM - Price - Daily'!$M:$M,'[1]FAANGM - Price - Daily'!$A:$A,A1723)</f>
        <v>38.277999999999999</v>
      </c>
      <c r="D1723">
        <f>SUMIFS('[1]FAANGM - Volume - Daily'!$D:$D,'[1]FAANGM - Volume - Daily'!$A:$A,A1723)</f>
        <v>100530080</v>
      </c>
      <c r="E1723">
        <f>SUMIFS('[1]FAANGM - Twitter - Daily'!$H:$H,'[1]FAANGM - Twitter - Daily'!$A:$A,$A1723)</f>
        <v>4295</v>
      </c>
      <c r="F1723">
        <f>SUMIFS('[1]FAANGM - Twitter - Daily'!$I:$I,'[1]FAANGM - Twitter - Daily'!$A:$A,$A1723)</f>
        <v>186</v>
      </c>
      <c r="G1723">
        <f>SUMIFS('[1]FAANGM - Twitter - Daily'!$J:$J,'[1]FAANGM - Twitter - Daily'!$A:$A,$A1723)</f>
        <v>-122</v>
      </c>
      <c r="H1723">
        <f>SUMIFS('[1]FAANGM - News - Daily'!$H:$H,'[1]FAANGM - News - Daily'!$A:$A,$A1723)</f>
        <v>581</v>
      </c>
      <c r="I1723">
        <f>SUMIFS('[1]FAANGM - News - Daily'!$I:$I,'[1]FAANGM - News - Daily'!$A:$A,$A1723)</f>
        <v>15</v>
      </c>
      <c r="J1723">
        <f>SUMIFS('[1]FAANGM - News - Daily'!$J:$J,'[1]FAANGM - News - Daily'!$A:$A,$A1723)</f>
        <v>-5</v>
      </c>
      <c r="K1723">
        <f>SUMIFS('[1]FAANGM - Short Interest'!$J:$J,'[1]FAANGM - Short Interest'!$A:$A,"&gt;"&amp;A1722,'[1]FAANGM - Short Interest'!$A:$A,"&lt;="&amp;A1723)</f>
        <v>0</v>
      </c>
      <c r="L1723">
        <f>SUMIFS('[1]FAANGM - Short Interest'!$M:$M,'[1]FAANGM - Short Interest'!$A:$A,"&gt;"&amp;A1722,'[1]FAANGM - Short Interest'!$A:$A,"&lt;="&amp;A1723)</f>
        <v>0</v>
      </c>
    </row>
    <row r="1724" spans="1:12" x14ac:dyDescent="0.35">
      <c r="A1724" s="1">
        <v>42677</v>
      </c>
      <c r="C1724">
        <f>SUMIFS('[1]FAANGM - Price - Daily'!$M:$M,'[1]FAANGM - Price - Daily'!$A:$A,A1724)</f>
        <v>38.351999999999997</v>
      </c>
      <c r="D1724">
        <f>SUMIFS('[1]FAANGM - Volume - Daily'!$D:$D,'[1]FAANGM - Volume - Daily'!$A:$A,A1724)</f>
        <v>77449920</v>
      </c>
      <c r="E1724">
        <f>SUMIFS('[1]FAANGM - Twitter - Daily'!$H:$H,'[1]FAANGM - Twitter - Daily'!$A:$A,$A1724)</f>
        <v>3444</v>
      </c>
      <c r="F1724">
        <f>SUMIFS('[1]FAANGM - Twitter - Daily'!$I:$I,'[1]FAANGM - Twitter - Daily'!$A:$A,$A1724)</f>
        <v>111</v>
      </c>
      <c r="G1724">
        <f>SUMIFS('[1]FAANGM - Twitter - Daily'!$J:$J,'[1]FAANGM - Twitter - Daily'!$A:$A,$A1724)</f>
        <v>-143</v>
      </c>
      <c r="H1724">
        <f>SUMIFS('[1]FAANGM - News - Daily'!$H:$H,'[1]FAANGM - News - Daily'!$A:$A,$A1724)</f>
        <v>500</v>
      </c>
      <c r="I1724">
        <f>SUMIFS('[1]FAANGM - News - Daily'!$I:$I,'[1]FAANGM - News - Daily'!$A:$A,$A1724)</f>
        <v>4</v>
      </c>
      <c r="J1724">
        <f>SUMIFS('[1]FAANGM - News - Daily'!$J:$J,'[1]FAANGM - News - Daily'!$A:$A,$A1724)</f>
        <v>-9</v>
      </c>
      <c r="K1724">
        <f>SUMIFS('[1]FAANGM - Short Interest'!$J:$J,'[1]FAANGM - Short Interest'!$A:$A,"&gt;"&amp;A1723,'[1]FAANGM - Short Interest'!$A:$A,"&lt;="&amp;A1724)</f>
        <v>0</v>
      </c>
      <c r="L1724">
        <f>SUMIFS('[1]FAANGM - Short Interest'!$M:$M,'[1]FAANGM - Short Interest'!$A:$A,"&gt;"&amp;A1723,'[1]FAANGM - Short Interest'!$A:$A,"&lt;="&amp;A1724)</f>
        <v>0</v>
      </c>
    </row>
    <row r="1725" spans="1:12" x14ac:dyDescent="0.35">
      <c r="A1725" s="1">
        <v>42678</v>
      </c>
      <c r="C1725">
        <f>SUMIFS('[1]FAANGM - Price - Daily'!$M:$M,'[1]FAANGM - Price - Daily'!$A:$A,A1725)</f>
        <v>37.752000000000002</v>
      </c>
      <c r="D1725">
        <f>SUMIFS('[1]FAANGM - Volume - Daily'!$D:$D,'[1]FAANGM - Volume - Daily'!$A:$A,A1725)</f>
        <v>102442064</v>
      </c>
      <c r="E1725">
        <f>SUMIFS('[1]FAANGM - Twitter - Daily'!$H:$H,'[1]FAANGM - Twitter - Daily'!$A:$A,$A1725)</f>
        <v>4541</v>
      </c>
      <c r="F1725">
        <f>SUMIFS('[1]FAANGM - Twitter - Daily'!$I:$I,'[1]FAANGM - Twitter - Daily'!$A:$A,$A1725)</f>
        <v>91</v>
      </c>
      <c r="G1725">
        <f>SUMIFS('[1]FAANGM - Twitter - Daily'!$J:$J,'[1]FAANGM - Twitter - Daily'!$A:$A,$A1725)</f>
        <v>-70</v>
      </c>
      <c r="H1725">
        <f>SUMIFS('[1]FAANGM - News - Daily'!$H:$H,'[1]FAANGM - News - Daily'!$A:$A,$A1725)</f>
        <v>577</v>
      </c>
      <c r="I1725">
        <f>SUMIFS('[1]FAANGM - News - Daily'!$I:$I,'[1]FAANGM - News - Daily'!$A:$A,$A1725)</f>
        <v>10</v>
      </c>
      <c r="J1725">
        <f>SUMIFS('[1]FAANGM - News - Daily'!$J:$J,'[1]FAANGM - News - Daily'!$A:$A,$A1725)</f>
        <v>-6</v>
      </c>
      <c r="K1725">
        <f>SUMIFS('[1]FAANGM - Short Interest'!$J:$J,'[1]FAANGM - Short Interest'!$A:$A,"&gt;"&amp;A1724,'[1]FAANGM - Short Interest'!$A:$A,"&lt;="&amp;A1725)</f>
        <v>0</v>
      </c>
      <c r="L1725">
        <f>SUMIFS('[1]FAANGM - Short Interest'!$M:$M,'[1]FAANGM - Short Interest'!$A:$A,"&gt;"&amp;A1724,'[1]FAANGM - Short Interest'!$A:$A,"&lt;="&amp;A1725)</f>
        <v>0</v>
      </c>
    </row>
    <row r="1726" spans="1:12" x14ac:dyDescent="0.35">
      <c r="A1726" s="1">
        <v>42681</v>
      </c>
      <c r="C1726">
        <f>SUMIFS('[1]FAANGM - Price - Daily'!$M:$M,'[1]FAANGM - Price - Daily'!$A:$A,A1726)</f>
        <v>39.246000000000002</v>
      </c>
      <c r="D1726">
        <f>SUMIFS('[1]FAANGM - Volume - Daily'!$D:$D,'[1]FAANGM - Volume - Daily'!$A:$A,A1726)</f>
        <v>119687080</v>
      </c>
      <c r="E1726">
        <f>SUMIFS('[1]FAANGM - Twitter - Daily'!$H:$H,'[1]FAANGM - Twitter - Daily'!$A:$A,$A1726)</f>
        <v>1883</v>
      </c>
      <c r="F1726">
        <f>SUMIFS('[1]FAANGM - Twitter - Daily'!$I:$I,'[1]FAANGM - Twitter - Daily'!$A:$A,$A1726)</f>
        <v>46</v>
      </c>
      <c r="G1726">
        <f>SUMIFS('[1]FAANGM - Twitter - Daily'!$J:$J,'[1]FAANGM - Twitter - Daily'!$A:$A,$A1726)</f>
        <v>-19</v>
      </c>
      <c r="H1726">
        <f>SUMIFS('[1]FAANGM - News - Daily'!$H:$H,'[1]FAANGM - News - Daily'!$A:$A,$A1726)</f>
        <v>228</v>
      </c>
      <c r="I1726">
        <f>SUMIFS('[1]FAANGM - News - Daily'!$I:$I,'[1]FAANGM - News - Daily'!$A:$A,$A1726)</f>
        <v>3</v>
      </c>
      <c r="J1726">
        <f>SUMIFS('[1]FAANGM - News - Daily'!$J:$J,'[1]FAANGM - News - Daily'!$A:$A,$A1726)</f>
        <v>-1</v>
      </c>
      <c r="K1726">
        <f>SUMIFS('[1]FAANGM - Short Interest'!$J:$J,'[1]FAANGM - Short Interest'!$A:$A,"&gt;"&amp;A1725,'[1]FAANGM - Short Interest'!$A:$A,"&lt;="&amp;A1726)</f>
        <v>0</v>
      </c>
      <c r="L1726">
        <f>SUMIFS('[1]FAANGM - Short Interest'!$M:$M,'[1]FAANGM - Short Interest'!$A:$A,"&gt;"&amp;A1725,'[1]FAANGM - Short Interest'!$A:$A,"&lt;="&amp;A1726)</f>
        <v>0</v>
      </c>
    </row>
    <row r="1727" spans="1:12" x14ac:dyDescent="0.35">
      <c r="A1727" s="1">
        <v>42682</v>
      </c>
      <c r="C1727">
        <f>SUMIFS('[1]FAANGM - Price - Daily'!$M:$M,'[1]FAANGM - Price - Daily'!$A:$A,A1727)</f>
        <v>39.387999999999998</v>
      </c>
      <c r="D1727">
        <f>SUMIFS('[1]FAANGM - Volume - Daily'!$D:$D,'[1]FAANGM - Volume - Daily'!$A:$A,A1727)</f>
        <v>68252576</v>
      </c>
      <c r="E1727">
        <f>SUMIFS('[1]FAANGM - Twitter - Daily'!$H:$H,'[1]FAANGM - Twitter - Daily'!$A:$A,$A1727)</f>
        <v>3787</v>
      </c>
      <c r="F1727">
        <f>SUMIFS('[1]FAANGM - Twitter - Daily'!$I:$I,'[1]FAANGM - Twitter - Daily'!$A:$A,$A1727)</f>
        <v>137</v>
      </c>
      <c r="G1727">
        <f>SUMIFS('[1]FAANGM - Twitter - Daily'!$J:$J,'[1]FAANGM - Twitter - Daily'!$A:$A,$A1727)</f>
        <v>-96</v>
      </c>
      <c r="H1727">
        <f>SUMIFS('[1]FAANGM - News - Daily'!$H:$H,'[1]FAANGM - News - Daily'!$A:$A,$A1727)</f>
        <v>630</v>
      </c>
      <c r="I1727">
        <f>SUMIFS('[1]FAANGM - News - Daily'!$I:$I,'[1]FAANGM - News - Daily'!$A:$A,$A1727)</f>
        <v>20</v>
      </c>
      <c r="J1727">
        <f>SUMIFS('[1]FAANGM - News - Daily'!$J:$J,'[1]FAANGM - News - Daily'!$A:$A,$A1727)</f>
        <v>-8</v>
      </c>
      <c r="K1727">
        <f>SUMIFS('[1]FAANGM - Short Interest'!$J:$J,'[1]FAANGM - Short Interest'!$A:$A,"&gt;"&amp;A1726,'[1]FAANGM - Short Interest'!$A:$A,"&lt;="&amp;A1727)</f>
        <v>0</v>
      </c>
      <c r="L1727">
        <f>SUMIFS('[1]FAANGM - Short Interest'!$M:$M,'[1]FAANGM - Short Interest'!$A:$A,"&gt;"&amp;A1726,'[1]FAANGM - Short Interest'!$A:$A,"&lt;="&amp;A1727)</f>
        <v>0</v>
      </c>
    </row>
    <row r="1728" spans="1:12" x14ac:dyDescent="0.35">
      <c r="A1728" s="1">
        <v>42683</v>
      </c>
      <c r="C1728">
        <f>SUMIFS('[1]FAANGM - Price - Daily'!$M:$M,'[1]FAANGM - Price - Daily'!$A:$A,A1728)</f>
        <v>38.594000000000001</v>
      </c>
      <c r="D1728">
        <f>SUMIFS('[1]FAANGM - Volume - Daily'!$D:$D,'[1]FAANGM - Volume - Daily'!$A:$A,A1728)</f>
        <v>171257840</v>
      </c>
      <c r="E1728">
        <f>SUMIFS('[1]FAANGM - Twitter - Daily'!$H:$H,'[1]FAANGM - Twitter - Daily'!$A:$A,$A1728)</f>
        <v>2461</v>
      </c>
      <c r="F1728">
        <f>SUMIFS('[1]FAANGM - Twitter - Daily'!$I:$I,'[1]FAANGM - Twitter - Daily'!$A:$A,$A1728)</f>
        <v>61</v>
      </c>
      <c r="G1728">
        <f>SUMIFS('[1]FAANGM - Twitter - Daily'!$J:$J,'[1]FAANGM - Twitter - Daily'!$A:$A,$A1728)</f>
        <v>-54</v>
      </c>
      <c r="H1728">
        <f>SUMIFS('[1]FAANGM - News - Daily'!$H:$H,'[1]FAANGM - News - Daily'!$A:$A,$A1728)</f>
        <v>455</v>
      </c>
      <c r="I1728">
        <f>SUMIFS('[1]FAANGM - News - Daily'!$I:$I,'[1]FAANGM - News - Daily'!$A:$A,$A1728)</f>
        <v>11</v>
      </c>
      <c r="J1728">
        <f>SUMIFS('[1]FAANGM - News - Daily'!$J:$J,'[1]FAANGM - News - Daily'!$A:$A,$A1728)</f>
        <v>-6</v>
      </c>
      <c r="K1728">
        <f>SUMIFS('[1]FAANGM - Short Interest'!$J:$J,'[1]FAANGM - Short Interest'!$A:$A,"&gt;"&amp;A1727,'[1]FAANGM - Short Interest'!$A:$A,"&lt;="&amp;A1728)</f>
        <v>0</v>
      </c>
      <c r="L1728">
        <f>SUMIFS('[1]FAANGM - Short Interest'!$M:$M,'[1]FAANGM - Short Interest'!$A:$A,"&gt;"&amp;A1727,'[1]FAANGM - Short Interest'!$A:$A,"&lt;="&amp;A1728)</f>
        <v>0</v>
      </c>
    </row>
    <row r="1729" spans="1:12" x14ac:dyDescent="0.35">
      <c r="A1729" s="1">
        <v>42684</v>
      </c>
      <c r="C1729">
        <f>SUMIFS('[1]FAANGM - Price - Daily'!$M:$M,'[1]FAANGM - Price - Daily'!$A:$A,A1729)</f>
        <v>37.119</v>
      </c>
      <c r="D1729">
        <f>SUMIFS('[1]FAANGM - Volume - Daily'!$D:$D,'[1]FAANGM - Volume - Daily'!$A:$A,A1729)</f>
        <v>254939872</v>
      </c>
      <c r="E1729">
        <f>SUMIFS('[1]FAANGM - Twitter - Daily'!$H:$H,'[1]FAANGM - Twitter - Daily'!$A:$A,$A1729)</f>
        <v>2433</v>
      </c>
      <c r="F1729">
        <f>SUMIFS('[1]FAANGM - Twitter - Daily'!$I:$I,'[1]FAANGM - Twitter - Daily'!$A:$A,$A1729)</f>
        <v>111</v>
      </c>
      <c r="G1729">
        <f>SUMIFS('[1]FAANGM - Twitter - Daily'!$J:$J,'[1]FAANGM - Twitter - Daily'!$A:$A,$A1729)</f>
        <v>-146</v>
      </c>
      <c r="H1729">
        <f>SUMIFS('[1]FAANGM - News - Daily'!$H:$H,'[1]FAANGM - News - Daily'!$A:$A,$A1729)</f>
        <v>523</v>
      </c>
      <c r="I1729">
        <f>SUMIFS('[1]FAANGM - News - Daily'!$I:$I,'[1]FAANGM - News - Daily'!$A:$A,$A1729)</f>
        <v>8</v>
      </c>
      <c r="J1729">
        <f>SUMIFS('[1]FAANGM - News - Daily'!$J:$J,'[1]FAANGM - News - Daily'!$A:$A,$A1729)</f>
        <v>-7</v>
      </c>
      <c r="K1729">
        <f>SUMIFS('[1]FAANGM - Short Interest'!$J:$J,'[1]FAANGM - Short Interest'!$A:$A,"&gt;"&amp;A1728,'[1]FAANGM - Short Interest'!$A:$A,"&lt;="&amp;A1729)</f>
        <v>0</v>
      </c>
      <c r="L1729">
        <f>SUMIFS('[1]FAANGM - Short Interest'!$M:$M,'[1]FAANGM - Short Interest'!$A:$A,"&gt;"&amp;A1728,'[1]FAANGM - Short Interest'!$A:$A,"&lt;="&amp;A1729)</f>
        <v>0</v>
      </c>
    </row>
    <row r="1730" spans="1:12" x14ac:dyDescent="0.35">
      <c r="A1730" s="1">
        <v>42685</v>
      </c>
      <c r="C1730">
        <f>SUMIFS('[1]FAANGM - Price - Daily'!$M:$M,'[1]FAANGM - Price - Daily'!$A:$A,A1730)</f>
        <v>36.951000000000001</v>
      </c>
      <c r="D1730">
        <f>SUMIFS('[1]FAANGM - Volume - Daily'!$D:$D,'[1]FAANGM - Volume - Daily'!$A:$A,A1730)</f>
        <v>132455680</v>
      </c>
      <c r="E1730">
        <f>SUMIFS('[1]FAANGM - Twitter - Daily'!$H:$H,'[1]FAANGM - Twitter - Daily'!$A:$A,$A1730)</f>
        <v>5188</v>
      </c>
      <c r="F1730">
        <f>SUMIFS('[1]FAANGM - Twitter - Daily'!$I:$I,'[1]FAANGM - Twitter - Daily'!$A:$A,$A1730)</f>
        <v>198</v>
      </c>
      <c r="G1730">
        <f>SUMIFS('[1]FAANGM - Twitter - Daily'!$J:$J,'[1]FAANGM - Twitter - Daily'!$A:$A,$A1730)</f>
        <v>-268</v>
      </c>
      <c r="H1730">
        <f>SUMIFS('[1]FAANGM - News - Daily'!$H:$H,'[1]FAANGM - News - Daily'!$A:$A,$A1730)</f>
        <v>843</v>
      </c>
      <c r="I1730">
        <f>SUMIFS('[1]FAANGM - News - Daily'!$I:$I,'[1]FAANGM - News - Daily'!$A:$A,$A1730)</f>
        <v>5</v>
      </c>
      <c r="J1730">
        <f>SUMIFS('[1]FAANGM - News - Daily'!$J:$J,'[1]FAANGM - News - Daily'!$A:$A,$A1730)</f>
        <v>-50</v>
      </c>
      <c r="K1730">
        <f>SUMIFS('[1]FAANGM - Short Interest'!$J:$J,'[1]FAANGM - Short Interest'!$A:$A,"&gt;"&amp;A1729,'[1]FAANGM - Short Interest'!$A:$A,"&lt;="&amp;A1730)</f>
        <v>0</v>
      </c>
      <c r="L1730">
        <f>SUMIFS('[1]FAANGM - Short Interest'!$M:$M,'[1]FAANGM - Short Interest'!$A:$A,"&gt;"&amp;A1729,'[1]FAANGM - Short Interest'!$A:$A,"&lt;="&amp;A1730)</f>
        <v>0</v>
      </c>
    </row>
    <row r="1731" spans="1:12" x14ac:dyDescent="0.35">
      <c r="A1731" s="1">
        <v>42688</v>
      </c>
      <c r="C1731">
        <f>SUMIFS('[1]FAANGM - Price - Daily'!$M:$M,'[1]FAANGM - Price - Daily'!$A:$A,A1731)</f>
        <v>35.953000000000003</v>
      </c>
      <c r="D1731">
        <f>SUMIFS('[1]FAANGM - Volume - Daily'!$D:$D,'[1]FAANGM - Volume - Daily'!$A:$A,A1731)</f>
        <v>146426880</v>
      </c>
      <c r="E1731">
        <f>SUMIFS('[1]FAANGM - Twitter - Daily'!$H:$H,'[1]FAANGM - Twitter - Daily'!$A:$A,$A1731)</f>
        <v>3006</v>
      </c>
      <c r="F1731">
        <f>SUMIFS('[1]FAANGM - Twitter - Daily'!$I:$I,'[1]FAANGM - Twitter - Daily'!$A:$A,$A1731)</f>
        <v>113</v>
      </c>
      <c r="G1731">
        <f>SUMIFS('[1]FAANGM - Twitter - Daily'!$J:$J,'[1]FAANGM - Twitter - Daily'!$A:$A,$A1731)</f>
        <v>-38</v>
      </c>
      <c r="H1731">
        <f>SUMIFS('[1]FAANGM - News - Daily'!$H:$H,'[1]FAANGM - News - Daily'!$A:$A,$A1731)</f>
        <v>435</v>
      </c>
      <c r="I1731">
        <f>SUMIFS('[1]FAANGM - News - Daily'!$I:$I,'[1]FAANGM - News - Daily'!$A:$A,$A1731)</f>
        <v>6</v>
      </c>
      <c r="J1731">
        <f>SUMIFS('[1]FAANGM - News - Daily'!$J:$J,'[1]FAANGM - News - Daily'!$A:$A,$A1731)</f>
        <v>-3</v>
      </c>
      <c r="K1731">
        <f>SUMIFS('[1]FAANGM - Short Interest'!$J:$J,'[1]FAANGM - Short Interest'!$A:$A,"&gt;"&amp;A1730,'[1]FAANGM - Short Interest'!$A:$A,"&lt;="&amp;A1731)</f>
        <v>0</v>
      </c>
      <c r="L1731">
        <f>SUMIFS('[1]FAANGM - Short Interest'!$M:$M,'[1]FAANGM - Short Interest'!$A:$A,"&gt;"&amp;A1730,'[1]FAANGM - Short Interest'!$A:$A,"&lt;="&amp;A1731)</f>
        <v>0</v>
      </c>
    </row>
    <row r="1732" spans="1:12" x14ac:dyDescent="0.35">
      <c r="A1732" s="1">
        <v>42689</v>
      </c>
      <c r="C1732">
        <f>SUMIFS('[1]FAANGM - Price - Daily'!$M:$M,'[1]FAANGM - Price - Daily'!$A:$A,A1732)</f>
        <v>37.161999999999999</v>
      </c>
      <c r="D1732">
        <f>SUMIFS('[1]FAANGM - Volume - Daily'!$D:$D,'[1]FAANGM - Volume - Daily'!$A:$A,A1732)</f>
        <v>135115696</v>
      </c>
      <c r="E1732">
        <f>SUMIFS('[1]FAANGM - Twitter - Daily'!$H:$H,'[1]FAANGM - Twitter - Daily'!$A:$A,$A1732)</f>
        <v>4499</v>
      </c>
      <c r="F1732">
        <f>SUMIFS('[1]FAANGM - Twitter - Daily'!$I:$I,'[1]FAANGM - Twitter - Daily'!$A:$A,$A1732)</f>
        <v>129</v>
      </c>
      <c r="G1732">
        <f>SUMIFS('[1]FAANGM - Twitter - Daily'!$J:$J,'[1]FAANGM - Twitter - Daily'!$A:$A,$A1732)</f>
        <v>-444</v>
      </c>
      <c r="H1732">
        <f>SUMIFS('[1]FAANGM - News - Daily'!$H:$H,'[1]FAANGM - News - Daily'!$A:$A,$A1732)</f>
        <v>796</v>
      </c>
      <c r="I1732">
        <f>SUMIFS('[1]FAANGM - News - Daily'!$I:$I,'[1]FAANGM - News - Daily'!$A:$A,$A1732)</f>
        <v>7</v>
      </c>
      <c r="J1732">
        <f>SUMIFS('[1]FAANGM - News - Daily'!$J:$J,'[1]FAANGM - News - Daily'!$A:$A,$A1732)</f>
        <v>-27</v>
      </c>
      <c r="K1732">
        <f>SUMIFS('[1]FAANGM - Short Interest'!$J:$J,'[1]FAANGM - Short Interest'!$A:$A,"&gt;"&amp;A1731,'[1]FAANGM - Short Interest'!$A:$A,"&lt;="&amp;A1732)</f>
        <v>24781592</v>
      </c>
      <c r="L1732">
        <f>SUMIFS('[1]FAANGM - Short Interest'!$M:$M,'[1]FAANGM - Short Interest'!$A:$A,"&gt;"&amp;A1731,'[1]FAANGM - Short Interest'!$A:$A,"&lt;="&amp;A1732)</f>
        <v>0.63708828532893602</v>
      </c>
    </row>
    <row r="1733" spans="1:12" x14ac:dyDescent="0.35">
      <c r="A1733" s="1">
        <v>42690</v>
      </c>
      <c r="C1733">
        <f>SUMIFS('[1]FAANGM - Price - Daily'!$M:$M,'[1]FAANGM - Price - Daily'!$A:$A,A1733)</f>
        <v>37.325000000000003</v>
      </c>
      <c r="D1733">
        <f>SUMIFS('[1]FAANGM - Volume - Daily'!$D:$D,'[1]FAANGM - Volume - Daily'!$A:$A,A1733)</f>
        <v>72975824</v>
      </c>
      <c r="E1733">
        <f>SUMIFS('[1]FAANGM - Twitter - Daily'!$H:$H,'[1]FAANGM - Twitter - Daily'!$A:$A,$A1733)</f>
        <v>3876</v>
      </c>
      <c r="F1733">
        <f>SUMIFS('[1]FAANGM - Twitter - Daily'!$I:$I,'[1]FAANGM - Twitter - Daily'!$A:$A,$A1733)</f>
        <v>200</v>
      </c>
      <c r="G1733">
        <f>SUMIFS('[1]FAANGM - Twitter - Daily'!$J:$J,'[1]FAANGM - Twitter - Daily'!$A:$A,$A1733)</f>
        <v>-199</v>
      </c>
      <c r="H1733">
        <f>SUMIFS('[1]FAANGM - News - Daily'!$H:$H,'[1]FAANGM - News - Daily'!$A:$A,$A1733)</f>
        <v>760</v>
      </c>
      <c r="I1733">
        <f>SUMIFS('[1]FAANGM - News - Daily'!$I:$I,'[1]FAANGM - News - Daily'!$A:$A,$A1733)</f>
        <v>4</v>
      </c>
      <c r="J1733">
        <f>SUMIFS('[1]FAANGM - News - Daily'!$J:$J,'[1]FAANGM - News - Daily'!$A:$A,$A1733)</f>
        <v>-19</v>
      </c>
      <c r="K1733">
        <f>SUMIFS('[1]FAANGM - Short Interest'!$J:$J,'[1]FAANGM - Short Interest'!$A:$A,"&gt;"&amp;A1732,'[1]FAANGM - Short Interest'!$A:$A,"&lt;="&amp;A1733)</f>
        <v>0</v>
      </c>
      <c r="L1733">
        <f>SUMIFS('[1]FAANGM - Short Interest'!$M:$M,'[1]FAANGM - Short Interest'!$A:$A,"&gt;"&amp;A1732,'[1]FAANGM - Short Interest'!$A:$A,"&lt;="&amp;A1733)</f>
        <v>0</v>
      </c>
    </row>
    <row r="1734" spans="1:12" x14ac:dyDescent="0.35">
      <c r="A1734" s="1">
        <v>42691</v>
      </c>
      <c r="C1734">
        <f>SUMIFS('[1]FAANGM - Price - Daily'!$M:$M,'[1]FAANGM - Price - Daily'!$A:$A,A1734)</f>
        <v>37.82</v>
      </c>
      <c r="D1734">
        <f>SUMIFS('[1]FAANGM - Volume - Daily'!$D:$D,'[1]FAANGM - Volume - Daily'!$A:$A,A1734)</f>
        <v>73802240</v>
      </c>
      <c r="E1734">
        <f>SUMIFS('[1]FAANGM - Twitter - Daily'!$H:$H,'[1]FAANGM - Twitter - Daily'!$A:$A,$A1734)</f>
        <v>3410</v>
      </c>
      <c r="F1734">
        <f>SUMIFS('[1]FAANGM - Twitter - Daily'!$I:$I,'[1]FAANGM - Twitter - Daily'!$A:$A,$A1734)</f>
        <v>160</v>
      </c>
      <c r="G1734">
        <f>SUMIFS('[1]FAANGM - Twitter - Daily'!$J:$J,'[1]FAANGM - Twitter - Daily'!$A:$A,$A1734)</f>
        <v>-232</v>
      </c>
      <c r="H1734">
        <f>SUMIFS('[1]FAANGM - News - Daily'!$H:$H,'[1]FAANGM - News - Daily'!$A:$A,$A1734)</f>
        <v>747</v>
      </c>
      <c r="I1734">
        <f>SUMIFS('[1]FAANGM - News - Daily'!$I:$I,'[1]FAANGM - News - Daily'!$A:$A,$A1734)</f>
        <v>12</v>
      </c>
      <c r="J1734">
        <f>SUMIFS('[1]FAANGM - News - Daily'!$J:$J,'[1]FAANGM - News - Daily'!$A:$A,$A1734)</f>
        <v>-6</v>
      </c>
      <c r="K1734">
        <f>SUMIFS('[1]FAANGM - Short Interest'!$J:$J,'[1]FAANGM - Short Interest'!$A:$A,"&gt;"&amp;A1733,'[1]FAANGM - Short Interest'!$A:$A,"&lt;="&amp;A1734)</f>
        <v>0</v>
      </c>
      <c r="L1734">
        <f>SUMIFS('[1]FAANGM - Short Interest'!$M:$M,'[1]FAANGM - Short Interest'!$A:$A,"&gt;"&amp;A1733,'[1]FAANGM - Short Interest'!$A:$A,"&lt;="&amp;A1734)</f>
        <v>0</v>
      </c>
    </row>
    <row r="1735" spans="1:12" x14ac:dyDescent="0.35">
      <c r="A1735" s="1">
        <v>42692</v>
      </c>
      <c r="C1735">
        <f>SUMIFS('[1]FAANGM - Price - Daily'!$M:$M,'[1]FAANGM - Price - Daily'!$A:$A,A1735)</f>
        <v>38.008000000000003</v>
      </c>
      <c r="D1735">
        <f>SUMIFS('[1]FAANGM - Volume - Daily'!$D:$D,'[1]FAANGM - Volume - Daily'!$A:$A,A1735)</f>
        <v>87468160</v>
      </c>
      <c r="E1735">
        <f>SUMIFS('[1]FAANGM - Twitter - Daily'!$H:$H,'[1]FAANGM - Twitter - Daily'!$A:$A,$A1735)</f>
        <v>6394</v>
      </c>
      <c r="F1735">
        <f>SUMIFS('[1]FAANGM - Twitter - Daily'!$I:$I,'[1]FAANGM - Twitter - Daily'!$A:$A,$A1735)</f>
        <v>414</v>
      </c>
      <c r="G1735">
        <f>SUMIFS('[1]FAANGM - Twitter - Daily'!$J:$J,'[1]FAANGM - Twitter - Daily'!$A:$A,$A1735)</f>
        <v>-289</v>
      </c>
      <c r="H1735">
        <f>SUMIFS('[1]FAANGM - News - Daily'!$H:$H,'[1]FAANGM - News - Daily'!$A:$A,$A1735)</f>
        <v>953</v>
      </c>
      <c r="I1735">
        <f>SUMIFS('[1]FAANGM - News - Daily'!$I:$I,'[1]FAANGM - News - Daily'!$A:$A,$A1735)</f>
        <v>23</v>
      </c>
      <c r="J1735">
        <f>SUMIFS('[1]FAANGM - News - Daily'!$J:$J,'[1]FAANGM - News - Daily'!$A:$A,$A1735)</f>
        <v>-11</v>
      </c>
      <c r="K1735">
        <f>SUMIFS('[1]FAANGM - Short Interest'!$J:$J,'[1]FAANGM - Short Interest'!$A:$A,"&gt;"&amp;A1734,'[1]FAANGM - Short Interest'!$A:$A,"&lt;="&amp;A1735)</f>
        <v>0</v>
      </c>
      <c r="L1735">
        <f>SUMIFS('[1]FAANGM - Short Interest'!$M:$M,'[1]FAANGM - Short Interest'!$A:$A,"&gt;"&amp;A1734,'[1]FAANGM - Short Interest'!$A:$A,"&lt;="&amp;A1735)</f>
        <v>0</v>
      </c>
    </row>
    <row r="1736" spans="1:12" x14ac:dyDescent="0.35">
      <c r="A1736" s="1">
        <v>42695</v>
      </c>
      <c r="C1736">
        <f>SUMIFS('[1]FAANGM - Price - Daily'!$M:$M,'[1]FAANGM - Price - Daily'!$A:$A,A1736)</f>
        <v>39</v>
      </c>
      <c r="D1736">
        <f>SUMIFS('[1]FAANGM - Volume - Daily'!$D:$D,'[1]FAANGM - Volume - Daily'!$A:$A,A1736)</f>
        <v>92291480</v>
      </c>
      <c r="E1736">
        <f>SUMIFS('[1]FAANGM - Twitter - Daily'!$H:$H,'[1]FAANGM - Twitter - Daily'!$A:$A,$A1736)</f>
        <v>1891</v>
      </c>
      <c r="F1736">
        <f>SUMIFS('[1]FAANGM - Twitter - Daily'!$I:$I,'[1]FAANGM - Twitter - Daily'!$A:$A,$A1736)</f>
        <v>100</v>
      </c>
      <c r="G1736">
        <f>SUMIFS('[1]FAANGM - Twitter - Daily'!$J:$J,'[1]FAANGM - Twitter - Daily'!$A:$A,$A1736)</f>
        <v>-43</v>
      </c>
      <c r="H1736">
        <f>SUMIFS('[1]FAANGM - News - Daily'!$H:$H,'[1]FAANGM - News - Daily'!$A:$A,$A1736)</f>
        <v>356</v>
      </c>
      <c r="I1736">
        <f>SUMIFS('[1]FAANGM - News - Daily'!$I:$I,'[1]FAANGM - News - Daily'!$A:$A,$A1736)</f>
        <v>3</v>
      </c>
      <c r="J1736">
        <f>SUMIFS('[1]FAANGM - News - Daily'!$J:$J,'[1]FAANGM - News - Daily'!$A:$A,$A1736)</f>
        <v>-2</v>
      </c>
      <c r="K1736">
        <f>SUMIFS('[1]FAANGM - Short Interest'!$J:$J,'[1]FAANGM - Short Interest'!$A:$A,"&gt;"&amp;A1735,'[1]FAANGM - Short Interest'!$A:$A,"&lt;="&amp;A1736)</f>
        <v>0</v>
      </c>
      <c r="L1736">
        <f>SUMIFS('[1]FAANGM - Short Interest'!$M:$M,'[1]FAANGM - Short Interest'!$A:$A,"&gt;"&amp;A1735,'[1]FAANGM - Short Interest'!$A:$A,"&lt;="&amp;A1736)</f>
        <v>0</v>
      </c>
    </row>
    <row r="1737" spans="1:12" x14ac:dyDescent="0.35">
      <c r="A1737" s="1">
        <v>42696</v>
      </c>
      <c r="C1737">
        <f>SUMIFS('[1]FAANGM - Price - Daily'!$M:$M,'[1]FAANGM - Price - Daily'!$A:$A,A1737)</f>
        <v>39.265999999999998</v>
      </c>
      <c r="D1737">
        <f>SUMIFS('[1]FAANGM - Volume - Daily'!$D:$D,'[1]FAANGM - Volume - Daily'!$A:$A,A1737)</f>
        <v>106226400</v>
      </c>
      <c r="E1737">
        <f>SUMIFS('[1]FAANGM - Twitter - Daily'!$H:$H,'[1]FAANGM - Twitter - Daily'!$A:$A,$A1737)</f>
        <v>5958</v>
      </c>
      <c r="F1737">
        <f>SUMIFS('[1]FAANGM - Twitter - Daily'!$I:$I,'[1]FAANGM - Twitter - Daily'!$A:$A,$A1737)</f>
        <v>213</v>
      </c>
      <c r="G1737">
        <f>SUMIFS('[1]FAANGM - Twitter - Daily'!$J:$J,'[1]FAANGM - Twitter - Daily'!$A:$A,$A1737)</f>
        <v>-100</v>
      </c>
      <c r="H1737">
        <f>SUMIFS('[1]FAANGM - News - Daily'!$H:$H,'[1]FAANGM - News - Daily'!$A:$A,$A1737)</f>
        <v>749</v>
      </c>
      <c r="I1737">
        <f>SUMIFS('[1]FAANGM - News - Daily'!$I:$I,'[1]FAANGM - News - Daily'!$A:$A,$A1737)</f>
        <v>8</v>
      </c>
      <c r="J1737">
        <f>SUMIFS('[1]FAANGM - News - Daily'!$J:$J,'[1]FAANGM - News - Daily'!$A:$A,$A1737)</f>
        <v>-14</v>
      </c>
      <c r="K1737">
        <f>SUMIFS('[1]FAANGM - Short Interest'!$J:$J,'[1]FAANGM - Short Interest'!$A:$A,"&gt;"&amp;A1736,'[1]FAANGM - Short Interest'!$A:$A,"&lt;="&amp;A1737)</f>
        <v>0</v>
      </c>
      <c r="L1737">
        <f>SUMIFS('[1]FAANGM - Short Interest'!$M:$M,'[1]FAANGM - Short Interest'!$A:$A,"&gt;"&amp;A1736,'[1]FAANGM - Short Interest'!$A:$A,"&lt;="&amp;A1737)</f>
        <v>0</v>
      </c>
    </row>
    <row r="1738" spans="1:12" x14ac:dyDescent="0.35">
      <c r="A1738" s="1">
        <v>42697</v>
      </c>
      <c r="C1738">
        <f>SUMIFS('[1]FAANGM - Price - Daily'!$M:$M,'[1]FAANGM - Price - Daily'!$A:$A,A1738)</f>
        <v>39.006</v>
      </c>
      <c r="D1738">
        <f>SUMIFS('[1]FAANGM - Volume - Daily'!$D:$D,'[1]FAANGM - Volume - Daily'!$A:$A,A1738)</f>
        <v>70805264</v>
      </c>
      <c r="E1738">
        <f>SUMIFS('[1]FAANGM - Twitter - Daily'!$H:$H,'[1]FAANGM - Twitter - Daily'!$A:$A,$A1738)</f>
        <v>4782</v>
      </c>
      <c r="F1738">
        <f>SUMIFS('[1]FAANGM - Twitter - Daily'!$I:$I,'[1]FAANGM - Twitter - Daily'!$A:$A,$A1738)</f>
        <v>260</v>
      </c>
      <c r="G1738">
        <f>SUMIFS('[1]FAANGM - Twitter - Daily'!$J:$J,'[1]FAANGM - Twitter - Daily'!$A:$A,$A1738)</f>
        <v>-499</v>
      </c>
      <c r="H1738">
        <f>SUMIFS('[1]FAANGM - News - Daily'!$H:$H,'[1]FAANGM - News - Daily'!$A:$A,$A1738)</f>
        <v>666</v>
      </c>
      <c r="I1738">
        <f>SUMIFS('[1]FAANGM - News - Daily'!$I:$I,'[1]FAANGM - News - Daily'!$A:$A,$A1738)</f>
        <v>12</v>
      </c>
      <c r="J1738">
        <f>SUMIFS('[1]FAANGM - News - Daily'!$J:$J,'[1]FAANGM - News - Daily'!$A:$A,$A1738)</f>
        <v>-14</v>
      </c>
      <c r="K1738">
        <f>SUMIFS('[1]FAANGM - Short Interest'!$J:$J,'[1]FAANGM - Short Interest'!$A:$A,"&gt;"&amp;A1737,'[1]FAANGM - Short Interest'!$A:$A,"&lt;="&amp;A1738)</f>
        <v>0</v>
      </c>
      <c r="L1738">
        <f>SUMIFS('[1]FAANGM - Short Interest'!$M:$M,'[1]FAANGM - Short Interest'!$A:$A,"&gt;"&amp;A1737,'[1]FAANGM - Short Interest'!$A:$A,"&lt;="&amp;A1738)</f>
        <v>0</v>
      </c>
    </row>
    <row r="1739" spans="1:12" x14ac:dyDescent="0.35">
      <c r="A1739" s="1">
        <v>42699</v>
      </c>
      <c r="C1739">
        <f>SUMIFS('[1]FAANGM - Price - Daily'!$M:$M,'[1]FAANGM - Price - Daily'!$A:$A,A1739)</f>
        <v>39.018999999999998</v>
      </c>
      <c r="D1739">
        <f>SUMIFS('[1]FAANGM - Volume - Daily'!$D:$D,'[1]FAANGM - Volume - Daily'!$A:$A,A1739)</f>
        <v>36741360</v>
      </c>
      <c r="E1739">
        <f>SUMIFS('[1]FAANGM - Twitter - Daily'!$H:$H,'[1]FAANGM - Twitter - Daily'!$A:$A,$A1739)</f>
        <v>3551</v>
      </c>
      <c r="F1739">
        <f>SUMIFS('[1]FAANGM - Twitter - Daily'!$I:$I,'[1]FAANGM - Twitter - Daily'!$A:$A,$A1739)</f>
        <v>56</v>
      </c>
      <c r="G1739">
        <f>SUMIFS('[1]FAANGM - Twitter - Daily'!$J:$J,'[1]FAANGM - Twitter - Daily'!$A:$A,$A1739)</f>
        <v>-70</v>
      </c>
      <c r="H1739">
        <f>SUMIFS('[1]FAANGM - News - Daily'!$H:$H,'[1]FAANGM - News - Daily'!$A:$A,$A1739)</f>
        <v>402</v>
      </c>
      <c r="I1739">
        <f>SUMIFS('[1]FAANGM - News - Daily'!$I:$I,'[1]FAANGM - News - Daily'!$A:$A,$A1739)</f>
        <v>6</v>
      </c>
      <c r="J1739">
        <f>SUMIFS('[1]FAANGM - News - Daily'!$J:$J,'[1]FAANGM - News - Daily'!$A:$A,$A1739)</f>
        <v>-1</v>
      </c>
      <c r="K1739">
        <f>SUMIFS('[1]FAANGM - Short Interest'!$J:$J,'[1]FAANGM - Short Interest'!$A:$A,"&gt;"&amp;A1738,'[1]FAANGM - Short Interest'!$A:$A,"&lt;="&amp;A1739)</f>
        <v>0</v>
      </c>
      <c r="L1739">
        <f>SUMIFS('[1]FAANGM - Short Interest'!$M:$M,'[1]FAANGM - Short Interest'!$A:$A,"&gt;"&amp;A1738,'[1]FAANGM - Short Interest'!$A:$A,"&lt;="&amp;A1739)</f>
        <v>0</v>
      </c>
    </row>
    <row r="1740" spans="1:12" x14ac:dyDescent="0.35">
      <c r="A1740" s="1">
        <v>42702</v>
      </c>
      <c r="C1740">
        <f>SUMIFS('[1]FAANGM - Price - Daily'!$M:$M,'[1]FAANGM - Price - Daily'!$A:$A,A1740)</f>
        <v>38.338999999999999</v>
      </c>
      <c r="D1740">
        <f>SUMIFS('[1]FAANGM - Volume - Daily'!$D:$D,'[1]FAANGM - Volume - Daily'!$A:$A,A1740)</f>
        <v>88776560</v>
      </c>
      <c r="E1740">
        <f>SUMIFS('[1]FAANGM - Twitter - Daily'!$H:$H,'[1]FAANGM - Twitter - Daily'!$A:$A,$A1740)</f>
        <v>2936</v>
      </c>
      <c r="F1740">
        <f>SUMIFS('[1]FAANGM - Twitter - Daily'!$I:$I,'[1]FAANGM - Twitter - Daily'!$A:$A,$A1740)</f>
        <v>50</v>
      </c>
      <c r="G1740">
        <f>SUMIFS('[1]FAANGM - Twitter - Daily'!$J:$J,'[1]FAANGM - Twitter - Daily'!$A:$A,$A1740)</f>
        <v>-41</v>
      </c>
      <c r="H1740">
        <f>SUMIFS('[1]FAANGM - News - Daily'!$H:$H,'[1]FAANGM - News - Daily'!$A:$A,$A1740)</f>
        <v>519</v>
      </c>
      <c r="I1740">
        <f>SUMIFS('[1]FAANGM - News - Daily'!$I:$I,'[1]FAANGM - News - Daily'!$A:$A,$A1740)</f>
        <v>4</v>
      </c>
      <c r="J1740">
        <f>SUMIFS('[1]FAANGM - News - Daily'!$J:$J,'[1]FAANGM - News - Daily'!$A:$A,$A1740)</f>
        <v>-2</v>
      </c>
      <c r="K1740">
        <f>SUMIFS('[1]FAANGM - Short Interest'!$J:$J,'[1]FAANGM - Short Interest'!$A:$A,"&gt;"&amp;A1739,'[1]FAANGM - Short Interest'!$A:$A,"&lt;="&amp;A1740)</f>
        <v>0</v>
      </c>
      <c r="L1740">
        <f>SUMIFS('[1]FAANGM - Short Interest'!$M:$M,'[1]FAANGM - Short Interest'!$A:$A,"&gt;"&amp;A1739,'[1]FAANGM - Short Interest'!$A:$A,"&lt;="&amp;A1740)</f>
        <v>0</v>
      </c>
    </row>
    <row r="1741" spans="1:12" x14ac:dyDescent="0.35">
      <c r="A1741" s="1">
        <v>42703</v>
      </c>
      <c r="C1741">
        <f>SUMIFS('[1]FAANGM - Price - Daily'!$M:$M,'[1]FAANGM - Price - Daily'!$A:$A,A1741)</f>
        <v>38.125999999999998</v>
      </c>
      <c r="D1741">
        <f>SUMIFS('[1]FAANGM - Volume - Daily'!$D:$D,'[1]FAANGM - Volume - Daily'!$A:$A,A1741)</f>
        <v>65446880</v>
      </c>
      <c r="E1741">
        <f>SUMIFS('[1]FAANGM - Twitter - Daily'!$H:$H,'[1]FAANGM - Twitter - Daily'!$A:$A,$A1741)</f>
        <v>7064</v>
      </c>
      <c r="F1741">
        <f>SUMIFS('[1]FAANGM - Twitter - Daily'!$I:$I,'[1]FAANGM - Twitter - Daily'!$A:$A,$A1741)</f>
        <v>242</v>
      </c>
      <c r="G1741">
        <f>SUMIFS('[1]FAANGM - Twitter - Daily'!$J:$J,'[1]FAANGM - Twitter - Daily'!$A:$A,$A1741)</f>
        <v>-384</v>
      </c>
      <c r="H1741">
        <f>SUMIFS('[1]FAANGM - News - Daily'!$H:$H,'[1]FAANGM - News - Daily'!$A:$A,$A1741)</f>
        <v>827</v>
      </c>
      <c r="I1741">
        <f>SUMIFS('[1]FAANGM - News - Daily'!$I:$I,'[1]FAANGM - News - Daily'!$A:$A,$A1741)</f>
        <v>18</v>
      </c>
      <c r="J1741">
        <f>SUMIFS('[1]FAANGM - News - Daily'!$J:$J,'[1]FAANGM - News - Daily'!$A:$A,$A1741)</f>
        <v>-15</v>
      </c>
      <c r="K1741">
        <f>SUMIFS('[1]FAANGM - Short Interest'!$J:$J,'[1]FAANGM - Short Interest'!$A:$A,"&gt;"&amp;A1740,'[1]FAANGM - Short Interest'!$A:$A,"&lt;="&amp;A1741)</f>
        <v>0</v>
      </c>
      <c r="L1741">
        <f>SUMIFS('[1]FAANGM - Short Interest'!$M:$M,'[1]FAANGM - Short Interest'!$A:$A,"&gt;"&amp;A1740,'[1]FAANGM - Short Interest'!$A:$A,"&lt;="&amp;A1741)</f>
        <v>0</v>
      </c>
    </row>
    <row r="1742" spans="1:12" x14ac:dyDescent="0.35">
      <c r="A1742" s="1">
        <v>42704</v>
      </c>
      <c r="C1742">
        <f>SUMIFS('[1]FAANGM - Price - Daily'!$M:$M,'[1]FAANGM - Price - Daily'!$A:$A,A1742)</f>
        <v>37.527999999999999</v>
      </c>
      <c r="D1742">
        <f>SUMIFS('[1]FAANGM - Volume - Daily'!$D:$D,'[1]FAANGM - Volume - Daily'!$A:$A,A1742)</f>
        <v>92518920</v>
      </c>
      <c r="E1742">
        <f>SUMIFS('[1]FAANGM - Twitter - Daily'!$H:$H,'[1]FAANGM - Twitter - Daily'!$A:$A,$A1742)</f>
        <v>5416</v>
      </c>
      <c r="F1742">
        <f>SUMIFS('[1]FAANGM - Twitter - Daily'!$I:$I,'[1]FAANGM - Twitter - Daily'!$A:$A,$A1742)</f>
        <v>200</v>
      </c>
      <c r="G1742">
        <f>SUMIFS('[1]FAANGM - Twitter - Daily'!$J:$J,'[1]FAANGM - Twitter - Daily'!$A:$A,$A1742)</f>
        <v>-215</v>
      </c>
      <c r="H1742">
        <f>SUMIFS('[1]FAANGM - News - Daily'!$H:$H,'[1]FAANGM - News - Daily'!$A:$A,$A1742)</f>
        <v>906</v>
      </c>
      <c r="I1742">
        <f>SUMIFS('[1]FAANGM - News - Daily'!$I:$I,'[1]FAANGM - News - Daily'!$A:$A,$A1742)</f>
        <v>14</v>
      </c>
      <c r="J1742">
        <f>SUMIFS('[1]FAANGM - News - Daily'!$J:$J,'[1]FAANGM - News - Daily'!$A:$A,$A1742)</f>
        <v>-10</v>
      </c>
      <c r="K1742">
        <f>SUMIFS('[1]FAANGM - Short Interest'!$J:$J,'[1]FAANGM - Short Interest'!$A:$A,"&gt;"&amp;A1741,'[1]FAANGM - Short Interest'!$A:$A,"&lt;="&amp;A1742)</f>
        <v>25242422</v>
      </c>
      <c r="L1742">
        <f>SUMIFS('[1]FAANGM - Short Interest'!$M:$M,'[1]FAANGM - Short Interest'!$A:$A,"&gt;"&amp;A1741,'[1]FAANGM - Short Interest'!$A:$A,"&lt;="&amp;A1742)</f>
        <v>1.11252674832405</v>
      </c>
    </row>
    <row r="1743" spans="1:12" x14ac:dyDescent="0.35">
      <c r="A1743" s="1">
        <v>42705</v>
      </c>
      <c r="C1743">
        <f>SUMIFS('[1]FAANGM - Price - Daily'!$M:$M,'[1]FAANGM - Price - Daily'!$A:$A,A1743)</f>
        <v>37.182000000000002</v>
      </c>
      <c r="D1743">
        <f>SUMIFS('[1]FAANGM - Volume - Daily'!$D:$D,'[1]FAANGM - Volume - Daily'!$A:$A,A1743)</f>
        <v>93319856</v>
      </c>
      <c r="E1743">
        <f>SUMIFS('[1]FAANGM - Twitter - Daily'!$H:$H,'[1]FAANGM - Twitter - Daily'!$A:$A,$A1743)</f>
        <v>5539</v>
      </c>
      <c r="F1743">
        <f>SUMIFS('[1]FAANGM - Twitter - Daily'!$I:$I,'[1]FAANGM - Twitter - Daily'!$A:$A,$A1743)</f>
        <v>102</v>
      </c>
      <c r="G1743">
        <f>SUMIFS('[1]FAANGM - Twitter - Daily'!$J:$J,'[1]FAANGM - Twitter - Daily'!$A:$A,$A1743)</f>
        <v>-239</v>
      </c>
      <c r="H1743">
        <f>SUMIFS('[1]FAANGM - News - Daily'!$H:$H,'[1]FAANGM - News - Daily'!$A:$A,$A1743)</f>
        <v>979</v>
      </c>
      <c r="I1743">
        <f>SUMIFS('[1]FAANGM - News - Daily'!$I:$I,'[1]FAANGM - News - Daily'!$A:$A,$A1743)</f>
        <v>5</v>
      </c>
      <c r="J1743">
        <f>SUMIFS('[1]FAANGM - News - Daily'!$J:$J,'[1]FAANGM - News - Daily'!$A:$A,$A1743)</f>
        <v>-5</v>
      </c>
      <c r="K1743">
        <f>SUMIFS('[1]FAANGM - Short Interest'!$J:$J,'[1]FAANGM - Short Interest'!$A:$A,"&gt;"&amp;A1742,'[1]FAANGM - Short Interest'!$A:$A,"&lt;="&amp;A1743)</f>
        <v>0</v>
      </c>
      <c r="L1743">
        <f>SUMIFS('[1]FAANGM - Short Interest'!$M:$M,'[1]FAANGM - Short Interest'!$A:$A,"&gt;"&amp;A1742,'[1]FAANGM - Short Interest'!$A:$A,"&lt;="&amp;A1743)</f>
        <v>0</v>
      </c>
    </row>
    <row r="1744" spans="1:12" x14ac:dyDescent="0.35">
      <c r="A1744" s="1">
        <v>42706</v>
      </c>
      <c r="C1744">
        <f>SUMIFS('[1]FAANGM - Price - Daily'!$M:$M,'[1]FAANGM - Price - Daily'!$A:$A,A1744)</f>
        <v>37.017000000000003</v>
      </c>
      <c r="D1744">
        <f>SUMIFS('[1]FAANGM - Volume - Daily'!$D:$D,'[1]FAANGM - Volume - Daily'!$A:$A,A1744)</f>
        <v>71226144</v>
      </c>
      <c r="E1744">
        <f>SUMIFS('[1]FAANGM - Twitter - Daily'!$H:$H,'[1]FAANGM - Twitter - Daily'!$A:$A,$A1744)</f>
        <v>5267</v>
      </c>
      <c r="F1744">
        <f>SUMIFS('[1]FAANGM - Twitter - Daily'!$I:$I,'[1]FAANGM - Twitter - Daily'!$A:$A,$A1744)</f>
        <v>116</v>
      </c>
      <c r="G1744">
        <f>SUMIFS('[1]FAANGM - Twitter - Daily'!$J:$J,'[1]FAANGM - Twitter - Daily'!$A:$A,$A1744)</f>
        <v>-178</v>
      </c>
      <c r="H1744">
        <f>SUMIFS('[1]FAANGM - News - Daily'!$H:$H,'[1]FAANGM - News - Daily'!$A:$A,$A1744)</f>
        <v>799</v>
      </c>
      <c r="I1744">
        <f>SUMIFS('[1]FAANGM - News - Daily'!$I:$I,'[1]FAANGM - News - Daily'!$A:$A,$A1744)</f>
        <v>7</v>
      </c>
      <c r="J1744">
        <f>SUMIFS('[1]FAANGM - News - Daily'!$J:$J,'[1]FAANGM - News - Daily'!$A:$A,$A1744)</f>
        <v>-12</v>
      </c>
      <c r="K1744">
        <f>SUMIFS('[1]FAANGM - Short Interest'!$J:$J,'[1]FAANGM - Short Interest'!$A:$A,"&gt;"&amp;A1743,'[1]FAANGM - Short Interest'!$A:$A,"&lt;="&amp;A1744)</f>
        <v>0</v>
      </c>
      <c r="L1744">
        <f>SUMIFS('[1]FAANGM - Short Interest'!$M:$M,'[1]FAANGM - Short Interest'!$A:$A,"&gt;"&amp;A1743,'[1]FAANGM - Short Interest'!$A:$A,"&lt;="&amp;A1744)</f>
        <v>0</v>
      </c>
    </row>
    <row r="1745" spans="1:12" x14ac:dyDescent="0.35">
      <c r="A1745" s="1">
        <v>42709</v>
      </c>
      <c r="C1745">
        <f>SUMIFS('[1]FAANGM - Price - Daily'!$M:$M,'[1]FAANGM - Price - Daily'!$A:$A,A1745)</f>
        <v>37.968000000000004</v>
      </c>
      <c r="D1745">
        <f>SUMIFS('[1]FAANGM - Volume - Daily'!$D:$D,'[1]FAANGM - Volume - Daily'!$A:$A,A1745)</f>
        <v>86294464</v>
      </c>
      <c r="E1745">
        <f>SUMIFS('[1]FAANGM - Twitter - Daily'!$H:$H,'[1]FAANGM - Twitter - Daily'!$A:$A,$A1745)</f>
        <v>1951</v>
      </c>
      <c r="F1745">
        <f>SUMIFS('[1]FAANGM - Twitter - Daily'!$I:$I,'[1]FAANGM - Twitter - Daily'!$A:$A,$A1745)</f>
        <v>77</v>
      </c>
      <c r="G1745">
        <f>SUMIFS('[1]FAANGM - Twitter - Daily'!$J:$J,'[1]FAANGM - Twitter - Daily'!$A:$A,$A1745)</f>
        <v>-19</v>
      </c>
      <c r="H1745">
        <f>SUMIFS('[1]FAANGM - News - Daily'!$H:$H,'[1]FAANGM - News - Daily'!$A:$A,$A1745)</f>
        <v>353</v>
      </c>
      <c r="I1745">
        <f>SUMIFS('[1]FAANGM - News - Daily'!$I:$I,'[1]FAANGM - News - Daily'!$A:$A,$A1745)</f>
        <v>5</v>
      </c>
      <c r="J1745">
        <f>SUMIFS('[1]FAANGM - News - Daily'!$J:$J,'[1]FAANGM - News - Daily'!$A:$A,$A1745)</f>
        <v>-1</v>
      </c>
      <c r="K1745">
        <f>SUMIFS('[1]FAANGM - Short Interest'!$J:$J,'[1]FAANGM - Short Interest'!$A:$A,"&gt;"&amp;A1744,'[1]FAANGM - Short Interest'!$A:$A,"&lt;="&amp;A1745)</f>
        <v>0</v>
      </c>
      <c r="L1745">
        <f>SUMIFS('[1]FAANGM - Short Interest'!$M:$M,'[1]FAANGM - Short Interest'!$A:$A,"&gt;"&amp;A1744,'[1]FAANGM - Short Interest'!$A:$A,"&lt;="&amp;A1745)</f>
        <v>0</v>
      </c>
    </row>
    <row r="1746" spans="1:12" x14ac:dyDescent="0.35">
      <c r="A1746" s="1">
        <v>42710</v>
      </c>
      <c r="C1746">
        <f>SUMIFS('[1]FAANGM - Price - Daily'!$M:$M,'[1]FAANGM - Price - Daily'!$A:$A,A1746)</f>
        <v>38.235999999999997</v>
      </c>
      <c r="D1746">
        <f>SUMIFS('[1]FAANGM - Volume - Daily'!$D:$D,'[1]FAANGM - Volume - Daily'!$A:$A,A1746)</f>
        <v>75894920</v>
      </c>
      <c r="E1746">
        <f>SUMIFS('[1]FAANGM - Twitter - Daily'!$H:$H,'[1]FAANGM - Twitter - Daily'!$A:$A,$A1746)</f>
        <v>12608</v>
      </c>
      <c r="F1746">
        <f>SUMIFS('[1]FAANGM - Twitter - Daily'!$I:$I,'[1]FAANGM - Twitter - Daily'!$A:$A,$A1746)</f>
        <v>157</v>
      </c>
      <c r="G1746">
        <f>SUMIFS('[1]FAANGM - Twitter - Daily'!$J:$J,'[1]FAANGM - Twitter - Daily'!$A:$A,$A1746)</f>
        <v>-110</v>
      </c>
      <c r="H1746">
        <f>SUMIFS('[1]FAANGM - News - Daily'!$H:$H,'[1]FAANGM - News - Daily'!$A:$A,$A1746)</f>
        <v>1147</v>
      </c>
      <c r="I1746">
        <f>SUMIFS('[1]FAANGM - News - Daily'!$I:$I,'[1]FAANGM - News - Daily'!$A:$A,$A1746)</f>
        <v>22</v>
      </c>
      <c r="J1746">
        <f>SUMIFS('[1]FAANGM - News - Daily'!$J:$J,'[1]FAANGM - News - Daily'!$A:$A,$A1746)</f>
        <v>-6</v>
      </c>
      <c r="K1746">
        <f>SUMIFS('[1]FAANGM - Short Interest'!$J:$J,'[1]FAANGM - Short Interest'!$A:$A,"&gt;"&amp;A1745,'[1]FAANGM - Short Interest'!$A:$A,"&lt;="&amp;A1746)</f>
        <v>0</v>
      </c>
      <c r="L1746">
        <f>SUMIFS('[1]FAANGM - Short Interest'!$M:$M,'[1]FAANGM - Short Interest'!$A:$A,"&gt;"&amp;A1745,'[1]FAANGM - Short Interest'!$A:$A,"&lt;="&amp;A1746)</f>
        <v>0</v>
      </c>
    </row>
    <row r="1747" spans="1:12" x14ac:dyDescent="0.35">
      <c r="A1747" s="1">
        <v>42711</v>
      </c>
      <c r="C1747">
        <f>SUMIFS('[1]FAANGM - Price - Daily'!$M:$M,'[1]FAANGM - Price - Daily'!$A:$A,A1747)</f>
        <v>38.521000000000001</v>
      </c>
      <c r="D1747">
        <f>SUMIFS('[1]FAANGM - Volume - Daily'!$D:$D,'[1]FAANGM - Volume - Daily'!$A:$A,A1747)</f>
        <v>73698120</v>
      </c>
      <c r="E1747">
        <f>SUMIFS('[1]FAANGM - Twitter - Daily'!$H:$H,'[1]FAANGM - Twitter - Daily'!$A:$A,$A1747)</f>
        <v>6056</v>
      </c>
      <c r="F1747">
        <f>SUMIFS('[1]FAANGM - Twitter - Daily'!$I:$I,'[1]FAANGM - Twitter - Daily'!$A:$A,$A1747)</f>
        <v>102</v>
      </c>
      <c r="G1747">
        <f>SUMIFS('[1]FAANGM - Twitter - Daily'!$J:$J,'[1]FAANGM - Twitter - Daily'!$A:$A,$A1747)</f>
        <v>-128</v>
      </c>
      <c r="H1747">
        <f>SUMIFS('[1]FAANGM - News - Daily'!$H:$H,'[1]FAANGM - News - Daily'!$A:$A,$A1747)</f>
        <v>779</v>
      </c>
      <c r="I1747">
        <f>SUMIFS('[1]FAANGM - News - Daily'!$I:$I,'[1]FAANGM - News - Daily'!$A:$A,$A1747)</f>
        <v>6</v>
      </c>
      <c r="J1747">
        <f>SUMIFS('[1]FAANGM - News - Daily'!$J:$J,'[1]FAANGM - News - Daily'!$A:$A,$A1747)</f>
        <v>-22</v>
      </c>
      <c r="K1747">
        <f>SUMIFS('[1]FAANGM - Short Interest'!$J:$J,'[1]FAANGM - Short Interest'!$A:$A,"&gt;"&amp;A1746,'[1]FAANGM - Short Interest'!$A:$A,"&lt;="&amp;A1747)</f>
        <v>0</v>
      </c>
      <c r="L1747">
        <f>SUMIFS('[1]FAANGM - Short Interest'!$M:$M,'[1]FAANGM - Short Interest'!$A:$A,"&gt;"&amp;A1746,'[1]FAANGM - Short Interest'!$A:$A,"&lt;="&amp;A1747)</f>
        <v>0</v>
      </c>
    </row>
    <row r="1748" spans="1:12" x14ac:dyDescent="0.35">
      <c r="A1748" s="1">
        <v>42712</v>
      </c>
      <c r="C1748">
        <f>SUMIFS('[1]FAANGM - Price - Daily'!$M:$M,'[1]FAANGM - Price - Daily'!$A:$A,A1748)</f>
        <v>38.366999999999997</v>
      </c>
      <c r="D1748">
        <f>SUMIFS('[1]FAANGM - Volume - Daily'!$D:$D,'[1]FAANGM - Volume - Daily'!$A:$A,A1748)</f>
        <v>63792160</v>
      </c>
      <c r="E1748">
        <f>SUMIFS('[1]FAANGM - Twitter - Daily'!$H:$H,'[1]FAANGM - Twitter - Daily'!$A:$A,$A1748)</f>
        <v>4736</v>
      </c>
      <c r="F1748">
        <f>SUMIFS('[1]FAANGM - Twitter - Daily'!$I:$I,'[1]FAANGM - Twitter - Daily'!$A:$A,$A1748)</f>
        <v>111</v>
      </c>
      <c r="G1748">
        <f>SUMIFS('[1]FAANGM - Twitter - Daily'!$J:$J,'[1]FAANGM - Twitter - Daily'!$A:$A,$A1748)</f>
        <v>-62</v>
      </c>
      <c r="H1748">
        <f>SUMIFS('[1]FAANGM - News - Daily'!$H:$H,'[1]FAANGM - News - Daily'!$A:$A,$A1748)</f>
        <v>546</v>
      </c>
      <c r="I1748">
        <f>SUMIFS('[1]FAANGM - News - Daily'!$I:$I,'[1]FAANGM - News - Daily'!$A:$A,$A1748)</f>
        <v>4</v>
      </c>
      <c r="J1748">
        <f>SUMIFS('[1]FAANGM - News - Daily'!$J:$J,'[1]FAANGM - News - Daily'!$A:$A,$A1748)</f>
        <v>-2</v>
      </c>
      <c r="K1748">
        <f>SUMIFS('[1]FAANGM - Short Interest'!$J:$J,'[1]FAANGM - Short Interest'!$A:$A,"&gt;"&amp;A1747,'[1]FAANGM - Short Interest'!$A:$A,"&lt;="&amp;A1748)</f>
        <v>0</v>
      </c>
      <c r="L1748">
        <f>SUMIFS('[1]FAANGM - Short Interest'!$M:$M,'[1]FAANGM - Short Interest'!$A:$A,"&gt;"&amp;A1747,'[1]FAANGM - Short Interest'!$A:$A,"&lt;="&amp;A1748)</f>
        <v>0</v>
      </c>
    </row>
    <row r="1749" spans="1:12" x14ac:dyDescent="0.35">
      <c r="A1749" s="1">
        <v>42713</v>
      </c>
      <c r="C1749">
        <f>SUMIFS('[1]FAANGM - Price - Daily'!$M:$M,'[1]FAANGM - Price - Daily'!$A:$A,A1749)</f>
        <v>38.433</v>
      </c>
      <c r="D1749">
        <f>SUMIFS('[1]FAANGM - Volume - Daily'!$D:$D,'[1]FAANGM - Volume - Daily'!$A:$A,A1749)</f>
        <v>49418460</v>
      </c>
      <c r="E1749">
        <f>SUMIFS('[1]FAANGM - Twitter - Daily'!$H:$H,'[1]FAANGM - Twitter - Daily'!$A:$A,$A1749)</f>
        <v>4473</v>
      </c>
      <c r="F1749">
        <f>SUMIFS('[1]FAANGM - Twitter - Daily'!$I:$I,'[1]FAANGM - Twitter - Daily'!$A:$A,$A1749)</f>
        <v>118</v>
      </c>
      <c r="G1749">
        <f>SUMIFS('[1]FAANGM - Twitter - Daily'!$J:$J,'[1]FAANGM - Twitter - Daily'!$A:$A,$A1749)</f>
        <v>-97</v>
      </c>
      <c r="H1749">
        <f>SUMIFS('[1]FAANGM - News - Daily'!$H:$H,'[1]FAANGM - News - Daily'!$A:$A,$A1749)</f>
        <v>542</v>
      </c>
      <c r="I1749">
        <f>SUMIFS('[1]FAANGM - News - Daily'!$I:$I,'[1]FAANGM - News - Daily'!$A:$A,$A1749)</f>
        <v>10</v>
      </c>
      <c r="J1749">
        <f>SUMIFS('[1]FAANGM - News - Daily'!$J:$J,'[1]FAANGM - News - Daily'!$A:$A,$A1749)</f>
        <v>-5</v>
      </c>
      <c r="K1749">
        <f>SUMIFS('[1]FAANGM - Short Interest'!$J:$J,'[1]FAANGM - Short Interest'!$A:$A,"&gt;"&amp;A1748,'[1]FAANGM - Short Interest'!$A:$A,"&lt;="&amp;A1749)</f>
        <v>0</v>
      </c>
      <c r="L1749">
        <f>SUMIFS('[1]FAANGM - Short Interest'!$M:$M,'[1]FAANGM - Short Interest'!$A:$A,"&gt;"&amp;A1748,'[1]FAANGM - Short Interest'!$A:$A,"&lt;="&amp;A1749)</f>
        <v>0</v>
      </c>
    </row>
    <row r="1750" spans="1:12" x14ac:dyDescent="0.35">
      <c r="A1750" s="1">
        <v>42716</v>
      </c>
      <c r="C1750">
        <f>SUMIFS('[1]FAANGM - Price - Daily'!$M:$M,'[1]FAANGM - Price - Daily'!$A:$A,A1750)</f>
        <v>38.006</v>
      </c>
      <c r="D1750">
        <f>SUMIFS('[1]FAANGM - Volume - Daily'!$D:$D,'[1]FAANGM - Volume - Daily'!$A:$A,A1750)</f>
        <v>59278900</v>
      </c>
      <c r="E1750">
        <f>SUMIFS('[1]FAANGM - Twitter - Daily'!$H:$H,'[1]FAANGM - Twitter - Daily'!$A:$A,$A1750)</f>
        <v>2911</v>
      </c>
      <c r="F1750">
        <f>SUMIFS('[1]FAANGM - Twitter - Daily'!$I:$I,'[1]FAANGM - Twitter - Daily'!$A:$A,$A1750)</f>
        <v>29</v>
      </c>
      <c r="G1750">
        <f>SUMIFS('[1]FAANGM - Twitter - Daily'!$J:$J,'[1]FAANGM - Twitter - Daily'!$A:$A,$A1750)</f>
        <v>-63</v>
      </c>
      <c r="H1750">
        <f>SUMIFS('[1]FAANGM - News - Daily'!$H:$H,'[1]FAANGM - News - Daily'!$A:$A,$A1750)</f>
        <v>574</v>
      </c>
      <c r="I1750">
        <f>SUMIFS('[1]FAANGM - News - Daily'!$I:$I,'[1]FAANGM - News - Daily'!$A:$A,$A1750)</f>
        <v>4</v>
      </c>
      <c r="J1750">
        <f>SUMIFS('[1]FAANGM - News - Daily'!$J:$J,'[1]FAANGM - News - Daily'!$A:$A,$A1750)</f>
        <v>-5</v>
      </c>
      <c r="K1750">
        <f>SUMIFS('[1]FAANGM - Short Interest'!$J:$J,'[1]FAANGM - Short Interest'!$A:$A,"&gt;"&amp;A1749,'[1]FAANGM - Short Interest'!$A:$A,"&lt;="&amp;A1750)</f>
        <v>0</v>
      </c>
      <c r="L1750">
        <f>SUMIFS('[1]FAANGM - Short Interest'!$M:$M,'[1]FAANGM - Short Interest'!$A:$A,"&gt;"&amp;A1749,'[1]FAANGM - Short Interest'!$A:$A,"&lt;="&amp;A1750)</f>
        <v>0</v>
      </c>
    </row>
    <row r="1751" spans="1:12" x14ac:dyDescent="0.35">
      <c r="A1751" s="1">
        <v>42717</v>
      </c>
      <c r="C1751">
        <f>SUMIFS('[1]FAANGM - Price - Daily'!$M:$M,'[1]FAANGM - Price - Daily'!$A:$A,A1751)</f>
        <v>38.716999999999999</v>
      </c>
      <c r="D1751">
        <f>SUMIFS('[1]FAANGM - Volume - Daily'!$D:$D,'[1]FAANGM - Volume - Daily'!$A:$A,A1751)</f>
        <v>105705760</v>
      </c>
      <c r="E1751">
        <f>SUMIFS('[1]FAANGM - Twitter - Daily'!$H:$H,'[1]FAANGM - Twitter - Daily'!$A:$A,$A1751)</f>
        <v>3581</v>
      </c>
      <c r="F1751">
        <f>SUMIFS('[1]FAANGM - Twitter - Daily'!$I:$I,'[1]FAANGM - Twitter - Daily'!$A:$A,$A1751)</f>
        <v>77</v>
      </c>
      <c r="G1751">
        <f>SUMIFS('[1]FAANGM - Twitter - Daily'!$J:$J,'[1]FAANGM - Twitter - Daily'!$A:$A,$A1751)</f>
        <v>-91</v>
      </c>
      <c r="H1751">
        <f>SUMIFS('[1]FAANGM - News - Daily'!$H:$H,'[1]FAANGM - News - Daily'!$A:$A,$A1751)</f>
        <v>924</v>
      </c>
      <c r="I1751">
        <f>SUMIFS('[1]FAANGM - News - Daily'!$I:$I,'[1]FAANGM - News - Daily'!$A:$A,$A1751)</f>
        <v>7</v>
      </c>
      <c r="J1751">
        <f>SUMIFS('[1]FAANGM - News - Daily'!$J:$J,'[1]FAANGM - News - Daily'!$A:$A,$A1751)</f>
        <v>-8</v>
      </c>
      <c r="K1751">
        <f>SUMIFS('[1]FAANGM - Short Interest'!$J:$J,'[1]FAANGM - Short Interest'!$A:$A,"&gt;"&amp;A1750,'[1]FAANGM - Short Interest'!$A:$A,"&lt;="&amp;A1751)</f>
        <v>0</v>
      </c>
      <c r="L1751">
        <f>SUMIFS('[1]FAANGM - Short Interest'!$M:$M,'[1]FAANGM - Short Interest'!$A:$A,"&gt;"&amp;A1750,'[1]FAANGM - Short Interest'!$A:$A,"&lt;="&amp;A1751)</f>
        <v>0</v>
      </c>
    </row>
    <row r="1752" spans="1:12" x14ac:dyDescent="0.35">
      <c r="A1752" s="1">
        <v>42718</v>
      </c>
      <c r="C1752">
        <f>SUMIFS('[1]FAANGM - Price - Daily'!$M:$M,'[1]FAANGM - Price - Daily'!$A:$A,A1752)</f>
        <v>38.441000000000003</v>
      </c>
      <c r="D1752">
        <f>SUMIFS('[1]FAANGM - Volume - Daily'!$D:$D,'[1]FAANGM - Volume - Daily'!$A:$A,A1752)</f>
        <v>109096720</v>
      </c>
      <c r="E1752">
        <f>SUMIFS('[1]FAANGM - Twitter - Daily'!$H:$H,'[1]FAANGM - Twitter - Daily'!$A:$A,$A1752)</f>
        <v>4796</v>
      </c>
      <c r="F1752">
        <f>SUMIFS('[1]FAANGM - Twitter - Daily'!$I:$I,'[1]FAANGM - Twitter - Daily'!$A:$A,$A1752)</f>
        <v>141</v>
      </c>
      <c r="G1752">
        <f>SUMIFS('[1]FAANGM - Twitter - Daily'!$J:$J,'[1]FAANGM - Twitter - Daily'!$A:$A,$A1752)</f>
        <v>-47</v>
      </c>
      <c r="H1752">
        <f>SUMIFS('[1]FAANGM - News - Daily'!$H:$H,'[1]FAANGM - News - Daily'!$A:$A,$A1752)</f>
        <v>1392</v>
      </c>
      <c r="I1752">
        <f>SUMIFS('[1]FAANGM - News - Daily'!$I:$I,'[1]FAANGM - News - Daily'!$A:$A,$A1752)</f>
        <v>4</v>
      </c>
      <c r="J1752">
        <f>SUMIFS('[1]FAANGM - News - Daily'!$J:$J,'[1]FAANGM - News - Daily'!$A:$A,$A1752)</f>
        <v>-3</v>
      </c>
      <c r="K1752">
        <f>SUMIFS('[1]FAANGM - Short Interest'!$J:$J,'[1]FAANGM - Short Interest'!$A:$A,"&gt;"&amp;A1751,'[1]FAANGM - Short Interest'!$A:$A,"&lt;="&amp;A1752)</f>
        <v>0</v>
      </c>
      <c r="L1752">
        <f>SUMIFS('[1]FAANGM - Short Interest'!$M:$M,'[1]FAANGM - Short Interest'!$A:$A,"&gt;"&amp;A1751,'[1]FAANGM - Short Interest'!$A:$A,"&lt;="&amp;A1752)</f>
        <v>0</v>
      </c>
    </row>
    <row r="1753" spans="1:12" x14ac:dyDescent="0.35">
      <c r="A1753" s="1">
        <v>42719</v>
      </c>
      <c r="C1753">
        <f>SUMIFS('[1]FAANGM - Price - Daily'!$M:$M,'[1]FAANGM - Price - Daily'!$A:$A,A1753)</f>
        <v>38.049999999999997</v>
      </c>
      <c r="D1753">
        <f>SUMIFS('[1]FAANGM - Volume - Daily'!$D:$D,'[1]FAANGM - Volume - Daily'!$A:$A,A1753)</f>
        <v>76038544</v>
      </c>
      <c r="E1753">
        <f>SUMIFS('[1]FAANGM - Twitter - Daily'!$H:$H,'[1]FAANGM - Twitter - Daily'!$A:$A,$A1753)</f>
        <v>13941</v>
      </c>
      <c r="F1753">
        <f>SUMIFS('[1]FAANGM - Twitter - Daily'!$I:$I,'[1]FAANGM - Twitter - Daily'!$A:$A,$A1753)</f>
        <v>117</v>
      </c>
      <c r="G1753">
        <f>SUMIFS('[1]FAANGM - Twitter - Daily'!$J:$J,'[1]FAANGM - Twitter - Daily'!$A:$A,$A1753)</f>
        <v>-84</v>
      </c>
      <c r="H1753">
        <f>SUMIFS('[1]FAANGM - News - Daily'!$H:$H,'[1]FAANGM - News - Daily'!$A:$A,$A1753)</f>
        <v>2657</v>
      </c>
      <c r="I1753">
        <f>SUMIFS('[1]FAANGM - News - Daily'!$I:$I,'[1]FAANGM - News - Daily'!$A:$A,$A1753)</f>
        <v>6</v>
      </c>
      <c r="J1753">
        <f>SUMIFS('[1]FAANGM - News - Daily'!$J:$J,'[1]FAANGM - News - Daily'!$A:$A,$A1753)</f>
        <v>-10</v>
      </c>
      <c r="K1753">
        <f>SUMIFS('[1]FAANGM - Short Interest'!$J:$J,'[1]FAANGM - Short Interest'!$A:$A,"&gt;"&amp;A1752,'[1]FAANGM - Short Interest'!$A:$A,"&lt;="&amp;A1753)</f>
        <v>24327688</v>
      </c>
      <c r="L1753">
        <f>SUMIFS('[1]FAANGM - Short Interest'!$M:$M,'[1]FAANGM - Short Interest'!$A:$A,"&gt;"&amp;A1752,'[1]FAANGM - Short Interest'!$A:$A,"&lt;="&amp;A1753)</f>
        <v>1.0169535113186401</v>
      </c>
    </row>
    <row r="1754" spans="1:12" x14ac:dyDescent="0.35">
      <c r="A1754" s="1">
        <v>42720</v>
      </c>
      <c r="C1754">
        <f>SUMIFS('[1]FAANGM - Price - Daily'!$M:$M,'[1]FAANGM - Price - Daily'!$A:$A,A1754)</f>
        <v>37.889000000000003</v>
      </c>
      <c r="D1754">
        <f>SUMIFS('[1]FAANGM - Volume - Daily'!$D:$D,'[1]FAANGM - Volume - Daily'!$A:$A,A1754)</f>
        <v>96964384</v>
      </c>
      <c r="E1754">
        <f>SUMIFS('[1]FAANGM - Twitter - Daily'!$H:$H,'[1]FAANGM - Twitter - Daily'!$A:$A,$A1754)</f>
        <v>6279</v>
      </c>
      <c r="F1754">
        <f>SUMIFS('[1]FAANGM - Twitter - Daily'!$I:$I,'[1]FAANGM - Twitter - Daily'!$A:$A,$A1754)</f>
        <v>118</v>
      </c>
      <c r="G1754">
        <f>SUMIFS('[1]FAANGM - Twitter - Daily'!$J:$J,'[1]FAANGM - Twitter - Daily'!$A:$A,$A1754)</f>
        <v>-105</v>
      </c>
      <c r="H1754">
        <f>SUMIFS('[1]FAANGM - News - Daily'!$H:$H,'[1]FAANGM - News - Daily'!$A:$A,$A1754)</f>
        <v>846</v>
      </c>
      <c r="I1754">
        <f>SUMIFS('[1]FAANGM - News - Daily'!$I:$I,'[1]FAANGM - News - Daily'!$A:$A,$A1754)</f>
        <v>7</v>
      </c>
      <c r="J1754">
        <f>SUMIFS('[1]FAANGM - News - Daily'!$J:$J,'[1]FAANGM - News - Daily'!$A:$A,$A1754)</f>
        <v>-7</v>
      </c>
      <c r="K1754">
        <f>SUMIFS('[1]FAANGM - Short Interest'!$J:$J,'[1]FAANGM - Short Interest'!$A:$A,"&gt;"&amp;A1753,'[1]FAANGM - Short Interest'!$A:$A,"&lt;="&amp;A1754)</f>
        <v>0</v>
      </c>
      <c r="L1754">
        <f>SUMIFS('[1]FAANGM - Short Interest'!$M:$M,'[1]FAANGM - Short Interest'!$A:$A,"&gt;"&amp;A1753,'[1]FAANGM - Short Interest'!$A:$A,"&lt;="&amp;A1754)</f>
        <v>0</v>
      </c>
    </row>
    <row r="1755" spans="1:12" x14ac:dyDescent="0.35">
      <c r="A1755" s="1">
        <v>42723</v>
      </c>
      <c r="C1755">
        <f>SUMIFS('[1]FAANGM - Price - Daily'!$M:$M,'[1]FAANGM - Price - Daily'!$A:$A,A1755)</f>
        <v>38.299999999999997</v>
      </c>
      <c r="D1755">
        <f>SUMIFS('[1]FAANGM - Volume - Daily'!$D:$D,'[1]FAANGM - Volume - Daily'!$A:$A,A1755)</f>
        <v>62264800</v>
      </c>
      <c r="E1755">
        <f>SUMIFS('[1]FAANGM - Twitter - Daily'!$H:$H,'[1]FAANGM - Twitter - Daily'!$A:$A,$A1755)</f>
        <v>2155</v>
      </c>
      <c r="F1755">
        <f>SUMIFS('[1]FAANGM - Twitter - Daily'!$I:$I,'[1]FAANGM - Twitter - Daily'!$A:$A,$A1755)</f>
        <v>39</v>
      </c>
      <c r="G1755">
        <f>SUMIFS('[1]FAANGM - Twitter - Daily'!$J:$J,'[1]FAANGM - Twitter - Daily'!$A:$A,$A1755)</f>
        <v>-15</v>
      </c>
      <c r="H1755">
        <f>SUMIFS('[1]FAANGM - News - Daily'!$H:$H,'[1]FAANGM - News - Daily'!$A:$A,$A1755)</f>
        <v>292</v>
      </c>
      <c r="I1755">
        <f>SUMIFS('[1]FAANGM - News - Daily'!$I:$I,'[1]FAANGM - News - Daily'!$A:$A,$A1755)</f>
        <v>3</v>
      </c>
      <c r="J1755">
        <f>SUMIFS('[1]FAANGM - News - Daily'!$J:$J,'[1]FAANGM - News - Daily'!$A:$A,$A1755)</f>
        <v>-2</v>
      </c>
      <c r="K1755">
        <f>SUMIFS('[1]FAANGM - Short Interest'!$J:$J,'[1]FAANGM - Short Interest'!$A:$A,"&gt;"&amp;A1754,'[1]FAANGM - Short Interest'!$A:$A,"&lt;="&amp;A1755)</f>
        <v>0</v>
      </c>
      <c r="L1755">
        <f>SUMIFS('[1]FAANGM - Short Interest'!$M:$M,'[1]FAANGM - Short Interest'!$A:$A,"&gt;"&amp;A1754,'[1]FAANGM - Short Interest'!$A:$A,"&lt;="&amp;A1755)</f>
        <v>0</v>
      </c>
    </row>
    <row r="1756" spans="1:12" x14ac:dyDescent="0.35">
      <c r="A1756" s="1">
        <v>42724</v>
      </c>
      <c r="C1756">
        <f>SUMIFS('[1]FAANGM - Price - Daily'!$M:$M,'[1]FAANGM - Price - Daily'!$A:$A,A1756)</f>
        <v>38.561</v>
      </c>
      <c r="D1756">
        <f>SUMIFS('[1]FAANGM - Volume - Daily'!$D:$D,'[1]FAANGM - Volume - Daily'!$A:$A,A1756)</f>
        <v>54072580</v>
      </c>
      <c r="E1756">
        <f>SUMIFS('[1]FAANGM - Twitter - Daily'!$H:$H,'[1]FAANGM - Twitter - Daily'!$A:$A,$A1756)</f>
        <v>3313</v>
      </c>
      <c r="F1756">
        <f>SUMIFS('[1]FAANGM - Twitter - Daily'!$I:$I,'[1]FAANGM - Twitter - Daily'!$A:$A,$A1756)</f>
        <v>115</v>
      </c>
      <c r="G1756">
        <f>SUMIFS('[1]FAANGM - Twitter - Daily'!$J:$J,'[1]FAANGM - Twitter - Daily'!$A:$A,$A1756)</f>
        <v>-50</v>
      </c>
      <c r="H1756">
        <f>SUMIFS('[1]FAANGM - News - Daily'!$H:$H,'[1]FAANGM - News - Daily'!$A:$A,$A1756)</f>
        <v>467</v>
      </c>
      <c r="I1756">
        <f>SUMIFS('[1]FAANGM - News - Daily'!$I:$I,'[1]FAANGM - News - Daily'!$A:$A,$A1756)</f>
        <v>2</v>
      </c>
      <c r="J1756">
        <f>SUMIFS('[1]FAANGM - News - Daily'!$J:$J,'[1]FAANGM - News - Daily'!$A:$A,$A1756)</f>
        <v>-2</v>
      </c>
      <c r="K1756">
        <f>SUMIFS('[1]FAANGM - Short Interest'!$J:$J,'[1]FAANGM - Short Interest'!$A:$A,"&gt;"&amp;A1755,'[1]FAANGM - Short Interest'!$A:$A,"&lt;="&amp;A1756)</f>
        <v>0</v>
      </c>
      <c r="L1756">
        <f>SUMIFS('[1]FAANGM - Short Interest'!$M:$M,'[1]FAANGM - Short Interest'!$A:$A,"&gt;"&amp;A1755,'[1]FAANGM - Short Interest'!$A:$A,"&lt;="&amp;A1756)</f>
        <v>0</v>
      </c>
    </row>
    <row r="1757" spans="1:12" x14ac:dyDescent="0.35">
      <c r="A1757" s="1">
        <v>42725</v>
      </c>
      <c r="C1757">
        <f>SUMIFS('[1]FAANGM - Price - Daily'!$M:$M,'[1]FAANGM - Price - Daily'!$A:$A,A1757)</f>
        <v>38.53</v>
      </c>
      <c r="D1757">
        <f>SUMIFS('[1]FAANGM - Volume - Daily'!$D:$D,'[1]FAANGM - Volume - Daily'!$A:$A,A1757)</f>
        <v>40892580</v>
      </c>
      <c r="E1757">
        <f>SUMIFS('[1]FAANGM - Twitter - Daily'!$H:$H,'[1]FAANGM - Twitter - Daily'!$A:$A,$A1757)</f>
        <v>4486</v>
      </c>
      <c r="F1757">
        <f>SUMIFS('[1]FAANGM - Twitter - Daily'!$I:$I,'[1]FAANGM - Twitter - Daily'!$A:$A,$A1757)</f>
        <v>103</v>
      </c>
      <c r="G1757">
        <f>SUMIFS('[1]FAANGM - Twitter - Daily'!$J:$J,'[1]FAANGM - Twitter - Daily'!$A:$A,$A1757)</f>
        <v>-350</v>
      </c>
      <c r="H1757">
        <f>SUMIFS('[1]FAANGM - News - Daily'!$H:$H,'[1]FAANGM - News - Daily'!$A:$A,$A1757)</f>
        <v>577</v>
      </c>
      <c r="I1757">
        <f>SUMIFS('[1]FAANGM - News - Daily'!$I:$I,'[1]FAANGM - News - Daily'!$A:$A,$A1757)</f>
        <v>15</v>
      </c>
      <c r="J1757">
        <f>SUMIFS('[1]FAANGM - News - Daily'!$J:$J,'[1]FAANGM - News - Daily'!$A:$A,$A1757)</f>
        <v>-4</v>
      </c>
      <c r="K1757">
        <f>SUMIFS('[1]FAANGM - Short Interest'!$J:$J,'[1]FAANGM - Short Interest'!$A:$A,"&gt;"&amp;A1756,'[1]FAANGM - Short Interest'!$A:$A,"&lt;="&amp;A1757)</f>
        <v>0</v>
      </c>
      <c r="L1757">
        <f>SUMIFS('[1]FAANGM - Short Interest'!$M:$M,'[1]FAANGM - Short Interest'!$A:$A,"&gt;"&amp;A1756,'[1]FAANGM - Short Interest'!$A:$A,"&lt;="&amp;A1757)</f>
        <v>0</v>
      </c>
    </row>
    <row r="1758" spans="1:12" x14ac:dyDescent="0.35">
      <c r="A1758" s="1">
        <v>42726</v>
      </c>
      <c r="C1758">
        <f>SUMIFS('[1]FAANGM - Price - Daily'!$M:$M,'[1]FAANGM - Price - Daily'!$A:$A,A1758)</f>
        <v>38.317</v>
      </c>
      <c r="D1758">
        <f>SUMIFS('[1]FAANGM - Volume - Daily'!$D:$D,'[1]FAANGM - Volume - Daily'!$A:$A,A1758)</f>
        <v>50871020</v>
      </c>
      <c r="E1758">
        <f>SUMIFS('[1]FAANGM - Twitter - Daily'!$H:$H,'[1]FAANGM - Twitter - Daily'!$A:$A,$A1758)</f>
        <v>3365</v>
      </c>
      <c r="F1758">
        <f>SUMIFS('[1]FAANGM - Twitter - Daily'!$I:$I,'[1]FAANGM - Twitter - Daily'!$A:$A,$A1758)</f>
        <v>133</v>
      </c>
      <c r="G1758">
        <f>SUMIFS('[1]FAANGM - Twitter - Daily'!$J:$J,'[1]FAANGM - Twitter - Daily'!$A:$A,$A1758)</f>
        <v>-195</v>
      </c>
      <c r="H1758">
        <f>SUMIFS('[1]FAANGM - News - Daily'!$H:$H,'[1]FAANGM - News - Daily'!$A:$A,$A1758)</f>
        <v>505</v>
      </c>
      <c r="I1758">
        <f>SUMIFS('[1]FAANGM - News - Daily'!$I:$I,'[1]FAANGM - News - Daily'!$A:$A,$A1758)</f>
        <v>5</v>
      </c>
      <c r="J1758">
        <f>SUMIFS('[1]FAANGM - News - Daily'!$J:$J,'[1]FAANGM - News - Daily'!$A:$A,$A1758)</f>
        <v>-3</v>
      </c>
      <c r="K1758">
        <f>SUMIFS('[1]FAANGM - Short Interest'!$J:$J,'[1]FAANGM - Short Interest'!$A:$A,"&gt;"&amp;A1757,'[1]FAANGM - Short Interest'!$A:$A,"&lt;="&amp;A1758)</f>
        <v>0</v>
      </c>
      <c r="L1758">
        <f>SUMIFS('[1]FAANGM - Short Interest'!$M:$M,'[1]FAANGM - Short Interest'!$A:$A,"&gt;"&amp;A1757,'[1]FAANGM - Short Interest'!$A:$A,"&lt;="&amp;A1758)</f>
        <v>0</v>
      </c>
    </row>
    <row r="1759" spans="1:12" x14ac:dyDescent="0.35">
      <c r="A1759" s="1">
        <v>42727</v>
      </c>
      <c r="C1759">
        <f>SUMIFS('[1]FAANGM - Price - Daily'!$M:$M,'[1]FAANGM - Price - Daily'!$A:$A,A1759)</f>
        <v>38.029000000000003</v>
      </c>
      <c r="D1759">
        <f>SUMIFS('[1]FAANGM - Volume - Daily'!$D:$D,'[1]FAANGM - Volume - Daily'!$A:$A,A1759)</f>
        <v>39632320</v>
      </c>
      <c r="E1759">
        <f>SUMIFS('[1]FAANGM - Twitter - Daily'!$H:$H,'[1]FAANGM - Twitter - Daily'!$A:$A,$A1759)</f>
        <v>2981</v>
      </c>
      <c r="F1759">
        <f>SUMIFS('[1]FAANGM - Twitter - Daily'!$I:$I,'[1]FAANGM - Twitter - Daily'!$A:$A,$A1759)</f>
        <v>59</v>
      </c>
      <c r="G1759">
        <f>SUMIFS('[1]FAANGM - Twitter - Daily'!$J:$J,'[1]FAANGM - Twitter - Daily'!$A:$A,$A1759)</f>
        <v>-66</v>
      </c>
      <c r="H1759">
        <f>SUMIFS('[1]FAANGM - News - Daily'!$H:$H,'[1]FAANGM - News - Daily'!$A:$A,$A1759)</f>
        <v>431</v>
      </c>
      <c r="I1759">
        <f>SUMIFS('[1]FAANGM - News - Daily'!$I:$I,'[1]FAANGM - News - Daily'!$A:$A,$A1759)</f>
        <v>3</v>
      </c>
      <c r="J1759">
        <f>SUMIFS('[1]FAANGM - News - Daily'!$J:$J,'[1]FAANGM - News - Daily'!$A:$A,$A1759)</f>
        <v>-3</v>
      </c>
      <c r="K1759">
        <f>SUMIFS('[1]FAANGM - Short Interest'!$J:$J,'[1]FAANGM - Short Interest'!$A:$A,"&gt;"&amp;A1758,'[1]FAANGM - Short Interest'!$A:$A,"&lt;="&amp;A1759)</f>
        <v>0</v>
      </c>
      <c r="L1759">
        <f>SUMIFS('[1]FAANGM - Short Interest'!$M:$M,'[1]FAANGM - Short Interest'!$A:$A,"&gt;"&amp;A1758,'[1]FAANGM - Short Interest'!$A:$A,"&lt;="&amp;A1759)</f>
        <v>0</v>
      </c>
    </row>
    <row r="1760" spans="1:12" x14ac:dyDescent="0.35">
      <c r="A1760" s="1">
        <v>42731</v>
      </c>
      <c r="C1760">
        <f>SUMIFS('[1]FAANGM - Price - Daily'!$M:$M,'[1]FAANGM - Price - Daily'!$A:$A,A1760)</f>
        <v>38.57</v>
      </c>
      <c r="D1760">
        <f>SUMIFS('[1]FAANGM - Volume - Daily'!$D:$D,'[1]FAANGM - Volume - Daily'!$A:$A,A1760)</f>
        <v>52774500</v>
      </c>
      <c r="E1760">
        <f>SUMIFS('[1]FAANGM - Twitter - Daily'!$H:$H,'[1]FAANGM - Twitter - Daily'!$A:$A,$A1760)</f>
        <v>2055</v>
      </c>
      <c r="F1760">
        <f>SUMIFS('[1]FAANGM - Twitter - Daily'!$I:$I,'[1]FAANGM - Twitter - Daily'!$A:$A,$A1760)</f>
        <v>43</v>
      </c>
      <c r="G1760">
        <f>SUMIFS('[1]FAANGM - Twitter - Daily'!$J:$J,'[1]FAANGM - Twitter - Daily'!$A:$A,$A1760)</f>
        <v>-26</v>
      </c>
      <c r="H1760">
        <f>SUMIFS('[1]FAANGM - News - Daily'!$H:$H,'[1]FAANGM - News - Daily'!$A:$A,$A1760)</f>
        <v>247</v>
      </c>
      <c r="I1760">
        <f>SUMIFS('[1]FAANGM - News - Daily'!$I:$I,'[1]FAANGM - News - Daily'!$A:$A,$A1760)</f>
        <v>0</v>
      </c>
      <c r="J1760">
        <f>SUMIFS('[1]FAANGM - News - Daily'!$J:$J,'[1]FAANGM - News - Daily'!$A:$A,$A1760)</f>
        <v>-3</v>
      </c>
      <c r="K1760">
        <f>SUMIFS('[1]FAANGM - Short Interest'!$J:$J,'[1]FAANGM - Short Interest'!$A:$A,"&gt;"&amp;A1759,'[1]FAANGM - Short Interest'!$A:$A,"&lt;="&amp;A1760)</f>
        <v>0</v>
      </c>
      <c r="L1760">
        <f>SUMIFS('[1]FAANGM - Short Interest'!$M:$M,'[1]FAANGM - Short Interest'!$A:$A,"&gt;"&amp;A1759,'[1]FAANGM - Short Interest'!$A:$A,"&lt;="&amp;A1760)</f>
        <v>0</v>
      </c>
    </row>
    <row r="1761" spans="1:12" x14ac:dyDescent="0.35">
      <c r="A1761" s="1">
        <v>42732</v>
      </c>
      <c r="C1761">
        <f>SUMIFS('[1]FAANGM - Price - Daily'!$M:$M,'[1]FAANGM - Price - Daily'!$A:$A,A1761)</f>
        <v>38.606000000000002</v>
      </c>
      <c r="D1761">
        <f>SUMIFS('[1]FAANGM - Volume - Daily'!$D:$D,'[1]FAANGM - Volume - Daily'!$A:$A,A1761)</f>
        <v>66020500</v>
      </c>
      <c r="E1761">
        <f>SUMIFS('[1]FAANGM - Twitter - Daily'!$H:$H,'[1]FAANGM - Twitter - Daily'!$A:$A,$A1761)</f>
        <v>7042</v>
      </c>
      <c r="F1761">
        <f>SUMIFS('[1]FAANGM - Twitter - Daily'!$I:$I,'[1]FAANGM - Twitter - Daily'!$A:$A,$A1761)</f>
        <v>882</v>
      </c>
      <c r="G1761">
        <f>SUMIFS('[1]FAANGM - Twitter - Daily'!$J:$J,'[1]FAANGM - Twitter - Daily'!$A:$A,$A1761)</f>
        <v>-70</v>
      </c>
      <c r="H1761">
        <f>SUMIFS('[1]FAANGM - News - Daily'!$H:$H,'[1]FAANGM - News - Daily'!$A:$A,$A1761)</f>
        <v>701</v>
      </c>
      <c r="I1761">
        <f>SUMIFS('[1]FAANGM - News - Daily'!$I:$I,'[1]FAANGM - News - Daily'!$A:$A,$A1761)</f>
        <v>64</v>
      </c>
      <c r="J1761">
        <f>SUMIFS('[1]FAANGM - News - Daily'!$J:$J,'[1]FAANGM - News - Daily'!$A:$A,$A1761)</f>
        <v>-8</v>
      </c>
      <c r="K1761">
        <f>SUMIFS('[1]FAANGM - Short Interest'!$J:$J,'[1]FAANGM - Short Interest'!$A:$A,"&gt;"&amp;A1760,'[1]FAANGM - Short Interest'!$A:$A,"&lt;="&amp;A1761)</f>
        <v>0</v>
      </c>
      <c r="L1761">
        <f>SUMIFS('[1]FAANGM - Short Interest'!$M:$M,'[1]FAANGM - Short Interest'!$A:$A,"&gt;"&amp;A1760,'[1]FAANGM - Short Interest'!$A:$A,"&lt;="&amp;A1761)</f>
        <v>0</v>
      </c>
    </row>
    <row r="1762" spans="1:12" x14ac:dyDescent="0.35">
      <c r="A1762" s="1">
        <v>42733</v>
      </c>
      <c r="C1762">
        <f>SUMIFS('[1]FAANGM - Price - Daily'!$M:$M,'[1]FAANGM - Price - Daily'!$A:$A,A1762)</f>
        <v>38.256999999999998</v>
      </c>
      <c r="D1762">
        <f>SUMIFS('[1]FAANGM - Volume - Daily'!$D:$D,'[1]FAANGM - Volume - Daily'!$A:$A,A1762)</f>
        <v>63165980</v>
      </c>
      <c r="E1762">
        <f>SUMIFS('[1]FAANGM - Twitter - Daily'!$H:$H,'[1]FAANGM - Twitter - Daily'!$A:$A,$A1762)</f>
        <v>7579</v>
      </c>
      <c r="F1762">
        <f>SUMIFS('[1]FAANGM - Twitter - Daily'!$I:$I,'[1]FAANGM - Twitter - Daily'!$A:$A,$A1762)</f>
        <v>197</v>
      </c>
      <c r="G1762">
        <f>SUMIFS('[1]FAANGM - Twitter - Daily'!$J:$J,'[1]FAANGM - Twitter - Daily'!$A:$A,$A1762)</f>
        <v>-88</v>
      </c>
      <c r="H1762">
        <f>SUMIFS('[1]FAANGM - News - Daily'!$H:$H,'[1]FAANGM - News - Daily'!$A:$A,$A1762)</f>
        <v>534</v>
      </c>
      <c r="I1762">
        <f>SUMIFS('[1]FAANGM - News - Daily'!$I:$I,'[1]FAANGM - News - Daily'!$A:$A,$A1762)</f>
        <v>19</v>
      </c>
      <c r="J1762">
        <f>SUMIFS('[1]FAANGM - News - Daily'!$J:$J,'[1]FAANGM - News - Daily'!$A:$A,$A1762)</f>
        <v>-9</v>
      </c>
      <c r="K1762">
        <f>SUMIFS('[1]FAANGM - Short Interest'!$J:$J,'[1]FAANGM - Short Interest'!$A:$A,"&gt;"&amp;A1761,'[1]FAANGM - Short Interest'!$A:$A,"&lt;="&amp;A1762)</f>
        <v>0</v>
      </c>
      <c r="L1762">
        <f>SUMIFS('[1]FAANGM - Short Interest'!$M:$M,'[1]FAANGM - Short Interest'!$A:$A,"&gt;"&amp;A1761,'[1]FAANGM - Short Interest'!$A:$A,"&lt;="&amp;A1762)</f>
        <v>0</v>
      </c>
    </row>
    <row r="1763" spans="1:12" x14ac:dyDescent="0.35">
      <c r="A1763" s="1">
        <v>42734</v>
      </c>
      <c r="C1763">
        <f>SUMIFS('[1]FAANGM - Price - Daily'!$M:$M,'[1]FAANGM - Price - Daily'!$A:$A,A1763)</f>
        <v>37.493000000000002</v>
      </c>
      <c r="D1763">
        <f>SUMIFS('[1]FAANGM - Volume - Daily'!$D:$D,'[1]FAANGM - Volume - Daily'!$A:$A,A1763)</f>
        <v>82788976</v>
      </c>
      <c r="E1763">
        <f>SUMIFS('[1]FAANGM - Twitter - Daily'!$H:$H,'[1]FAANGM - Twitter - Daily'!$A:$A,$A1763)</f>
        <v>10024</v>
      </c>
      <c r="F1763">
        <f>SUMIFS('[1]FAANGM - Twitter - Daily'!$I:$I,'[1]FAANGM - Twitter - Daily'!$A:$A,$A1763)</f>
        <v>283</v>
      </c>
      <c r="G1763">
        <f>SUMIFS('[1]FAANGM - Twitter - Daily'!$J:$J,'[1]FAANGM - Twitter - Daily'!$A:$A,$A1763)</f>
        <v>-719</v>
      </c>
      <c r="H1763">
        <f>SUMIFS('[1]FAANGM - News - Daily'!$H:$H,'[1]FAANGM - News - Daily'!$A:$A,$A1763)</f>
        <v>597</v>
      </c>
      <c r="I1763">
        <f>SUMIFS('[1]FAANGM - News - Daily'!$I:$I,'[1]FAANGM - News - Daily'!$A:$A,$A1763)</f>
        <v>13</v>
      </c>
      <c r="J1763">
        <f>SUMIFS('[1]FAANGM - News - Daily'!$J:$J,'[1]FAANGM - News - Daily'!$A:$A,$A1763)</f>
        <v>-28</v>
      </c>
      <c r="K1763">
        <f>SUMIFS('[1]FAANGM - Short Interest'!$J:$J,'[1]FAANGM - Short Interest'!$A:$A,"&gt;"&amp;A1762,'[1]FAANGM - Short Interest'!$A:$A,"&lt;="&amp;A1763)</f>
        <v>18838224</v>
      </c>
      <c r="L1763">
        <f>SUMIFS('[1]FAANGM - Short Interest'!$M:$M,'[1]FAANGM - Short Interest'!$A:$A,"&gt;"&amp;A1762,'[1]FAANGM - Short Interest'!$A:$A,"&lt;="&amp;A1763)</f>
        <v>1.2938230471114101</v>
      </c>
    </row>
    <row r="1764" spans="1:12" x14ac:dyDescent="0.35">
      <c r="A1764" s="1">
        <v>42738</v>
      </c>
      <c r="C1764">
        <f>SUMIFS('[1]FAANGM - Price - Daily'!$M:$M,'[1]FAANGM - Price - Daily'!$A:$A,A1764)</f>
        <v>37.683</v>
      </c>
      <c r="D1764">
        <f>SUMIFS('[1]FAANGM - Volume - Daily'!$D:$D,'[1]FAANGM - Volume - Daily'!$A:$A,A1764)</f>
        <v>70421320</v>
      </c>
      <c r="E1764">
        <f>SUMIFS('[1]FAANGM - Twitter - Daily'!$H:$H,'[1]FAANGM - Twitter - Daily'!$A:$A,$A1764)</f>
        <v>2555</v>
      </c>
      <c r="F1764">
        <f>SUMIFS('[1]FAANGM - Twitter - Daily'!$I:$I,'[1]FAANGM - Twitter - Daily'!$A:$A,$A1764)</f>
        <v>228</v>
      </c>
      <c r="G1764">
        <f>SUMIFS('[1]FAANGM - Twitter - Daily'!$J:$J,'[1]FAANGM - Twitter - Daily'!$A:$A,$A1764)</f>
        <v>-96</v>
      </c>
      <c r="H1764">
        <f>SUMIFS('[1]FAANGM - News - Daily'!$H:$H,'[1]FAANGM - News - Daily'!$A:$A,$A1764)</f>
        <v>290</v>
      </c>
      <c r="I1764">
        <f>SUMIFS('[1]FAANGM - News - Daily'!$I:$I,'[1]FAANGM - News - Daily'!$A:$A,$A1764)</f>
        <v>10</v>
      </c>
      <c r="J1764">
        <f>SUMIFS('[1]FAANGM - News - Daily'!$J:$J,'[1]FAANGM - News - Daily'!$A:$A,$A1764)</f>
        <v>-5</v>
      </c>
      <c r="K1764">
        <f>SUMIFS('[1]FAANGM - Short Interest'!$J:$J,'[1]FAANGM - Short Interest'!$A:$A,"&gt;"&amp;A1763,'[1]FAANGM - Short Interest'!$A:$A,"&lt;="&amp;A1764)</f>
        <v>0</v>
      </c>
      <c r="L1764">
        <f>SUMIFS('[1]FAANGM - Short Interest'!$M:$M,'[1]FAANGM - Short Interest'!$A:$A,"&gt;"&amp;A1763,'[1]FAANGM - Short Interest'!$A:$A,"&lt;="&amp;A1764)</f>
        <v>0</v>
      </c>
    </row>
    <row r="1765" spans="1:12" x14ac:dyDescent="0.35">
      <c r="A1765" s="1">
        <v>42739</v>
      </c>
      <c r="C1765">
        <f>SUMIFS('[1]FAANGM - Price - Daily'!$M:$M,'[1]FAANGM - Price - Daily'!$A:$A,A1765)</f>
        <v>37.859000000000002</v>
      </c>
      <c r="D1765">
        <f>SUMIFS('[1]FAANGM - Volume - Daily'!$D:$D,'[1]FAANGM - Volume - Daily'!$A:$A,A1765)</f>
        <v>50210520</v>
      </c>
      <c r="E1765">
        <f>SUMIFS('[1]FAANGM - Twitter - Daily'!$H:$H,'[1]FAANGM - Twitter - Daily'!$A:$A,$A1765)</f>
        <v>6258</v>
      </c>
      <c r="F1765">
        <f>SUMIFS('[1]FAANGM - Twitter - Daily'!$I:$I,'[1]FAANGM - Twitter - Daily'!$A:$A,$A1765)</f>
        <v>284</v>
      </c>
      <c r="G1765">
        <f>SUMIFS('[1]FAANGM - Twitter - Daily'!$J:$J,'[1]FAANGM - Twitter - Daily'!$A:$A,$A1765)</f>
        <v>-122</v>
      </c>
      <c r="H1765">
        <f>SUMIFS('[1]FAANGM - News - Daily'!$H:$H,'[1]FAANGM - News - Daily'!$A:$A,$A1765)</f>
        <v>520</v>
      </c>
      <c r="I1765">
        <f>SUMIFS('[1]FAANGM - News - Daily'!$I:$I,'[1]FAANGM - News - Daily'!$A:$A,$A1765)</f>
        <v>57</v>
      </c>
      <c r="J1765">
        <f>SUMIFS('[1]FAANGM - News - Daily'!$J:$J,'[1]FAANGM - News - Daily'!$A:$A,$A1765)</f>
        <v>-6</v>
      </c>
      <c r="K1765">
        <f>SUMIFS('[1]FAANGM - Short Interest'!$J:$J,'[1]FAANGM - Short Interest'!$A:$A,"&gt;"&amp;A1764,'[1]FAANGM - Short Interest'!$A:$A,"&lt;="&amp;A1765)</f>
        <v>0</v>
      </c>
      <c r="L1765">
        <f>SUMIFS('[1]FAANGM - Short Interest'!$M:$M,'[1]FAANGM - Short Interest'!$A:$A,"&gt;"&amp;A1764,'[1]FAANGM - Short Interest'!$A:$A,"&lt;="&amp;A1765)</f>
        <v>0</v>
      </c>
    </row>
    <row r="1766" spans="1:12" x14ac:dyDescent="0.35">
      <c r="A1766" s="1">
        <v>42740</v>
      </c>
      <c r="C1766">
        <f>SUMIFS('[1]FAANGM - Price - Daily'!$M:$M,'[1]FAANGM - Price - Daily'!$A:$A,A1766)</f>
        <v>39.021999999999998</v>
      </c>
      <c r="D1766">
        <f>SUMIFS('[1]FAANGM - Volume - Daily'!$D:$D,'[1]FAANGM - Volume - Daily'!$A:$A,A1766)</f>
        <v>116601360</v>
      </c>
      <c r="E1766">
        <f>SUMIFS('[1]FAANGM - Twitter - Daily'!$H:$H,'[1]FAANGM - Twitter - Daily'!$A:$A,$A1766)</f>
        <v>7378</v>
      </c>
      <c r="F1766">
        <f>SUMIFS('[1]FAANGM - Twitter - Daily'!$I:$I,'[1]FAANGM - Twitter - Daily'!$A:$A,$A1766)</f>
        <v>431</v>
      </c>
      <c r="G1766">
        <f>SUMIFS('[1]FAANGM - Twitter - Daily'!$J:$J,'[1]FAANGM - Twitter - Daily'!$A:$A,$A1766)</f>
        <v>-125</v>
      </c>
      <c r="H1766">
        <f>SUMIFS('[1]FAANGM - News - Daily'!$H:$H,'[1]FAANGM - News - Daily'!$A:$A,$A1766)</f>
        <v>753</v>
      </c>
      <c r="I1766">
        <f>SUMIFS('[1]FAANGM - News - Daily'!$I:$I,'[1]FAANGM - News - Daily'!$A:$A,$A1766)</f>
        <v>72</v>
      </c>
      <c r="J1766">
        <f>SUMIFS('[1]FAANGM - News - Daily'!$J:$J,'[1]FAANGM - News - Daily'!$A:$A,$A1766)</f>
        <v>-7</v>
      </c>
      <c r="K1766">
        <f>SUMIFS('[1]FAANGM - Short Interest'!$J:$J,'[1]FAANGM - Short Interest'!$A:$A,"&gt;"&amp;A1765,'[1]FAANGM - Short Interest'!$A:$A,"&lt;="&amp;A1766)</f>
        <v>0</v>
      </c>
      <c r="L1766">
        <f>SUMIFS('[1]FAANGM - Short Interest'!$M:$M,'[1]FAANGM - Short Interest'!$A:$A,"&gt;"&amp;A1765,'[1]FAANGM - Short Interest'!$A:$A,"&lt;="&amp;A1766)</f>
        <v>0</v>
      </c>
    </row>
    <row r="1767" spans="1:12" x14ac:dyDescent="0.35">
      <c r="A1767" s="1">
        <v>42741</v>
      </c>
      <c r="C1767">
        <f>SUMIFS('[1]FAANGM - Price - Daily'!$M:$M,'[1]FAANGM - Price - Daily'!$A:$A,A1767)</f>
        <v>39.798999999999999</v>
      </c>
      <c r="D1767">
        <f>SUMIFS('[1]FAANGM - Volume - Daily'!$D:$D,'[1]FAANGM - Volume - Daily'!$A:$A,A1767)</f>
        <v>119724680</v>
      </c>
      <c r="E1767">
        <f>SUMIFS('[1]FAANGM - Twitter - Daily'!$H:$H,'[1]FAANGM - Twitter - Daily'!$A:$A,$A1767)</f>
        <v>8861</v>
      </c>
      <c r="F1767">
        <f>SUMIFS('[1]FAANGM - Twitter - Daily'!$I:$I,'[1]FAANGM - Twitter - Daily'!$A:$A,$A1767)</f>
        <v>361</v>
      </c>
      <c r="G1767">
        <f>SUMIFS('[1]FAANGM - Twitter - Daily'!$J:$J,'[1]FAANGM - Twitter - Daily'!$A:$A,$A1767)</f>
        <v>-225</v>
      </c>
      <c r="H1767">
        <f>SUMIFS('[1]FAANGM - News - Daily'!$H:$H,'[1]FAANGM - News - Daily'!$A:$A,$A1767)</f>
        <v>823</v>
      </c>
      <c r="I1767">
        <f>SUMIFS('[1]FAANGM - News - Daily'!$I:$I,'[1]FAANGM - News - Daily'!$A:$A,$A1767)</f>
        <v>72</v>
      </c>
      <c r="J1767">
        <f>SUMIFS('[1]FAANGM - News - Daily'!$J:$J,'[1]FAANGM - News - Daily'!$A:$A,$A1767)</f>
        <v>-19</v>
      </c>
      <c r="K1767">
        <f>SUMIFS('[1]FAANGM - Short Interest'!$J:$J,'[1]FAANGM - Short Interest'!$A:$A,"&gt;"&amp;A1766,'[1]FAANGM - Short Interest'!$A:$A,"&lt;="&amp;A1767)</f>
        <v>0</v>
      </c>
      <c r="L1767">
        <f>SUMIFS('[1]FAANGM - Short Interest'!$M:$M,'[1]FAANGM - Short Interest'!$A:$A,"&gt;"&amp;A1766,'[1]FAANGM - Short Interest'!$A:$A,"&lt;="&amp;A1767)</f>
        <v>0</v>
      </c>
    </row>
    <row r="1768" spans="1:12" x14ac:dyDescent="0.35">
      <c r="A1768" s="1">
        <v>42744</v>
      </c>
      <c r="C1768">
        <f>SUMIFS('[1]FAANGM - Price - Daily'!$M:$M,'[1]FAANGM - Price - Daily'!$A:$A,A1768)</f>
        <v>39.845999999999997</v>
      </c>
      <c r="D1768">
        <f>SUMIFS('[1]FAANGM - Volume - Daily'!$D:$D,'[1]FAANGM - Volume - Daily'!$A:$A,A1768)</f>
        <v>68922176</v>
      </c>
      <c r="E1768">
        <f>SUMIFS('[1]FAANGM - Twitter - Daily'!$H:$H,'[1]FAANGM - Twitter - Daily'!$A:$A,$A1768)</f>
        <v>4357</v>
      </c>
      <c r="F1768">
        <f>SUMIFS('[1]FAANGM - Twitter - Daily'!$I:$I,'[1]FAANGM - Twitter - Daily'!$A:$A,$A1768)</f>
        <v>97</v>
      </c>
      <c r="G1768">
        <f>SUMIFS('[1]FAANGM - Twitter - Daily'!$J:$J,'[1]FAANGM - Twitter - Daily'!$A:$A,$A1768)</f>
        <v>-54</v>
      </c>
      <c r="H1768">
        <f>SUMIFS('[1]FAANGM - News - Daily'!$H:$H,'[1]FAANGM - News - Daily'!$A:$A,$A1768)</f>
        <v>284</v>
      </c>
      <c r="I1768">
        <f>SUMIFS('[1]FAANGM - News - Daily'!$I:$I,'[1]FAANGM - News - Daily'!$A:$A,$A1768)</f>
        <v>8</v>
      </c>
      <c r="J1768">
        <f>SUMIFS('[1]FAANGM - News - Daily'!$J:$J,'[1]FAANGM - News - Daily'!$A:$A,$A1768)</f>
        <v>-4</v>
      </c>
      <c r="K1768">
        <f>SUMIFS('[1]FAANGM - Short Interest'!$J:$J,'[1]FAANGM - Short Interest'!$A:$A,"&gt;"&amp;A1767,'[1]FAANGM - Short Interest'!$A:$A,"&lt;="&amp;A1768)</f>
        <v>0</v>
      </c>
      <c r="L1768">
        <f>SUMIFS('[1]FAANGM - Short Interest'!$M:$M,'[1]FAANGM - Short Interest'!$A:$A,"&gt;"&amp;A1767,'[1]FAANGM - Short Interest'!$A:$A,"&lt;="&amp;A1768)</f>
        <v>0</v>
      </c>
    </row>
    <row r="1769" spans="1:12" x14ac:dyDescent="0.35">
      <c r="A1769" s="1">
        <v>42745</v>
      </c>
      <c r="C1769">
        <f>SUMIFS('[1]FAANGM - Price - Daily'!$M:$M,'[1]FAANGM - Price - Daily'!$A:$A,A1769)</f>
        <v>39.795000000000002</v>
      </c>
      <c r="D1769">
        <f>SUMIFS('[1]FAANGM - Volume - Daily'!$D:$D,'[1]FAANGM - Volume - Daily'!$A:$A,A1769)</f>
        <v>51167380</v>
      </c>
      <c r="E1769">
        <f>SUMIFS('[1]FAANGM - Twitter - Daily'!$H:$H,'[1]FAANGM - Twitter - Daily'!$A:$A,$A1769)</f>
        <v>6308</v>
      </c>
      <c r="F1769">
        <f>SUMIFS('[1]FAANGM - Twitter - Daily'!$I:$I,'[1]FAANGM - Twitter - Daily'!$A:$A,$A1769)</f>
        <v>153</v>
      </c>
      <c r="G1769">
        <f>SUMIFS('[1]FAANGM - Twitter - Daily'!$J:$J,'[1]FAANGM - Twitter - Daily'!$A:$A,$A1769)</f>
        <v>-135</v>
      </c>
      <c r="H1769">
        <f>SUMIFS('[1]FAANGM - News - Daily'!$H:$H,'[1]FAANGM - News - Daily'!$A:$A,$A1769)</f>
        <v>585</v>
      </c>
      <c r="I1769">
        <f>SUMIFS('[1]FAANGM - News - Daily'!$I:$I,'[1]FAANGM - News - Daily'!$A:$A,$A1769)</f>
        <v>66</v>
      </c>
      <c r="J1769">
        <f>SUMIFS('[1]FAANGM - News - Daily'!$J:$J,'[1]FAANGM - News - Daily'!$A:$A,$A1769)</f>
        <v>-6</v>
      </c>
      <c r="K1769">
        <f>SUMIFS('[1]FAANGM - Short Interest'!$J:$J,'[1]FAANGM - Short Interest'!$A:$A,"&gt;"&amp;A1768,'[1]FAANGM - Short Interest'!$A:$A,"&lt;="&amp;A1769)</f>
        <v>0</v>
      </c>
      <c r="L1769">
        <f>SUMIFS('[1]FAANGM - Short Interest'!$M:$M,'[1]FAANGM - Short Interest'!$A:$A,"&gt;"&amp;A1768,'[1]FAANGM - Short Interest'!$A:$A,"&lt;="&amp;A1769)</f>
        <v>0</v>
      </c>
    </row>
    <row r="1770" spans="1:12" x14ac:dyDescent="0.35">
      <c r="A1770" s="1">
        <v>42746</v>
      </c>
      <c r="C1770">
        <f>SUMIFS('[1]FAANGM - Price - Daily'!$M:$M,'[1]FAANGM - Price - Daily'!$A:$A,A1770)</f>
        <v>39.951000000000001</v>
      </c>
      <c r="D1770">
        <f>SUMIFS('[1]FAANGM - Volume - Daily'!$D:$D,'[1]FAANGM - Volume - Daily'!$A:$A,A1770)</f>
        <v>59855820</v>
      </c>
      <c r="E1770">
        <f>SUMIFS('[1]FAANGM - Twitter - Daily'!$H:$H,'[1]FAANGM - Twitter - Daily'!$A:$A,$A1770)</f>
        <v>6251</v>
      </c>
      <c r="F1770">
        <f>SUMIFS('[1]FAANGM - Twitter - Daily'!$I:$I,'[1]FAANGM - Twitter - Daily'!$A:$A,$A1770)</f>
        <v>229</v>
      </c>
      <c r="G1770">
        <f>SUMIFS('[1]FAANGM - Twitter - Daily'!$J:$J,'[1]FAANGM - Twitter - Daily'!$A:$A,$A1770)</f>
        <v>-61</v>
      </c>
      <c r="H1770">
        <f>SUMIFS('[1]FAANGM - News - Daily'!$H:$H,'[1]FAANGM - News - Daily'!$A:$A,$A1770)</f>
        <v>555</v>
      </c>
      <c r="I1770">
        <f>SUMIFS('[1]FAANGM - News - Daily'!$I:$I,'[1]FAANGM - News - Daily'!$A:$A,$A1770)</f>
        <v>77</v>
      </c>
      <c r="J1770">
        <f>SUMIFS('[1]FAANGM - News - Daily'!$J:$J,'[1]FAANGM - News - Daily'!$A:$A,$A1770)</f>
        <v>-19</v>
      </c>
      <c r="K1770">
        <f>SUMIFS('[1]FAANGM - Short Interest'!$J:$J,'[1]FAANGM - Short Interest'!$A:$A,"&gt;"&amp;A1769,'[1]FAANGM - Short Interest'!$A:$A,"&lt;="&amp;A1770)</f>
        <v>0</v>
      </c>
      <c r="L1770">
        <f>SUMIFS('[1]FAANGM - Short Interest'!$M:$M,'[1]FAANGM - Short Interest'!$A:$A,"&gt;"&amp;A1769,'[1]FAANGM - Short Interest'!$A:$A,"&lt;="&amp;A1770)</f>
        <v>0</v>
      </c>
    </row>
    <row r="1771" spans="1:12" x14ac:dyDescent="0.35">
      <c r="A1771" s="1">
        <v>42747</v>
      </c>
      <c r="C1771">
        <f>SUMIFS('[1]FAANGM - Price - Daily'!$M:$M,'[1]FAANGM - Price - Daily'!$A:$A,A1771)</f>
        <v>40.682000000000002</v>
      </c>
      <c r="D1771">
        <f>SUMIFS('[1]FAANGM - Volume - Daily'!$D:$D,'[1]FAANGM - Volume - Daily'!$A:$A,A1771)</f>
        <v>97478440</v>
      </c>
      <c r="E1771">
        <f>SUMIFS('[1]FAANGM - Twitter - Daily'!$H:$H,'[1]FAANGM - Twitter - Daily'!$A:$A,$A1771)</f>
        <v>8766</v>
      </c>
      <c r="F1771">
        <f>SUMIFS('[1]FAANGM - Twitter - Daily'!$I:$I,'[1]FAANGM - Twitter - Daily'!$A:$A,$A1771)</f>
        <v>157</v>
      </c>
      <c r="G1771">
        <f>SUMIFS('[1]FAANGM - Twitter - Daily'!$J:$J,'[1]FAANGM - Twitter - Daily'!$A:$A,$A1771)</f>
        <v>-1189</v>
      </c>
      <c r="H1771">
        <f>SUMIFS('[1]FAANGM - News - Daily'!$H:$H,'[1]FAANGM - News - Daily'!$A:$A,$A1771)</f>
        <v>814</v>
      </c>
      <c r="I1771">
        <f>SUMIFS('[1]FAANGM - News - Daily'!$I:$I,'[1]FAANGM - News - Daily'!$A:$A,$A1771)</f>
        <v>82</v>
      </c>
      <c r="J1771">
        <f>SUMIFS('[1]FAANGM - News - Daily'!$J:$J,'[1]FAANGM - News - Daily'!$A:$A,$A1771)</f>
        <v>-50</v>
      </c>
      <c r="K1771">
        <f>SUMIFS('[1]FAANGM - Short Interest'!$J:$J,'[1]FAANGM - Short Interest'!$A:$A,"&gt;"&amp;A1770,'[1]FAANGM - Short Interest'!$A:$A,"&lt;="&amp;A1771)</f>
        <v>0</v>
      </c>
      <c r="L1771">
        <f>SUMIFS('[1]FAANGM - Short Interest'!$M:$M,'[1]FAANGM - Short Interest'!$A:$A,"&gt;"&amp;A1770,'[1]FAANGM - Short Interest'!$A:$A,"&lt;="&amp;A1771)</f>
        <v>0</v>
      </c>
    </row>
    <row r="1772" spans="1:12" x14ac:dyDescent="0.35">
      <c r="A1772" s="1">
        <v>42748</v>
      </c>
      <c r="C1772">
        <f>SUMIFS('[1]FAANGM - Price - Daily'!$M:$M,'[1]FAANGM - Price - Daily'!$A:$A,A1772)</f>
        <v>40.856999999999999</v>
      </c>
      <c r="D1772">
        <f>SUMIFS('[1]FAANGM - Volume - Daily'!$D:$D,'[1]FAANGM - Volume - Daily'!$A:$A,A1772)</f>
        <v>75838896</v>
      </c>
      <c r="E1772">
        <f>SUMIFS('[1]FAANGM - Twitter - Daily'!$H:$H,'[1]FAANGM - Twitter - Daily'!$A:$A,$A1772)</f>
        <v>15268</v>
      </c>
      <c r="F1772">
        <f>SUMIFS('[1]FAANGM - Twitter - Daily'!$I:$I,'[1]FAANGM - Twitter - Daily'!$A:$A,$A1772)</f>
        <v>1302</v>
      </c>
      <c r="G1772">
        <f>SUMIFS('[1]FAANGM - Twitter - Daily'!$J:$J,'[1]FAANGM - Twitter - Daily'!$A:$A,$A1772)</f>
        <v>-439</v>
      </c>
      <c r="H1772">
        <f>SUMIFS('[1]FAANGM - News - Daily'!$H:$H,'[1]FAANGM - News - Daily'!$A:$A,$A1772)</f>
        <v>1584</v>
      </c>
      <c r="I1772">
        <f>SUMIFS('[1]FAANGM - News - Daily'!$I:$I,'[1]FAANGM - News - Daily'!$A:$A,$A1772)</f>
        <v>199</v>
      </c>
      <c r="J1772">
        <f>SUMIFS('[1]FAANGM - News - Daily'!$J:$J,'[1]FAANGM - News - Daily'!$A:$A,$A1772)</f>
        <v>-97</v>
      </c>
      <c r="K1772">
        <f>SUMIFS('[1]FAANGM - Short Interest'!$J:$J,'[1]FAANGM - Short Interest'!$A:$A,"&gt;"&amp;A1771,'[1]FAANGM - Short Interest'!$A:$A,"&lt;="&amp;A1772)</f>
        <v>21146071</v>
      </c>
      <c r="L1772">
        <f>SUMIFS('[1]FAANGM - Short Interest'!$M:$M,'[1]FAANGM - Short Interest'!$A:$A,"&gt;"&amp;A1771,'[1]FAANGM - Short Interest'!$A:$A,"&lt;="&amp;A1772)</f>
        <v>0.999319391395457</v>
      </c>
    </row>
    <row r="1773" spans="1:12" x14ac:dyDescent="0.35">
      <c r="A1773" s="1">
        <v>42752</v>
      </c>
      <c r="C1773">
        <f>SUMIFS('[1]FAANGM - Price - Daily'!$M:$M,'[1]FAANGM - Price - Daily'!$A:$A,A1773)</f>
        <v>40.485999999999997</v>
      </c>
      <c r="D1773">
        <f>SUMIFS('[1]FAANGM - Volume - Daily'!$D:$D,'[1]FAANGM - Volume - Daily'!$A:$A,A1773)</f>
        <v>73410576</v>
      </c>
      <c r="E1773">
        <f>SUMIFS('[1]FAANGM - Twitter - Daily'!$H:$H,'[1]FAANGM - Twitter - Daily'!$A:$A,$A1773)</f>
        <v>3472</v>
      </c>
      <c r="F1773">
        <f>SUMIFS('[1]FAANGM - Twitter - Daily'!$I:$I,'[1]FAANGM - Twitter - Daily'!$A:$A,$A1773)</f>
        <v>65</v>
      </c>
      <c r="G1773">
        <f>SUMIFS('[1]FAANGM - Twitter - Daily'!$J:$J,'[1]FAANGM - Twitter - Daily'!$A:$A,$A1773)</f>
        <v>-43</v>
      </c>
      <c r="H1773">
        <f>SUMIFS('[1]FAANGM - News - Daily'!$H:$H,'[1]FAANGM - News - Daily'!$A:$A,$A1773)</f>
        <v>747</v>
      </c>
      <c r="I1773">
        <f>SUMIFS('[1]FAANGM - News - Daily'!$I:$I,'[1]FAANGM - News - Daily'!$A:$A,$A1773)</f>
        <v>23</v>
      </c>
      <c r="J1773">
        <f>SUMIFS('[1]FAANGM - News - Daily'!$J:$J,'[1]FAANGM - News - Daily'!$A:$A,$A1773)</f>
        <v>-5</v>
      </c>
      <c r="K1773">
        <f>SUMIFS('[1]FAANGM - Short Interest'!$J:$J,'[1]FAANGM - Short Interest'!$A:$A,"&gt;"&amp;A1772,'[1]FAANGM - Short Interest'!$A:$A,"&lt;="&amp;A1773)</f>
        <v>0</v>
      </c>
      <c r="L1773">
        <f>SUMIFS('[1]FAANGM - Short Interest'!$M:$M,'[1]FAANGM - Short Interest'!$A:$A,"&gt;"&amp;A1772,'[1]FAANGM - Short Interest'!$A:$A,"&lt;="&amp;A1773)</f>
        <v>0</v>
      </c>
    </row>
    <row r="1774" spans="1:12" x14ac:dyDescent="0.35">
      <c r="A1774" s="1">
        <v>42753</v>
      </c>
      <c r="C1774">
        <f>SUMIFS('[1]FAANGM - Price - Daily'!$M:$M,'[1]FAANGM - Price - Daily'!$A:$A,A1774)</f>
        <v>40.374000000000002</v>
      </c>
      <c r="D1774">
        <f>SUMIFS('[1]FAANGM - Volume - Daily'!$D:$D,'[1]FAANGM - Volume - Daily'!$A:$A,A1774)</f>
        <v>47084020</v>
      </c>
      <c r="E1774">
        <f>SUMIFS('[1]FAANGM - Twitter - Daily'!$H:$H,'[1]FAANGM - Twitter - Daily'!$A:$A,$A1774)</f>
        <v>5632</v>
      </c>
      <c r="F1774">
        <f>SUMIFS('[1]FAANGM - Twitter - Daily'!$I:$I,'[1]FAANGM - Twitter - Daily'!$A:$A,$A1774)</f>
        <v>259</v>
      </c>
      <c r="G1774">
        <f>SUMIFS('[1]FAANGM - Twitter - Daily'!$J:$J,'[1]FAANGM - Twitter - Daily'!$A:$A,$A1774)</f>
        <v>-131</v>
      </c>
      <c r="H1774">
        <f>SUMIFS('[1]FAANGM - News - Daily'!$H:$H,'[1]FAANGM - News - Daily'!$A:$A,$A1774)</f>
        <v>672</v>
      </c>
      <c r="I1774">
        <f>SUMIFS('[1]FAANGM - News - Daily'!$I:$I,'[1]FAANGM - News - Daily'!$A:$A,$A1774)</f>
        <v>37</v>
      </c>
      <c r="J1774">
        <f>SUMIFS('[1]FAANGM - News - Daily'!$J:$J,'[1]FAANGM - News - Daily'!$A:$A,$A1774)</f>
        <v>-13</v>
      </c>
      <c r="K1774">
        <f>SUMIFS('[1]FAANGM - Short Interest'!$J:$J,'[1]FAANGM - Short Interest'!$A:$A,"&gt;"&amp;A1773,'[1]FAANGM - Short Interest'!$A:$A,"&lt;="&amp;A1774)</f>
        <v>0</v>
      </c>
      <c r="L1774">
        <f>SUMIFS('[1]FAANGM - Short Interest'!$M:$M,'[1]FAANGM - Short Interest'!$A:$A,"&gt;"&amp;A1773,'[1]FAANGM - Short Interest'!$A:$A,"&lt;="&amp;A1774)</f>
        <v>0</v>
      </c>
    </row>
    <row r="1775" spans="1:12" x14ac:dyDescent="0.35">
      <c r="A1775" s="1">
        <v>42754</v>
      </c>
      <c r="C1775">
        <f>SUMIFS('[1]FAANGM - Price - Daily'!$M:$M,'[1]FAANGM - Price - Daily'!$A:$A,A1775)</f>
        <v>40.451999999999998</v>
      </c>
      <c r="D1775">
        <f>SUMIFS('[1]FAANGM - Volume - Daily'!$D:$D,'[1]FAANGM - Volume - Daily'!$A:$A,A1775)</f>
        <v>50815680</v>
      </c>
      <c r="E1775">
        <f>SUMIFS('[1]FAANGM - Twitter - Daily'!$H:$H,'[1]FAANGM - Twitter - Daily'!$A:$A,$A1775)</f>
        <v>5715</v>
      </c>
      <c r="F1775">
        <f>SUMIFS('[1]FAANGM - Twitter - Daily'!$I:$I,'[1]FAANGM - Twitter - Daily'!$A:$A,$A1775)</f>
        <v>131</v>
      </c>
      <c r="G1775">
        <f>SUMIFS('[1]FAANGM - Twitter - Daily'!$J:$J,'[1]FAANGM - Twitter - Daily'!$A:$A,$A1775)</f>
        <v>-132</v>
      </c>
      <c r="H1775">
        <f>SUMIFS('[1]FAANGM - News - Daily'!$H:$H,'[1]FAANGM - News - Daily'!$A:$A,$A1775)</f>
        <v>811</v>
      </c>
      <c r="I1775">
        <f>SUMIFS('[1]FAANGM - News - Daily'!$I:$I,'[1]FAANGM - News - Daily'!$A:$A,$A1775)</f>
        <v>84</v>
      </c>
      <c r="J1775">
        <f>SUMIFS('[1]FAANGM - News - Daily'!$J:$J,'[1]FAANGM - News - Daily'!$A:$A,$A1775)</f>
        <v>-15</v>
      </c>
      <c r="K1775">
        <f>SUMIFS('[1]FAANGM - Short Interest'!$J:$J,'[1]FAANGM - Short Interest'!$A:$A,"&gt;"&amp;A1774,'[1]FAANGM - Short Interest'!$A:$A,"&lt;="&amp;A1775)</f>
        <v>0</v>
      </c>
      <c r="L1775">
        <f>SUMIFS('[1]FAANGM - Short Interest'!$M:$M,'[1]FAANGM - Short Interest'!$A:$A,"&gt;"&amp;A1774,'[1]FAANGM - Short Interest'!$A:$A,"&lt;="&amp;A1775)</f>
        <v>0</v>
      </c>
    </row>
    <row r="1776" spans="1:12" x14ac:dyDescent="0.35">
      <c r="A1776" s="1">
        <v>42755</v>
      </c>
      <c r="C1776">
        <f>SUMIFS('[1]FAANGM - Price - Daily'!$M:$M,'[1]FAANGM - Price - Daily'!$A:$A,A1776)</f>
        <v>40.417000000000002</v>
      </c>
      <c r="D1776">
        <f>SUMIFS('[1]FAANGM - Volume - Daily'!$D:$D,'[1]FAANGM - Volume - Daily'!$A:$A,A1776)</f>
        <v>67523920</v>
      </c>
      <c r="E1776">
        <f>SUMIFS('[1]FAANGM - Twitter - Daily'!$H:$H,'[1]FAANGM - Twitter - Daily'!$A:$A,$A1776)</f>
        <v>5636</v>
      </c>
      <c r="F1776">
        <f>SUMIFS('[1]FAANGM - Twitter - Daily'!$I:$I,'[1]FAANGM - Twitter - Daily'!$A:$A,$A1776)</f>
        <v>112</v>
      </c>
      <c r="G1776">
        <f>SUMIFS('[1]FAANGM - Twitter - Daily'!$J:$J,'[1]FAANGM - Twitter - Daily'!$A:$A,$A1776)</f>
        <v>-135</v>
      </c>
      <c r="H1776">
        <f>SUMIFS('[1]FAANGM - News - Daily'!$H:$H,'[1]FAANGM - News - Daily'!$A:$A,$A1776)</f>
        <v>642</v>
      </c>
      <c r="I1776">
        <f>SUMIFS('[1]FAANGM - News - Daily'!$I:$I,'[1]FAANGM - News - Daily'!$A:$A,$A1776)</f>
        <v>69</v>
      </c>
      <c r="J1776">
        <f>SUMIFS('[1]FAANGM - News - Daily'!$J:$J,'[1]FAANGM - News - Daily'!$A:$A,$A1776)</f>
        <v>-24</v>
      </c>
      <c r="K1776">
        <f>SUMIFS('[1]FAANGM - Short Interest'!$J:$J,'[1]FAANGM - Short Interest'!$A:$A,"&gt;"&amp;A1775,'[1]FAANGM - Short Interest'!$A:$A,"&lt;="&amp;A1776)</f>
        <v>0</v>
      </c>
      <c r="L1776">
        <f>SUMIFS('[1]FAANGM - Short Interest'!$M:$M,'[1]FAANGM - Short Interest'!$A:$A,"&gt;"&amp;A1775,'[1]FAANGM - Short Interest'!$A:$A,"&lt;="&amp;A1776)</f>
        <v>0</v>
      </c>
    </row>
    <row r="1777" spans="1:12" x14ac:dyDescent="0.35">
      <c r="A1777" s="1">
        <v>42758</v>
      </c>
      <c r="C1777">
        <f>SUMIFS('[1]FAANGM - Price - Daily'!$M:$M,'[1]FAANGM - Price - Daily'!$A:$A,A1777)</f>
        <v>40.893999999999998</v>
      </c>
      <c r="D1777">
        <f>SUMIFS('[1]FAANGM - Volume - Daily'!$D:$D,'[1]FAANGM - Volume - Daily'!$A:$A,A1777)</f>
        <v>55949480</v>
      </c>
      <c r="E1777">
        <f>SUMIFS('[1]FAANGM - Twitter - Daily'!$H:$H,'[1]FAANGM - Twitter - Daily'!$A:$A,$A1777)</f>
        <v>3413</v>
      </c>
      <c r="F1777">
        <f>SUMIFS('[1]FAANGM - Twitter - Daily'!$I:$I,'[1]FAANGM - Twitter - Daily'!$A:$A,$A1777)</f>
        <v>155</v>
      </c>
      <c r="G1777">
        <f>SUMIFS('[1]FAANGM - Twitter - Daily'!$J:$J,'[1]FAANGM - Twitter - Daily'!$A:$A,$A1777)</f>
        <v>-37</v>
      </c>
      <c r="H1777">
        <f>SUMIFS('[1]FAANGM - News - Daily'!$H:$H,'[1]FAANGM - News - Daily'!$A:$A,$A1777)</f>
        <v>326</v>
      </c>
      <c r="I1777">
        <f>SUMIFS('[1]FAANGM - News - Daily'!$I:$I,'[1]FAANGM - News - Daily'!$A:$A,$A1777)</f>
        <v>32</v>
      </c>
      <c r="J1777">
        <f>SUMIFS('[1]FAANGM - News - Daily'!$J:$J,'[1]FAANGM - News - Daily'!$A:$A,$A1777)</f>
        <v>-3</v>
      </c>
      <c r="K1777">
        <f>SUMIFS('[1]FAANGM - Short Interest'!$J:$J,'[1]FAANGM - Short Interest'!$A:$A,"&gt;"&amp;A1776,'[1]FAANGM - Short Interest'!$A:$A,"&lt;="&amp;A1777)</f>
        <v>0</v>
      </c>
      <c r="L1777">
        <f>SUMIFS('[1]FAANGM - Short Interest'!$M:$M,'[1]FAANGM - Short Interest'!$A:$A,"&gt;"&amp;A1776,'[1]FAANGM - Short Interest'!$A:$A,"&lt;="&amp;A1777)</f>
        <v>0</v>
      </c>
    </row>
    <row r="1778" spans="1:12" x14ac:dyDescent="0.35">
      <c r="A1778" s="1">
        <v>42759</v>
      </c>
      <c r="C1778">
        <f>SUMIFS('[1]FAANGM - Price - Daily'!$M:$M,'[1]FAANGM - Price - Daily'!$A:$A,A1778)</f>
        <v>41.122</v>
      </c>
      <c r="D1778">
        <f>SUMIFS('[1]FAANGM - Volume - Daily'!$D:$D,'[1]FAANGM - Volume - Daily'!$A:$A,A1778)</f>
        <v>59434800</v>
      </c>
      <c r="E1778">
        <f>SUMIFS('[1]FAANGM - Twitter - Daily'!$H:$H,'[1]FAANGM - Twitter - Daily'!$A:$A,$A1778)</f>
        <v>5242</v>
      </c>
      <c r="F1778">
        <f>SUMIFS('[1]FAANGM - Twitter - Daily'!$I:$I,'[1]FAANGM - Twitter - Daily'!$A:$A,$A1778)</f>
        <v>155</v>
      </c>
      <c r="G1778">
        <f>SUMIFS('[1]FAANGM - Twitter - Daily'!$J:$J,'[1]FAANGM - Twitter - Daily'!$A:$A,$A1778)</f>
        <v>-140</v>
      </c>
      <c r="H1778">
        <f>SUMIFS('[1]FAANGM - News - Daily'!$H:$H,'[1]FAANGM - News - Daily'!$A:$A,$A1778)</f>
        <v>681</v>
      </c>
      <c r="I1778">
        <f>SUMIFS('[1]FAANGM - News - Daily'!$I:$I,'[1]FAANGM - News - Daily'!$A:$A,$A1778)</f>
        <v>74</v>
      </c>
      <c r="J1778">
        <f>SUMIFS('[1]FAANGM - News - Daily'!$J:$J,'[1]FAANGM - News - Daily'!$A:$A,$A1778)</f>
        <v>-15</v>
      </c>
      <c r="K1778">
        <f>SUMIFS('[1]FAANGM - Short Interest'!$J:$J,'[1]FAANGM - Short Interest'!$A:$A,"&gt;"&amp;A1777,'[1]FAANGM - Short Interest'!$A:$A,"&lt;="&amp;A1778)</f>
        <v>0</v>
      </c>
      <c r="L1778">
        <f>SUMIFS('[1]FAANGM - Short Interest'!$M:$M,'[1]FAANGM - Short Interest'!$A:$A,"&gt;"&amp;A1777,'[1]FAANGM - Short Interest'!$A:$A,"&lt;="&amp;A1778)</f>
        <v>0</v>
      </c>
    </row>
    <row r="1779" spans="1:12" x14ac:dyDescent="0.35">
      <c r="A1779" s="1">
        <v>42760</v>
      </c>
      <c r="C1779">
        <f>SUMIFS('[1]FAANGM - Price - Daily'!$M:$M,'[1]FAANGM - Price - Daily'!$A:$A,A1779)</f>
        <v>41.826000000000001</v>
      </c>
      <c r="D1779">
        <f>SUMIFS('[1]FAANGM - Volume - Daily'!$D:$D,'[1]FAANGM - Volume - Daily'!$A:$A,A1779)</f>
        <v>80461560</v>
      </c>
      <c r="E1779">
        <f>SUMIFS('[1]FAANGM - Twitter - Daily'!$H:$H,'[1]FAANGM - Twitter - Daily'!$A:$A,$A1779)</f>
        <v>8012</v>
      </c>
      <c r="F1779">
        <f>SUMIFS('[1]FAANGM - Twitter - Daily'!$I:$I,'[1]FAANGM - Twitter - Daily'!$A:$A,$A1779)</f>
        <v>185</v>
      </c>
      <c r="G1779">
        <f>SUMIFS('[1]FAANGM - Twitter - Daily'!$J:$J,'[1]FAANGM - Twitter - Daily'!$A:$A,$A1779)</f>
        <v>-173</v>
      </c>
      <c r="H1779">
        <f>SUMIFS('[1]FAANGM - News - Daily'!$H:$H,'[1]FAANGM - News - Daily'!$A:$A,$A1779)</f>
        <v>570</v>
      </c>
      <c r="I1779">
        <f>SUMIFS('[1]FAANGM - News - Daily'!$I:$I,'[1]FAANGM - News - Daily'!$A:$A,$A1779)</f>
        <v>43</v>
      </c>
      <c r="J1779">
        <f>SUMIFS('[1]FAANGM - News - Daily'!$J:$J,'[1]FAANGM - News - Daily'!$A:$A,$A1779)</f>
        <v>-9</v>
      </c>
      <c r="K1779">
        <f>SUMIFS('[1]FAANGM - Short Interest'!$J:$J,'[1]FAANGM - Short Interest'!$A:$A,"&gt;"&amp;A1778,'[1]FAANGM - Short Interest'!$A:$A,"&lt;="&amp;A1779)</f>
        <v>0</v>
      </c>
      <c r="L1779">
        <f>SUMIFS('[1]FAANGM - Short Interest'!$M:$M,'[1]FAANGM - Short Interest'!$A:$A,"&gt;"&amp;A1778,'[1]FAANGM - Short Interest'!$A:$A,"&lt;="&amp;A1779)</f>
        <v>0</v>
      </c>
    </row>
    <row r="1780" spans="1:12" x14ac:dyDescent="0.35">
      <c r="A1780" s="1">
        <v>42761</v>
      </c>
      <c r="C1780">
        <f>SUMIFS('[1]FAANGM - Price - Daily'!$M:$M,'[1]FAANGM - Price - Daily'!$A:$A,A1780)</f>
        <v>41.957999999999998</v>
      </c>
      <c r="D1780">
        <f>SUMIFS('[1]FAANGM - Volume - Daily'!$D:$D,'[1]FAANGM - Volume - Daily'!$A:$A,A1780)</f>
        <v>71726464</v>
      </c>
      <c r="E1780">
        <f>SUMIFS('[1]FAANGM - Twitter - Daily'!$H:$H,'[1]FAANGM - Twitter - Daily'!$A:$A,$A1780)</f>
        <v>6966</v>
      </c>
      <c r="F1780">
        <f>SUMIFS('[1]FAANGM - Twitter - Daily'!$I:$I,'[1]FAANGM - Twitter - Daily'!$A:$A,$A1780)</f>
        <v>216</v>
      </c>
      <c r="G1780">
        <f>SUMIFS('[1]FAANGM - Twitter - Daily'!$J:$J,'[1]FAANGM - Twitter - Daily'!$A:$A,$A1780)</f>
        <v>-111</v>
      </c>
      <c r="H1780">
        <f>SUMIFS('[1]FAANGM - News - Daily'!$H:$H,'[1]FAANGM - News - Daily'!$A:$A,$A1780)</f>
        <v>597</v>
      </c>
      <c r="I1780">
        <f>SUMIFS('[1]FAANGM - News - Daily'!$I:$I,'[1]FAANGM - News - Daily'!$A:$A,$A1780)</f>
        <v>50</v>
      </c>
      <c r="J1780">
        <f>SUMIFS('[1]FAANGM - News - Daily'!$J:$J,'[1]FAANGM - News - Daily'!$A:$A,$A1780)</f>
        <v>-12</v>
      </c>
      <c r="K1780">
        <f>SUMIFS('[1]FAANGM - Short Interest'!$J:$J,'[1]FAANGM - Short Interest'!$A:$A,"&gt;"&amp;A1779,'[1]FAANGM - Short Interest'!$A:$A,"&lt;="&amp;A1780)</f>
        <v>0</v>
      </c>
      <c r="L1780">
        <f>SUMIFS('[1]FAANGM - Short Interest'!$M:$M,'[1]FAANGM - Short Interest'!$A:$A,"&gt;"&amp;A1779,'[1]FAANGM - Short Interest'!$A:$A,"&lt;="&amp;A1780)</f>
        <v>0</v>
      </c>
    </row>
    <row r="1781" spans="1:12" x14ac:dyDescent="0.35">
      <c r="A1781" s="1">
        <v>42762</v>
      </c>
      <c r="C1781">
        <f>SUMIFS('[1]FAANGM - Price - Daily'!$M:$M,'[1]FAANGM - Price - Daily'!$A:$A,A1781)</f>
        <v>41.789000000000001</v>
      </c>
      <c r="D1781">
        <f>SUMIFS('[1]FAANGM - Volume - Daily'!$D:$D,'[1]FAANGM - Volume - Daily'!$A:$A,A1781)</f>
        <v>59974000</v>
      </c>
      <c r="E1781">
        <f>SUMIFS('[1]FAANGM - Twitter - Daily'!$H:$H,'[1]FAANGM - Twitter - Daily'!$A:$A,$A1781)</f>
        <v>5978</v>
      </c>
      <c r="F1781">
        <f>SUMIFS('[1]FAANGM - Twitter - Daily'!$I:$I,'[1]FAANGM - Twitter - Daily'!$A:$A,$A1781)</f>
        <v>198</v>
      </c>
      <c r="G1781">
        <f>SUMIFS('[1]FAANGM - Twitter - Daily'!$J:$J,'[1]FAANGM - Twitter - Daily'!$A:$A,$A1781)</f>
        <v>-133</v>
      </c>
      <c r="H1781">
        <f>SUMIFS('[1]FAANGM - News - Daily'!$H:$H,'[1]FAANGM - News - Daily'!$A:$A,$A1781)</f>
        <v>647</v>
      </c>
      <c r="I1781">
        <f>SUMIFS('[1]FAANGM - News - Daily'!$I:$I,'[1]FAANGM - News - Daily'!$A:$A,$A1781)</f>
        <v>54</v>
      </c>
      <c r="J1781">
        <f>SUMIFS('[1]FAANGM - News - Daily'!$J:$J,'[1]FAANGM - News - Daily'!$A:$A,$A1781)</f>
        <v>-10</v>
      </c>
      <c r="K1781">
        <f>SUMIFS('[1]FAANGM - Short Interest'!$J:$J,'[1]FAANGM - Short Interest'!$A:$A,"&gt;"&amp;A1780,'[1]FAANGM - Short Interest'!$A:$A,"&lt;="&amp;A1781)</f>
        <v>0</v>
      </c>
      <c r="L1781">
        <f>SUMIFS('[1]FAANGM - Short Interest'!$M:$M,'[1]FAANGM - Short Interest'!$A:$A,"&gt;"&amp;A1780,'[1]FAANGM - Short Interest'!$A:$A,"&lt;="&amp;A1781)</f>
        <v>0</v>
      </c>
    </row>
    <row r="1782" spans="1:12" x14ac:dyDescent="0.35">
      <c r="A1782" s="1">
        <v>42765</v>
      </c>
      <c r="C1782">
        <f>SUMIFS('[1]FAANGM - Price - Daily'!$M:$M,'[1]FAANGM - Price - Daily'!$A:$A,A1782)</f>
        <v>41.518999999999998</v>
      </c>
      <c r="D1782">
        <f>SUMIFS('[1]FAANGM - Volume - Daily'!$D:$D,'[1]FAANGM - Volume - Daily'!$A:$A,A1782)</f>
        <v>74946720</v>
      </c>
      <c r="E1782">
        <f>SUMIFS('[1]FAANGM - Twitter - Daily'!$H:$H,'[1]FAANGM - Twitter - Daily'!$A:$A,$A1782)</f>
        <v>6369</v>
      </c>
      <c r="F1782">
        <f>SUMIFS('[1]FAANGM - Twitter - Daily'!$I:$I,'[1]FAANGM - Twitter - Daily'!$A:$A,$A1782)</f>
        <v>68</v>
      </c>
      <c r="G1782">
        <f>SUMIFS('[1]FAANGM - Twitter - Daily'!$J:$J,'[1]FAANGM - Twitter - Daily'!$A:$A,$A1782)</f>
        <v>-47</v>
      </c>
      <c r="H1782">
        <f>SUMIFS('[1]FAANGM - News - Daily'!$H:$H,'[1]FAANGM - News - Daily'!$A:$A,$A1782)</f>
        <v>366</v>
      </c>
      <c r="I1782">
        <f>SUMIFS('[1]FAANGM - News - Daily'!$I:$I,'[1]FAANGM - News - Daily'!$A:$A,$A1782)</f>
        <v>27</v>
      </c>
      <c r="J1782">
        <f>SUMIFS('[1]FAANGM - News - Daily'!$J:$J,'[1]FAANGM - News - Daily'!$A:$A,$A1782)</f>
        <v>-8</v>
      </c>
      <c r="K1782">
        <f>SUMIFS('[1]FAANGM - Short Interest'!$J:$J,'[1]FAANGM - Short Interest'!$A:$A,"&gt;"&amp;A1781,'[1]FAANGM - Short Interest'!$A:$A,"&lt;="&amp;A1782)</f>
        <v>0</v>
      </c>
      <c r="L1782">
        <f>SUMIFS('[1]FAANGM - Short Interest'!$M:$M,'[1]FAANGM - Short Interest'!$A:$A,"&gt;"&amp;A1781,'[1]FAANGM - Short Interest'!$A:$A,"&lt;="&amp;A1782)</f>
        <v>0</v>
      </c>
    </row>
    <row r="1783" spans="1:12" x14ac:dyDescent="0.35">
      <c r="A1783" s="1">
        <v>42766</v>
      </c>
      <c r="C1783">
        <f>SUMIFS('[1]FAANGM - Price - Daily'!$M:$M,'[1]FAANGM - Price - Daily'!$A:$A,A1783)</f>
        <v>41.173999999999999</v>
      </c>
      <c r="D1783">
        <f>SUMIFS('[1]FAANGM - Volume - Daily'!$D:$D,'[1]FAANGM - Volume - Daily'!$A:$A,A1783)</f>
        <v>62743920</v>
      </c>
      <c r="E1783">
        <f>SUMIFS('[1]FAANGM - Twitter - Daily'!$H:$H,'[1]FAANGM - Twitter - Daily'!$A:$A,$A1783)</f>
        <v>9958</v>
      </c>
      <c r="F1783">
        <f>SUMIFS('[1]FAANGM - Twitter - Daily'!$I:$I,'[1]FAANGM - Twitter - Daily'!$A:$A,$A1783)</f>
        <v>226</v>
      </c>
      <c r="G1783">
        <f>SUMIFS('[1]FAANGM - Twitter - Daily'!$J:$J,'[1]FAANGM - Twitter - Daily'!$A:$A,$A1783)</f>
        <v>-958</v>
      </c>
      <c r="H1783">
        <f>SUMIFS('[1]FAANGM - News - Daily'!$H:$H,'[1]FAANGM - News - Daily'!$A:$A,$A1783)</f>
        <v>949</v>
      </c>
      <c r="I1783">
        <f>SUMIFS('[1]FAANGM - News - Daily'!$I:$I,'[1]FAANGM - News - Daily'!$A:$A,$A1783)</f>
        <v>66</v>
      </c>
      <c r="J1783">
        <f>SUMIFS('[1]FAANGM - News - Daily'!$J:$J,'[1]FAANGM - News - Daily'!$A:$A,$A1783)</f>
        <v>-113</v>
      </c>
      <c r="K1783">
        <f>SUMIFS('[1]FAANGM - Short Interest'!$J:$J,'[1]FAANGM - Short Interest'!$A:$A,"&gt;"&amp;A1782,'[1]FAANGM - Short Interest'!$A:$A,"&lt;="&amp;A1783)</f>
        <v>19139246</v>
      </c>
      <c r="L1783">
        <f>SUMIFS('[1]FAANGM - Short Interest'!$M:$M,'[1]FAANGM - Short Interest'!$A:$A,"&gt;"&amp;A1782,'[1]FAANGM - Short Interest'!$A:$A,"&lt;="&amp;A1783)</f>
        <v>1.1164072482767</v>
      </c>
    </row>
    <row r="1784" spans="1:12" x14ac:dyDescent="0.35">
      <c r="A1784" s="1">
        <v>42767</v>
      </c>
      <c r="C1784">
        <f>SUMIFS('[1]FAANGM - Price - Daily'!$M:$M,'[1]FAANGM - Price - Daily'!$A:$A,A1784)</f>
        <v>41.618000000000002</v>
      </c>
      <c r="D1784">
        <f>SUMIFS('[1]FAANGM - Volume - Daily'!$D:$D,'[1]FAANGM - Volume - Daily'!$A:$A,A1784)</f>
        <v>77003616</v>
      </c>
      <c r="E1784">
        <f>SUMIFS('[1]FAANGM - Twitter - Daily'!$H:$H,'[1]FAANGM - Twitter - Daily'!$A:$A,$A1784)</f>
        <v>8021</v>
      </c>
      <c r="F1784">
        <f>SUMIFS('[1]FAANGM - Twitter - Daily'!$I:$I,'[1]FAANGM - Twitter - Daily'!$A:$A,$A1784)</f>
        <v>238</v>
      </c>
      <c r="G1784">
        <f>SUMIFS('[1]FAANGM - Twitter - Daily'!$J:$J,'[1]FAANGM - Twitter - Daily'!$A:$A,$A1784)</f>
        <v>-1056</v>
      </c>
      <c r="H1784">
        <f>SUMIFS('[1]FAANGM - News - Daily'!$H:$H,'[1]FAANGM - News - Daily'!$A:$A,$A1784)</f>
        <v>977</v>
      </c>
      <c r="I1784">
        <f>SUMIFS('[1]FAANGM - News - Daily'!$I:$I,'[1]FAANGM - News - Daily'!$A:$A,$A1784)</f>
        <v>19</v>
      </c>
      <c r="J1784">
        <f>SUMIFS('[1]FAANGM - News - Daily'!$J:$J,'[1]FAANGM - News - Daily'!$A:$A,$A1784)</f>
        <v>-27</v>
      </c>
      <c r="K1784">
        <f>SUMIFS('[1]FAANGM - Short Interest'!$J:$J,'[1]FAANGM - Short Interest'!$A:$A,"&gt;"&amp;A1783,'[1]FAANGM - Short Interest'!$A:$A,"&lt;="&amp;A1784)</f>
        <v>0</v>
      </c>
      <c r="L1784">
        <f>SUMIFS('[1]FAANGM - Short Interest'!$M:$M,'[1]FAANGM - Short Interest'!$A:$A,"&gt;"&amp;A1783,'[1]FAANGM - Short Interest'!$A:$A,"&lt;="&amp;A1784)</f>
        <v>0</v>
      </c>
    </row>
    <row r="1785" spans="1:12" x14ac:dyDescent="0.35">
      <c r="A1785" s="1">
        <v>42768</v>
      </c>
      <c r="C1785">
        <f>SUMIFS('[1]FAANGM - Price - Daily'!$M:$M,'[1]FAANGM - Price - Daily'!$A:$A,A1785)</f>
        <v>41.997999999999998</v>
      </c>
      <c r="D1785">
        <f>SUMIFS('[1]FAANGM - Volume - Daily'!$D:$D,'[1]FAANGM - Volume - Daily'!$A:$A,A1785)</f>
        <v>147009840</v>
      </c>
      <c r="E1785">
        <f>SUMIFS('[1]FAANGM - Twitter - Daily'!$H:$H,'[1]FAANGM - Twitter - Daily'!$A:$A,$A1785)</f>
        <v>6328</v>
      </c>
      <c r="F1785">
        <f>SUMIFS('[1]FAANGM - Twitter - Daily'!$I:$I,'[1]FAANGM - Twitter - Daily'!$A:$A,$A1785)</f>
        <v>421</v>
      </c>
      <c r="G1785">
        <f>SUMIFS('[1]FAANGM - Twitter - Daily'!$J:$J,'[1]FAANGM - Twitter - Daily'!$A:$A,$A1785)</f>
        <v>-135</v>
      </c>
      <c r="H1785">
        <f>SUMIFS('[1]FAANGM - News - Daily'!$H:$H,'[1]FAANGM - News - Daily'!$A:$A,$A1785)</f>
        <v>775</v>
      </c>
      <c r="I1785">
        <f>SUMIFS('[1]FAANGM - News - Daily'!$I:$I,'[1]FAANGM - News - Daily'!$A:$A,$A1785)</f>
        <v>29</v>
      </c>
      <c r="J1785">
        <f>SUMIFS('[1]FAANGM - News - Daily'!$J:$J,'[1]FAANGM - News - Daily'!$A:$A,$A1785)</f>
        <v>-8</v>
      </c>
      <c r="K1785">
        <f>SUMIFS('[1]FAANGM - Short Interest'!$J:$J,'[1]FAANGM - Short Interest'!$A:$A,"&gt;"&amp;A1784,'[1]FAANGM - Short Interest'!$A:$A,"&lt;="&amp;A1785)</f>
        <v>0</v>
      </c>
      <c r="L1785">
        <f>SUMIFS('[1]FAANGM - Short Interest'!$M:$M,'[1]FAANGM - Short Interest'!$A:$A,"&gt;"&amp;A1784,'[1]FAANGM - Short Interest'!$A:$A,"&lt;="&amp;A1785)</f>
        <v>0</v>
      </c>
    </row>
    <row r="1786" spans="1:12" x14ac:dyDescent="0.35">
      <c r="A1786" s="1">
        <v>42769</v>
      </c>
      <c r="C1786">
        <f>SUMIFS('[1]FAANGM - Price - Daily'!$M:$M,'[1]FAANGM - Price - Daily'!$A:$A,A1786)</f>
        <v>40.51</v>
      </c>
      <c r="D1786">
        <f>SUMIFS('[1]FAANGM - Volume - Daily'!$D:$D,'[1]FAANGM - Volume - Daily'!$A:$A,A1786)</f>
        <v>217375456</v>
      </c>
      <c r="E1786">
        <f>SUMIFS('[1]FAANGM - Twitter - Daily'!$H:$H,'[1]FAANGM - Twitter - Daily'!$A:$A,$A1786)</f>
        <v>11805</v>
      </c>
      <c r="F1786">
        <f>SUMIFS('[1]FAANGM - Twitter - Daily'!$I:$I,'[1]FAANGM - Twitter - Daily'!$A:$A,$A1786)</f>
        <v>1561</v>
      </c>
      <c r="G1786">
        <f>SUMIFS('[1]FAANGM - Twitter - Daily'!$J:$J,'[1]FAANGM - Twitter - Daily'!$A:$A,$A1786)</f>
        <v>-1812</v>
      </c>
      <c r="H1786">
        <f>SUMIFS('[1]FAANGM - News - Daily'!$H:$H,'[1]FAANGM - News - Daily'!$A:$A,$A1786)</f>
        <v>1827</v>
      </c>
      <c r="I1786">
        <f>SUMIFS('[1]FAANGM - News - Daily'!$I:$I,'[1]FAANGM - News - Daily'!$A:$A,$A1786)</f>
        <v>176</v>
      </c>
      <c r="J1786">
        <f>SUMIFS('[1]FAANGM - News - Daily'!$J:$J,'[1]FAANGM - News - Daily'!$A:$A,$A1786)</f>
        <v>-69</v>
      </c>
      <c r="K1786">
        <f>SUMIFS('[1]FAANGM - Short Interest'!$J:$J,'[1]FAANGM - Short Interest'!$A:$A,"&gt;"&amp;A1785,'[1]FAANGM - Short Interest'!$A:$A,"&lt;="&amp;A1786)</f>
        <v>0</v>
      </c>
      <c r="L1786">
        <f>SUMIFS('[1]FAANGM - Short Interest'!$M:$M,'[1]FAANGM - Short Interest'!$A:$A,"&gt;"&amp;A1785,'[1]FAANGM - Short Interest'!$A:$A,"&lt;="&amp;A1786)</f>
        <v>0</v>
      </c>
    </row>
    <row r="1787" spans="1:12" x14ac:dyDescent="0.35">
      <c r="A1787" s="1">
        <v>42772</v>
      </c>
      <c r="C1787">
        <f>SUMIFS('[1]FAANGM - Price - Daily'!$M:$M,'[1]FAANGM - Price - Daily'!$A:$A,A1787)</f>
        <v>40.381999999999998</v>
      </c>
      <c r="D1787">
        <f>SUMIFS('[1]FAANGM - Volume - Daily'!$D:$D,'[1]FAANGM - Volume - Daily'!$A:$A,A1787)</f>
        <v>77946016</v>
      </c>
      <c r="E1787">
        <f>SUMIFS('[1]FAANGM - Twitter - Daily'!$H:$H,'[1]FAANGM - Twitter - Daily'!$A:$A,$A1787)</f>
        <v>3291</v>
      </c>
      <c r="F1787">
        <f>SUMIFS('[1]FAANGM - Twitter - Daily'!$I:$I,'[1]FAANGM - Twitter - Daily'!$A:$A,$A1787)</f>
        <v>98</v>
      </c>
      <c r="G1787">
        <f>SUMIFS('[1]FAANGM - Twitter - Daily'!$J:$J,'[1]FAANGM - Twitter - Daily'!$A:$A,$A1787)</f>
        <v>-101</v>
      </c>
      <c r="H1787">
        <f>SUMIFS('[1]FAANGM - News - Daily'!$H:$H,'[1]FAANGM - News - Daily'!$A:$A,$A1787)</f>
        <v>305</v>
      </c>
      <c r="I1787">
        <f>SUMIFS('[1]FAANGM - News - Daily'!$I:$I,'[1]FAANGM - News - Daily'!$A:$A,$A1787)</f>
        <v>10</v>
      </c>
      <c r="J1787">
        <f>SUMIFS('[1]FAANGM - News - Daily'!$J:$J,'[1]FAANGM - News - Daily'!$A:$A,$A1787)</f>
        <v>-5</v>
      </c>
      <c r="K1787">
        <f>SUMIFS('[1]FAANGM - Short Interest'!$J:$J,'[1]FAANGM - Short Interest'!$A:$A,"&gt;"&amp;A1786,'[1]FAANGM - Short Interest'!$A:$A,"&lt;="&amp;A1787)</f>
        <v>0</v>
      </c>
      <c r="L1787">
        <f>SUMIFS('[1]FAANGM - Short Interest'!$M:$M,'[1]FAANGM - Short Interest'!$A:$A,"&gt;"&amp;A1786,'[1]FAANGM - Short Interest'!$A:$A,"&lt;="&amp;A1787)</f>
        <v>0</v>
      </c>
    </row>
    <row r="1788" spans="1:12" x14ac:dyDescent="0.35">
      <c r="A1788" s="1">
        <v>42773</v>
      </c>
      <c r="C1788">
        <f>SUMIFS('[1]FAANGM - Price - Daily'!$M:$M,'[1]FAANGM - Price - Daily'!$A:$A,A1788)</f>
        <v>40.625</v>
      </c>
      <c r="D1788">
        <f>SUMIFS('[1]FAANGM - Volume - Daily'!$D:$D,'[1]FAANGM - Volume - Daily'!$A:$A,A1788)</f>
        <v>69321824</v>
      </c>
      <c r="E1788">
        <f>SUMIFS('[1]FAANGM - Twitter - Daily'!$H:$H,'[1]FAANGM - Twitter - Daily'!$A:$A,$A1788)</f>
        <v>4043</v>
      </c>
      <c r="F1788">
        <f>SUMIFS('[1]FAANGM - Twitter - Daily'!$I:$I,'[1]FAANGM - Twitter - Daily'!$A:$A,$A1788)</f>
        <v>195</v>
      </c>
      <c r="G1788">
        <f>SUMIFS('[1]FAANGM - Twitter - Daily'!$J:$J,'[1]FAANGM - Twitter - Daily'!$A:$A,$A1788)</f>
        <v>-135</v>
      </c>
      <c r="H1788">
        <f>SUMIFS('[1]FAANGM - News - Daily'!$H:$H,'[1]FAANGM - News - Daily'!$A:$A,$A1788)</f>
        <v>562</v>
      </c>
      <c r="I1788">
        <f>SUMIFS('[1]FAANGM - News - Daily'!$I:$I,'[1]FAANGM - News - Daily'!$A:$A,$A1788)</f>
        <v>17</v>
      </c>
      <c r="J1788">
        <f>SUMIFS('[1]FAANGM - News - Daily'!$J:$J,'[1]FAANGM - News - Daily'!$A:$A,$A1788)</f>
        <v>-6</v>
      </c>
      <c r="K1788">
        <f>SUMIFS('[1]FAANGM - Short Interest'!$J:$J,'[1]FAANGM - Short Interest'!$A:$A,"&gt;"&amp;A1787,'[1]FAANGM - Short Interest'!$A:$A,"&lt;="&amp;A1788)</f>
        <v>0</v>
      </c>
      <c r="L1788">
        <f>SUMIFS('[1]FAANGM - Short Interest'!$M:$M,'[1]FAANGM - Short Interest'!$A:$A,"&gt;"&amp;A1787,'[1]FAANGM - Short Interest'!$A:$A,"&lt;="&amp;A1788)</f>
        <v>0</v>
      </c>
    </row>
    <row r="1789" spans="1:12" x14ac:dyDescent="0.35">
      <c r="A1789" s="1">
        <v>42774</v>
      </c>
      <c r="C1789">
        <f>SUMIFS('[1]FAANGM - Price - Daily'!$M:$M,'[1]FAANGM - Price - Daily'!$A:$A,A1789)</f>
        <v>40.985999999999997</v>
      </c>
      <c r="D1789">
        <f>SUMIFS('[1]FAANGM - Volume - Daily'!$D:$D,'[1]FAANGM - Volume - Daily'!$A:$A,A1789)</f>
        <v>57159700</v>
      </c>
      <c r="E1789">
        <f>SUMIFS('[1]FAANGM - Twitter - Daily'!$H:$H,'[1]FAANGM - Twitter - Daily'!$A:$A,$A1789)</f>
        <v>5628</v>
      </c>
      <c r="F1789">
        <f>SUMIFS('[1]FAANGM - Twitter - Daily'!$I:$I,'[1]FAANGM - Twitter - Daily'!$A:$A,$A1789)</f>
        <v>266</v>
      </c>
      <c r="G1789">
        <f>SUMIFS('[1]FAANGM - Twitter - Daily'!$J:$J,'[1]FAANGM - Twitter - Daily'!$A:$A,$A1789)</f>
        <v>-212</v>
      </c>
      <c r="H1789">
        <f>SUMIFS('[1]FAANGM - News - Daily'!$H:$H,'[1]FAANGM - News - Daily'!$A:$A,$A1789)</f>
        <v>673</v>
      </c>
      <c r="I1789">
        <f>SUMIFS('[1]FAANGM - News - Daily'!$I:$I,'[1]FAANGM - News - Daily'!$A:$A,$A1789)</f>
        <v>12</v>
      </c>
      <c r="J1789">
        <f>SUMIFS('[1]FAANGM - News - Daily'!$J:$J,'[1]FAANGM - News - Daily'!$A:$A,$A1789)</f>
        <v>-15</v>
      </c>
      <c r="K1789">
        <f>SUMIFS('[1]FAANGM - Short Interest'!$J:$J,'[1]FAANGM - Short Interest'!$A:$A,"&gt;"&amp;A1788,'[1]FAANGM - Short Interest'!$A:$A,"&lt;="&amp;A1789)</f>
        <v>0</v>
      </c>
      <c r="L1789">
        <f>SUMIFS('[1]FAANGM - Short Interest'!$M:$M,'[1]FAANGM - Short Interest'!$A:$A,"&gt;"&amp;A1788,'[1]FAANGM - Short Interest'!$A:$A,"&lt;="&amp;A1789)</f>
        <v>0</v>
      </c>
    </row>
    <row r="1790" spans="1:12" x14ac:dyDescent="0.35">
      <c r="A1790" s="1">
        <v>42775</v>
      </c>
      <c r="C1790">
        <f>SUMIFS('[1]FAANGM - Price - Daily'!$M:$M,'[1]FAANGM - Price - Daily'!$A:$A,A1790)</f>
        <v>41.067999999999998</v>
      </c>
      <c r="D1790">
        <f>SUMIFS('[1]FAANGM - Volume - Daily'!$D:$D,'[1]FAANGM - Volume - Daily'!$A:$A,A1790)</f>
        <v>49698960</v>
      </c>
      <c r="E1790">
        <f>SUMIFS('[1]FAANGM - Twitter - Daily'!$H:$H,'[1]FAANGM - Twitter - Daily'!$A:$A,$A1790)</f>
        <v>5300</v>
      </c>
      <c r="F1790">
        <f>SUMIFS('[1]FAANGM - Twitter - Daily'!$I:$I,'[1]FAANGM - Twitter - Daily'!$A:$A,$A1790)</f>
        <v>151</v>
      </c>
      <c r="G1790">
        <f>SUMIFS('[1]FAANGM - Twitter - Daily'!$J:$J,'[1]FAANGM - Twitter - Daily'!$A:$A,$A1790)</f>
        <v>-398</v>
      </c>
      <c r="H1790">
        <f>SUMIFS('[1]FAANGM - News - Daily'!$H:$H,'[1]FAANGM - News - Daily'!$A:$A,$A1790)</f>
        <v>515</v>
      </c>
      <c r="I1790">
        <f>SUMIFS('[1]FAANGM - News - Daily'!$I:$I,'[1]FAANGM - News - Daily'!$A:$A,$A1790)</f>
        <v>4</v>
      </c>
      <c r="J1790">
        <f>SUMIFS('[1]FAANGM - News - Daily'!$J:$J,'[1]FAANGM - News - Daily'!$A:$A,$A1790)</f>
        <v>-5</v>
      </c>
      <c r="K1790">
        <f>SUMIFS('[1]FAANGM - Short Interest'!$J:$J,'[1]FAANGM - Short Interest'!$A:$A,"&gt;"&amp;A1789,'[1]FAANGM - Short Interest'!$A:$A,"&lt;="&amp;A1790)</f>
        <v>0</v>
      </c>
      <c r="L1790">
        <f>SUMIFS('[1]FAANGM - Short Interest'!$M:$M,'[1]FAANGM - Short Interest'!$A:$A,"&gt;"&amp;A1789,'[1]FAANGM - Short Interest'!$A:$A,"&lt;="&amp;A1790)</f>
        <v>0</v>
      </c>
    </row>
    <row r="1791" spans="1:12" x14ac:dyDescent="0.35">
      <c r="A1791" s="1">
        <v>42776</v>
      </c>
      <c r="C1791">
        <f>SUMIFS('[1]FAANGM - Price - Daily'!$M:$M,'[1]FAANGM - Price - Daily'!$A:$A,A1791)</f>
        <v>41.372999999999998</v>
      </c>
      <c r="D1791">
        <f>SUMIFS('[1]FAANGM - Volume - Daily'!$D:$D,'[1]FAANGM - Volume - Daily'!$A:$A,A1791)</f>
        <v>48592180</v>
      </c>
      <c r="E1791">
        <f>SUMIFS('[1]FAANGM - Twitter - Daily'!$H:$H,'[1]FAANGM - Twitter - Daily'!$A:$A,$A1791)</f>
        <v>4795</v>
      </c>
      <c r="F1791">
        <f>SUMIFS('[1]FAANGM - Twitter - Daily'!$I:$I,'[1]FAANGM - Twitter - Daily'!$A:$A,$A1791)</f>
        <v>137</v>
      </c>
      <c r="G1791">
        <f>SUMIFS('[1]FAANGM - Twitter - Daily'!$J:$J,'[1]FAANGM - Twitter - Daily'!$A:$A,$A1791)</f>
        <v>-123</v>
      </c>
      <c r="H1791">
        <f>SUMIFS('[1]FAANGM - News - Daily'!$H:$H,'[1]FAANGM - News - Daily'!$A:$A,$A1791)</f>
        <v>647</v>
      </c>
      <c r="I1791">
        <f>SUMIFS('[1]FAANGM - News - Daily'!$I:$I,'[1]FAANGM - News - Daily'!$A:$A,$A1791)</f>
        <v>8</v>
      </c>
      <c r="J1791">
        <f>SUMIFS('[1]FAANGM - News - Daily'!$J:$J,'[1]FAANGM - News - Daily'!$A:$A,$A1791)</f>
        <v>-5</v>
      </c>
      <c r="K1791">
        <f>SUMIFS('[1]FAANGM - Short Interest'!$J:$J,'[1]FAANGM - Short Interest'!$A:$A,"&gt;"&amp;A1790,'[1]FAANGM - Short Interest'!$A:$A,"&lt;="&amp;A1791)</f>
        <v>0</v>
      </c>
      <c r="L1791">
        <f>SUMIFS('[1]FAANGM - Short Interest'!$M:$M,'[1]FAANGM - Short Interest'!$A:$A,"&gt;"&amp;A1790,'[1]FAANGM - Short Interest'!$A:$A,"&lt;="&amp;A1791)</f>
        <v>0</v>
      </c>
    </row>
    <row r="1792" spans="1:12" x14ac:dyDescent="0.35">
      <c r="A1792" s="1">
        <v>42779</v>
      </c>
      <c r="C1792">
        <f>SUMIFS('[1]FAANGM - Price - Daily'!$M:$M,'[1]FAANGM - Price - Daily'!$A:$A,A1792)</f>
        <v>41.826000000000001</v>
      </c>
      <c r="D1792">
        <f>SUMIFS('[1]FAANGM - Volume - Daily'!$D:$D,'[1]FAANGM - Volume - Daily'!$A:$A,A1792)</f>
        <v>83452360</v>
      </c>
      <c r="E1792">
        <f>SUMIFS('[1]FAANGM - Twitter - Daily'!$H:$H,'[1]FAANGM - Twitter - Daily'!$A:$A,$A1792)</f>
        <v>4009</v>
      </c>
      <c r="F1792">
        <f>SUMIFS('[1]FAANGM - Twitter - Daily'!$I:$I,'[1]FAANGM - Twitter - Daily'!$A:$A,$A1792)</f>
        <v>50</v>
      </c>
      <c r="G1792">
        <f>SUMIFS('[1]FAANGM - Twitter - Daily'!$J:$J,'[1]FAANGM - Twitter - Daily'!$A:$A,$A1792)</f>
        <v>-61</v>
      </c>
      <c r="H1792">
        <f>SUMIFS('[1]FAANGM - News - Daily'!$H:$H,'[1]FAANGM - News - Daily'!$A:$A,$A1792)</f>
        <v>324</v>
      </c>
      <c r="I1792">
        <f>SUMIFS('[1]FAANGM - News - Daily'!$I:$I,'[1]FAANGM - News - Daily'!$A:$A,$A1792)</f>
        <v>5</v>
      </c>
      <c r="J1792">
        <f>SUMIFS('[1]FAANGM - News - Daily'!$J:$J,'[1]FAANGM - News - Daily'!$A:$A,$A1792)</f>
        <v>-3</v>
      </c>
      <c r="K1792">
        <f>SUMIFS('[1]FAANGM - Short Interest'!$J:$J,'[1]FAANGM - Short Interest'!$A:$A,"&gt;"&amp;A1791,'[1]FAANGM - Short Interest'!$A:$A,"&lt;="&amp;A1792)</f>
        <v>0</v>
      </c>
      <c r="L1792">
        <f>SUMIFS('[1]FAANGM - Short Interest'!$M:$M,'[1]FAANGM - Short Interest'!$A:$A,"&gt;"&amp;A1791,'[1]FAANGM - Short Interest'!$A:$A,"&lt;="&amp;A1792)</f>
        <v>0</v>
      </c>
    </row>
    <row r="1793" spans="1:12" x14ac:dyDescent="0.35">
      <c r="A1793" s="1">
        <v>42780</v>
      </c>
      <c r="C1793">
        <f>SUMIFS('[1]FAANGM - Price - Daily'!$M:$M,'[1]FAANGM - Price - Daily'!$A:$A,A1793)</f>
        <v>41.819000000000003</v>
      </c>
      <c r="D1793">
        <f>SUMIFS('[1]FAANGM - Volume - Daily'!$D:$D,'[1]FAANGM - Volume - Daily'!$A:$A,A1793)</f>
        <v>55848840</v>
      </c>
      <c r="E1793">
        <f>SUMIFS('[1]FAANGM - Twitter - Daily'!$H:$H,'[1]FAANGM - Twitter - Daily'!$A:$A,$A1793)</f>
        <v>4730</v>
      </c>
      <c r="F1793">
        <f>SUMIFS('[1]FAANGM - Twitter - Daily'!$I:$I,'[1]FAANGM - Twitter - Daily'!$A:$A,$A1793)</f>
        <v>142</v>
      </c>
      <c r="G1793">
        <f>SUMIFS('[1]FAANGM - Twitter - Daily'!$J:$J,'[1]FAANGM - Twitter - Daily'!$A:$A,$A1793)</f>
        <v>-85</v>
      </c>
      <c r="H1793">
        <f>SUMIFS('[1]FAANGM - News - Daily'!$H:$H,'[1]FAANGM - News - Daily'!$A:$A,$A1793)</f>
        <v>608</v>
      </c>
      <c r="I1793">
        <f>SUMIFS('[1]FAANGM - News - Daily'!$I:$I,'[1]FAANGM - News - Daily'!$A:$A,$A1793)</f>
        <v>12</v>
      </c>
      <c r="J1793">
        <f>SUMIFS('[1]FAANGM - News - Daily'!$J:$J,'[1]FAANGM - News - Daily'!$A:$A,$A1793)</f>
        <v>-8</v>
      </c>
      <c r="K1793">
        <f>SUMIFS('[1]FAANGM - Short Interest'!$J:$J,'[1]FAANGM - Short Interest'!$A:$A,"&gt;"&amp;A1792,'[1]FAANGM - Short Interest'!$A:$A,"&lt;="&amp;A1793)</f>
        <v>0</v>
      </c>
      <c r="L1793">
        <f>SUMIFS('[1]FAANGM - Short Interest'!$M:$M,'[1]FAANGM - Short Interest'!$A:$A,"&gt;"&amp;A1792,'[1]FAANGM - Short Interest'!$A:$A,"&lt;="&amp;A1793)</f>
        <v>0</v>
      </c>
    </row>
    <row r="1794" spans="1:12" x14ac:dyDescent="0.35">
      <c r="A1794" s="1">
        <v>42781</v>
      </c>
      <c r="C1794">
        <f>SUMIFS('[1]FAANGM - Price - Daily'!$M:$M,'[1]FAANGM - Price - Daily'!$A:$A,A1794)</f>
        <v>42.134999999999998</v>
      </c>
      <c r="D1794">
        <f>SUMIFS('[1]FAANGM - Volume - Daily'!$D:$D,'[1]FAANGM - Volume - Daily'!$A:$A,A1794)</f>
        <v>59377060</v>
      </c>
      <c r="E1794">
        <f>SUMIFS('[1]FAANGM - Twitter - Daily'!$H:$H,'[1]FAANGM - Twitter - Daily'!$A:$A,$A1794)</f>
        <v>6470</v>
      </c>
      <c r="F1794">
        <f>SUMIFS('[1]FAANGM - Twitter - Daily'!$I:$I,'[1]FAANGM - Twitter - Daily'!$A:$A,$A1794)</f>
        <v>230</v>
      </c>
      <c r="G1794">
        <f>SUMIFS('[1]FAANGM - Twitter - Daily'!$J:$J,'[1]FAANGM - Twitter - Daily'!$A:$A,$A1794)</f>
        <v>-152</v>
      </c>
      <c r="H1794">
        <f>SUMIFS('[1]FAANGM - News - Daily'!$H:$H,'[1]FAANGM - News - Daily'!$A:$A,$A1794)</f>
        <v>697</v>
      </c>
      <c r="I1794">
        <f>SUMIFS('[1]FAANGM - News - Daily'!$I:$I,'[1]FAANGM - News - Daily'!$A:$A,$A1794)</f>
        <v>16</v>
      </c>
      <c r="J1794">
        <f>SUMIFS('[1]FAANGM - News - Daily'!$J:$J,'[1]FAANGM - News - Daily'!$A:$A,$A1794)</f>
        <v>-6</v>
      </c>
      <c r="K1794">
        <f>SUMIFS('[1]FAANGM - Short Interest'!$J:$J,'[1]FAANGM - Short Interest'!$A:$A,"&gt;"&amp;A1793,'[1]FAANGM - Short Interest'!$A:$A,"&lt;="&amp;A1794)</f>
        <v>18152862</v>
      </c>
      <c r="L1794">
        <f>SUMIFS('[1]FAANGM - Short Interest'!$M:$M,'[1]FAANGM - Short Interest'!$A:$A,"&gt;"&amp;A1793,'[1]FAANGM - Short Interest'!$A:$A,"&lt;="&amp;A1794)</f>
        <v>0.77983165509089203</v>
      </c>
    </row>
    <row r="1795" spans="1:12" x14ac:dyDescent="0.35">
      <c r="A1795" s="1">
        <v>42782</v>
      </c>
      <c r="C1795">
        <f>SUMIFS('[1]FAANGM - Price - Daily'!$M:$M,'[1]FAANGM - Price - Daily'!$A:$A,A1795)</f>
        <v>42.207000000000001</v>
      </c>
      <c r="D1795">
        <f>SUMIFS('[1]FAANGM - Volume - Daily'!$D:$D,'[1]FAANGM - Volume - Daily'!$A:$A,A1795)</f>
        <v>54293340</v>
      </c>
      <c r="E1795">
        <f>SUMIFS('[1]FAANGM - Twitter - Daily'!$H:$H,'[1]FAANGM - Twitter - Daily'!$A:$A,$A1795)</f>
        <v>5033</v>
      </c>
      <c r="F1795">
        <f>SUMIFS('[1]FAANGM - Twitter - Daily'!$I:$I,'[1]FAANGM - Twitter - Daily'!$A:$A,$A1795)</f>
        <v>207</v>
      </c>
      <c r="G1795">
        <f>SUMIFS('[1]FAANGM - Twitter - Daily'!$J:$J,'[1]FAANGM - Twitter - Daily'!$A:$A,$A1795)</f>
        <v>-86</v>
      </c>
      <c r="H1795">
        <f>SUMIFS('[1]FAANGM - News - Daily'!$H:$H,'[1]FAANGM - News - Daily'!$A:$A,$A1795)</f>
        <v>579</v>
      </c>
      <c r="I1795">
        <f>SUMIFS('[1]FAANGM - News - Daily'!$I:$I,'[1]FAANGM - News - Daily'!$A:$A,$A1795)</f>
        <v>22</v>
      </c>
      <c r="J1795">
        <f>SUMIFS('[1]FAANGM - News - Daily'!$J:$J,'[1]FAANGM - News - Daily'!$A:$A,$A1795)</f>
        <v>-1</v>
      </c>
      <c r="K1795">
        <f>SUMIFS('[1]FAANGM - Short Interest'!$J:$J,'[1]FAANGM - Short Interest'!$A:$A,"&gt;"&amp;A1794,'[1]FAANGM - Short Interest'!$A:$A,"&lt;="&amp;A1795)</f>
        <v>0</v>
      </c>
      <c r="L1795">
        <f>SUMIFS('[1]FAANGM - Short Interest'!$M:$M,'[1]FAANGM - Short Interest'!$A:$A,"&gt;"&amp;A1794,'[1]FAANGM - Short Interest'!$A:$A,"&lt;="&amp;A1795)</f>
        <v>0</v>
      </c>
    </row>
    <row r="1796" spans="1:12" x14ac:dyDescent="0.35">
      <c r="A1796" s="1">
        <v>42783</v>
      </c>
      <c r="C1796">
        <f>SUMIFS('[1]FAANGM - Price - Daily'!$M:$M,'[1]FAANGM - Price - Daily'!$A:$A,A1796)</f>
        <v>42.253999999999998</v>
      </c>
      <c r="D1796">
        <f>SUMIFS('[1]FAANGM - Volume - Daily'!$D:$D,'[1]FAANGM - Volume - Daily'!$A:$A,A1796)</f>
        <v>62245500</v>
      </c>
      <c r="E1796">
        <f>SUMIFS('[1]FAANGM - Twitter - Daily'!$H:$H,'[1]FAANGM - Twitter - Daily'!$A:$A,$A1796)</f>
        <v>3810</v>
      </c>
      <c r="F1796">
        <f>SUMIFS('[1]FAANGM - Twitter - Daily'!$I:$I,'[1]FAANGM - Twitter - Daily'!$A:$A,$A1796)</f>
        <v>147</v>
      </c>
      <c r="G1796">
        <f>SUMIFS('[1]FAANGM - Twitter - Daily'!$J:$J,'[1]FAANGM - Twitter - Daily'!$A:$A,$A1796)</f>
        <v>-72</v>
      </c>
      <c r="H1796">
        <f>SUMIFS('[1]FAANGM - News - Daily'!$H:$H,'[1]FAANGM - News - Daily'!$A:$A,$A1796)</f>
        <v>398</v>
      </c>
      <c r="I1796">
        <f>SUMIFS('[1]FAANGM - News - Daily'!$I:$I,'[1]FAANGM - News - Daily'!$A:$A,$A1796)</f>
        <v>9</v>
      </c>
      <c r="J1796">
        <f>SUMIFS('[1]FAANGM - News - Daily'!$J:$J,'[1]FAANGM - News - Daily'!$A:$A,$A1796)</f>
        <v>-4</v>
      </c>
      <c r="K1796">
        <f>SUMIFS('[1]FAANGM - Short Interest'!$J:$J,'[1]FAANGM - Short Interest'!$A:$A,"&gt;"&amp;A1795,'[1]FAANGM - Short Interest'!$A:$A,"&lt;="&amp;A1796)</f>
        <v>0</v>
      </c>
      <c r="L1796">
        <f>SUMIFS('[1]FAANGM - Short Interest'!$M:$M,'[1]FAANGM - Short Interest'!$A:$A,"&gt;"&amp;A1795,'[1]FAANGM - Short Interest'!$A:$A,"&lt;="&amp;A1796)</f>
        <v>0</v>
      </c>
    </row>
    <row r="1797" spans="1:12" x14ac:dyDescent="0.35">
      <c r="A1797" s="1">
        <v>42787</v>
      </c>
      <c r="C1797">
        <f>SUMIFS('[1]FAANGM - Price - Daily'!$M:$M,'[1]FAANGM - Price - Daily'!$A:$A,A1797)</f>
        <v>42.822000000000003</v>
      </c>
      <c r="D1797">
        <f>SUMIFS('[1]FAANGM - Volume - Daily'!$D:$D,'[1]FAANGM - Volume - Daily'!$A:$A,A1797)</f>
        <v>70154840</v>
      </c>
      <c r="E1797">
        <f>SUMIFS('[1]FAANGM - Twitter - Daily'!$H:$H,'[1]FAANGM - Twitter - Daily'!$A:$A,$A1797)</f>
        <v>4581</v>
      </c>
      <c r="F1797">
        <f>SUMIFS('[1]FAANGM - Twitter - Daily'!$I:$I,'[1]FAANGM - Twitter - Daily'!$A:$A,$A1797)</f>
        <v>140</v>
      </c>
      <c r="G1797">
        <f>SUMIFS('[1]FAANGM - Twitter - Daily'!$J:$J,'[1]FAANGM - Twitter - Daily'!$A:$A,$A1797)</f>
        <v>-194</v>
      </c>
      <c r="H1797">
        <f>SUMIFS('[1]FAANGM - News - Daily'!$H:$H,'[1]FAANGM - News - Daily'!$A:$A,$A1797)</f>
        <v>486</v>
      </c>
      <c r="I1797">
        <f>SUMIFS('[1]FAANGM - News - Daily'!$I:$I,'[1]FAANGM - News - Daily'!$A:$A,$A1797)</f>
        <v>2</v>
      </c>
      <c r="J1797">
        <f>SUMIFS('[1]FAANGM - News - Daily'!$J:$J,'[1]FAANGM - News - Daily'!$A:$A,$A1797)</f>
        <v>-4</v>
      </c>
      <c r="K1797">
        <f>SUMIFS('[1]FAANGM - Short Interest'!$J:$J,'[1]FAANGM - Short Interest'!$A:$A,"&gt;"&amp;A1796,'[1]FAANGM - Short Interest'!$A:$A,"&lt;="&amp;A1797)</f>
        <v>0</v>
      </c>
      <c r="L1797">
        <f>SUMIFS('[1]FAANGM - Short Interest'!$M:$M,'[1]FAANGM - Short Interest'!$A:$A,"&gt;"&amp;A1796,'[1]FAANGM - Short Interest'!$A:$A,"&lt;="&amp;A1797)</f>
        <v>0</v>
      </c>
    </row>
    <row r="1798" spans="1:12" x14ac:dyDescent="0.35">
      <c r="A1798" s="1">
        <v>42788</v>
      </c>
      <c r="C1798">
        <f>SUMIFS('[1]FAANGM - Price - Daily'!$M:$M,'[1]FAANGM - Price - Daily'!$A:$A,A1798)</f>
        <v>42.78</v>
      </c>
      <c r="D1798">
        <f>SUMIFS('[1]FAANGM - Volume - Daily'!$D:$D,'[1]FAANGM - Volume - Daily'!$A:$A,A1798)</f>
        <v>52339420</v>
      </c>
      <c r="E1798">
        <f>SUMIFS('[1]FAANGM - Twitter - Daily'!$H:$H,'[1]FAANGM - Twitter - Daily'!$A:$A,$A1798)</f>
        <v>4351</v>
      </c>
      <c r="F1798">
        <f>SUMIFS('[1]FAANGM - Twitter - Daily'!$I:$I,'[1]FAANGM - Twitter - Daily'!$A:$A,$A1798)</f>
        <v>258</v>
      </c>
      <c r="G1798">
        <f>SUMIFS('[1]FAANGM - Twitter - Daily'!$J:$J,'[1]FAANGM - Twitter - Daily'!$A:$A,$A1798)</f>
        <v>-128</v>
      </c>
      <c r="H1798">
        <f>SUMIFS('[1]FAANGM - News - Daily'!$H:$H,'[1]FAANGM - News - Daily'!$A:$A,$A1798)</f>
        <v>607</v>
      </c>
      <c r="I1798">
        <f>SUMIFS('[1]FAANGM - News - Daily'!$I:$I,'[1]FAANGM - News - Daily'!$A:$A,$A1798)</f>
        <v>23</v>
      </c>
      <c r="J1798">
        <f>SUMIFS('[1]FAANGM - News - Daily'!$J:$J,'[1]FAANGM - News - Daily'!$A:$A,$A1798)</f>
        <v>-4</v>
      </c>
      <c r="K1798">
        <f>SUMIFS('[1]FAANGM - Short Interest'!$J:$J,'[1]FAANGM - Short Interest'!$A:$A,"&gt;"&amp;A1797,'[1]FAANGM - Short Interest'!$A:$A,"&lt;="&amp;A1798)</f>
        <v>0</v>
      </c>
      <c r="L1798">
        <f>SUMIFS('[1]FAANGM - Short Interest'!$M:$M,'[1]FAANGM - Short Interest'!$A:$A,"&gt;"&amp;A1797,'[1]FAANGM - Short Interest'!$A:$A,"&lt;="&amp;A1798)</f>
        <v>0</v>
      </c>
    </row>
    <row r="1799" spans="1:12" x14ac:dyDescent="0.35">
      <c r="A1799" s="1">
        <v>42789</v>
      </c>
      <c r="C1799">
        <f>SUMIFS('[1]FAANGM - Price - Daily'!$M:$M,'[1]FAANGM - Price - Daily'!$A:$A,A1799)</f>
        <v>42.61</v>
      </c>
      <c r="D1799">
        <f>SUMIFS('[1]FAANGM - Volume - Daily'!$D:$D,'[1]FAANGM - Volume - Daily'!$A:$A,A1799)</f>
        <v>69239680</v>
      </c>
      <c r="E1799">
        <f>SUMIFS('[1]FAANGM - Twitter - Daily'!$H:$H,'[1]FAANGM - Twitter - Daily'!$A:$A,$A1799)</f>
        <v>3740</v>
      </c>
      <c r="F1799">
        <f>SUMIFS('[1]FAANGM - Twitter - Daily'!$I:$I,'[1]FAANGM - Twitter - Daily'!$A:$A,$A1799)</f>
        <v>210</v>
      </c>
      <c r="G1799">
        <f>SUMIFS('[1]FAANGM - Twitter - Daily'!$J:$J,'[1]FAANGM - Twitter - Daily'!$A:$A,$A1799)</f>
        <v>-110</v>
      </c>
      <c r="H1799">
        <f>SUMIFS('[1]FAANGM - News - Daily'!$H:$H,'[1]FAANGM - News - Daily'!$A:$A,$A1799)</f>
        <v>618</v>
      </c>
      <c r="I1799">
        <f>SUMIFS('[1]FAANGM - News - Daily'!$I:$I,'[1]FAANGM - News - Daily'!$A:$A,$A1799)</f>
        <v>11</v>
      </c>
      <c r="J1799">
        <f>SUMIFS('[1]FAANGM - News - Daily'!$J:$J,'[1]FAANGM - News - Daily'!$A:$A,$A1799)</f>
        <v>-8</v>
      </c>
      <c r="K1799">
        <f>SUMIFS('[1]FAANGM - Short Interest'!$J:$J,'[1]FAANGM - Short Interest'!$A:$A,"&gt;"&amp;A1798,'[1]FAANGM - Short Interest'!$A:$A,"&lt;="&amp;A1799)</f>
        <v>0</v>
      </c>
      <c r="L1799">
        <f>SUMIFS('[1]FAANGM - Short Interest'!$M:$M,'[1]FAANGM - Short Interest'!$A:$A,"&gt;"&amp;A1798,'[1]FAANGM - Short Interest'!$A:$A,"&lt;="&amp;A1799)</f>
        <v>0</v>
      </c>
    </row>
    <row r="1800" spans="1:12" x14ac:dyDescent="0.35">
      <c r="A1800" s="1">
        <v>42790</v>
      </c>
      <c r="C1800">
        <f>SUMIFS('[1]FAANGM - Price - Daily'!$M:$M,'[1]FAANGM - Price - Daily'!$A:$A,A1800)</f>
        <v>42.262</v>
      </c>
      <c r="D1800">
        <f>SUMIFS('[1]FAANGM - Volume - Daily'!$D:$D,'[1]FAANGM - Volume - Daily'!$A:$A,A1800)</f>
        <v>73759264</v>
      </c>
      <c r="E1800">
        <f>SUMIFS('[1]FAANGM - Twitter - Daily'!$H:$H,'[1]FAANGM - Twitter - Daily'!$A:$A,$A1800)</f>
        <v>2666</v>
      </c>
      <c r="F1800">
        <f>SUMIFS('[1]FAANGM - Twitter - Daily'!$I:$I,'[1]FAANGM - Twitter - Daily'!$A:$A,$A1800)</f>
        <v>57</v>
      </c>
      <c r="G1800">
        <f>SUMIFS('[1]FAANGM - Twitter - Daily'!$J:$J,'[1]FAANGM - Twitter - Daily'!$A:$A,$A1800)</f>
        <v>-107</v>
      </c>
      <c r="H1800">
        <f>SUMIFS('[1]FAANGM - News - Daily'!$H:$H,'[1]FAANGM - News - Daily'!$A:$A,$A1800)</f>
        <v>561</v>
      </c>
      <c r="I1800">
        <f>SUMIFS('[1]FAANGM - News - Daily'!$I:$I,'[1]FAANGM - News - Daily'!$A:$A,$A1800)</f>
        <v>4</v>
      </c>
      <c r="J1800">
        <f>SUMIFS('[1]FAANGM - News - Daily'!$J:$J,'[1]FAANGM - News - Daily'!$A:$A,$A1800)</f>
        <v>-5</v>
      </c>
      <c r="K1800">
        <f>SUMIFS('[1]FAANGM - Short Interest'!$J:$J,'[1]FAANGM - Short Interest'!$A:$A,"&gt;"&amp;A1799,'[1]FAANGM - Short Interest'!$A:$A,"&lt;="&amp;A1800)</f>
        <v>0</v>
      </c>
      <c r="L1800">
        <f>SUMIFS('[1]FAANGM - Short Interest'!$M:$M,'[1]FAANGM - Short Interest'!$A:$A,"&gt;"&amp;A1799,'[1]FAANGM - Short Interest'!$A:$A,"&lt;="&amp;A1800)</f>
        <v>0</v>
      </c>
    </row>
    <row r="1801" spans="1:12" x14ac:dyDescent="0.35">
      <c r="A1801" s="1">
        <v>42793</v>
      </c>
      <c r="C1801">
        <f>SUMIFS('[1]FAANGM - Price - Daily'!$M:$M,'[1]FAANGM - Price - Daily'!$A:$A,A1801)</f>
        <v>42.432000000000002</v>
      </c>
      <c r="D1801">
        <f>SUMIFS('[1]FAANGM - Volume - Daily'!$D:$D,'[1]FAANGM - Volume - Daily'!$A:$A,A1801)</f>
        <v>54272540</v>
      </c>
      <c r="E1801">
        <f>SUMIFS('[1]FAANGM - Twitter - Daily'!$H:$H,'[1]FAANGM - Twitter - Daily'!$A:$A,$A1801)</f>
        <v>3891</v>
      </c>
      <c r="F1801">
        <f>SUMIFS('[1]FAANGM - Twitter - Daily'!$I:$I,'[1]FAANGM - Twitter - Daily'!$A:$A,$A1801)</f>
        <v>50</v>
      </c>
      <c r="G1801">
        <f>SUMIFS('[1]FAANGM - Twitter - Daily'!$J:$J,'[1]FAANGM - Twitter - Daily'!$A:$A,$A1801)</f>
        <v>-69</v>
      </c>
      <c r="H1801">
        <f>SUMIFS('[1]FAANGM - News - Daily'!$H:$H,'[1]FAANGM - News - Daily'!$A:$A,$A1801)</f>
        <v>422</v>
      </c>
      <c r="I1801">
        <f>SUMIFS('[1]FAANGM - News - Daily'!$I:$I,'[1]FAANGM - News - Daily'!$A:$A,$A1801)</f>
        <v>3</v>
      </c>
      <c r="J1801">
        <f>SUMIFS('[1]FAANGM - News - Daily'!$J:$J,'[1]FAANGM - News - Daily'!$A:$A,$A1801)</f>
        <v>-1</v>
      </c>
      <c r="K1801">
        <f>SUMIFS('[1]FAANGM - Short Interest'!$J:$J,'[1]FAANGM - Short Interest'!$A:$A,"&gt;"&amp;A1800,'[1]FAANGM - Short Interest'!$A:$A,"&lt;="&amp;A1801)</f>
        <v>0</v>
      </c>
      <c r="L1801">
        <f>SUMIFS('[1]FAANGM - Short Interest'!$M:$M,'[1]FAANGM - Short Interest'!$A:$A,"&gt;"&amp;A1800,'[1]FAANGM - Short Interest'!$A:$A,"&lt;="&amp;A1801)</f>
        <v>0</v>
      </c>
    </row>
    <row r="1802" spans="1:12" x14ac:dyDescent="0.35">
      <c r="A1802" s="1">
        <v>42794</v>
      </c>
      <c r="C1802">
        <f>SUMIFS('[1]FAANGM - Price - Daily'!$M:$M,'[1]FAANGM - Price - Daily'!$A:$A,A1802)</f>
        <v>42.252000000000002</v>
      </c>
      <c r="D1802">
        <f>SUMIFS('[1]FAANGM - Volume - Daily'!$D:$D,'[1]FAANGM - Volume - Daily'!$A:$A,A1802)</f>
        <v>55874180</v>
      </c>
      <c r="E1802">
        <f>SUMIFS('[1]FAANGM - Twitter - Daily'!$H:$H,'[1]FAANGM - Twitter - Daily'!$A:$A,$A1802)</f>
        <v>5067</v>
      </c>
      <c r="F1802">
        <f>SUMIFS('[1]FAANGM - Twitter - Daily'!$I:$I,'[1]FAANGM - Twitter - Daily'!$A:$A,$A1802)</f>
        <v>104</v>
      </c>
      <c r="G1802">
        <f>SUMIFS('[1]FAANGM - Twitter - Daily'!$J:$J,'[1]FAANGM - Twitter - Daily'!$A:$A,$A1802)</f>
        <v>-42</v>
      </c>
      <c r="H1802">
        <f>SUMIFS('[1]FAANGM - News - Daily'!$H:$H,'[1]FAANGM - News - Daily'!$A:$A,$A1802)</f>
        <v>700</v>
      </c>
      <c r="I1802">
        <f>SUMIFS('[1]FAANGM - News - Daily'!$I:$I,'[1]FAANGM - News - Daily'!$A:$A,$A1802)</f>
        <v>7</v>
      </c>
      <c r="J1802">
        <f>SUMIFS('[1]FAANGM - News - Daily'!$J:$J,'[1]FAANGM - News - Daily'!$A:$A,$A1802)</f>
        <v>-2</v>
      </c>
      <c r="K1802">
        <f>SUMIFS('[1]FAANGM - Short Interest'!$J:$J,'[1]FAANGM - Short Interest'!$A:$A,"&gt;"&amp;A1801,'[1]FAANGM - Short Interest'!$A:$A,"&lt;="&amp;A1802)</f>
        <v>16741996</v>
      </c>
      <c r="L1802">
        <f>SUMIFS('[1]FAANGM - Short Interest'!$M:$M,'[1]FAANGM - Short Interest'!$A:$A,"&gt;"&amp;A1801,'[1]FAANGM - Short Interest'!$A:$A,"&lt;="&amp;A1802)</f>
        <v>1.03709887286244</v>
      </c>
    </row>
    <row r="1803" spans="1:12" x14ac:dyDescent="0.35">
      <c r="A1803" s="1">
        <v>42795</v>
      </c>
      <c r="C1803">
        <f>SUMIFS('[1]FAANGM - Price - Daily'!$M:$M,'[1]FAANGM - Price - Daily'!$A:$A,A1803)</f>
        <v>42.654000000000003</v>
      </c>
      <c r="D1803">
        <f>SUMIFS('[1]FAANGM - Volume - Daily'!$D:$D,'[1]FAANGM - Volume - Daily'!$A:$A,A1803)</f>
        <v>55201660</v>
      </c>
      <c r="E1803">
        <f>SUMIFS('[1]FAANGM - Twitter - Daily'!$H:$H,'[1]FAANGM - Twitter - Daily'!$A:$A,$A1803)</f>
        <v>9999</v>
      </c>
      <c r="F1803">
        <f>SUMIFS('[1]FAANGM - Twitter - Daily'!$I:$I,'[1]FAANGM - Twitter - Daily'!$A:$A,$A1803)</f>
        <v>167</v>
      </c>
      <c r="G1803">
        <f>SUMIFS('[1]FAANGM - Twitter - Daily'!$J:$J,'[1]FAANGM - Twitter - Daily'!$A:$A,$A1803)</f>
        <v>-1329</v>
      </c>
      <c r="H1803">
        <f>SUMIFS('[1]FAANGM - News - Daily'!$H:$H,'[1]FAANGM - News - Daily'!$A:$A,$A1803)</f>
        <v>1269</v>
      </c>
      <c r="I1803">
        <f>SUMIFS('[1]FAANGM - News - Daily'!$I:$I,'[1]FAANGM - News - Daily'!$A:$A,$A1803)</f>
        <v>10</v>
      </c>
      <c r="J1803">
        <f>SUMIFS('[1]FAANGM - News - Daily'!$J:$J,'[1]FAANGM - News - Daily'!$A:$A,$A1803)</f>
        <v>-13</v>
      </c>
      <c r="K1803">
        <f>SUMIFS('[1]FAANGM - Short Interest'!$J:$J,'[1]FAANGM - Short Interest'!$A:$A,"&gt;"&amp;A1802,'[1]FAANGM - Short Interest'!$A:$A,"&lt;="&amp;A1803)</f>
        <v>0</v>
      </c>
      <c r="L1803">
        <f>SUMIFS('[1]FAANGM - Short Interest'!$M:$M,'[1]FAANGM - Short Interest'!$A:$A,"&gt;"&amp;A1802,'[1]FAANGM - Short Interest'!$A:$A,"&lt;="&amp;A1803)</f>
        <v>0</v>
      </c>
    </row>
    <row r="1804" spans="1:12" x14ac:dyDescent="0.35">
      <c r="A1804" s="1">
        <v>42796</v>
      </c>
      <c r="C1804">
        <f>SUMIFS('[1]FAANGM - Price - Daily'!$M:$M,'[1]FAANGM - Price - Daily'!$A:$A,A1804)</f>
        <v>42.445</v>
      </c>
      <c r="D1804">
        <f>SUMIFS('[1]FAANGM - Volume - Daily'!$D:$D,'[1]FAANGM - Volume - Daily'!$A:$A,A1804)</f>
        <v>42641960</v>
      </c>
      <c r="E1804">
        <f>SUMIFS('[1]FAANGM - Twitter - Daily'!$H:$H,'[1]FAANGM - Twitter - Daily'!$A:$A,$A1804)</f>
        <v>5831</v>
      </c>
      <c r="F1804">
        <f>SUMIFS('[1]FAANGM - Twitter - Daily'!$I:$I,'[1]FAANGM - Twitter - Daily'!$A:$A,$A1804)</f>
        <v>94</v>
      </c>
      <c r="G1804">
        <f>SUMIFS('[1]FAANGM - Twitter - Daily'!$J:$J,'[1]FAANGM - Twitter - Daily'!$A:$A,$A1804)</f>
        <v>-204</v>
      </c>
      <c r="H1804">
        <f>SUMIFS('[1]FAANGM - News - Daily'!$H:$H,'[1]FAANGM - News - Daily'!$A:$A,$A1804)</f>
        <v>690</v>
      </c>
      <c r="I1804">
        <f>SUMIFS('[1]FAANGM - News - Daily'!$I:$I,'[1]FAANGM - News - Daily'!$A:$A,$A1804)</f>
        <v>4</v>
      </c>
      <c r="J1804">
        <f>SUMIFS('[1]FAANGM - News - Daily'!$J:$J,'[1]FAANGM - News - Daily'!$A:$A,$A1804)</f>
        <v>-4</v>
      </c>
      <c r="K1804">
        <f>SUMIFS('[1]FAANGM - Short Interest'!$J:$J,'[1]FAANGM - Short Interest'!$A:$A,"&gt;"&amp;A1803,'[1]FAANGM - Short Interest'!$A:$A,"&lt;="&amp;A1804)</f>
        <v>0</v>
      </c>
      <c r="L1804">
        <f>SUMIFS('[1]FAANGM - Short Interest'!$M:$M,'[1]FAANGM - Short Interest'!$A:$A,"&gt;"&amp;A1803,'[1]FAANGM - Short Interest'!$A:$A,"&lt;="&amp;A1804)</f>
        <v>0</v>
      </c>
    </row>
    <row r="1805" spans="1:12" x14ac:dyDescent="0.35">
      <c r="A1805" s="1">
        <v>42797</v>
      </c>
      <c r="C1805">
        <f>SUMIFS('[1]FAANGM - Price - Daily'!$M:$M,'[1]FAANGM - Price - Daily'!$A:$A,A1805)</f>
        <v>42.494</v>
      </c>
      <c r="D1805">
        <f>SUMIFS('[1]FAANGM - Volume - Daily'!$D:$D,'[1]FAANGM - Volume - Daily'!$A:$A,A1805)</f>
        <v>39031500</v>
      </c>
      <c r="E1805">
        <f>SUMIFS('[1]FAANGM - Twitter - Daily'!$H:$H,'[1]FAANGM - Twitter - Daily'!$A:$A,$A1805)</f>
        <v>9541</v>
      </c>
      <c r="F1805">
        <f>SUMIFS('[1]FAANGM - Twitter - Daily'!$I:$I,'[1]FAANGM - Twitter - Daily'!$A:$A,$A1805)</f>
        <v>104</v>
      </c>
      <c r="G1805">
        <f>SUMIFS('[1]FAANGM - Twitter - Daily'!$J:$J,'[1]FAANGM - Twitter - Daily'!$A:$A,$A1805)</f>
        <v>-561</v>
      </c>
      <c r="H1805">
        <f>SUMIFS('[1]FAANGM - News - Daily'!$H:$H,'[1]FAANGM - News - Daily'!$A:$A,$A1805)</f>
        <v>973</v>
      </c>
      <c r="I1805">
        <f>SUMIFS('[1]FAANGM - News - Daily'!$I:$I,'[1]FAANGM - News - Daily'!$A:$A,$A1805)</f>
        <v>6</v>
      </c>
      <c r="J1805">
        <f>SUMIFS('[1]FAANGM - News - Daily'!$J:$J,'[1]FAANGM - News - Daily'!$A:$A,$A1805)</f>
        <v>-20</v>
      </c>
      <c r="K1805">
        <f>SUMIFS('[1]FAANGM - Short Interest'!$J:$J,'[1]FAANGM - Short Interest'!$A:$A,"&gt;"&amp;A1804,'[1]FAANGM - Short Interest'!$A:$A,"&lt;="&amp;A1805)</f>
        <v>0</v>
      </c>
      <c r="L1805">
        <f>SUMIFS('[1]FAANGM - Short Interest'!$M:$M,'[1]FAANGM - Short Interest'!$A:$A,"&gt;"&amp;A1804,'[1]FAANGM - Short Interest'!$A:$A,"&lt;="&amp;A1805)</f>
        <v>0</v>
      </c>
    </row>
    <row r="1806" spans="1:12" x14ac:dyDescent="0.35">
      <c r="A1806" s="1">
        <v>42800</v>
      </c>
      <c r="C1806">
        <f>SUMIFS('[1]FAANGM - Price - Daily'!$M:$M,'[1]FAANGM - Price - Daily'!$A:$A,A1806)</f>
        <v>42.331000000000003</v>
      </c>
      <c r="D1806">
        <f>SUMIFS('[1]FAANGM - Volume - Daily'!$D:$D,'[1]FAANGM - Volume - Daily'!$A:$A,A1806)</f>
        <v>52207400</v>
      </c>
      <c r="E1806">
        <f>SUMIFS('[1]FAANGM - Twitter - Daily'!$H:$H,'[1]FAANGM - Twitter - Daily'!$A:$A,$A1806)</f>
        <v>3153</v>
      </c>
      <c r="F1806">
        <f>SUMIFS('[1]FAANGM - Twitter - Daily'!$I:$I,'[1]FAANGM - Twitter - Daily'!$A:$A,$A1806)</f>
        <v>173</v>
      </c>
      <c r="G1806">
        <f>SUMIFS('[1]FAANGM - Twitter - Daily'!$J:$J,'[1]FAANGM - Twitter - Daily'!$A:$A,$A1806)</f>
        <v>-53</v>
      </c>
      <c r="H1806">
        <f>SUMIFS('[1]FAANGM - News - Daily'!$H:$H,'[1]FAANGM - News - Daily'!$A:$A,$A1806)</f>
        <v>379</v>
      </c>
      <c r="I1806">
        <f>SUMIFS('[1]FAANGM - News - Daily'!$I:$I,'[1]FAANGM - News - Daily'!$A:$A,$A1806)</f>
        <v>0</v>
      </c>
      <c r="J1806">
        <f>SUMIFS('[1]FAANGM - News - Daily'!$J:$J,'[1]FAANGM - News - Daily'!$A:$A,$A1806)</f>
        <v>-3</v>
      </c>
      <c r="K1806">
        <f>SUMIFS('[1]FAANGM - Short Interest'!$J:$J,'[1]FAANGM - Short Interest'!$A:$A,"&gt;"&amp;A1805,'[1]FAANGM - Short Interest'!$A:$A,"&lt;="&amp;A1806)</f>
        <v>0</v>
      </c>
      <c r="L1806">
        <f>SUMIFS('[1]FAANGM - Short Interest'!$M:$M,'[1]FAANGM - Short Interest'!$A:$A,"&gt;"&amp;A1805,'[1]FAANGM - Short Interest'!$A:$A,"&lt;="&amp;A1806)</f>
        <v>0</v>
      </c>
    </row>
    <row r="1807" spans="1:12" x14ac:dyDescent="0.35">
      <c r="A1807" s="1">
        <v>42801</v>
      </c>
      <c r="C1807">
        <f>SUMIFS('[1]FAANGM - Price - Daily'!$M:$M,'[1]FAANGM - Price - Daily'!$A:$A,A1807)</f>
        <v>42.301000000000002</v>
      </c>
      <c r="D1807">
        <f>SUMIFS('[1]FAANGM - Volume - Daily'!$D:$D,'[1]FAANGM - Volume - Daily'!$A:$A,A1807)</f>
        <v>44951080</v>
      </c>
      <c r="E1807">
        <f>SUMIFS('[1]FAANGM - Twitter - Daily'!$H:$H,'[1]FAANGM - Twitter - Daily'!$A:$A,$A1807)</f>
        <v>5147</v>
      </c>
      <c r="F1807">
        <f>SUMIFS('[1]FAANGM - Twitter - Daily'!$I:$I,'[1]FAANGM - Twitter - Daily'!$A:$A,$A1807)</f>
        <v>134</v>
      </c>
      <c r="G1807">
        <f>SUMIFS('[1]FAANGM - Twitter - Daily'!$J:$J,'[1]FAANGM - Twitter - Daily'!$A:$A,$A1807)</f>
        <v>-105</v>
      </c>
      <c r="H1807">
        <f>SUMIFS('[1]FAANGM - News - Daily'!$H:$H,'[1]FAANGM - News - Daily'!$A:$A,$A1807)</f>
        <v>646</v>
      </c>
      <c r="I1807">
        <f>SUMIFS('[1]FAANGM - News - Daily'!$I:$I,'[1]FAANGM - News - Daily'!$A:$A,$A1807)</f>
        <v>8</v>
      </c>
      <c r="J1807">
        <f>SUMIFS('[1]FAANGM - News - Daily'!$J:$J,'[1]FAANGM - News - Daily'!$A:$A,$A1807)</f>
        <v>-2</v>
      </c>
      <c r="K1807">
        <f>SUMIFS('[1]FAANGM - Short Interest'!$J:$J,'[1]FAANGM - Short Interest'!$A:$A,"&gt;"&amp;A1806,'[1]FAANGM - Short Interest'!$A:$A,"&lt;="&amp;A1807)</f>
        <v>0</v>
      </c>
      <c r="L1807">
        <f>SUMIFS('[1]FAANGM - Short Interest'!$M:$M,'[1]FAANGM - Short Interest'!$A:$A,"&gt;"&amp;A1806,'[1]FAANGM - Short Interest'!$A:$A,"&lt;="&amp;A1807)</f>
        <v>0</v>
      </c>
    </row>
    <row r="1808" spans="1:12" x14ac:dyDescent="0.35">
      <c r="A1808" s="1">
        <v>42802</v>
      </c>
      <c r="C1808">
        <f>SUMIFS('[1]FAANGM - Price - Daily'!$M:$M,'[1]FAANGM - Price - Daily'!$A:$A,A1808)</f>
        <v>42.524999999999999</v>
      </c>
      <c r="D1808">
        <f>SUMIFS('[1]FAANGM - Volume - Daily'!$D:$D,'[1]FAANGM - Volume - Daily'!$A:$A,A1808)</f>
        <v>45766340</v>
      </c>
      <c r="E1808">
        <f>SUMIFS('[1]FAANGM - Twitter - Daily'!$H:$H,'[1]FAANGM - Twitter - Daily'!$A:$A,$A1808)</f>
        <v>5159</v>
      </c>
      <c r="F1808">
        <f>SUMIFS('[1]FAANGM - Twitter - Daily'!$I:$I,'[1]FAANGM - Twitter - Daily'!$A:$A,$A1808)</f>
        <v>125</v>
      </c>
      <c r="G1808">
        <f>SUMIFS('[1]FAANGM - Twitter - Daily'!$J:$J,'[1]FAANGM - Twitter - Daily'!$A:$A,$A1808)</f>
        <v>-105</v>
      </c>
      <c r="H1808">
        <f>SUMIFS('[1]FAANGM - News - Daily'!$H:$H,'[1]FAANGM - News - Daily'!$A:$A,$A1808)</f>
        <v>790</v>
      </c>
      <c r="I1808">
        <f>SUMIFS('[1]FAANGM - News - Daily'!$I:$I,'[1]FAANGM - News - Daily'!$A:$A,$A1808)</f>
        <v>5</v>
      </c>
      <c r="J1808">
        <f>SUMIFS('[1]FAANGM - News - Daily'!$J:$J,'[1]FAANGM - News - Daily'!$A:$A,$A1808)</f>
        <v>-6</v>
      </c>
      <c r="K1808">
        <f>SUMIFS('[1]FAANGM - Short Interest'!$J:$J,'[1]FAANGM - Short Interest'!$A:$A,"&gt;"&amp;A1807,'[1]FAANGM - Short Interest'!$A:$A,"&lt;="&amp;A1808)</f>
        <v>0</v>
      </c>
      <c r="L1808">
        <f>SUMIFS('[1]FAANGM - Short Interest'!$M:$M,'[1]FAANGM - Short Interest'!$A:$A,"&gt;"&amp;A1807,'[1]FAANGM - Short Interest'!$A:$A,"&lt;="&amp;A1808)</f>
        <v>0</v>
      </c>
    </row>
    <row r="1809" spans="1:12" x14ac:dyDescent="0.35">
      <c r="A1809" s="1">
        <v>42803</v>
      </c>
      <c r="C1809">
        <f>SUMIFS('[1]FAANGM - Price - Daily'!$M:$M,'[1]FAANGM - Price - Daily'!$A:$A,A1809)</f>
        <v>42.65</v>
      </c>
      <c r="D1809">
        <f>SUMIFS('[1]FAANGM - Volume - Daily'!$D:$D,'[1]FAANGM - Volume - Daily'!$A:$A,A1809)</f>
        <v>40963740</v>
      </c>
      <c r="E1809">
        <f>SUMIFS('[1]FAANGM - Twitter - Daily'!$H:$H,'[1]FAANGM - Twitter - Daily'!$A:$A,$A1809)</f>
        <v>3555</v>
      </c>
      <c r="F1809">
        <f>SUMIFS('[1]FAANGM - Twitter - Daily'!$I:$I,'[1]FAANGM - Twitter - Daily'!$A:$A,$A1809)</f>
        <v>106</v>
      </c>
      <c r="G1809">
        <f>SUMIFS('[1]FAANGM - Twitter - Daily'!$J:$J,'[1]FAANGM - Twitter - Daily'!$A:$A,$A1809)</f>
        <v>-85</v>
      </c>
      <c r="H1809">
        <f>SUMIFS('[1]FAANGM - News - Daily'!$H:$H,'[1]FAANGM - News - Daily'!$A:$A,$A1809)</f>
        <v>712</v>
      </c>
      <c r="I1809">
        <f>SUMIFS('[1]FAANGM - News - Daily'!$I:$I,'[1]FAANGM - News - Daily'!$A:$A,$A1809)</f>
        <v>7</v>
      </c>
      <c r="J1809">
        <f>SUMIFS('[1]FAANGM - News - Daily'!$J:$J,'[1]FAANGM - News - Daily'!$A:$A,$A1809)</f>
        <v>-2</v>
      </c>
      <c r="K1809">
        <f>SUMIFS('[1]FAANGM - Short Interest'!$J:$J,'[1]FAANGM - Short Interest'!$A:$A,"&gt;"&amp;A1808,'[1]FAANGM - Short Interest'!$A:$A,"&lt;="&amp;A1809)</f>
        <v>0</v>
      </c>
      <c r="L1809">
        <f>SUMIFS('[1]FAANGM - Short Interest'!$M:$M,'[1]FAANGM - Short Interest'!$A:$A,"&gt;"&amp;A1808,'[1]FAANGM - Short Interest'!$A:$A,"&lt;="&amp;A1809)</f>
        <v>0</v>
      </c>
    </row>
    <row r="1810" spans="1:12" x14ac:dyDescent="0.35">
      <c r="A1810" s="1">
        <v>42804</v>
      </c>
      <c r="C1810">
        <f>SUMIFS('[1]FAANGM - Price - Daily'!$M:$M,'[1]FAANGM - Price - Daily'!$A:$A,A1810)</f>
        <v>42.622999999999998</v>
      </c>
      <c r="D1810">
        <f>SUMIFS('[1]FAANGM - Volume - Daily'!$D:$D,'[1]FAANGM - Volume - Daily'!$A:$A,A1810)</f>
        <v>48728680</v>
      </c>
      <c r="E1810">
        <f>SUMIFS('[1]FAANGM - Twitter - Daily'!$H:$H,'[1]FAANGM - Twitter - Daily'!$A:$A,$A1810)</f>
        <v>5726</v>
      </c>
      <c r="F1810">
        <f>SUMIFS('[1]FAANGM - Twitter - Daily'!$I:$I,'[1]FAANGM - Twitter - Daily'!$A:$A,$A1810)</f>
        <v>109</v>
      </c>
      <c r="G1810">
        <f>SUMIFS('[1]FAANGM - Twitter - Daily'!$J:$J,'[1]FAANGM - Twitter - Daily'!$A:$A,$A1810)</f>
        <v>-200</v>
      </c>
      <c r="H1810">
        <f>SUMIFS('[1]FAANGM - News - Daily'!$H:$H,'[1]FAANGM - News - Daily'!$A:$A,$A1810)</f>
        <v>591</v>
      </c>
      <c r="I1810">
        <f>SUMIFS('[1]FAANGM - News - Daily'!$I:$I,'[1]FAANGM - News - Daily'!$A:$A,$A1810)</f>
        <v>8</v>
      </c>
      <c r="J1810">
        <f>SUMIFS('[1]FAANGM - News - Daily'!$J:$J,'[1]FAANGM - News - Daily'!$A:$A,$A1810)</f>
        <v>-3</v>
      </c>
      <c r="K1810">
        <f>SUMIFS('[1]FAANGM - Short Interest'!$J:$J,'[1]FAANGM - Short Interest'!$A:$A,"&gt;"&amp;A1809,'[1]FAANGM - Short Interest'!$A:$A,"&lt;="&amp;A1810)</f>
        <v>0</v>
      </c>
      <c r="L1810">
        <f>SUMIFS('[1]FAANGM - Short Interest'!$M:$M,'[1]FAANGM - Short Interest'!$A:$A,"&gt;"&amp;A1809,'[1]FAANGM - Short Interest'!$A:$A,"&lt;="&amp;A1810)</f>
        <v>0</v>
      </c>
    </row>
    <row r="1811" spans="1:12" x14ac:dyDescent="0.35">
      <c r="A1811" s="1">
        <v>42807</v>
      </c>
      <c r="C1811">
        <f>SUMIFS('[1]FAANGM - Price - Daily'!$M:$M,'[1]FAANGM - Price - Daily'!$A:$A,A1811)</f>
        <v>42.728999999999999</v>
      </c>
      <c r="D1811">
        <f>SUMIFS('[1]FAANGM - Volume - Daily'!$D:$D,'[1]FAANGM - Volume - Daily'!$A:$A,A1811)</f>
        <v>38193440</v>
      </c>
      <c r="E1811">
        <f>SUMIFS('[1]FAANGM - Twitter - Daily'!$H:$H,'[1]FAANGM - Twitter - Daily'!$A:$A,$A1811)</f>
        <v>4268</v>
      </c>
      <c r="F1811">
        <f>SUMIFS('[1]FAANGM - Twitter - Daily'!$I:$I,'[1]FAANGM - Twitter - Daily'!$A:$A,$A1811)</f>
        <v>59</v>
      </c>
      <c r="G1811">
        <f>SUMIFS('[1]FAANGM - Twitter - Daily'!$J:$J,'[1]FAANGM - Twitter - Daily'!$A:$A,$A1811)</f>
        <v>-115</v>
      </c>
      <c r="H1811">
        <f>SUMIFS('[1]FAANGM - News - Daily'!$H:$H,'[1]FAANGM - News - Daily'!$A:$A,$A1811)</f>
        <v>218</v>
      </c>
      <c r="I1811">
        <f>SUMIFS('[1]FAANGM - News - Daily'!$I:$I,'[1]FAANGM - News - Daily'!$A:$A,$A1811)</f>
        <v>2</v>
      </c>
      <c r="J1811">
        <f>SUMIFS('[1]FAANGM - News - Daily'!$J:$J,'[1]FAANGM - News - Daily'!$A:$A,$A1811)</f>
        <v>-2</v>
      </c>
      <c r="K1811">
        <f>SUMIFS('[1]FAANGM - Short Interest'!$J:$J,'[1]FAANGM - Short Interest'!$A:$A,"&gt;"&amp;A1810,'[1]FAANGM - Short Interest'!$A:$A,"&lt;="&amp;A1811)</f>
        <v>0</v>
      </c>
      <c r="L1811">
        <f>SUMIFS('[1]FAANGM - Short Interest'!$M:$M,'[1]FAANGM - Short Interest'!$A:$A,"&gt;"&amp;A1810,'[1]FAANGM - Short Interest'!$A:$A,"&lt;="&amp;A1811)</f>
        <v>0</v>
      </c>
    </row>
    <row r="1812" spans="1:12" x14ac:dyDescent="0.35">
      <c r="A1812" s="1">
        <v>42808</v>
      </c>
      <c r="C1812">
        <f>SUMIFS('[1]FAANGM - Price - Daily'!$M:$M,'[1]FAANGM - Price - Daily'!$A:$A,A1812)</f>
        <v>42.625999999999998</v>
      </c>
      <c r="D1812">
        <f>SUMIFS('[1]FAANGM - Volume - Daily'!$D:$D,'[1]FAANGM - Volume - Daily'!$A:$A,A1812)</f>
        <v>42611720</v>
      </c>
      <c r="E1812">
        <f>SUMIFS('[1]FAANGM - Twitter - Daily'!$H:$H,'[1]FAANGM - Twitter - Daily'!$A:$A,$A1812)</f>
        <v>5025</v>
      </c>
      <c r="F1812">
        <f>SUMIFS('[1]FAANGM - Twitter - Daily'!$I:$I,'[1]FAANGM - Twitter - Daily'!$A:$A,$A1812)</f>
        <v>102</v>
      </c>
      <c r="G1812">
        <f>SUMIFS('[1]FAANGM - Twitter - Daily'!$J:$J,'[1]FAANGM - Twitter - Daily'!$A:$A,$A1812)</f>
        <v>-87</v>
      </c>
      <c r="H1812">
        <f>SUMIFS('[1]FAANGM - News - Daily'!$H:$H,'[1]FAANGM - News - Daily'!$A:$A,$A1812)</f>
        <v>422</v>
      </c>
      <c r="I1812">
        <f>SUMIFS('[1]FAANGM - News - Daily'!$I:$I,'[1]FAANGM - News - Daily'!$A:$A,$A1812)</f>
        <v>4</v>
      </c>
      <c r="J1812">
        <f>SUMIFS('[1]FAANGM - News - Daily'!$J:$J,'[1]FAANGM - News - Daily'!$A:$A,$A1812)</f>
        <v>-4</v>
      </c>
      <c r="K1812">
        <f>SUMIFS('[1]FAANGM - Short Interest'!$J:$J,'[1]FAANGM - Short Interest'!$A:$A,"&gt;"&amp;A1811,'[1]FAANGM - Short Interest'!$A:$A,"&lt;="&amp;A1812)</f>
        <v>0</v>
      </c>
      <c r="L1812">
        <f>SUMIFS('[1]FAANGM - Short Interest'!$M:$M,'[1]FAANGM - Short Interest'!$A:$A,"&gt;"&amp;A1811,'[1]FAANGM - Short Interest'!$A:$A,"&lt;="&amp;A1812)</f>
        <v>0</v>
      </c>
    </row>
    <row r="1813" spans="1:12" x14ac:dyDescent="0.35">
      <c r="A1813" s="1">
        <v>42809</v>
      </c>
      <c r="C1813">
        <f>SUMIFS('[1]FAANGM - Price - Daily'!$M:$M,'[1]FAANGM - Price - Daily'!$A:$A,A1813)</f>
        <v>42.648000000000003</v>
      </c>
      <c r="D1813">
        <f>SUMIFS('[1]FAANGM - Volume - Daily'!$D:$D,'[1]FAANGM - Volume - Daily'!$A:$A,A1813)</f>
        <v>51243520</v>
      </c>
      <c r="E1813">
        <f>SUMIFS('[1]FAANGM - Twitter - Daily'!$H:$H,'[1]FAANGM - Twitter - Daily'!$A:$A,$A1813)</f>
        <v>5138</v>
      </c>
      <c r="F1813">
        <f>SUMIFS('[1]FAANGM - Twitter - Daily'!$I:$I,'[1]FAANGM - Twitter - Daily'!$A:$A,$A1813)</f>
        <v>177</v>
      </c>
      <c r="G1813">
        <f>SUMIFS('[1]FAANGM - Twitter - Daily'!$J:$J,'[1]FAANGM - Twitter - Daily'!$A:$A,$A1813)</f>
        <v>-80</v>
      </c>
      <c r="H1813">
        <f>SUMIFS('[1]FAANGM - News - Daily'!$H:$H,'[1]FAANGM - News - Daily'!$A:$A,$A1813)</f>
        <v>593</v>
      </c>
      <c r="I1813">
        <f>SUMIFS('[1]FAANGM - News - Daily'!$I:$I,'[1]FAANGM - News - Daily'!$A:$A,$A1813)</f>
        <v>11</v>
      </c>
      <c r="J1813">
        <f>SUMIFS('[1]FAANGM - News - Daily'!$J:$J,'[1]FAANGM - News - Daily'!$A:$A,$A1813)</f>
        <v>-3</v>
      </c>
      <c r="K1813">
        <f>SUMIFS('[1]FAANGM - Short Interest'!$J:$J,'[1]FAANGM - Short Interest'!$A:$A,"&gt;"&amp;A1812,'[1]FAANGM - Short Interest'!$A:$A,"&lt;="&amp;A1813)</f>
        <v>18643886</v>
      </c>
      <c r="L1813">
        <f>SUMIFS('[1]FAANGM - Short Interest'!$M:$M,'[1]FAANGM - Short Interest'!$A:$A,"&gt;"&amp;A1812,'[1]FAANGM - Short Interest'!$A:$A,"&lt;="&amp;A1813)</f>
        <v>1.3553050040094601</v>
      </c>
    </row>
    <row r="1814" spans="1:12" x14ac:dyDescent="0.35">
      <c r="A1814" s="1">
        <v>42810</v>
      </c>
      <c r="C1814">
        <f>SUMIFS('[1]FAANGM - Price - Daily'!$M:$M,'[1]FAANGM - Price - Daily'!$A:$A,A1814)</f>
        <v>42.670999999999999</v>
      </c>
      <c r="D1814">
        <f>SUMIFS('[1]FAANGM - Volume - Daily'!$D:$D,'[1]FAANGM - Volume - Daily'!$A:$A,A1814)</f>
        <v>36845920</v>
      </c>
      <c r="E1814">
        <f>SUMIFS('[1]FAANGM - Twitter - Daily'!$H:$H,'[1]FAANGM - Twitter - Daily'!$A:$A,$A1814)</f>
        <v>5923</v>
      </c>
      <c r="F1814">
        <f>SUMIFS('[1]FAANGM - Twitter - Daily'!$I:$I,'[1]FAANGM - Twitter - Daily'!$A:$A,$A1814)</f>
        <v>119</v>
      </c>
      <c r="G1814">
        <f>SUMIFS('[1]FAANGM - Twitter - Daily'!$J:$J,'[1]FAANGM - Twitter - Daily'!$A:$A,$A1814)</f>
        <v>-81</v>
      </c>
      <c r="H1814">
        <f>SUMIFS('[1]FAANGM - News - Daily'!$H:$H,'[1]FAANGM - News - Daily'!$A:$A,$A1814)</f>
        <v>677</v>
      </c>
      <c r="I1814">
        <f>SUMIFS('[1]FAANGM - News - Daily'!$I:$I,'[1]FAANGM - News - Daily'!$A:$A,$A1814)</f>
        <v>15</v>
      </c>
      <c r="J1814">
        <f>SUMIFS('[1]FAANGM - News - Daily'!$J:$J,'[1]FAANGM - News - Daily'!$A:$A,$A1814)</f>
        <v>-2</v>
      </c>
      <c r="K1814">
        <f>SUMIFS('[1]FAANGM - Short Interest'!$J:$J,'[1]FAANGM - Short Interest'!$A:$A,"&gt;"&amp;A1813,'[1]FAANGM - Short Interest'!$A:$A,"&lt;="&amp;A1814)</f>
        <v>0</v>
      </c>
      <c r="L1814">
        <f>SUMIFS('[1]FAANGM - Short Interest'!$M:$M,'[1]FAANGM - Short Interest'!$A:$A,"&gt;"&amp;A1813,'[1]FAANGM - Short Interest'!$A:$A,"&lt;="&amp;A1814)</f>
        <v>0</v>
      </c>
    </row>
    <row r="1815" spans="1:12" x14ac:dyDescent="0.35">
      <c r="A1815" s="1">
        <v>42811</v>
      </c>
      <c r="C1815">
        <f>SUMIFS('[1]FAANGM - Price - Daily'!$M:$M,'[1]FAANGM - Price - Daily'!$A:$A,A1815)</f>
        <v>42.616</v>
      </c>
      <c r="D1815">
        <f>SUMIFS('[1]FAANGM - Volume - Daily'!$D:$D,'[1]FAANGM - Volume - Daily'!$A:$A,A1815)</f>
        <v>67688064</v>
      </c>
      <c r="E1815">
        <f>SUMIFS('[1]FAANGM - Twitter - Daily'!$H:$H,'[1]FAANGM - Twitter - Daily'!$A:$A,$A1815)</f>
        <v>4571</v>
      </c>
      <c r="F1815">
        <f>SUMIFS('[1]FAANGM - Twitter - Daily'!$I:$I,'[1]FAANGM - Twitter - Daily'!$A:$A,$A1815)</f>
        <v>79</v>
      </c>
      <c r="G1815">
        <f>SUMIFS('[1]FAANGM - Twitter - Daily'!$J:$J,'[1]FAANGM - Twitter - Daily'!$A:$A,$A1815)</f>
        <v>-75</v>
      </c>
      <c r="H1815">
        <f>SUMIFS('[1]FAANGM - News - Daily'!$H:$H,'[1]FAANGM - News - Daily'!$A:$A,$A1815)</f>
        <v>532</v>
      </c>
      <c r="I1815">
        <f>SUMIFS('[1]FAANGM - News - Daily'!$I:$I,'[1]FAANGM - News - Daily'!$A:$A,$A1815)</f>
        <v>9</v>
      </c>
      <c r="J1815">
        <f>SUMIFS('[1]FAANGM - News - Daily'!$J:$J,'[1]FAANGM - News - Daily'!$A:$A,$A1815)</f>
        <v>0</v>
      </c>
      <c r="K1815">
        <f>SUMIFS('[1]FAANGM - Short Interest'!$J:$J,'[1]FAANGM - Short Interest'!$A:$A,"&gt;"&amp;A1814,'[1]FAANGM - Short Interest'!$A:$A,"&lt;="&amp;A1815)</f>
        <v>0</v>
      </c>
      <c r="L1815">
        <f>SUMIFS('[1]FAANGM - Short Interest'!$M:$M,'[1]FAANGM - Short Interest'!$A:$A,"&gt;"&amp;A1814,'[1]FAANGM - Short Interest'!$A:$A,"&lt;="&amp;A1815)</f>
        <v>0</v>
      </c>
    </row>
    <row r="1816" spans="1:12" x14ac:dyDescent="0.35">
      <c r="A1816" s="1">
        <v>42814</v>
      </c>
      <c r="C1816">
        <f>SUMIFS('[1]FAANGM - Price - Daily'!$M:$M,'[1]FAANGM - Price - Daily'!$A:$A,A1816)</f>
        <v>42.847999999999999</v>
      </c>
      <c r="D1816">
        <f>SUMIFS('[1]FAANGM - Volume - Daily'!$D:$D,'[1]FAANGM - Volume - Daily'!$A:$A,A1816)</f>
        <v>45654540</v>
      </c>
      <c r="E1816">
        <f>SUMIFS('[1]FAANGM - Twitter - Daily'!$H:$H,'[1]FAANGM - Twitter - Daily'!$A:$A,$A1816)</f>
        <v>3213</v>
      </c>
      <c r="F1816">
        <f>SUMIFS('[1]FAANGM - Twitter - Daily'!$I:$I,'[1]FAANGM - Twitter - Daily'!$A:$A,$A1816)</f>
        <v>57</v>
      </c>
      <c r="G1816">
        <f>SUMIFS('[1]FAANGM - Twitter - Daily'!$J:$J,'[1]FAANGM - Twitter - Daily'!$A:$A,$A1816)</f>
        <v>-27</v>
      </c>
      <c r="H1816">
        <f>SUMIFS('[1]FAANGM - News - Daily'!$H:$H,'[1]FAANGM - News - Daily'!$A:$A,$A1816)</f>
        <v>282</v>
      </c>
      <c r="I1816">
        <f>SUMIFS('[1]FAANGM - News - Daily'!$I:$I,'[1]FAANGM - News - Daily'!$A:$A,$A1816)</f>
        <v>1</v>
      </c>
      <c r="J1816">
        <f>SUMIFS('[1]FAANGM - News - Daily'!$J:$J,'[1]FAANGM - News - Daily'!$A:$A,$A1816)</f>
        <v>0</v>
      </c>
      <c r="K1816">
        <f>SUMIFS('[1]FAANGM - Short Interest'!$J:$J,'[1]FAANGM - Short Interest'!$A:$A,"&gt;"&amp;A1815,'[1]FAANGM - Short Interest'!$A:$A,"&lt;="&amp;A1816)</f>
        <v>0</v>
      </c>
      <c r="L1816">
        <f>SUMIFS('[1]FAANGM - Short Interest'!$M:$M,'[1]FAANGM - Short Interest'!$A:$A,"&gt;"&amp;A1815,'[1]FAANGM - Short Interest'!$A:$A,"&lt;="&amp;A1816)</f>
        <v>0</v>
      </c>
    </row>
    <row r="1817" spans="1:12" x14ac:dyDescent="0.35">
      <c r="A1817" s="1">
        <v>42815</v>
      </c>
      <c r="C1817">
        <f>SUMIFS('[1]FAANGM - Price - Daily'!$M:$M,'[1]FAANGM - Price - Daily'!$A:$A,A1817)</f>
        <v>42.16</v>
      </c>
      <c r="D1817">
        <f>SUMIFS('[1]FAANGM - Volume - Daily'!$D:$D,'[1]FAANGM - Volume - Daily'!$A:$A,A1817)</f>
        <v>87657040</v>
      </c>
      <c r="E1817">
        <f>SUMIFS('[1]FAANGM - Twitter - Daily'!$H:$H,'[1]FAANGM - Twitter - Daily'!$A:$A,$A1817)</f>
        <v>4774</v>
      </c>
      <c r="F1817">
        <f>SUMIFS('[1]FAANGM - Twitter - Daily'!$I:$I,'[1]FAANGM - Twitter - Daily'!$A:$A,$A1817)</f>
        <v>126</v>
      </c>
      <c r="G1817">
        <f>SUMIFS('[1]FAANGM - Twitter - Daily'!$J:$J,'[1]FAANGM - Twitter - Daily'!$A:$A,$A1817)</f>
        <v>-54</v>
      </c>
      <c r="H1817">
        <f>SUMIFS('[1]FAANGM - News - Daily'!$H:$H,'[1]FAANGM - News - Daily'!$A:$A,$A1817)</f>
        <v>1267</v>
      </c>
      <c r="I1817">
        <f>SUMIFS('[1]FAANGM - News - Daily'!$I:$I,'[1]FAANGM - News - Daily'!$A:$A,$A1817)</f>
        <v>11</v>
      </c>
      <c r="J1817">
        <f>SUMIFS('[1]FAANGM - News - Daily'!$J:$J,'[1]FAANGM - News - Daily'!$A:$A,$A1817)</f>
        <v>-9</v>
      </c>
      <c r="K1817">
        <f>SUMIFS('[1]FAANGM - Short Interest'!$J:$J,'[1]FAANGM - Short Interest'!$A:$A,"&gt;"&amp;A1816,'[1]FAANGM - Short Interest'!$A:$A,"&lt;="&amp;A1817)</f>
        <v>0</v>
      </c>
      <c r="L1817">
        <f>SUMIFS('[1]FAANGM - Short Interest'!$M:$M,'[1]FAANGM - Short Interest'!$A:$A,"&gt;"&amp;A1816,'[1]FAANGM - Short Interest'!$A:$A,"&lt;="&amp;A1817)</f>
        <v>0</v>
      </c>
    </row>
    <row r="1818" spans="1:12" x14ac:dyDescent="0.35">
      <c r="A1818" s="1">
        <v>42816</v>
      </c>
      <c r="C1818">
        <f>SUMIFS('[1]FAANGM - Price - Daily'!$M:$M,'[1]FAANGM - Price - Daily'!$A:$A,A1818)</f>
        <v>42.402999999999999</v>
      </c>
      <c r="D1818">
        <f>SUMIFS('[1]FAANGM - Volume - Daily'!$D:$D,'[1]FAANGM - Volume - Daily'!$A:$A,A1818)</f>
        <v>53173380</v>
      </c>
      <c r="E1818">
        <f>SUMIFS('[1]FAANGM - Twitter - Daily'!$H:$H,'[1]FAANGM - Twitter - Daily'!$A:$A,$A1818)</f>
        <v>5754</v>
      </c>
      <c r="F1818">
        <f>SUMIFS('[1]FAANGM - Twitter - Daily'!$I:$I,'[1]FAANGM - Twitter - Daily'!$A:$A,$A1818)</f>
        <v>99</v>
      </c>
      <c r="G1818">
        <f>SUMIFS('[1]FAANGM - Twitter - Daily'!$J:$J,'[1]FAANGM - Twitter - Daily'!$A:$A,$A1818)</f>
        <v>-81</v>
      </c>
      <c r="H1818">
        <f>SUMIFS('[1]FAANGM - News - Daily'!$H:$H,'[1]FAANGM - News - Daily'!$A:$A,$A1818)</f>
        <v>747</v>
      </c>
      <c r="I1818">
        <f>SUMIFS('[1]FAANGM - News - Daily'!$I:$I,'[1]FAANGM - News - Daily'!$A:$A,$A1818)</f>
        <v>7</v>
      </c>
      <c r="J1818">
        <f>SUMIFS('[1]FAANGM - News - Daily'!$J:$J,'[1]FAANGM - News - Daily'!$A:$A,$A1818)</f>
        <v>-11</v>
      </c>
      <c r="K1818">
        <f>SUMIFS('[1]FAANGM - Short Interest'!$J:$J,'[1]FAANGM - Short Interest'!$A:$A,"&gt;"&amp;A1817,'[1]FAANGM - Short Interest'!$A:$A,"&lt;="&amp;A1818)</f>
        <v>0</v>
      </c>
      <c r="L1818">
        <f>SUMIFS('[1]FAANGM - Short Interest'!$M:$M,'[1]FAANGM - Short Interest'!$A:$A,"&gt;"&amp;A1817,'[1]FAANGM - Short Interest'!$A:$A,"&lt;="&amp;A1818)</f>
        <v>0</v>
      </c>
    </row>
    <row r="1819" spans="1:12" x14ac:dyDescent="0.35">
      <c r="A1819" s="1">
        <v>42817</v>
      </c>
      <c r="C1819">
        <f>SUMIFS('[1]FAANGM - Price - Daily'!$M:$M,'[1]FAANGM - Price - Daily'!$A:$A,A1819)</f>
        <v>42.369</v>
      </c>
      <c r="D1819">
        <f>SUMIFS('[1]FAANGM - Volume - Daily'!$D:$D,'[1]FAANGM - Volume - Daily'!$A:$A,A1819)</f>
        <v>39059280</v>
      </c>
      <c r="E1819">
        <f>SUMIFS('[1]FAANGM - Twitter - Daily'!$H:$H,'[1]FAANGM - Twitter - Daily'!$A:$A,$A1819)</f>
        <v>4920</v>
      </c>
      <c r="F1819">
        <f>SUMIFS('[1]FAANGM - Twitter - Daily'!$I:$I,'[1]FAANGM - Twitter - Daily'!$A:$A,$A1819)</f>
        <v>104</v>
      </c>
      <c r="G1819">
        <f>SUMIFS('[1]FAANGM - Twitter - Daily'!$J:$J,'[1]FAANGM - Twitter - Daily'!$A:$A,$A1819)</f>
        <v>-61</v>
      </c>
      <c r="H1819">
        <f>SUMIFS('[1]FAANGM - News - Daily'!$H:$H,'[1]FAANGM - News - Daily'!$A:$A,$A1819)</f>
        <v>600</v>
      </c>
      <c r="I1819">
        <f>SUMIFS('[1]FAANGM - News - Daily'!$I:$I,'[1]FAANGM - News - Daily'!$A:$A,$A1819)</f>
        <v>9</v>
      </c>
      <c r="J1819">
        <f>SUMIFS('[1]FAANGM - News - Daily'!$J:$J,'[1]FAANGM - News - Daily'!$A:$A,$A1819)</f>
        <v>-10</v>
      </c>
      <c r="K1819">
        <f>SUMIFS('[1]FAANGM - Short Interest'!$J:$J,'[1]FAANGM - Short Interest'!$A:$A,"&gt;"&amp;A1818,'[1]FAANGM - Short Interest'!$A:$A,"&lt;="&amp;A1819)</f>
        <v>0</v>
      </c>
      <c r="L1819">
        <f>SUMIFS('[1]FAANGM - Short Interest'!$M:$M,'[1]FAANGM - Short Interest'!$A:$A,"&gt;"&amp;A1818,'[1]FAANGM - Short Interest'!$A:$A,"&lt;="&amp;A1819)</f>
        <v>0</v>
      </c>
    </row>
    <row r="1820" spans="1:12" x14ac:dyDescent="0.35">
      <c r="A1820" s="1">
        <v>42818</v>
      </c>
      <c r="C1820">
        <f>SUMIFS('[1]FAANGM - Price - Daily'!$M:$M,'[1]FAANGM - Price - Daily'!$A:$A,A1820)</f>
        <v>42.28</v>
      </c>
      <c r="D1820">
        <f>SUMIFS('[1]FAANGM - Volume - Daily'!$D:$D,'[1]FAANGM - Volume - Daily'!$A:$A,A1820)</f>
        <v>42765380</v>
      </c>
      <c r="E1820">
        <f>SUMIFS('[1]FAANGM - Twitter - Daily'!$H:$H,'[1]FAANGM - Twitter - Daily'!$A:$A,$A1820)</f>
        <v>4093</v>
      </c>
      <c r="F1820">
        <f>SUMIFS('[1]FAANGM - Twitter - Daily'!$I:$I,'[1]FAANGM - Twitter - Daily'!$A:$A,$A1820)</f>
        <v>152</v>
      </c>
      <c r="G1820">
        <f>SUMIFS('[1]FAANGM - Twitter - Daily'!$J:$J,'[1]FAANGM - Twitter - Daily'!$A:$A,$A1820)</f>
        <v>-28</v>
      </c>
      <c r="H1820">
        <f>SUMIFS('[1]FAANGM - News - Daily'!$H:$H,'[1]FAANGM - News - Daily'!$A:$A,$A1820)</f>
        <v>646</v>
      </c>
      <c r="I1820">
        <f>SUMIFS('[1]FAANGM - News - Daily'!$I:$I,'[1]FAANGM - News - Daily'!$A:$A,$A1820)</f>
        <v>13</v>
      </c>
      <c r="J1820">
        <f>SUMIFS('[1]FAANGM - News - Daily'!$J:$J,'[1]FAANGM - News - Daily'!$A:$A,$A1820)</f>
        <v>-30</v>
      </c>
      <c r="K1820">
        <f>SUMIFS('[1]FAANGM - Short Interest'!$J:$J,'[1]FAANGM - Short Interest'!$A:$A,"&gt;"&amp;A1819,'[1]FAANGM - Short Interest'!$A:$A,"&lt;="&amp;A1820)</f>
        <v>0</v>
      </c>
      <c r="L1820">
        <f>SUMIFS('[1]FAANGM - Short Interest'!$M:$M,'[1]FAANGM - Short Interest'!$A:$A,"&gt;"&amp;A1819,'[1]FAANGM - Short Interest'!$A:$A,"&lt;="&amp;A1820)</f>
        <v>0</v>
      </c>
    </row>
    <row r="1821" spans="1:12" x14ac:dyDescent="0.35">
      <c r="A1821" s="1">
        <v>42821</v>
      </c>
      <c r="C1821">
        <f>SUMIFS('[1]FAANGM - Price - Daily'!$M:$M,'[1]FAANGM - Price - Daily'!$A:$A,A1821)</f>
        <v>42.341000000000001</v>
      </c>
      <c r="D1821">
        <f>SUMIFS('[1]FAANGM - Volume - Daily'!$D:$D,'[1]FAANGM - Volume - Daily'!$A:$A,A1821)</f>
        <v>55115500</v>
      </c>
      <c r="E1821">
        <f>SUMIFS('[1]FAANGM - Twitter - Daily'!$H:$H,'[1]FAANGM - Twitter - Daily'!$A:$A,$A1821)</f>
        <v>5042</v>
      </c>
      <c r="F1821">
        <f>SUMIFS('[1]FAANGM - Twitter - Daily'!$I:$I,'[1]FAANGM - Twitter - Daily'!$A:$A,$A1821)</f>
        <v>106</v>
      </c>
      <c r="G1821">
        <f>SUMIFS('[1]FAANGM - Twitter - Daily'!$J:$J,'[1]FAANGM - Twitter - Daily'!$A:$A,$A1821)</f>
        <v>-146</v>
      </c>
      <c r="H1821">
        <f>SUMIFS('[1]FAANGM - News - Daily'!$H:$H,'[1]FAANGM - News - Daily'!$A:$A,$A1821)</f>
        <v>315</v>
      </c>
      <c r="I1821">
        <f>SUMIFS('[1]FAANGM - News - Daily'!$I:$I,'[1]FAANGM - News - Daily'!$A:$A,$A1821)</f>
        <v>0</v>
      </c>
      <c r="J1821">
        <f>SUMIFS('[1]FAANGM - News - Daily'!$J:$J,'[1]FAANGM - News - Daily'!$A:$A,$A1821)</f>
        <v>-8</v>
      </c>
      <c r="K1821">
        <f>SUMIFS('[1]FAANGM - Short Interest'!$J:$J,'[1]FAANGM - Short Interest'!$A:$A,"&gt;"&amp;A1820,'[1]FAANGM - Short Interest'!$A:$A,"&lt;="&amp;A1821)</f>
        <v>0</v>
      </c>
      <c r="L1821">
        <f>SUMIFS('[1]FAANGM - Short Interest'!$M:$M,'[1]FAANGM - Short Interest'!$A:$A,"&gt;"&amp;A1820,'[1]FAANGM - Short Interest'!$A:$A,"&lt;="&amp;A1821)</f>
        <v>0</v>
      </c>
    </row>
    <row r="1822" spans="1:12" x14ac:dyDescent="0.35">
      <c r="A1822" s="1">
        <v>42822</v>
      </c>
      <c r="C1822">
        <f>SUMIFS('[1]FAANGM - Price - Daily'!$M:$M,'[1]FAANGM - Price - Daily'!$A:$A,A1822)</f>
        <v>42.8</v>
      </c>
      <c r="D1822">
        <f>SUMIFS('[1]FAANGM - Volume - Daily'!$D:$D,'[1]FAANGM - Volume - Daily'!$A:$A,A1822)</f>
        <v>60832660</v>
      </c>
      <c r="E1822">
        <f>SUMIFS('[1]FAANGM - Twitter - Daily'!$H:$H,'[1]FAANGM - Twitter - Daily'!$A:$A,$A1822)</f>
        <v>9767</v>
      </c>
      <c r="F1822">
        <f>SUMIFS('[1]FAANGM - Twitter - Daily'!$I:$I,'[1]FAANGM - Twitter - Daily'!$A:$A,$A1822)</f>
        <v>429</v>
      </c>
      <c r="G1822">
        <f>SUMIFS('[1]FAANGM - Twitter - Daily'!$J:$J,'[1]FAANGM - Twitter - Daily'!$A:$A,$A1822)</f>
        <v>-160</v>
      </c>
      <c r="H1822">
        <f>SUMIFS('[1]FAANGM - News - Daily'!$H:$H,'[1]FAANGM - News - Daily'!$A:$A,$A1822)</f>
        <v>903</v>
      </c>
      <c r="I1822">
        <f>SUMIFS('[1]FAANGM - News - Daily'!$I:$I,'[1]FAANGM - News - Daily'!$A:$A,$A1822)</f>
        <v>23</v>
      </c>
      <c r="J1822">
        <f>SUMIFS('[1]FAANGM - News - Daily'!$J:$J,'[1]FAANGM - News - Daily'!$A:$A,$A1822)</f>
        <v>-4</v>
      </c>
      <c r="K1822">
        <f>SUMIFS('[1]FAANGM - Short Interest'!$J:$J,'[1]FAANGM - Short Interest'!$A:$A,"&gt;"&amp;A1821,'[1]FAANGM - Short Interest'!$A:$A,"&lt;="&amp;A1822)</f>
        <v>0</v>
      </c>
      <c r="L1822">
        <f>SUMIFS('[1]FAANGM - Short Interest'!$M:$M,'[1]FAANGM - Short Interest'!$A:$A,"&gt;"&amp;A1821,'[1]FAANGM - Short Interest'!$A:$A,"&lt;="&amp;A1822)</f>
        <v>0</v>
      </c>
    </row>
    <row r="1823" spans="1:12" x14ac:dyDescent="0.35">
      <c r="A1823" s="1">
        <v>42823</v>
      </c>
      <c r="C1823">
        <f>SUMIFS('[1]FAANGM - Price - Daily'!$M:$M,'[1]FAANGM - Price - Daily'!$A:$A,A1823)</f>
        <v>43.716000000000001</v>
      </c>
      <c r="D1823">
        <f>SUMIFS('[1]FAANGM - Volume - Daily'!$D:$D,'[1]FAANGM - Volume - Daily'!$A:$A,A1823)</f>
        <v>89715400</v>
      </c>
      <c r="E1823">
        <f>SUMIFS('[1]FAANGM - Twitter - Daily'!$H:$H,'[1]FAANGM - Twitter - Daily'!$A:$A,$A1823)</f>
        <v>10201</v>
      </c>
      <c r="F1823">
        <f>SUMIFS('[1]FAANGM - Twitter - Daily'!$I:$I,'[1]FAANGM - Twitter - Daily'!$A:$A,$A1823)</f>
        <v>373</v>
      </c>
      <c r="G1823">
        <f>SUMIFS('[1]FAANGM - Twitter - Daily'!$J:$J,'[1]FAANGM - Twitter - Daily'!$A:$A,$A1823)</f>
        <v>-99</v>
      </c>
      <c r="H1823">
        <f>SUMIFS('[1]FAANGM - News - Daily'!$H:$H,'[1]FAANGM - News - Daily'!$A:$A,$A1823)</f>
        <v>1168</v>
      </c>
      <c r="I1823">
        <f>SUMIFS('[1]FAANGM - News - Daily'!$I:$I,'[1]FAANGM - News - Daily'!$A:$A,$A1823)</f>
        <v>28</v>
      </c>
      <c r="J1823">
        <f>SUMIFS('[1]FAANGM - News - Daily'!$J:$J,'[1]FAANGM - News - Daily'!$A:$A,$A1823)</f>
        <v>-8</v>
      </c>
      <c r="K1823">
        <f>SUMIFS('[1]FAANGM - Short Interest'!$J:$J,'[1]FAANGM - Short Interest'!$A:$A,"&gt;"&amp;A1822,'[1]FAANGM - Short Interest'!$A:$A,"&lt;="&amp;A1823)</f>
        <v>0</v>
      </c>
      <c r="L1823">
        <f>SUMIFS('[1]FAANGM - Short Interest'!$M:$M,'[1]FAANGM - Short Interest'!$A:$A,"&gt;"&amp;A1822,'[1]FAANGM - Short Interest'!$A:$A,"&lt;="&amp;A1823)</f>
        <v>0</v>
      </c>
    </row>
    <row r="1824" spans="1:12" x14ac:dyDescent="0.35">
      <c r="A1824" s="1">
        <v>42824</v>
      </c>
      <c r="C1824">
        <f>SUMIFS('[1]FAANGM - Price - Daily'!$M:$M,'[1]FAANGM - Price - Daily'!$A:$A,A1824)</f>
        <v>43.817</v>
      </c>
      <c r="D1824">
        <f>SUMIFS('[1]FAANGM - Volume - Daily'!$D:$D,'[1]FAANGM - Volume - Daily'!$A:$A,A1824)</f>
        <v>55254600</v>
      </c>
      <c r="E1824">
        <f>SUMIFS('[1]FAANGM - Twitter - Daily'!$H:$H,'[1]FAANGM - Twitter - Daily'!$A:$A,$A1824)</f>
        <v>10509</v>
      </c>
      <c r="F1824">
        <f>SUMIFS('[1]FAANGM - Twitter - Daily'!$I:$I,'[1]FAANGM - Twitter - Daily'!$A:$A,$A1824)</f>
        <v>516</v>
      </c>
      <c r="G1824">
        <f>SUMIFS('[1]FAANGM - Twitter - Daily'!$J:$J,'[1]FAANGM - Twitter - Daily'!$A:$A,$A1824)</f>
        <v>-611</v>
      </c>
      <c r="H1824">
        <f>SUMIFS('[1]FAANGM - News - Daily'!$H:$H,'[1]FAANGM - News - Daily'!$A:$A,$A1824)</f>
        <v>974</v>
      </c>
      <c r="I1824">
        <f>SUMIFS('[1]FAANGM - News - Daily'!$I:$I,'[1]FAANGM - News - Daily'!$A:$A,$A1824)</f>
        <v>66</v>
      </c>
      <c r="J1824">
        <f>SUMIFS('[1]FAANGM - News - Daily'!$J:$J,'[1]FAANGM - News - Daily'!$A:$A,$A1824)</f>
        <v>-16</v>
      </c>
      <c r="K1824">
        <f>SUMIFS('[1]FAANGM - Short Interest'!$J:$J,'[1]FAANGM - Short Interest'!$A:$A,"&gt;"&amp;A1823,'[1]FAANGM - Short Interest'!$A:$A,"&lt;="&amp;A1824)</f>
        <v>0</v>
      </c>
      <c r="L1824">
        <f>SUMIFS('[1]FAANGM - Short Interest'!$M:$M,'[1]FAANGM - Short Interest'!$A:$A,"&gt;"&amp;A1823,'[1]FAANGM - Short Interest'!$A:$A,"&lt;="&amp;A1824)</f>
        <v>0</v>
      </c>
    </row>
    <row r="1825" spans="1:12" x14ac:dyDescent="0.35">
      <c r="A1825" s="1">
        <v>42825</v>
      </c>
      <c r="C1825">
        <f>SUMIFS('[1]FAANGM - Price - Daily'!$M:$M,'[1]FAANGM - Price - Daily'!$A:$A,A1825)</f>
        <v>44.326999999999998</v>
      </c>
      <c r="D1825">
        <f>SUMIFS('[1]FAANGM - Volume - Daily'!$D:$D,'[1]FAANGM - Volume - Daily'!$A:$A,A1825)</f>
        <v>79152240</v>
      </c>
      <c r="E1825">
        <f>SUMIFS('[1]FAANGM - Twitter - Daily'!$H:$H,'[1]FAANGM - Twitter - Daily'!$A:$A,$A1825)</f>
        <v>9010</v>
      </c>
      <c r="F1825">
        <f>SUMIFS('[1]FAANGM - Twitter - Daily'!$I:$I,'[1]FAANGM - Twitter - Daily'!$A:$A,$A1825)</f>
        <v>241</v>
      </c>
      <c r="G1825">
        <f>SUMIFS('[1]FAANGM - Twitter - Daily'!$J:$J,'[1]FAANGM - Twitter - Daily'!$A:$A,$A1825)</f>
        <v>-150</v>
      </c>
      <c r="H1825">
        <f>SUMIFS('[1]FAANGM - News - Daily'!$H:$H,'[1]FAANGM - News - Daily'!$A:$A,$A1825)</f>
        <v>797</v>
      </c>
      <c r="I1825">
        <f>SUMIFS('[1]FAANGM - News - Daily'!$I:$I,'[1]FAANGM - News - Daily'!$A:$A,$A1825)</f>
        <v>51</v>
      </c>
      <c r="J1825">
        <f>SUMIFS('[1]FAANGM - News - Daily'!$J:$J,'[1]FAANGM - News - Daily'!$A:$A,$A1825)</f>
        <v>-9</v>
      </c>
      <c r="K1825">
        <f>SUMIFS('[1]FAANGM - Short Interest'!$J:$J,'[1]FAANGM - Short Interest'!$A:$A,"&gt;"&amp;A1824,'[1]FAANGM - Short Interest'!$A:$A,"&lt;="&amp;A1825)</f>
        <v>20544771</v>
      </c>
      <c r="L1825">
        <f>SUMIFS('[1]FAANGM - Short Interest'!$M:$M,'[1]FAANGM - Short Interest'!$A:$A,"&gt;"&amp;A1824,'[1]FAANGM - Short Interest'!$A:$A,"&lt;="&amp;A1825)</f>
        <v>1.29179240221425</v>
      </c>
    </row>
    <row r="1826" spans="1:12" x14ac:dyDescent="0.35">
      <c r="A1826" s="1">
        <v>42828</v>
      </c>
      <c r="C1826">
        <f>SUMIFS('[1]FAANGM - Price - Daily'!$M:$M,'[1]FAANGM - Price - Daily'!$A:$A,A1826)</f>
        <v>44.576000000000001</v>
      </c>
      <c r="D1826">
        <f>SUMIFS('[1]FAANGM - Volume - Daily'!$D:$D,'[1]FAANGM - Volume - Daily'!$A:$A,A1826)</f>
        <v>68446560</v>
      </c>
      <c r="E1826">
        <f>SUMIFS('[1]FAANGM - Twitter - Daily'!$H:$H,'[1]FAANGM - Twitter - Daily'!$A:$A,$A1826)</f>
        <v>5823</v>
      </c>
      <c r="F1826">
        <f>SUMIFS('[1]FAANGM - Twitter - Daily'!$I:$I,'[1]FAANGM - Twitter - Daily'!$A:$A,$A1826)</f>
        <v>82</v>
      </c>
      <c r="G1826">
        <f>SUMIFS('[1]FAANGM - Twitter - Daily'!$J:$J,'[1]FAANGM - Twitter - Daily'!$A:$A,$A1826)</f>
        <v>-63</v>
      </c>
      <c r="H1826">
        <f>SUMIFS('[1]FAANGM - News - Daily'!$H:$H,'[1]FAANGM - News - Daily'!$A:$A,$A1826)</f>
        <v>296</v>
      </c>
      <c r="I1826">
        <f>SUMIFS('[1]FAANGM - News - Daily'!$I:$I,'[1]FAANGM - News - Daily'!$A:$A,$A1826)</f>
        <v>0</v>
      </c>
      <c r="J1826">
        <f>SUMIFS('[1]FAANGM - News - Daily'!$J:$J,'[1]FAANGM - News - Daily'!$A:$A,$A1826)</f>
        <v>0</v>
      </c>
      <c r="K1826">
        <f>SUMIFS('[1]FAANGM - Short Interest'!$J:$J,'[1]FAANGM - Short Interest'!$A:$A,"&gt;"&amp;A1825,'[1]FAANGM - Short Interest'!$A:$A,"&lt;="&amp;A1826)</f>
        <v>0</v>
      </c>
      <c r="L1826">
        <f>SUMIFS('[1]FAANGM - Short Interest'!$M:$M,'[1]FAANGM - Short Interest'!$A:$A,"&gt;"&amp;A1825,'[1]FAANGM - Short Interest'!$A:$A,"&lt;="&amp;A1826)</f>
        <v>0</v>
      </c>
    </row>
    <row r="1827" spans="1:12" x14ac:dyDescent="0.35">
      <c r="A1827" s="1">
        <v>42829</v>
      </c>
      <c r="C1827">
        <f>SUMIFS('[1]FAANGM - Price - Daily'!$M:$M,'[1]FAANGM - Price - Daily'!$A:$A,A1827)</f>
        <v>45.341000000000001</v>
      </c>
      <c r="D1827">
        <f>SUMIFS('[1]FAANGM - Volume - Daily'!$D:$D,'[1]FAANGM - Volume - Daily'!$A:$A,A1827)</f>
        <v>99693120</v>
      </c>
      <c r="E1827">
        <f>SUMIFS('[1]FAANGM - Twitter - Daily'!$H:$H,'[1]FAANGM - Twitter - Daily'!$A:$A,$A1827)</f>
        <v>6083</v>
      </c>
      <c r="F1827">
        <f>SUMIFS('[1]FAANGM - Twitter - Daily'!$I:$I,'[1]FAANGM - Twitter - Daily'!$A:$A,$A1827)</f>
        <v>166</v>
      </c>
      <c r="G1827">
        <f>SUMIFS('[1]FAANGM - Twitter - Daily'!$J:$J,'[1]FAANGM - Twitter - Daily'!$A:$A,$A1827)</f>
        <v>-130</v>
      </c>
      <c r="H1827">
        <f>SUMIFS('[1]FAANGM - News - Daily'!$H:$H,'[1]FAANGM - News - Daily'!$A:$A,$A1827)</f>
        <v>690</v>
      </c>
      <c r="I1827">
        <f>SUMIFS('[1]FAANGM - News - Daily'!$I:$I,'[1]FAANGM - News - Daily'!$A:$A,$A1827)</f>
        <v>0</v>
      </c>
      <c r="J1827">
        <f>SUMIFS('[1]FAANGM - News - Daily'!$J:$J,'[1]FAANGM - News - Daily'!$A:$A,$A1827)</f>
        <v>0</v>
      </c>
      <c r="K1827">
        <f>SUMIFS('[1]FAANGM - Short Interest'!$J:$J,'[1]FAANGM - Short Interest'!$A:$A,"&gt;"&amp;A1826,'[1]FAANGM - Short Interest'!$A:$A,"&lt;="&amp;A1827)</f>
        <v>0</v>
      </c>
      <c r="L1827">
        <f>SUMIFS('[1]FAANGM - Short Interest'!$M:$M,'[1]FAANGM - Short Interest'!$A:$A,"&gt;"&amp;A1826,'[1]FAANGM - Short Interest'!$A:$A,"&lt;="&amp;A1827)</f>
        <v>0</v>
      </c>
    </row>
    <row r="1828" spans="1:12" x14ac:dyDescent="0.35">
      <c r="A1828" s="1">
        <v>42830</v>
      </c>
      <c r="C1828">
        <f>SUMIFS('[1]FAANGM - Price - Daily'!$M:$M,'[1]FAANGM - Price - Daily'!$A:$A,A1828)</f>
        <v>45.463999999999999</v>
      </c>
      <c r="D1828">
        <f>SUMIFS('[1]FAANGM - Volume - Daily'!$D:$D,'[1]FAANGM - Volume - Daily'!$A:$A,A1828)</f>
        <v>150167392</v>
      </c>
      <c r="E1828">
        <f>SUMIFS('[1]FAANGM - Twitter - Daily'!$H:$H,'[1]FAANGM - Twitter - Daily'!$A:$A,$A1828)</f>
        <v>11707</v>
      </c>
      <c r="F1828">
        <f>SUMIFS('[1]FAANGM - Twitter - Daily'!$I:$I,'[1]FAANGM - Twitter - Daily'!$A:$A,$A1828)</f>
        <v>593</v>
      </c>
      <c r="G1828">
        <f>SUMIFS('[1]FAANGM - Twitter - Daily'!$J:$J,'[1]FAANGM - Twitter - Daily'!$A:$A,$A1828)</f>
        <v>-202</v>
      </c>
      <c r="H1828">
        <f>SUMIFS('[1]FAANGM - News - Daily'!$H:$H,'[1]FAANGM - News - Daily'!$A:$A,$A1828)</f>
        <v>999</v>
      </c>
      <c r="I1828">
        <f>SUMIFS('[1]FAANGM - News - Daily'!$I:$I,'[1]FAANGM - News - Daily'!$A:$A,$A1828)</f>
        <v>0</v>
      </c>
      <c r="J1828">
        <f>SUMIFS('[1]FAANGM - News - Daily'!$J:$J,'[1]FAANGM - News - Daily'!$A:$A,$A1828)</f>
        <v>0</v>
      </c>
      <c r="K1828">
        <f>SUMIFS('[1]FAANGM - Short Interest'!$J:$J,'[1]FAANGM - Short Interest'!$A:$A,"&gt;"&amp;A1827,'[1]FAANGM - Short Interest'!$A:$A,"&lt;="&amp;A1828)</f>
        <v>0</v>
      </c>
      <c r="L1828">
        <f>SUMIFS('[1]FAANGM - Short Interest'!$M:$M,'[1]FAANGM - Short Interest'!$A:$A,"&gt;"&amp;A1827,'[1]FAANGM - Short Interest'!$A:$A,"&lt;="&amp;A1828)</f>
        <v>0</v>
      </c>
    </row>
    <row r="1829" spans="1:12" x14ac:dyDescent="0.35">
      <c r="A1829" s="1">
        <v>42831</v>
      </c>
      <c r="C1829">
        <f>SUMIFS('[1]FAANGM - Price - Daily'!$M:$M,'[1]FAANGM - Price - Daily'!$A:$A,A1829)</f>
        <v>44.914000000000001</v>
      </c>
      <c r="D1829">
        <f>SUMIFS('[1]FAANGM - Volume - Daily'!$D:$D,'[1]FAANGM - Volume - Daily'!$A:$A,A1829)</f>
        <v>126881296</v>
      </c>
      <c r="E1829">
        <f>SUMIFS('[1]FAANGM - Twitter - Daily'!$H:$H,'[1]FAANGM - Twitter - Daily'!$A:$A,$A1829)</f>
        <v>13824</v>
      </c>
      <c r="F1829">
        <f>SUMIFS('[1]FAANGM - Twitter - Daily'!$I:$I,'[1]FAANGM - Twitter - Daily'!$A:$A,$A1829)</f>
        <v>784</v>
      </c>
      <c r="G1829">
        <f>SUMIFS('[1]FAANGM - Twitter - Daily'!$J:$J,'[1]FAANGM - Twitter - Daily'!$A:$A,$A1829)</f>
        <v>-167</v>
      </c>
      <c r="H1829">
        <f>SUMIFS('[1]FAANGM - News - Daily'!$H:$H,'[1]FAANGM - News - Daily'!$A:$A,$A1829)</f>
        <v>1066</v>
      </c>
      <c r="I1829">
        <f>SUMIFS('[1]FAANGM - News - Daily'!$I:$I,'[1]FAANGM - News - Daily'!$A:$A,$A1829)</f>
        <v>0</v>
      </c>
      <c r="J1829">
        <f>SUMIFS('[1]FAANGM - News - Daily'!$J:$J,'[1]FAANGM - News - Daily'!$A:$A,$A1829)</f>
        <v>0</v>
      </c>
      <c r="K1829">
        <f>SUMIFS('[1]FAANGM - Short Interest'!$J:$J,'[1]FAANGM - Short Interest'!$A:$A,"&gt;"&amp;A1828,'[1]FAANGM - Short Interest'!$A:$A,"&lt;="&amp;A1829)</f>
        <v>0</v>
      </c>
      <c r="L1829">
        <f>SUMIFS('[1]FAANGM - Short Interest'!$M:$M,'[1]FAANGM - Short Interest'!$A:$A,"&gt;"&amp;A1828,'[1]FAANGM - Short Interest'!$A:$A,"&lt;="&amp;A1829)</f>
        <v>0</v>
      </c>
    </row>
    <row r="1830" spans="1:12" x14ac:dyDescent="0.35">
      <c r="A1830" s="1">
        <v>42832</v>
      </c>
      <c r="C1830">
        <f>SUMIFS('[1]FAANGM - Price - Daily'!$M:$M,'[1]FAANGM - Price - Daily'!$A:$A,A1830)</f>
        <v>44.744</v>
      </c>
      <c r="D1830">
        <f>SUMIFS('[1]FAANGM - Volume - Daily'!$D:$D,'[1]FAANGM - Volume - Daily'!$A:$A,A1830)</f>
        <v>74218440</v>
      </c>
      <c r="E1830">
        <f>SUMIFS('[1]FAANGM - Twitter - Daily'!$H:$H,'[1]FAANGM - Twitter - Daily'!$A:$A,$A1830)</f>
        <v>8211</v>
      </c>
      <c r="F1830">
        <f>SUMIFS('[1]FAANGM - Twitter - Daily'!$I:$I,'[1]FAANGM - Twitter - Daily'!$A:$A,$A1830)</f>
        <v>259</v>
      </c>
      <c r="G1830">
        <f>SUMIFS('[1]FAANGM - Twitter - Daily'!$J:$J,'[1]FAANGM - Twitter - Daily'!$A:$A,$A1830)</f>
        <v>-158</v>
      </c>
      <c r="H1830">
        <f>SUMIFS('[1]FAANGM - News - Daily'!$H:$H,'[1]FAANGM - News - Daily'!$A:$A,$A1830)</f>
        <v>757</v>
      </c>
      <c r="I1830">
        <f>SUMIFS('[1]FAANGM - News - Daily'!$I:$I,'[1]FAANGM - News - Daily'!$A:$A,$A1830)</f>
        <v>0</v>
      </c>
      <c r="J1830">
        <f>SUMIFS('[1]FAANGM - News - Daily'!$J:$J,'[1]FAANGM - News - Daily'!$A:$A,$A1830)</f>
        <v>0</v>
      </c>
      <c r="K1830">
        <f>SUMIFS('[1]FAANGM - Short Interest'!$J:$J,'[1]FAANGM - Short Interest'!$A:$A,"&gt;"&amp;A1829,'[1]FAANGM - Short Interest'!$A:$A,"&lt;="&amp;A1830)</f>
        <v>0</v>
      </c>
      <c r="L1830">
        <f>SUMIFS('[1]FAANGM - Short Interest'!$M:$M,'[1]FAANGM - Short Interest'!$A:$A,"&gt;"&amp;A1829,'[1]FAANGM - Short Interest'!$A:$A,"&lt;="&amp;A1830)</f>
        <v>0</v>
      </c>
    </row>
    <row r="1831" spans="1:12" x14ac:dyDescent="0.35">
      <c r="A1831" s="1">
        <v>42835</v>
      </c>
      <c r="C1831">
        <f>SUMIFS('[1]FAANGM - Price - Daily'!$M:$M,'[1]FAANGM - Price - Daily'!$A:$A,A1831)</f>
        <v>45.351999999999997</v>
      </c>
      <c r="D1831">
        <f>SUMIFS('[1]FAANGM - Volume - Daily'!$D:$D,'[1]FAANGM - Volume - Daily'!$A:$A,A1831)</f>
        <v>63686020</v>
      </c>
      <c r="E1831">
        <f>SUMIFS('[1]FAANGM - Twitter - Daily'!$H:$H,'[1]FAANGM - Twitter - Daily'!$A:$A,$A1831)</f>
        <v>5028</v>
      </c>
      <c r="F1831">
        <f>SUMIFS('[1]FAANGM - Twitter - Daily'!$I:$I,'[1]FAANGM - Twitter - Daily'!$A:$A,$A1831)</f>
        <v>173</v>
      </c>
      <c r="G1831">
        <f>SUMIFS('[1]FAANGM - Twitter - Daily'!$J:$J,'[1]FAANGM - Twitter - Daily'!$A:$A,$A1831)</f>
        <v>-87</v>
      </c>
      <c r="H1831">
        <f>SUMIFS('[1]FAANGM - News - Daily'!$H:$H,'[1]FAANGM - News - Daily'!$A:$A,$A1831)</f>
        <v>426</v>
      </c>
      <c r="I1831">
        <f>SUMIFS('[1]FAANGM - News - Daily'!$I:$I,'[1]FAANGM - News - Daily'!$A:$A,$A1831)</f>
        <v>0</v>
      </c>
      <c r="J1831">
        <f>SUMIFS('[1]FAANGM - News - Daily'!$J:$J,'[1]FAANGM - News - Daily'!$A:$A,$A1831)</f>
        <v>0</v>
      </c>
      <c r="K1831">
        <f>SUMIFS('[1]FAANGM - Short Interest'!$J:$J,'[1]FAANGM - Short Interest'!$A:$A,"&gt;"&amp;A1830,'[1]FAANGM - Short Interest'!$A:$A,"&lt;="&amp;A1831)</f>
        <v>0</v>
      </c>
      <c r="L1831">
        <f>SUMIFS('[1]FAANGM - Short Interest'!$M:$M,'[1]FAANGM - Short Interest'!$A:$A,"&gt;"&amp;A1830,'[1]FAANGM - Short Interest'!$A:$A,"&lt;="&amp;A1831)</f>
        <v>0</v>
      </c>
    </row>
    <row r="1832" spans="1:12" x14ac:dyDescent="0.35">
      <c r="A1832" s="1">
        <v>42836</v>
      </c>
      <c r="C1832">
        <f>SUMIFS('[1]FAANGM - Price - Daily'!$M:$M,'[1]FAANGM - Price - Daily'!$A:$A,A1832)</f>
        <v>45.118000000000002</v>
      </c>
      <c r="D1832">
        <f>SUMIFS('[1]FAANGM - Volume - Daily'!$D:$D,'[1]FAANGM - Volume - Daily'!$A:$A,A1832)</f>
        <v>60254860</v>
      </c>
      <c r="E1832">
        <f>SUMIFS('[1]FAANGM - Twitter - Daily'!$H:$H,'[1]FAANGM - Twitter - Daily'!$A:$A,$A1832)</f>
        <v>9284</v>
      </c>
      <c r="F1832">
        <f>SUMIFS('[1]FAANGM - Twitter - Daily'!$I:$I,'[1]FAANGM - Twitter - Daily'!$A:$A,$A1832)</f>
        <v>442</v>
      </c>
      <c r="G1832">
        <f>SUMIFS('[1]FAANGM - Twitter - Daily'!$J:$J,'[1]FAANGM - Twitter - Daily'!$A:$A,$A1832)</f>
        <v>-239</v>
      </c>
      <c r="H1832">
        <f>SUMIFS('[1]FAANGM - News - Daily'!$H:$H,'[1]FAANGM - News - Daily'!$A:$A,$A1832)</f>
        <v>675</v>
      </c>
      <c r="I1832">
        <f>SUMIFS('[1]FAANGM - News - Daily'!$I:$I,'[1]FAANGM - News - Daily'!$A:$A,$A1832)</f>
        <v>0</v>
      </c>
      <c r="J1832">
        <f>SUMIFS('[1]FAANGM - News - Daily'!$J:$J,'[1]FAANGM - News - Daily'!$A:$A,$A1832)</f>
        <v>0</v>
      </c>
      <c r="K1832">
        <f>SUMIFS('[1]FAANGM - Short Interest'!$J:$J,'[1]FAANGM - Short Interest'!$A:$A,"&gt;"&amp;A1831,'[1]FAANGM - Short Interest'!$A:$A,"&lt;="&amp;A1832)</f>
        <v>0</v>
      </c>
      <c r="L1832">
        <f>SUMIFS('[1]FAANGM - Short Interest'!$M:$M,'[1]FAANGM - Short Interest'!$A:$A,"&gt;"&amp;A1831,'[1]FAANGM - Short Interest'!$A:$A,"&lt;="&amp;A1832)</f>
        <v>0</v>
      </c>
    </row>
    <row r="1833" spans="1:12" x14ac:dyDescent="0.35">
      <c r="A1833" s="1">
        <v>42837</v>
      </c>
      <c r="C1833">
        <f>SUMIFS('[1]FAANGM - Price - Daily'!$M:$M,'[1]FAANGM - Price - Daily'!$A:$A,A1833)</f>
        <v>44.811999999999998</v>
      </c>
      <c r="D1833">
        <f>SUMIFS('[1]FAANGM - Volume - Daily'!$D:$D,'[1]FAANGM - Volume - Daily'!$A:$A,A1833)</f>
        <v>49122800</v>
      </c>
      <c r="E1833">
        <f>SUMIFS('[1]FAANGM - Twitter - Daily'!$H:$H,'[1]FAANGM - Twitter - Daily'!$A:$A,$A1833)</f>
        <v>9847</v>
      </c>
      <c r="F1833">
        <f>SUMIFS('[1]FAANGM - Twitter - Daily'!$I:$I,'[1]FAANGM - Twitter - Daily'!$A:$A,$A1833)</f>
        <v>287</v>
      </c>
      <c r="G1833">
        <f>SUMIFS('[1]FAANGM - Twitter - Daily'!$J:$J,'[1]FAANGM - Twitter - Daily'!$A:$A,$A1833)</f>
        <v>-75</v>
      </c>
      <c r="H1833">
        <f>SUMIFS('[1]FAANGM - News - Daily'!$H:$H,'[1]FAANGM - News - Daily'!$A:$A,$A1833)</f>
        <v>572</v>
      </c>
      <c r="I1833">
        <f>SUMIFS('[1]FAANGM - News - Daily'!$I:$I,'[1]FAANGM - News - Daily'!$A:$A,$A1833)</f>
        <v>0</v>
      </c>
      <c r="J1833">
        <f>SUMIFS('[1]FAANGM - News - Daily'!$J:$J,'[1]FAANGM - News - Daily'!$A:$A,$A1833)</f>
        <v>0</v>
      </c>
      <c r="K1833">
        <f>SUMIFS('[1]FAANGM - Short Interest'!$J:$J,'[1]FAANGM - Short Interest'!$A:$A,"&gt;"&amp;A1832,'[1]FAANGM - Short Interest'!$A:$A,"&lt;="&amp;A1833)</f>
        <v>0</v>
      </c>
      <c r="L1833">
        <f>SUMIFS('[1]FAANGM - Short Interest'!$M:$M,'[1]FAANGM - Short Interest'!$A:$A,"&gt;"&amp;A1832,'[1]FAANGM - Short Interest'!$A:$A,"&lt;="&amp;A1833)</f>
        <v>0</v>
      </c>
    </row>
    <row r="1834" spans="1:12" x14ac:dyDescent="0.35">
      <c r="A1834" s="1">
        <v>42838</v>
      </c>
      <c r="C1834">
        <f>SUMIFS('[1]FAANGM - Price - Daily'!$M:$M,'[1]FAANGM - Price - Daily'!$A:$A,A1834)</f>
        <v>44.234000000000002</v>
      </c>
      <c r="D1834">
        <f>SUMIFS('[1]FAANGM - Volume - Daily'!$D:$D,'[1]FAANGM - Volume - Daily'!$A:$A,A1834)</f>
        <v>63491660</v>
      </c>
      <c r="E1834">
        <f>SUMIFS('[1]FAANGM - Twitter - Daily'!$H:$H,'[1]FAANGM - Twitter - Daily'!$A:$A,$A1834)</f>
        <v>10741</v>
      </c>
      <c r="F1834">
        <f>SUMIFS('[1]FAANGM - Twitter - Daily'!$I:$I,'[1]FAANGM - Twitter - Daily'!$A:$A,$A1834)</f>
        <v>353</v>
      </c>
      <c r="G1834">
        <f>SUMIFS('[1]FAANGM - Twitter - Daily'!$J:$J,'[1]FAANGM - Twitter - Daily'!$A:$A,$A1834)</f>
        <v>-110</v>
      </c>
      <c r="H1834">
        <f>SUMIFS('[1]FAANGM - News - Daily'!$H:$H,'[1]FAANGM - News - Daily'!$A:$A,$A1834)</f>
        <v>783</v>
      </c>
      <c r="I1834">
        <f>SUMIFS('[1]FAANGM - News - Daily'!$I:$I,'[1]FAANGM - News - Daily'!$A:$A,$A1834)</f>
        <v>0</v>
      </c>
      <c r="J1834">
        <f>SUMIFS('[1]FAANGM - News - Daily'!$J:$J,'[1]FAANGM - News - Daily'!$A:$A,$A1834)</f>
        <v>0</v>
      </c>
      <c r="K1834">
        <f>SUMIFS('[1]FAANGM - Short Interest'!$J:$J,'[1]FAANGM - Short Interest'!$A:$A,"&gt;"&amp;A1833,'[1]FAANGM - Short Interest'!$A:$A,"&lt;="&amp;A1834)</f>
        <v>19795550</v>
      </c>
      <c r="L1834">
        <f>SUMIFS('[1]FAANGM - Short Interest'!$M:$M,'[1]FAANGM - Short Interest'!$A:$A,"&gt;"&amp;A1833,'[1]FAANGM - Short Interest'!$A:$A,"&lt;="&amp;A1834)</f>
        <v>1.49822866534732</v>
      </c>
    </row>
    <row r="1835" spans="1:12" x14ac:dyDescent="0.35">
      <c r="A1835" s="1">
        <v>42842</v>
      </c>
      <c r="C1835">
        <f>SUMIFS('[1]FAANGM - Price - Daily'!$M:$M,'[1]FAANGM - Price - Daily'!$A:$A,A1835)</f>
        <v>45.098999999999997</v>
      </c>
      <c r="D1835">
        <f>SUMIFS('[1]FAANGM - Volume - Daily'!$D:$D,'[1]FAANGM - Volume - Daily'!$A:$A,A1835)</f>
        <v>57093460</v>
      </c>
      <c r="E1835">
        <f>SUMIFS('[1]FAANGM - Twitter - Daily'!$H:$H,'[1]FAANGM - Twitter - Daily'!$A:$A,$A1835)</f>
        <v>5691</v>
      </c>
      <c r="F1835">
        <f>SUMIFS('[1]FAANGM - Twitter - Daily'!$I:$I,'[1]FAANGM - Twitter - Daily'!$A:$A,$A1835)</f>
        <v>67</v>
      </c>
      <c r="G1835">
        <f>SUMIFS('[1]FAANGM - Twitter - Daily'!$J:$J,'[1]FAANGM - Twitter - Daily'!$A:$A,$A1835)</f>
        <v>-76</v>
      </c>
      <c r="H1835">
        <f>SUMIFS('[1]FAANGM - News - Daily'!$H:$H,'[1]FAANGM - News - Daily'!$A:$A,$A1835)</f>
        <v>230</v>
      </c>
      <c r="I1835">
        <f>SUMIFS('[1]FAANGM - News - Daily'!$I:$I,'[1]FAANGM - News - Daily'!$A:$A,$A1835)</f>
        <v>0</v>
      </c>
      <c r="J1835">
        <f>SUMIFS('[1]FAANGM - News - Daily'!$J:$J,'[1]FAANGM - News - Daily'!$A:$A,$A1835)</f>
        <v>0</v>
      </c>
      <c r="K1835">
        <f>SUMIFS('[1]FAANGM - Short Interest'!$J:$J,'[1]FAANGM - Short Interest'!$A:$A,"&gt;"&amp;A1834,'[1]FAANGM - Short Interest'!$A:$A,"&lt;="&amp;A1835)</f>
        <v>0</v>
      </c>
      <c r="L1835">
        <f>SUMIFS('[1]FAANGM - Short Interest'!$M:$M,'[1]FAANGM - Short Interest'!$A:$A,"&gt;"&amp;A1834,'[1]FAANGM - Short Interest'!$A:$A,"&lt;="&amp;A1835)</f>
        <v>0</v>
      </c>
    </row>
    <row r="1836" spans="1:12" x14ac:dyDescent="0.35">
      <c r="A1836" s="1">
        <v>42843</v>
      </c>
      <c r="C1836">
        <f>SUMIFS('[1]FAANGM - Price - Daily'!$M:$M,'[1]FAANGM - Price - Daily'!$A:$A,A1836)</f>
        <v>45.189</v>
      </c>
      <c r="D1836">
        <f>SUMIFS('[1]FAANGM - Volume - Daily'!$D:$D,'[1]FAANGM - Volume - Daily'!$A:$A,A1836)</f>
        <v>59984760</v>
      </c>
      <c r="E1836">
        <f>SUMIFS('[1]FAANGM - Twitter - Daily'!$H:$H,'[1]FAANGM - Twitter - Daily'!$A:$A,$A1836)</f>
        <v>6811</v>
      </c>
      <c r="F1836">
        <f>SUMIFS('[1]FAANGM - Twitter - Daily'!$I:$I,'[1]FAANGM - Twitter - Daily'!$A:$A,$A1836)</f>
        <v>245</v>
      </c>
      <c r="G1836">
        <f>SUMIFS('[1]FAANGM - Twitter - Daily'!$J:$J,'[1]FAANGM - Twitter - Daily'!$A:$A,$A1836)</f>
        <v>-103</v>
      </c>
      <c r="H1836">
        <f>SUMIFS('[1]FAANGM - News - Daily'!$H:$H,'[1]FAANGM - News - Daily'!$A:$A,$A1836)</f>
        <v>747</v>
      </c>
      <c r="I1836">
        <f>SUMIFS('[1]FAANGM - News - Daily'!$I:$I,'[1]FAANGM - News - Daily'!$A:$A,$A1836)</f>
        <v>0</v>
      </c>
      <c r="J1836">
        <f>SUMIFS('[1]FAANGM - News - Daily'!$J:$J,'[1]FAANGM - News - Daily'!$A:$A,$A1836)</f>
        <v>0</v>
      </c>
      <c r="K1836">
        <f>SUMIFS('[1]FAANGM - Short Interest'!$J:$J,'[1]FAANGM - Short Interest'!$A:$A,"&gt;"&amp;A1835,'[1]FAANGM - Short Interest'!$A:$A,"&lt;="&amp;A1836)</f>
        <v>0</v>
      </c>
      <c r="L1836">
        <f>SUMIFS('[1]FAANGM - Short Interest'!$M:$M,'[1]FAANGM - Short Interest'!$A:$A,"&gt;"&amp;A1835,'[1]FAANGM - Short Interest'!$A:$A,"&lt;="&amp;A1836)</f>
        <v>0</v>
      </c>
    </row>
    <row r="1837" spans="1:12" x14ac:dyDescent="0.35">
      <c r="A1837" s="1">
        <v>42844</v>
      </c>
      <c r="C1837">
        <f>SUMIFS('[1]FAANGM - Price - Daily'!$M:$M,'[1]FAANGM - Price - Daily'!$A:$A,A1837)</f>
        <v>44.96</v>
      </c>
      <c r="D1837">
        <f>SUMIFS('[1]FAANGM - Volume - Daily'!$D:$D,'[1]FAANGM - Volume - Daily'!$A:$A,A1837)</f>
        <v>57404840</v>
      </c>
      <c r="E1837">
        <f>SUMIFS('[1]FAANGM - Twitter - Daily'!$H:$H,'[1]FAANGM - Twitter - Daily'!$A:$A,$A1837)</f>
        <v>6816</v>
      </c>
      <c r="F1837">
        <f>SUMIFS('[1]FAANGM - Twitter - Daily'!$I:$I,'[1]FAANGM - Twitter - Daily'!$A:$A,$A1837)</f>
        <v>175</v>
      </c>
      <c r="G1837">
        <f>SUMIFS('[1]FAANGM - Twitter - Daily'!$J:$J,'[1]FAANGM - Twitter - Daily'!$A:$A,$A1837)</f>
        <v>-68</v>
      </c>
      <c r="H1837">
        <f>SUMIFS('[1]FAANGM - News - Daily'!$H:$H,'[1]FAANGM - News - Daily'!$A:$A,$A1837)</f>
        <v>527</v>
      </c>
      <c r="I1837">
        <f>SUMIFS('[1]FAANGM - News - Daily'!$I:$I,'[1]FAANGM - News - Daily'!$A:$A,$A1837)</f>
        <v>0</v>
      </c>
      <c r="J1837">
        <f>SUMIFS('[1]FAANGM - News - Daily'!$J:$J,'[1]FAANGM - News - Daily'!$A:$A,$A1837)</f>
        <v>0</v>
      </c>
      <c r="K1837">
        <f>SUMIFS('[1]FAANGM - Short Interest'!$J:$J,'[1]FAANGM - Short Interest'!$A:$A,"&gt;"&amp;A1836,'[1]FAANGM - Short Interest'!$A:$A,"&lt;="&amp;A1837)</f>
        <v>0</v>
      </c>
      <c r="L1837">
        <f>SUMIFS('[1]FAANGM - Short Interest'!$M:$M,'[1]FAANGM - Short Interest'!$A:$A,"&gt;"&amp;A1836,'[1]FAANGM - Short Interest'!$A:$A,"&lt;="&amp;A1837)</f>
        <v>0</v>
      </c>
    </row>
    <row r="1838" spans="1:12" x14ac:dyDescent="0.35">
      <c r="A1838" s="1">
        <v>42845</v>
      </c>
      <c r="C1838">
        <f>SUMIFS('[1]FAANGM - Price - Daily'!$M:$M,'[1]FAANGM - Price - Daily'!$A:$A,A1838)</f>
        <v>45.103000000000002</v>
      </c>
      <c r="D1838">
        <f>SUMIFS('[1]FAANGM - Volume - Daily'!$D:$D,'[1]FAANGM - Volume - Daily'!$A:$A,A1838)</f>
        <v>56288820</v>
      </c>
      <c r="E1838">
        <f>SUMIFS('[1]FAANGM - Twitter - Daily'!$H:$H,'[1]FAANGM - Twitter - Daily'!$A:$A,$A1838)</f>
        <v>8387</v>
      </c>
      <c r="F1838">
        <f>SUMIFS('[1]FAANGM - Twitter - Daily'!$I:$I,'[1]FAANGM - Twitter - Daily'!$A:$A,$A1838)</f>
        <v>126</v>
      </c>
      <c r="G1838">
        <f>SUMIFS('[1]FAANGM - Twitter - Daily'!$J:$J,'[1]FAANGM - Twitter - Daily'!$A:$A,$A1838)</f>
        <v>-623</v>
      </c>
      <c r="H1838">
        <f>SUMIFS('[1]FAANGM - News - Daily'!$H:$H,'[1]FAANGM - News - Daily'!$A:$A,$A1838)</f>
        <v>874</v>
      </c>
      <c r="I1838">
        <f>SUMIFS('[1]FAANGM - News - Daily'!$I:$I,'[1]FAANGM - News - Daily'!$A:$A,$A1838)</f>
        <v>0</v>
      </c>
      <c r="J1838">
        <f>SUMIFS('[1]FAANGM - News - Daily'!$J:$J,'[1]FAANGM - News - Daily'!$A:$A,$A1838)</f>
        <v>0</v>
      </c>
      <c r="K1838">
        <f>SUMIFS('[1]FAANGM - Short Interest'!$J:$J,'[1]FAANGM - Short Interest'!$A:$A,"&gt;"&amp;A1837,'[1]FAANGM - Short Interest'!$A:$A,"&lt;="&amp;A1838)</f>
        <v>0</v>
      </c>
      <c r="L1838">
        <f>SUMIFS('[1]FAANGM - Short Interest'!$M:$M,'[1]FAANGM - Short Interest'!$A:$A,"&gt;"&amp;A1837,'[1]FAANGM - Short Interest'!$A:$A,"&lt;="&amp;A1838)</f>
        <v>0</v>
      </c>
    </row>
    <row r="1839" spans="1:12" x14ac:dyDescent="0.35">
      <c r="A1839" s="1">
        <v>42846</v>
      </c>
      <c r="C1839">
        <f>SUMIFS('[1]FAANGM - Price - Daily'!$M:$M,'[1]FAANGM - Price - Daily'!$A:$A,A1839)</f>
        <v>44.926000000000002</v>
      </c>
      <c r="D1839">
        <f>SUMIFS('[1]FAANGM - Volume - Daily'!$D:$D,'[1]FAANGM - Volume - Daily'!$A:$A,A1839)</f>
        <v>48409880</v>
      </c>
      <c r="E1839">
        <f>SUMIFS('[1]FAANGM - Twitter - Daily'!$H:$H,'[1]FAANGM - Twitter - Daily'!$A:$A,$A1839)</f>
        <v>6871</v>
      </c>
      <c r="F1839">
        <f>SUMIFS('[1]FAANGM - Twitter - Daily'!$I:$I,'[1]FAANGM - Twitter - Daily'!$A:$A,$A1839)</f>
        <v>76</v>
      </c>
      <c r="G1839">
        <f>SUMIFS('[1]FAANGM - Twitter - Daily'!$J:$J,'[1]FAANGM - Twitter - Daily'!$A:$A,$A1839)</f>
        <v>-124</v>
      </c>
      <c r="H1839">
        <f>SUMIFS('[1]FAANGM - News - Daily'!$H:$H,'[1]FAANGM - News - Daily'!$A:$A,$A1839)</f>
        <v>733</v>
      </c>
      <c r="I1839">
        <f>SUMIFS('[1]FAANGM - News - Daily'!$I:$I,'[1]FAANGM - News - Daily'!$A:$A,$A1839)</f>
        <v>0</v>
      </c>
      <c r="J1839">
        <f>SUMIFS('[1]FAANGM - News - Daily'!$J:$J,'[1]FAANGM - News - Daily'!$A:$A,$A1839)</f>
        <v>0</v>
      </c>
      <c r="K1839">
        <f>SUMIFS('[1]FAANGM - Short Interest'!$J:$J,'[1]FAANGM - Short Interest'!$A:$A,"&gt;"&amp;A1838,'[1]FAANGM - Short Interest'!$A:$A,"&lt;="&amp;A1839)</f>
        <v>0</v>
      </c>
      <c r="L1839">
        <f>SUMIFS('[1]FAANGM - Short Interest'!$M:$M,'[1]FAANGM - Short Interest'!$A:$A,"&gt;"&amp;A1838,'[1]FAANGM - Short Interest'!$A:$A,"&lt;="&amp;A1839)</f>
        <v>0</v>
      </c>
    </row>
    <row r="1840" spans="1:12" x14ac:dyDescent="0.35">
      <c r="A1840" s="1">
        <v>42849</v>
      </c>
      <c r="C1840">
        <f>SUMIFS('[1]FAANGM - Price - Daily'!$M:$M,'[1]FAANGM - Price - Daily'!$A:$A,A1840)</f>
        <v>45.37</v>
      </c>
      <c r="D1840">
        <f>SUMIFS('[1]FAANGM - Volume - Daily'!$D:$D,'[1]FAANGM - Volume - Daily'!$A:$A,A1840)</f>
        <v>62457860</v>
      </c>
      <c r="E1840">
        <f>SUMIFS('[1]FAANGM - Twitter - Daily'!$H:$H,'[1]FAANGM - Twitter - Daily'!$A:$A,$A1840)</f>
        <v>5125</v>
      </c>
      <c r="F1840">
        <f>SUMIFS('[1]FAANGM - Twitter - Daily'!$I:$I,'[1]FAANGM - Twitter - Daily'!$A:$A,$A1840)</f>
        <v>141</v>
      </c>
      <c r="G1840">
        <f>SUMIFS('[1]FAANGM - Twitter - Daily'!$J:$J,'[1]FAANGM - Twitter - Daily'!$A:$A,$A1840)</f>
        <v>-60</v>
      </c>
      <c r="H1840">
        <f>SUMIFS('[1]FAANGM - News - Daily'!$H:$H,'[1]FAANGM - News - Daily'!$A:$A,$A1840)</f>
        <v>376</v>
      </c>
      <c r="I1840">
        <f>SUMIFS('[1]FAANGM - News - Daily'!$I:$I,'[1]FAANGM - News - Daily'!$A:$A,$A1840)</f>
        <v>0</v>
      </c>
      <c r="J1840">
        <f>SUMIFS('[1]FAANGM - News - Daily'!$J:$J,'[1]FAANGM - News - Daily'!$A:$A,$A1840)</f>
        <v>0</v>
      </c>
      <c r="K1840">
        <f>SUMIFS('[1]FAANGM - Short Interest'!$J:$J,'[1]FAANGM - Short Interest'!$A:$A,"&gt;"&amp;A1839,'[1]FAANGM - Short Interest'!$A:$A,"&lt;="&amp;A1840)</f>
        <v>0</v>
      </c>
      <c r="L1840">
        <f>SUMIFS('[1]FAANGM - Short Interest'!$M:$M,'[1]FAANGM - Short Interest'!$A:$A,"&gt;"&amp;A1839,'[1]FAANGM - Short Interest'!$A:$A,"&lt;="&amp;A1840)</f>
        <v>0</v>
      </c>
    </row>
    <row r="1841" spans="1:12" x14ac:dyDescent="0.35">
      <c r="A1841" s="1">
        <v>42850</v>
      </c>
      <c r="C1841">
        <f>SUMIFS('[1]FAANGM - Price - Daily'!$M:$M,'[1]FAANGM - Price - Daily'!$A:$A,A1841)</f>
        <v>45.381</v>
      </c>
      <c r="D1841">
        <f>SUMIFS('[1]FAANGM - Volume - Daily'!$D:$D,'[1]FAANGM - Volume - Daily'!$A:$A,A1841)</f>
        <v>67612784</v>
      </c>
      <c r="E1841">
        <f>SUMIFS('[1]FAANGM - Twitter - Daily'!$H:$H,'[1]FAANGM - Twitter - Daily'!$A:$A,$A1841)</f>
        <v>8887</v>
      </c>
      <c r="F1841">
        <f>SUMIFS('[1]FAANGM - Twitter - Daily'!$I:$I,'[1]FAANGM - Twitter - Daily'!$A:$A,$A1841)</f>
        <v>185</v>
      </c>
      <c r="G1841">
        <f>SUMIFS('[1]FAANGM - Twitter - Daily'!$J:$J,'[1]FAANGM - Twitter - Daily'!$A:$A,$A1841)</f>
        <v>-139</v>
      </c>
      <c r="H1841">
        <f>SUMIFS('[1]FAANGM - News - Daily'!$H:$H,'[1]FAANGM - News - Daily'!$A:$A,$A1841)</f>
        <v>805</v>
      </c>
      <c r="I1841">
        <f>SUMIFS('[1]FAANGM - News - Daily'!$I:$I,'[1]FAANGM - News - Daily'!$A:$A,$A1841)</f>
        <v>0</v>
      </c>
      <c r="J1841">
        <f>SUMIFS('[1]FAANGM - News - Daily'!$J:$J,'[1]FAANGM - News - Daily'!$A:$A,$A1841)</f>
        <v>0</v>
      </c>
      <c r="K1841">
        <f>SUMIFS('[1]FAANGM - Short Interest'!$J:$J,'[1]FAANGM - Short Interest'!$A:$A,"&gt;"&amp;A1840,'[1]FAANGM - Short Interest'!$A:$A,"&lt;="&amp;A1841)</f>
        <v>0</v>
      </c>
      <c r="L1841">
        <f>SUMIFS('[1]FAANGM - Short Interest'!$M:$M,'[1]FAANGM - Short Interest'!$A:$A,"&gt;"&amp;A1840,'[1]FAANGM - Short Interest'!$A:$A,"&lt;="&amp;A1841)</f>
        <v>0</v>
      </c>
    </row>
    <row r="1842" spans="1:12" x14ac:dyDescent="0.35">
      <c r="A1842" s="1">
        <v>42851</v>
      </c>
      <c r="C1842">
        <f>SUMIFS('[1]FAANGM - Price - Daily'!$M:$M,'[1]FAANGM - Price - Daily'!$A:$A,A1842)</f>
        <v>45.465000000000003</v>
      </c>
      <c r="D1842">
        <f>SUMIFS('[1]FAANGM - Volume - Daily'!$D:$D,'[1]FAANGM - Volume - Daily'!$A:$A,A1842)</f>
        <v>52178960</v>
      </c>
      <c r="E1842">
        <f>SUMIFS('[1]FAANGM - Twitter - Daily'!$H:$H,'[1]FAANGM - Twitter - Daily'!$A:$A,$A1842)</f>
        <v>8048</v>
      </c>
      <c r="F1842">
        <f>SUMIFS('[1]FAANGM - Twitter - Daily'!$I:$I,'[1]FAANGM - Twitter - Daily'!$A:$A,$A1842)</f>
        <v>166</v>
      </c>
      <c r="G1842">
        <f>SUMIFS('[1]FAANGM - Twitter - Daily'!$J:$J,'[1]FAANGM - Twitter - Daily'!$A:$A,$A1842)</f>
        <v>-188</v>
      </c>
      <c r="H1842">
        <f>SUMIFS('[1]FAANGM - News - Daily'!$H:$H,'[1]FAANGM - News - Daily'!$A:$A,$A1842)</f>
        <v>662</v>
      </c>
      <c r="I1842">
        <f>SUMIFS('[1]FAANGM - News - Daily'!$I:$I,'[1]FAANGM - News - Daily'!$A:$A,$A1842)</f>
        <v>0</v>
      </c>
      <c r="J1842">
        <f>SUMIFS('[1]FAANGM - News - Daily'!$J:$J,'[1]FAANGM - News - Daily'!$A:$A,$A1842)</f>
        <v>0</v>
      </c>
      <c r="K1842">
        <f>SUMIFS('[1]FAANGM - Short Interest'!$J:$J,'[1]FAANGM - Short Interest'!$A:$A,"&gt;"&amp;A1841,'[1]FAANGM - Short Interest'!$A:$A,"&lt;="&amp;A1842)</f>
        <v>0</v>
      </c>
      <c r="L1842">
        <f>SUMIFS('[1]FAANGM - Short Interest'!$M:$M,'[1]FAANGM - Short Interest'!$A:$A,"&gt;"&amp;A1841,'[1]FAANGM - Short Interest'!$A:$A,"&lt;="&amp;A1842)</f>
        <v>0</v>
      </c>
    </row>
    <row r="1843" spans="1:12" x14ac:dyDescent="0.35">
      <c r="A1843" s="1">
        <v>42852</v>
      </c>
      <c r="C1843">
        <f>SUMIFS('[1]FAANGM - Price - Daily'!$M:$M,'[1]FAANGM - Price - Daily'!$A:$A,A1843)</f>
        <v>45.918999999999997</v>
      </c>
      <c r="D1843">
        <f>SUMIFS('[1]FAANGM - Volume - Daily'!$D:$D,'[1]FAANGM - Volume - Daily'!$A:$A,A1843)</f>
        <v>106110864</v>
      </c>
      <c r="E1843">
        <f>SUMIFS('[1]FAANGM - Twitter - Daily'!$H:$H,'[1]FAANGM - Twitter - Daily'!$A:$A,$A1843)</f>
        <v>9172</v>
      </c>
      <c r="F1843">
        <f>SUMIFS('[1]FAANGM - Twitter - Daily'!$I:$I,'[1]FAANGM - Twitter - Daily'!$A:$A,$A1843)</f>
        <v>221</v>
      </c>
      <c r="G1843">
        <f>SUMIFS('[1]FAANGM - Twitter - Daily'!$J:$J,'[1]FAANGM - Twitter - Daily'!$A:$A,$A1843)</f>
        <v>-199</v>
      </c>
      <c r="H1843">
        <f>SUMIFS('[1]FAANGM - News - Daily'!$H:$H,'[1]FAANGM - News - Daily'!$A:$A,$A1843)</f>
        <v>899</v>
      </c>
      <c r="I1843">
        <f>SUMIFS('[1]FAANGM - News - Daily'!$I:$I,'[1]FAANGM - News - Daily'!$A:$A,$A1843)</f>
        <v>0</v>
      </c>
      <c r="J1843">
        <f>SUMIFS('[1]FAANGM - News - Daily'!$J:$J,'[1]FAANGM - News - Daily'!$A:$A,$A1843)</f>
        <v>0</v>
      </c>
      <c r="K1843">
        <f>SUMIFS('[1]FAANGM - Short Interest'!$J:$J,'[1]FAANGM - Short Interest'!$A:$A,"&gt;"&amp;A1842,'[1]FAANGM - Short Interest'!$A:$A,"&lt;="&amp;A1843)</f>
        <v>0</v>
      </c>
      <c r="L1843">
        <f>SUMIFS('[1]FAANGM - Short Interest'!$M:$M,'[1]FAANGM - Short Interest'!$A:$A,"&gt;"&amp;A1842,'[1]FAANGM - Short Interest'!$A:$A,"&lt;="&amp;A1843)</f>
        <v>0</v>
      </c>
    </row>
    <row r="1844" spans="1:12" x14ac:dyDescent="0.35">
      <c r="A1844" s="1">
        <v>42853</v>
      </c>
      <c r="C1844">
        <f>SUMIFS('[1]FAANGM - Price - Daily'!$M:$M,'[1]FAANGM - Price - Daily'!$A:$A,A1844)</f>
        <v>46.25</v>
      </c>
      <c r="D1844">
        <f>SUMIFS('[1]FAANGM - Volume - Daily'!$D:$D,'[1]FAANGM - Volume - Daily'!$A:$A,A1844)</f>
        <v>147293616</v>
      </c>
      <c r="E1844">
        <f>SUMIFS('[1]FAANGM - Twitter - Daily'!$H:$H,'[1]FAANGM - Twitter - Daily'!$A:$A,$A1844)</f>
        <v>14431</v>
      </c>
      <c r="F1844">
        <f>SUMIFS('[1]FAANGM - Twitter - Daily'!$I:$I,'[1]FAANGM - Twitter - Daily'!$A:$A,$A1844)</f>
        <v>2372</v>
      </c>
      <c r="G1844">
        <f>SUMIFS('[1]FAANGM - Twitter - Daily'!$J:$J,'[1]FAANGM - Twitter - Daily'!$A:$A,$A1844)</f>
        <v>-454</v>
      </c>
      <c r="H1844">
        <f>SUMIFS('[1]FAANGM - News - Daily'!$H:$H,'[1]FAANGM - News - Daily'!$A:$A,$A1844)</f>
        <v>2054</v>
      </c>
      <c r="I1844">
        <f>SUMIFS('[1]FAANGM - News - Daily'!$I:$I,'[1]FAANGM - News - Daily'!$A:$A,$A1844)</f>
        <v>0</v>
      </c>
      <c r="J1844">
        <f>SUMIFS('[1]FAANGM - News - Daily'!$J:$J,'[1]FAANGM - News - Daily'!$A:$A,$A1844)</f>
        <v>0</v>
      </c>
      <c r="K1844">
        <f>SUMIFS('[1]FAANGM - Short Interest'!$J:$J,'[1]FAANGM - Short Interest'!$A:$A,"&gt;"&amp;A1843,'[1]FAANGM - Short Interest'!$A:$A,"&lt;="&amp;A1844)</f>
        <v>20880256</v>
      </c>
      <c r="L1844">
        <f>SUMIFS('[1]FAANGM - Short Interest'!$M:$M,'[1]FAANGM - Short Interest'!$A:$A,"&gt;"&amp;A1843,'[1]FAANGM - Short Interest'!$A:$A,"&lt;="&amp;A1844)</f>
        <v>1.32960869166262</v>
      </c>
    </row>
    <row r="1845" spans="1:12" x14ac:dyDescent="0.35">
      <c r="A1845" s="1">
        <v>42856</v>
      </c>
      <c r="C1845">
        <f>SUMIFS('[1]FAANGM - Price - Daily'!$M:$M,'[1]FAANGM - Price - Daily'!$A:$A,A1845)</f>
        <v>47.411000000000001</v>
      </c>
      <c r="D1845">
        <f>SUMIFS('[1]FAANGM - Volume - Daily'!$D:$D,'[1]FAANGM - Volume - Daily'!$A:$A,A1845)</f>
        <v>109330880</v>
      </c>
      <c r="E1845">
        <f>SUMIFS('[1]FAANGM - Twitter - Daily'!$H:$H,'[1]FAANGM - Twitter - Daily'!$A:$A,$A1845)</f>
        <v>5572</v>
      </c>
      <c r="F1845">
        <f>SUMIFS('[1]FAANGM - Twitter - Daily'!$I:$I,'[1]FAANGM - Twitter - Daily'!$A:$A,$A1845)</f>
        <v>241</v>
      </c>
      <c r="G1845">
        <f>SUMIFS('[1]FAANGM - Twitter - Daily'!$J:$J,'[1]FAANGM - Twitter - Daily'!$A:$A,$A1845)</f>
        <v>-92</v>
      </c>
      <c r="H1845">
        <f>SUMIFS('[1]FAANGM - News - Daily'!$H:$H,'[1]FAANGM - News - Daily'!$A:$A,$A1845)</f>
        <v>268</v>
      </c>
      <c r="I1845">
        <f>SUMIFS('[1]FAANGM - News - Daily'!$I:$I,'[1]FAANGM - News - Daily'!$A:$A,$A1845)</f>
        <v>0</v>
      </c>
      <c r="J1845">
        <f>SUMIFS('[1]FAANGM - News - Daily'!$J:$J,'[1]FAANGM - News - Daily'!$A:$A,$A1845)</f>
        <v>0</v>
      </c>
      <c r="K1845">
        <f>SUMIFS('[1]FAANGM - Short Interest'!$J:$J,'[1]FAANGM - Short Interest'!$A:$A,"&gt;"&amp;A1844,'[1]FAANGM - Short Interest'!$A:$A,"&lt;="&amp;A1845)</f>
        <v>0</v>
      </c>
      <c r="L1845">
        <f>SUMIFS('[1]FAANGM - Short Interest'!$M:$M,'[1]FAANGM - Short Interest'!$A:$A,"&gt;"&amp;A1844,'[1]FAANGM - Short Interest'!$A:$A,"&lt;="&amp;A1845)</f>
        <v>0</v>
      </c>
    </row>
    <row r="1846" spans="1:12" x14ac:dyDescent="0.35">
      <c r="A1846" s="1">
        <v>42857</v>
      </c>
      <c r="C1846">
        <f>SUMIFS('[1]FAANGM - Price - Daily'!$M:$M,'[1]FAANGM - Price - Daily'!$A:$A,A1846)</f>
        <v>47.347000000000001</v>
      </c>
      <c r="D1846">
        <f>SUMIFS('[1]FAANGM - Volume - Daily'!$D:$D,'[1]FAANGM - Volume - Daily'!$A:$A,A1846)</f>
        <v>76976704</v>
      </c>
      <c r="E1846">
        <f>SUMIFS('[1]FAANGM - Twitter - Daily'!$H:$H,'[1]FAANGM - Twitter - Daily'!$A:$A,$A1846)</f>
        <v>5687</v>
      </c>
      <c r="F1846">
        <f>SUMIFS('[1]FAANGM - Twitter - Daily'!$I:$I,'[1]FAANGM - Twitter - Daily'!$A:$A,$A1846)</f>
        <v>252</v>
      </c>
      <c r="G1846">
        <f>SUMIFS('[1]FAANGM - Twitter - Daily'!$J:$J,'[1]FAANGM - Twitter - Daily'!$A:$A,$A1846)</f>
        <v>-77</v>
      </c>
      <c r="H1846">
        <f>SUMIFS('[1]FAANGM - News - Daily'!$H:$H,'[1]FAANGM - News - Daily'!$A:$A,$A1846)</f>
        <v>727</v>
      </c>
      <c r="I1846">
        <f>SUMIFS('[1]FAANGM - News - Daily'!$I:$I,'[1]FAANGM - News - Daily'!$A:$A,$A1846)</f>
        <v>0</v>
      </c>
      <c r="J1846">
        <f>SUMIFS('[1]FAANGM - News - Daily'!$J:$J,'[1]FAANGM - News - Daily'!$A:$A,$A1846)</f>
        <v>0</v>
      </c>
      <c r="K1846">
        <f>SUMIFS('[1]FAANGM - Short Interest'!$J:$J,'[1]FAANGM - Short Interest'!$A:$A,"&gt;"&amp;A1845,'[1]FAANGM - Short Interest'!$A:$A,"&lt;="&amp;A1846)</f>
        <v>0</v>
      </c>
      <c r="L1846">
        <f>SUMIFS('[1]FAANGM - Short Interest'!$M:$M,'[1]FAANGM - Short Interest'!$A:$A,"&gt;"&amp;A1845,'[1]FAANGM - Short Interest'!$A:$A,"&lt;="&amp;A1846)</f>
        <v>0</v>
      </c>
    </row>
    <row r="1847" spans="1:12" x14ac:dyDescent="0.35">
      <c r="A1847" s="1">
        <v>42858</v>
      </c>
      <c r="C1847">
        <f>SUMIFS('[1]FAANGM - Price - Daily'!$M:$M,'[1]FAANGM - Price - Daily'!$A:$A,A1847)</f>
        <v>47.051000000000002</v>
      </c>
      <c r="D1847">
        <f>SUMIFS('[1]FAANGM - Volume - Daily'!$D:$D,'[1]FAANGM - Volume - Daily'!$A:$A,A1847)</f>
        <v>71653720</v>
      </c>
      <c r="E1847">
        <f>SUMIFS('[1]FAANGM - Twitter - Daily'!$H:$H,'[1]FAANGM - Twitter - Daily'!$A:$A,$A1847)</f>
        <v>5008</v>
      </c>
      <c r="F1847">
        <f>SUMIFS('[1]FAANGM - Twitter - Daily'!$I:$I,'[1]FAANGM - Twitter - Daily'!$A:$A,$A1847)</f>
        <v>119</v>
      </c>
      <c r="G1847">
        <f>SUMIFS('[1]FAANGM - Twitter - Daily'!$J:$J,'[1]FAANGM - Twitter - Daily'!$A:$A,$A1847)</f>
        <v>-68</v>
      </c>
      <c r="H1847">
        <f>SUMIFS('[1]FAANGM - News - Daily'!$H:$H,'[1]FAANGM - News - Daily'!$A:$A,$A1847)</f>
        <v>582</v>
      </c>
      <c r="I1847">
        <f>SUMIFS('[1]FAANGM - News - Daily'!$I:$I,'[1]FAANGM - News - Daily'!$A:$A,$A1847)</f>
        <v>0</v>
      </c>
      <c r="J1847">
        <f>SUMIFS('[1]FAANGM - News - Daily'!$J:$J,'[1]FAANGM - News - Daily'!$A:$A,$A1847)</f>
        <v>0</v>
      </c>
      <c r="K1847">
        <f>SUMIFS('[1]FAANGM - Short Interest'!$J:$J,'[1]FAANGM - Short Interest'!$A:$A,"&gt;"&amp;A1846,'[1]FAANGM - Short Interest'!$A:$A,"&lt;="&amp;A1847)</f>
        <v>0</v>
      </c>
      <c r="L1847">
        <f>SUMIFS('[1]FAANGM - Short Interest'!$M:$M,'[1]FAANGM - Short Interest'!$A:$A,"&gt;"&amp;A1846,'[1]FAANGM - Short Interest'!$A:$A,"&lt;="&amp;A1847)</f>
        <v>0</v>
      </c>
    </row>
    <row r="1848" spans="1:12" x14ac:dyDescent="0.35">
      <c r="A1848" s="1">
        <v>42859</v>
      </c>
      <c r="C1848">
        <f>SUMIFS('[1]FAANGM - Price - Daily'!$M:$M,'[1]FAANGM - Price - Daily'!$A:$A,A1848)</f>
        <v>46.875999999999998</v>
      </c>
      <c r="D1848">
        <f>SUMIFS('[1]FAANGM - Volume - Daily'!$D:$D,'[1]FAANGM - Volume - Daily'!$A:$A,A1848)</f>
        <v>48367620</v>
      </c>
      <c r="E1848">
        <f>SUMIFS('[1]FAANGM - Twitter - Daily'!$H:$H,'[1]FAANGM - Twitter - Daily'!$A:$A,$A1848)</f>
        <v>5372</v>
      </c>
      <c r="F1848">
        <f>SUMIFS('[1]FAANGM - Twitter - Daily'!$I:$I,'[1]FAANGM - Twitter - Daily'!$A:$A,$A1848)</f>
        <v>129</v>
      </c>
      <c r="G1848">
        <f>SUMIFS('[1]FAANGM - Twitter - Daily'!$J:$J,'[1]FAANGM - Twitter - Daily'!$A:$A,$A1848)</f>
        <v>-73</v>
      </c>
      <c r="H1848">
        <f>SUMIFS('[1]FAANGM - News - Daily'!$H:$H,'[1]FAANGM - News - Daily'!$A:$A,$A1848)</f>
        <v>812</v>
      </c>
      <c r="I1848">
        <f>SUMIFS('[1]FAANGM - News - Daily'!$I:$I,'[1]FAANGM - News - Daily'!$A:$A,$A1848)</f>
        <v>0</v>
      </c>
      <c r="J1848">
        <f>SUMIFS('[1]FAANGM - News - Daily'!$J:$J,'[1]FAANGM - News - Daily'!$A:$A,$A1848)</f>
        <v>0</v>
      </c>
      <c r="K1848">
        <f>SUMIFS('[1]FAANGM - Short Interest'!$J:$J,'[1]FAANGM - Short Interest'!$A:$A,"&gt;"&amp;A1847,'[1]FAANGM - Short Interest'!$A:$A,"&lt;="&amp;A1848)</f>
        <v>0</v>
      </c>
      <c r="L1848">
        <f>SUMIFS('[1]FAANGM - Short Interest'!$M:$M,'[1]FAANGM - Short Interest'!$A:$A,"&gt;"&amp;A1847,'[1]FAANGM - Short Interest'!$A:$A,"&lt;="&amp;A1848)</f>
        <v>0</v>
      </c>
    </row>
    <row r="1849" spans="1:12" x14ac:dyDescent="0.35">
      <c r="A1849" s="1">
        <v>42860</v>
      </c>
      <c r="C1849">
        <f>SUMIFS('[1]FAANGM - Price - Daily'!$M:$M,'[1]FAANGM - Price - Daily'!$A:$A,A1849)</f>
        <v>46.707999999999998</v>
      </c>
      <c r="D1849">
        <f>SUMIFS('[1]FAANGM - Volume - Daily'!$D:$D,'[1]FAANGM - Volume - Daily'!$A:$A,A1849)</f>
        <v>57327940</v>
      </c>
      <c r="E1849">
        <f>SUMIFS('[1]FAANGM - Twitter - Daily'!$H:$H,'[1]FAANGM - Twitter - Daily'!$A:$A,$A1849)</f>
        <v>5458</v>
      </c>
      <c r="F1849">
        <f>SUMIFS('[1]FAANGM - Twitter - Daily'!$I:$I,'[1]FAANGM - Twitter - Daily'!$A:$A,$A1849)</f>
        <v>250</v>
      </c>
      <c r="G1849">
        <f>SUMIFS('[1]FAANGM - Twitter - Daily'!$J:$J,'[1]FAANGM - Twitter - Daily'!$A:$A,$A1849)</f>
        <v>-195</v>
      </c>
      <c r="H1849">
        <f>SUMIFS('[1]FAANGM - News - Daily'!$H:$H,'[1]FAANGM - News - Daily'!$A:$A,$A1849)</f>
        <v>619</v>
      </c>
      <c r="I1849">
        <f>SUMIFS('[1]FAANGM - News - Daily'!$I:$I,'[1]FAANGM - News - Daily'!$A:$A,$A1849)</f>
        <v>0</v>
      </c>
      <c r="J1849">
        <f>SUMIFS('[1]FAANGM - News - Daily'!$J:$J,'[1]FAANGM - News - Daily'!$A:$A,$A1849)</f>
        <v>0</v>
      </c>
      <c r="K1849">
        <f>SUMIFS('[1]FAANGM - Short Interest'!$J:$J,'[1]FAANGM - Short Interest'!$A:$A,"&gt;"&amp;A1848,'[1]FAANGM - Short Interest'!$A:$A,"&lt;="&amp;A1849)</f>
        <v>0</v>
      </c>
      <c r="L1849">
        <f>SUMIFS('[1]FAANGM - Short Interest'!$M:$M,'[1]FAANGM - Short Interest'!$A:$A,"&gt;"&amp;A1848,'[1]FAANGM - Short Interest'!$A:$A,"&lt;="&amp;A1849)</f>
        <v>0</v>
      </c>
    </row>
    <row r="1850" spans="1:12" x14ac:dyDescent="0.35">
      <c r="A1850" s="1">
        <v>42863</v>
      </c>
      <c r="C1850">
        <f>SUMIFS('[1]FAANGM - Price - Daily'!$M:$M,'[1]FAANGM - Price - Daily'!$A:$A,A1850)</f>
        <v>47.451999999999998</v>
      </c>
      <c r="D1850">
        <f>SUMIFS('[1]FAANGM - Volume - Daily'!$D:$D,'[1]FAANGM - Volume - Daily'!$A:$A,A1850)</f>
        <v>68314624</v>
      </c>
      <c r="E1850">
        <f>SUMIFS('[1]FAANGM - Twitter - Daily'!$H:$H,'[1]FAANGM - Twitter - Daily'!$A:$A,$A1850)</f>
        <v>4158</v>
      </c>
      <c r="F1850">
        <f>SUMIFS('[1]FAANGM - Twitter - Daily'!$I:$I,'[1]FAANGM - Twitter - Daily'!$A:$A,$A1850)</f>
        <v>79</v>
      </c>
      <c r="G1850">
        <f>SUMIFS('[1]FAANGM - Twitter - Daily'!$J:$J,'[1]FAANGM - Twitter - Daily'!$A:$A,$A1850)</f>
        <v>-108</v>
      </c>
      <c r="H1850">
        <f>SUMIFS('[1]FAANGM - News - Daily'!$H:$H,'[1]FAANGM - News - Daily'!$A:$A,$A1850)</f>
        <v>398</v>
      </c>
      <c r="I1850">
        <f>SUMIFS('[1]FAANGM - News - Daily'!$I:$I,'[1]FAANGM - News - Daily'!$A:$A,$A1850)</f>
        <v>0</v>
      </c>
      <c r="J1850">
        <f>SUMIFS('[1]FAANGM - News - Daily'!$J:$J,'[1]FAANGM - News - Daily'!$A:$A,$A1850)</f>
        <v>0</v>
      </c>
      <c r="K1850">
        <f>SUMIFS('[1]FAANGM - Short Interest'!$J:$J,'[1]FAANGM - Short Interest'!$A:$A,"&gt;"&amp;A1849,'[1]FAANGM - Short Interest'!$A:$A,"&lt;="&amp;A1850)</f>
        <v>0</v>
      </c>
      <c r="L1850">
        <f>SUMIFS('[1]FAANGM - Short Interest'!$M:$M,'[1]FAANGM - Short Interest'!$A:$A,"&gt;"&amp;A1849,'[1]FAANGM - Short Interest'!$A:$A,"&lt;="&amp;A1850)</f>
        <v>0</v>
      </c>
    </row>
    <row r="1851" spans="1:12" x14ac:dyDescent="0.35">
      <c r="A1851" s="1">
        <v>42864</v>
      </c>
      <c r="C1851">
        <f>SUMIFS('[1]FAANGM - Price - Daily'!$M:$M,'[1]FAANGM - Price - Daily'!$A:$A,A1851)</f>
        <v>47.640999999999998</v>
      </c>
      <c r="D1851">
        <f>SUMIFS('[1]FAANGM - Volume - Daily'!$D:$D,'[1]FAANGM - Volume - Daily'!$A:$A,A1851)</f>
        <v>65242260</v>
      </c>
      <c r="E1851">
        <f>SUMIFS('[1]FAANGM - Twitter - Daily'!$H:$H,'[1]FAANGM - Twitter - Daily'!$A:$A,$A1851)</f>
        <v>8648</v>
      </c>
      <c r="F1851">
        <f>SUMIFS('[1]FAANGM - Twitter - Daily'!$I:$I,'[1]FAANGM - Twitter - Daily'!$A:$A,$A1851)</f>
        <v>261</v>
      </c>
      <c r="G1851">
        <f>SUMIFS('[1]FAANGM - Twitter - Daily'!$J:$J,'[1]FAANGM - Twitter - Daily'!$A:$A,$A1851)</f>
        <v>-220</v>
      </c>
      <c r="H1851">
        <f>SUMIFS('[1]FAANGM - News - Daily'!$H:$H,'[1]FAANGM - News - Daily'!$A:$A,$A1851)</f>
        <v>854</v>
      </c>
      <c r="I1851">
        <f>SUMIFS('[1]FAANGM - News - Daily'!$I:$I,'[1]FAANGM - News - Daily'!$A:$A,$A1851)</f>
        <v>0</v>
      </c>
      <c r="J1851">
        <f>SUMIFS('[1]FAANGM - News - Daily'!$J:$J,'[1]FAANGM - News - Daily'!$A:$A,$A1851)</f>
        <v>0</v>
      </c>
      <c r="K1851">
        <f>SUMIFS('[1]FAANGM - Short Interest'!$J:$J,'[1]FAANGM - Short Interest'!$A:$A,"&gt;"&amp;A1850,'[1]FAANGM - Short Interest'!$A:$A,"&lt;="&amp;A1851)</f>
        <v>0</v>
      </c>
      <c r="L1851">
        <f>SUMIFS('[1]FAANGM - Short Interest'!$M:$M,'[1]FAANGM - Short Interest'!$A:$A,"&gt;"&amp;A1850,'[1]FAANGM - Short Interest'!$A:$A,"&lt;="&amp;A1851)</f>
        <v>0</v>
      </c>
    </row>
    <row r="1852" spans="1:12" x14ac:dyDescent="0.35">
      <c r="A1852" s="1">
        <v>42865</v>
      </c>
      <c r="C1852">
        <f>SUMIFS('[1]FAANGM - Price - Daily'!$M:$M,'[1]FAANGM - Price - Daily'!$A:$A,A1852)</f>
        <v>47.447000000000003</v>
      </c>
      <c r="D1852">
        <f>SUMIFS('[1]FAANGM - Volume - Daily'!$D:$D,'[1]FAANGM - Volume - Daily'!$A:$A,A1852)</f>
        <v>41930240</v>
      </c>
      <c r="E1852">
        <f>SUMIFS('[1]FAANGM - Twitter - Daily'!$H:$H,'[1]FAANGM - Twitter - Daily'!$A:$A,$A1852)</f>
        <v>11327</v>
      </c>
      <c r="F1852">
        <f>SUMIFS('[1]FAANGM - Twitter - Daily'!$I:$I,'[1]FAANGM - Twitter - Daily'!$A:$A,$A1852)</f>
        <v>151</v>
      </c>
      <c r="G1852">
        <f>SUMIFS('[1]FAANGM - Twitter - Daily'!$J:$J,'[1]FAANGM - Twitter - Daily'!$A:$A,$A1852)</f>
        <v>-247</v>
      </c>
      <c r="H1852">
        <f>SUMIFS('[1]FAANGM - News - Daily'!$H:$H,'[1]FAANGM - News - Daily'!$A:$A,$A1852)</f>
        <v>1087</v>
      </c>
      <c r="I1852">
        <f>SUMIFS('[1]FAANGM - News - Daily'!$I:$I,'[1]FAANGM - News - Daily'!$A:$A,$A1852)</f>
        <v>0</v>
      </c>
      <c r="J1852">
        <f>SUMIFS('[1]FAANGM - News - Daily'!$J:$J,'[1]FAANGM - News - Daily'!$A:$A,$A1852)</f>
        <v>0</v>
      </c>
      <c r="K1852">
        <f>SUMIFS('[1]FAANGM - Short Interest'!$J:$J,'[1]FAANGM - Short Interest'!$A:$A,"&gt;"&amp;A1851,'[1]FAANGM - Short Interest'!$A:$A,"&lt;="&amp;A1852)</f>
        <v>0</v>
      </c>
      <c r="L1852">
        <f>SUMIFS('[1]FAANGM - Short Interest'!$M:$M,'[1]FAANGM - Short Interest'!$A:$A,"&gt;"&amp;A1851,'[1]FAANGM - Short Interest'!$A:$A,"&lt;="&amp;A1852)</f>
        <v>0</v>
      </c>
    </row>
    <row r="1853" spans="1:12" x14ac:dyDescent="0.35">
      <c r="A1853" s="1">
        <v>42866</v>
      </c>
      <c r="C1853">
        <f>SUMIFS('[1]FAANGM - Price - Daily'!$M:$M,'[1]FAANGM - Price - Daily'!$A:$A,A1853)</f>
        <v>47.381</v>
      </c>
      <c r="D1853">
        <f>SUMIFS('[1]FAANGM - Volume - Daily'!$D:$D,'[1]FAANGM - Volume - Daily'!$A:$A,A1853)</f>
        <v>43881400</v>
      </c>
      <c r="E1853">
        <f>SUMIFS('[1]FAANGM - Twitter - Daily'!$H:$H,'[1]FAANGM - Twitter - Daily'!$A:$A,$A1853)</f>
        <v>8799</v>
      </c>
      <c r="F1853">
        <f>SUMIFS('[1]FAANGM - Twitter - Daily'!$I:$I,'[1]FAANGM - Twitter - Daily'!$A:$A,$A1853)</f>
        <v>152</v>
      </c>
      <c r="G1853">
        <f>SUMIFS('[1]FAANGM - Twitter - Daily'!$J:$J,'[1]FAANGM - Twitter - Daily'!$A:$A,$A1853)</f>
        <v>-154</v>
      </c>
      <c r="H1853">
        <f>SUMIFS('[1]FAANGM - News - Daily'!$H:$H,'[1]FAANGM - News - Daily'!$A:$A,$A1853)</f>
        <v>847</v>
      </c>
      <c r="I1853">
        <f>SUMIFS('[1]FAANGM - News - Daily'!$I:$I,'[1]FAANGM - News - Daily'!$A:$A,$A1853)</f>
        <v>0</v>
      </c>
      <c r="J1853">
        <f>SUMIFS('[1]FAANGM - News - Daily'!$J:$J,'[1]FAANGM - News - Daily'!$A:$A,$A1853)</f>
        <v>0</v>
      </c>
      <c r="K1853">
        <f>SUMIFS('[1]FAANGM - Short Interest'!$J:$J,'[1]FAANGM - Short Interest'!$A:$A,"&gt;"&amp;A1852,'[1]FAANGM - Short Interest'!$A:$A,"&lt;="&amp;A1853)</f>
        <v>0</v>
      </c>
      <c r="L1853">
        <f>SUMIFS('[1]FAANGM - Short Interest'!$M:$M,'[1]FAANGM - Short Interest'!$A:$A,"&gt;"&amp;A1852,'[1]FAANGM - Short Interest'!$A:$A,"&lt;="&amp;A1853)</f>
        <v>0</v>
      </c>
    </row>
    <row r="1854" spans="1:12" x14ac:dyDescent="0.35">
      <c r="A1854" s="1">
        <v>42867</v>
      </c>
      <c r="C1854">
        <f>SUMIFS('[1]FAANGM - Price - Daily'!$M:$M,'[1]FAANGM - Price - Daily'!$A:$A,A1854)</f>
        <v>48.067999999999998</v>
      </c>
      <c r="D1854">
        <f>SUMIFS('[1]FAANGM - Volume - Daily'!$D:$D,'[1]FAANGM - Volume - Daily'!$A:$A,A1854)</f>
        <v>72517136</v>
      </c>
      <c r="E1854">
        <f>SUMIFS('[1]FAANGM - Twitter - Daily'!$H:$H,'[1]FAANGM - Twitter - Daily'!$A:$A,$A1854)</f>
        <v>6090</v>
      </c>
      <c r="F1854">
        <f>SUMIFS('[1]FAANGM - Twitter - Daily'!$I:$I,'[1]FAANGM - Twitter - Daily'!$A:$A,$A1854)</f>
        <v>161</v>
      </c>
      <c r="G1854">
        <f>SUMIFS('[1]FAANGM - Twitter - Daily'!$J:$J,'[1]FAANGM - Twitter - Daily'!$A:$A,$A1854)</f>
        <v>-157</v>
      </c>
      <c r="H1854">
        <f>SUMIFS('[1]FAANGM - News - Daily'!$H:$H,'[1]FAANGM - News - Daily'!$A:$A,$A1854)</f>
        <v>590</v>
      </c>
      <c r="I1854">
        <f>SUMIFS('[1]FAANGM - News - Daily'!$I:$I,'[1]FAANGM - News - Daily'!$A:$A,$A1854)</f>
        <v>0</v>
      </c>
      <c r="J1854">
        <f>SUMIFS('[1]FAANGM - News - Daily'!$J:$J,'[1]FAANGM - News - Daily'!$A:$A,$A1854)</f>
        <v>0</v>
      </c>
      <c r="K1854">
        <f>SUMIFS('[1]FAANGM - Short Interest'!$J:$J,'[1]FAANGM - Short Interest'!$A:$A,"&gt;"&amp;A1853,'[1]FAANGM - Short Interest'!$A:$A,"&lt;="&amp;A1854)</f>
        <v>0</v>
      </c>
      <c r="L1854">
        <f>SUMIFS('[1]FAANGM - Short Interest'!$M:$M,'[1]FAANGM - Short Interest'!$A:$A,"&gt;"&amp;A1853,'[1]FAANGM - Short Interest'!$A:$A,"&lt;="&amp;A1854)</f>
        <v>0</v>
      </c>
    </row>
    <row r="1855" spans="1:12" x14ac:dyDescent="0.35">
      <c r="A1855" s="1">
        <v>42870</v>
      </c>
      <c r="C1855">
        <f>SUMIFS('[1]FAANGM - Price - Daily'!$M:$M,'[1]FAANGM - Price - Daily'!$A:$A,A1855)</f>
        <v>47.898000000000003</v>
      </c>
      <c r="D1855">
        <f>SUMIFS('[1]FAANGM - Volume - Daily'!$D:$D,'[1]FAANGM - Volume - Daily'!$A:$A,A1855)</f>
        <v>85412496</v>
      </c>
      <c r="E1855">
        <f>SUMIFS('[1]FAANGM - Twitter - Daily'!$H:$H,'[1]FAANGM - Twitter - Daily'!$A:$A,$A1855)</f>
        <v>4255</v>
      </c>
      <c r="F1855">
        <f>SUMIFS('[1]FAANGM - Twitter - Daily'!$I:$I,'[1]FAANGM - Twitter - Daily'!$A:$A,$A1855)</f>
        <v>236</v>
      </c>
      <c r="G1855">
        <f>SUMIFS('[1]FAANGM - Twitter - Daily'!$J:$J,'[1]FAANGM - Twitter - Daily'!$A:$A,$A1855)</f>
        <v>-102</v>
      </c>
      <c r="H1855">
        <f>SUMIFS('[1]FAANGM - News - Daily'!$H:$H,'[1]FAANGM - News - Daily'!$A:$A,$A1855)</f>
        <v>387</v>
      </c>
      <c r="I1855">
        <f>SUMIFS('[1]FAANGM - News - Daily'!$I:$I,'[1]FAANGM - News - Daily'!$A:$A,$A1855)</f>
        <v>0</v>
      </c>
      <c r="J1855">
        <f>SUMIFS('[1]FAANGM - News - Daily'!$J:$J,'[1]FAANGM - News - Daily'!$A:$A,$A1855)</f>
        <v>0</v>
      </c>
      <c r="K1855">
        <f>SUMIFS('[1]FAANGM - Short Interest'!$J:$J,'[1]FAANGM - Short Interest'!$A:$A,"&gt;"&amp;A1854,'[1]FAANGM - Short Interest'!$A:$A,"&lt;="&amp;A1855)</f>
        <v>21279374</v>
      </c>
      <c r="L1855">
        <f>SUMIFS('[1]FAANGM - Short Interest'!$M:$M,'[1]FAANGM - Short Interest'!$A:$A,"&gt;"&amp;A1854,'[1]FAANGM - Short Interest'!$A:$A,"&lt;="&amp;A1855)</f>
        <v>1.1031482225882701</v>
      </c>
    </row>
    <row r="1856" spans="1:12" x14ac:dyDescent="0.35">
      <c r="A1856" s="1">
        <v>42871</v>
      </c>
      <c r="C1856">
        <f>SUMIFS('[1]FAANGM - Price - Daily'!$M:$M,'[1]FAANGM - Price - Daily'!$A:$A,A1856)</f>
        <v>48.304000000000002</v>
      </c>
      <c r="D1856">
        <f>SUMIFS('[1]FAANGM - Volume - Daily'!$D:$D,'[1]FAANGM - Volume - Daily'!$A:$A,A1856)</f>
        <v>62521020</v>
      </c>
      <c r="E1856">
        <f>SUMIFS('[1]FAANGM - Twitter - Daily'!$H:$H,'[1]FAANGM - Twitter - Daily'!$A:$A,$A1856)</f>
        <v>9264</v>
      </c>
      <c r="F1856">
        <f>SUMIFS('[1]FAANGM - Twitter - Daily'!$I:$I,'[1]FAANGM - Twitter - Daily'!$A:$A,$A1856)</f>
        <v>396</v>
      </c>
      <c r="G1856">
        <f>SUMIFS('[1]FAANGM - Twitter - Daily'!$J:$J,'[1]FAANGM - Twitter - Daily'!$A:$A,$A1856)</f>
        <v>-130</v>
      </c>
      <c r="H1856">
        <f>SUMIFS('[1]FAANGM - News - Daily'!$H:$H,'[1]FAANGM - News - Daily'!$A:$A,$A1856)</f>
        <v>804</v>
      </c>
      <c r="I1856">
        <f>SUMIFS('[1]FAANGM - News - Daily'!$I:$I,'[1]FAANGM - News - Daily'!$A:$A,$A1856)</f>
        <v>0</v>
      </c>
      <c r="J1856">
        <f>SUMIFS('[1]FAANGM - News - Daily'!$J:$J,'[1]FAANGM - News - Daily'!$A:$A,$A1856)</f>
        <v>0</v>
      </c>
      <c r="K1856">
        <f>SUMIFS('[1]FAANGM - Short Interest'!$J:$J,'[1]FAANGM - Short Interest'!$A:$A,"&gt;"&amp;A1855,'[1]FAANGM - Short Interest'!$A:$A,"&lt;="&amp;A1856)</f>
        <v>0</v>
      </c>
      <c r="L1856">
        <f>SUMIFS('[1]FAANGM - Short Interest'!$M:$M,'[1]FAANGM - Short Interest'!$A:$A,"&gt;"&amp;A1855,'[1]FAANGM - Short Interest'!$A:$A,"&lt;="&amp;A1856)</f>
        <v>0</v>
      </c>
    </row>
    <row r="1857" spans="1:12" x14ac:dyDescent="0.35">
      <c r="A1857" s="1">
        <v>42872</v>
      </c>
      <c r="C1857">
        <f>SUMIFS('[1]FAANGM - Price - Daily'!$M:$M,'[1]FAANGM - Price - Daily'!$A:$A,A1857)</f>
        <v>47.238</v>
      </c>
      <c r="D1857">
        <f>SUMIFS('[1]FAANGM - Volume - Daily'!$D:$D,'[1]FAANGM - Volume - Daily'!$A:$A,A1857)</f>
        <v>102911560</v>
      </c>
      <c r="E1857">
        <f>SUMIFS('[1]FAANGM - Twitter - Daily'!$H:$H,'[1]FAANGM - Twitter - Daily'!$A:$A,$A1857)</f>
        <v>9863</v>
      </c>
      <c r="F1857">
        <f>SUMIFS('[1]FAANGM - Twitter - Daily'!$I:$I,'[1]FAANGM - Twitter - Daily'!$A:$A,$A1857)</f>
        <v>221</v>
      </c>
      <c r="G1857">
        <f>SUMIFS('[1]FAANGM - Twitter - Daily'!$J:$J,'[1]FAANGM - Twitter - Daily'!$A:$A,$A1857)</f>
        <v>-179</v>
      </c>
      <c r="H1857">
        <f>SUMIFS('[1]FAANGM - News - Daily'!$H:$H,'[1]FAANGM - News - Daily'!$A:$A,$A1857)</f>
        <v>731</v>
      </c>
      <c r="I1857">
        <f>SUMIFS('[1]FAANGM - News - Daily'!$I:$I,'[1]FAANGM - News - Daily'!$A:$A,$A1857)</f>
        <v>0</v>
      </c>
      <c r="J1857">
        <f>SUMIFS('[1]FAANGM - News - Daily'!$J:$J,'[1]FAANGM - News - Daily'!$A:$A,$A1857)</f>
        <v>0</v>
      </c>
      <c r="K1857">
        <f>SUMIFS('[1]FAANGM - Short Interest'!$J:$J,'[1]FAANGM - Short Interest'!$A:$A,"&gt;"&amp;A1856,'[1]FAANGM - Short Interest'!$A:$A,"&lt;="&amp;A1857)</f>
        <v>0</v>
      </c>
      <c r="L1857">
        <f>SUMIFS('[1]FAANGM - Short Interest'!$M:$M,'[1]FAANGM - Short Interest'!$A:$A,"&gt;"&amp;A1856,'[1]FAANGM - Short Interest'!$A:$A,"&lt;="&amp;A1857)</f>
        <v>0</v>
      </c>
    </row>
    <row r="1858" spans="1:12" x14ac:dyDescent="0.35">
      <c r="A1858" s="1">
        <v>42873</v>
      </c>
      <c r="C1858">
        <f>SUMIFS('[1]FAANGM - Price - Daily'!$M:$M,'[1]FAANGM - Price - Daily'!$A:$A,A1858)</f>
        <v>47.923999999999999</v>
      </c>
      <c r="D1858">
        <f>SUMIFS('[1]FAANGM - Volume - Daily'!$D:$D,'[1]FAANGM - Volume - Daily'!$A:$A,A1858)</f>
        <v>78786944</v>
      </c>
      <c r="E1858">
        <f>SUMIFS('[1]FAANGM - Twitter - Daily'!$H:$H,'[1]FAANGM - Twitter - Daily'!$A:$A,$A1858)</f>
        <v>9727</v>
      </c>
      <c r="F1858">
        <f>SUMIFS('[1]FAANGM - Twitter - Daily'!$I:$I,'[1]FAANGM - Twitter - Daily'!$A:$A,$A1858)</f>
        <v>303</v>
      </c>
      <c r="G1858">
        <f>SUMIFS('[1]FAANGM - Twitter - Daily'!$J:$J,'[1]FAANGM - Twitter - Daily'!$A:$A,$A1858)</f>
        <v>-379</v>
      </c>
      <c r="H1858">
        <f>SUMIFS('[1]FAANGM - News - Daily'!$H:$H,'[1]FAANGM - News - Daily'!$A:$A,$A1858)</f>
        <v>1099</v>
      </c>
      <c r="I1858">
        <f>SUMIFS('[1]FAANGM - News - Daily'!$I:$I,'[1]FAANGM - News - Daily'!$A:$A,$A1858)</f>
        <v>0</v>
      </c>
      <c r="J1858">
        <f>SUMIFS('[1]FAANGM - News - Daily'!$J:$J,'[1]FAANGM - News - Daily'!$A:$A,$A1858)</f>
        <v>0</v>
      </c>
      <c r="K1858">
        <f>SUMIFS('[1]FAANGM - Short Interest'!$J:$J,'[1]FAANGM - Short Interest'!$A:$A,"&gt;"&amp;A1857,'[1]FAANGM - Short Interest'!$A:$A,"&lt;="&amp;A1858)</f>
        <v>0</v>
      </c>
      <c r="L1858">
        <f>SUMIFS('[1]FAANGM - Short Interest'!$M:$M,'[1]FAANGM - Short Interest'!$A:$A,"&gt;"&amp;A1857,'[1]FAANGM - Short Interest'!$A:$A,"&lt;="&amp;A1858)</f>
        <v>0</v>
      </c>
    </row>
    <row r="1859" spans="1:12" x14ac:dyDescent="0.35">
      <c r="A1859" s="1">
        <v>42874</v>
      </c>
      <c r="C1859">
        <f>SUMIFS('[1]FAANGM - Price - Daily'!$M:$M,'[1]FAANGM - Price - Daily'!$A:$A,A1859)</f>
        <v>47.991999999999997</v>
      </c>
      <c r="D1859">
        <f>SUMIFS('[1]FAANGM - Volume - Daily'!$D:$D,'[1]FAANGM - Volume - Daily'!$A:$A,A1859)</f>
        <v>79441776</v>
      </c>
      <c r="E1859">
        <f>SUMIFS('[1]FAANGM - Twitter - Daily'!$H:$H,'[1]FAANGM - Twitter - Daily'!$A:$A,$A1859)</f>
        <v>7691</v>
      </c>
      <c r="F1859">
        <f>SUMIFS('[1]FAANGM - Twitter - Daily'!$I:$I,'[1]FAANGM - Twitter - Daily'!$A:$A,$A1859)</f>
        <v>271</v>
      </c>
      <c r="G1859">
        <f>SUMIFS('[1]FAANGM - Twitter - Daily'!$J:$J,'[1]FAANGM - Twitter - Daily'!$A:$A,$A1859)</f>
        <v>-125</v>
      </c>
      <c r="H1859">
        <f>SUMIFS('[1]FAANGM - News - Daily'!$H:$H,'[1]FAANGM - News - Daily'!$A:$A,$A1859)</f>
        <v>769</v>
      </c>
      <c r="I1859">
        <f>SUMIFS('[1]FAANGM - News - Daily'!$I:$I,'[1]FAANGM - News - Daily'!$A:$A,$A1859)</f>
        <v>0</v>
      </c>
      <c r="J1859">
        <f>SUMIFS('[1]FAANGM - News - Daily'!$J:$J,'[1]FAANGM - News - Daily'!$A:$A,$A1859)</f>
        <v>0</v>
      </c>
      <c r="K1859">
        <f>SUMIFS('[1]FAANGM - Short Interest'!$J:$J,'[1]FAANGM - Short Interest'!$A:$A,"&gt;"&amp;A1858,'[1]FAANGM - Short Interest'!$A:$A,"&lt;="&amp;A1859)</f>
        <v>0</v>
      </c>
      <c r="L1859">
        <f>SUMIFS('[1]FAANGM - Short Interest'!$M:$M,'[1]FAANGM - Short Interest'!$A:$A,"&gt;"&amp;A1858,'[1]FAANGM - Short Interest'!$A:$A,"&lt;="&amp;A1859)</f>
        <v>0</v>
      </c>
    </row>
    <row r="1860" spans="1:12" x14ac:dyDescent="0.35">
      <c r="A1860" s="1">
        <v>42877</v>
      </c>
      <c r="C1860">
        <f>SUMIFS('[1]FAANGM - Price - Daily'!$M:$M,'[1]FAANGM - Price - Daily'!$A:$A,A1860)</f>
        <v>48.533999999999999</v>
      </c>
      <c r="D1860">
        <f>SUMIFS('[1]FAANGM - Volume - Daily'!$D:$D,'[1]FAANGM - Volume - Daily'!$A:$A,A1860)</f>
        <v>52844340</v>
      </c>
      <c r="E1860">
        <f>SUMIFS('[1]FAANGM - Twitter - Daily'!$H:$H,'[1]FAANGM - Twitter - Daily'!$A:$A,$A1860)</f>
        <v>5142</v>
      </c>
      <c r="F1860">
        <f>SUMIFS('[1]FAANGM - Twitter - Daily'!$I:$I,'[1]FAANGM - Twitter - Daily'!$A:$A,$A1860)</f>
        <v>100</v>
      </c>
      <c r="G1860">
        <f>SUMIFS('[1]FAANGM - Twitter - Daily'!$J:$J,'[1]FAANGM - Twitter - Daily'!$A:$A,$A1860)</f>
        <v>-184</v>
      </c>
      <c r="H1860">
        <f>SUMIFS('[1]FAANGM - News - Daily'!$H:$H,'[1]FAANGM - News - Daily'!$A:$A,$A1860)</f>
        <v>283</v>
      </c>
      <c r="I1860">
        <f>SUMIFS('[1]FAANGM - News - Daily'!$I:$I,'[1]FAANGM - News - Daily'!$A:$A,$A1860)</f>
        <v>0</v>
      </c>
      <c r="J1860">
        <f>SUMIFS('[1]FAANGM - News - Daily'!$J:$J,'[1]FAANGM - News - Daily'!$A:$A,$A1860)</f>
        <v>0</v>
      </c>
      <c r="K1860">
        <f>SUMIFS('[1]FAANGM - Short Interest'!$J:$J,'[1]FAANGM - Short Interest'!$A:$A,"&gt;"&amp;A1859,'[1]FAANGM - Short Interest'!$A:$A,"&lt;="&amp;A1860)</f>
        <v>0</v>
      </c>
      <c r="L1860">
        <f>SUMIFS('[1]FAANGM - Short Interest'!$M:$M,'[1]FAANGM - Short Interest'!$A:$A,"&gt;"&amp;A1859,'[1]FAANGM - Short Interest'!$A:$A,"&lt;="&amp;A1860)</f>
        <v>0</v>
      </c>
    </row>
    <row r="1861" spans="1:12" x14ac:dyDescent="0.35">
      <c r="A1861" s="1">
        <v>42878</v>
      </c>
      <c r="C1861">
        <f>SUMIFS('[1]FAANGM - Price - Daily'!$M:$M,'[1]FAANGM - Price - Daily'!$A:$A,A1861)</f>
        <v>48.576999999999998</v>
      </c>
      <c r="D1861">
        <f>SUMIFS('[1]FAANGM - Volume - Daily'!$D:$D,'[1]FAANGM - Volume - Daily'!$A:$A,A1861)</f>
        <v>48311880</v>
      </c>
      <c r="E1861">
        <f>SUMIFS('[1]FAANGM - Twitter - Daily'!$H:$H,'[1]FAANGM - Twitter - Daily'!$A:$A,$A1861)</f>
        <v>8563</v>
      </c>
      <c r="F1861">
        <f>SUMIFS('[1]FAANGM - Twitter - Daily'!$I:$I,'[1]FAANGM - Twitter - Daily'!$A:$A,$A1861)</f>
        <v>260</v>
      </c>
      <c r="G1861">
        <f>SUMIFS('[1]FAANGM - Twitter - Daily'!$J:$J,'[1]FAANGM - Twitter - Daily'!$A:$A,$A1861)</f>
        <v>-162</v>
      </c>
      <c r="H1861">
        <f>SUMIFS('[1]FAANGM - News - Daily'!$H:$H,'[1]FAANGM - News - Daily'!$A:$A,$A1861)</f>
        <v>692</v>
      </c>
      <c r="I1861">
        <f>SUMIFS('[1]FAANGM - News - Daily'!$I:$I,'[1]FAANGM - News - Daily'!$A:$A,$A1861)</f>
        <v>0</v>
      </c>
      <c r="J1861">
        <f>SUMIFS('[1]FAANGM - News - Daily'!$J:$J,'[1]FAANGM - News - Daily'!$A:$A,$A1861)</f>
        <v>0</v>
      </c>
      <c r="K1861">
        <f>SUMIFS('[1]FAANGM - Short Interest'!$J:$J,'[1]FAANGM - Short Interest'!$A:$A,"&gt;"&amp;A1860,'[1]FAANGM - Short Interest'!$A:$A,"&lt;="&amp;A1861)</f>
        <v>0</v>
      </c>
      <c r="L1861">
        <f>SUMIFS('[1]FAANGM - Short Interest'!$M:$M,'[1]FAANGM - Short Interest'!$A:$A,"&gt;"&amp;A1860,'[1]FAANGM - Short Interest'!$A:$A,"&lt;="&amp;A1861)</f>
        <v>0</v>
      </c>
    </row>
    <row r="1862" spans="1:12" x14ac:dyDescent="0.35">
      <c r="A1862" s="1">
        <v>42879</v>
      </c>
      <c r="C1862">
        <f>SUMIFS('[1]FAANGM - Price - Daily'!$M:$M,'[1]FAANGM - Price - Daily'!$A:$A,A1862)</f>
        <v>49.018000000000001</v>
      </c>
      <c r="D1862">
        <f>SUMIFS('[1]FAANGM - Volume - Daily'!$D:$D,'[1]FAANGM - Volume - Daily'!$A:$A,A1862)</f>
        <v>49261040</v>
      </c>
      <c r="E1862">
        <f>SUMIFS('[1]FAANGM - Twitter - Daily'!$H:$H,'[1]FAANGM - Twitter - Daily'!$A:$A,$A1862)</f>
        <v>9126</v>
      </c>
      <c r="F1862">
        <f>SUMIFS('[1]FAANGM - Twitter - Daily'!$I:$I,'[1]FAANGM - Twitter - Daily'!$A:$A,$A1862)</f>
        <v>252</v>
      </c>
      <c r="G1862">
        <f>SUMIFS('[1]FAANGM - Twitter - Daily'!$J:$J,'[1]FAANGM - Twitter - Daily'!$A:$A,$A1862)</f>
        <v>-192</v>
      </c>
      <c r="H1862">
        <f>SUMIFS('[1]FAANGM - News - Daily'!$H:$H,'[1]FAANGM - News - Daily'!$A:$A,$A1862)</f>
        <v>618</v>
      </c>
      <c r="I1862">
        <f>SUMIFS('[1]FAANGM - News - Daily'!$I:$I,'[1]FAANGM - News - Daily'!$A:$A,$A1862)</f>
        <v>0</v>
      </c>
      <c r="J1862">
        <f>SUMIFS('[1]FAANGM - News - Daily'!$J:$J,'[1]FAANGM - News - Daily'!$A:$A,$A1862)</f>
        <v>0</v>
      </c>
      <c r="K1862">
        <f>SUMIFS('[1]FAANGM - Short Interest'!$J:$J,'[1]FAANGM - Short Interest'!$A:$A,"&gt;"&amp;A1861,'[1]FAANGM - Short Interest'!$A:$A,"&lt;="&amp;A1862)</f>
        <v>0</v>
      </c>
      <c r="L1862">
        <f>SUMIFS('[1]FAANGM - Short Interest'!$M:$M,'[1]FAANGM - Short Interest'!$A:$A,"&gt;"&amp;A1861,'[1]FAANGM - Short Interest'!$A:$A,"&lt;="&amp;A1862)</f>
        <v>0</v>
      </c>
    </row>
    <row r="1863" spans="1:12" x14ac:dyDescent="0.35">
      <c r="A1863" s="1">
        <v>42880</v>
      </c>
      <c r="C1863">
        <f>SUMIFS('[1]FAANGM - Price - Daily'!$M:$M,'[1]FAANGM - Price - Daily'!$A:$A,A1863)</f>
        <v>49.668999999999997</v>
      </c>
      <c r="D1863">
        <f>SUMIFS('[1]FAANGM - Volume - Daily'!$D:$D,'[1]FAANGM - Volume - Daily'!$A:$A,A1863)</f>
        <v>96440640</v>
      </c>
      <c r="E1863">
        <f>SUMIFS('[1]FAANGM - Twitter - Daily'!$H:$H,'[1]FAANGM - Twitter - Daily'!$A:$A,$A1863)</f>
        <v>8560</v>
      </c>
      <c r="F1863">
        <f>SUMIFS('[1]FAANGM - Twitter - Daily'!$I:$I,'[1]FAANGM - Twitter - Daily'!$A:$A,$A1863)</f>
        <v>280</v>
      </c>
      <c r="G1863">
        <f>SUMIFS('[1]FAANGM - Twitter - Daily'!$J:$J,'[1]FAANGM - Twitter - Daily'!$A:$A,$A1863)</f>
        <v>-166</v>
      </c>
      <c r="H1863">
        <f>SUMIFS('[1]FAANGM - News - Daily'!$H:$H,'[1]FAANGM - News - Daily'!$A:$A,$A1863)</f>
        <v>512</v>
      </c>
      <c r="I1863">
        <f>SUMIFS('[1]FAANGM - News - Daily'!$I:$I,'[1]FAANGM - News - Daily'!$A:$A,$A1863)</f>
        <v>0</v>
      </c>
      <c r="J1863">
        <f>SUMIFS('[1]FAANGM - News - Daily'!$J:$J,'[1]FAANGM - News - Daily'!$A:$A,$A1863)</f>
        <v>0</v>
      </c>
      <c r="K1863">
        <f>SUMIFS('[1]FAANGM - Short Interest'!$J:$J,'[1]FAANGM - Short Interest'!$A:$A,"&gt;"&amp;A1862,'[1]FAANGM - Short Interest'!$A:$A,"&lt;="&amp;A1863)</f>
        <v>0</v>
      </c>
      <c r="L1863">
        <f>SUMIFS('[1]FAANGM - Short Interest'!$M:$M,'[1]FAANGM - Short Interest'!$A:$A,"&gt;"&amp;A1862,'[1]FAANGM - Short Interest'!$A:$A,"&lt;="&amp;A1863)</f>
        <v>0</v>
      </c>
    </row>
    <row r="1864" spans="1:12" x14ac:dyDescent="0.35">
      <c r="A1864" s="1">
        <v>42881</v>
      </c>
      <c r="C1864">
        <f>SUMIFS('[1]FAANGM - Price - Daily'!$M:$M,'[1]FAANGM - Price - Daily'!$A:$A,A1864)</f>
        <v>49.789000000000001</v>
      </c>
      <c r="D1864">
        <f>SUMIFS('[1]FAANGM - Volume - Daily'!$D:$D,'[1]FAANGM - Volume - Daily'!$A:$A,A1864)</f>
        <v>69383080</v>
      </c>
      <c r="E1864">
        <f>SUMIFS('[1]FAANGM - Twitter - Daily'!$H:$H,'[1]FAANGM - Twitter - Daily'!$A:$A,$A1864)</f>
        <v>10937</v>
      </c>
      <c r="F1864">
        <f>SUMIFS('[1]FAANGM - Twitter - Daily'!$I:$I,'[1]FAANGM - Twitter - Daily'!$A:$A,$A1864)</f>
        <v>419</v>
      </c>
      <c r="G1864">
        <f>SUMIFS('[1]FAANGM - Twitter - Daily'!$J:$J,'[1]FAANGM - Twitter - Daily'!$A:$A,$A1864)</f>
        <v>-188</v>
      </c>
      <c r="H1864">
        <f>SUMIFS('[1]FAANGM - News - Daily'!$H:$H,'[1]FAANGM - News - Daily'!$A:$A,$A1864)</f>
        <v>793</v>
      </c>
      <c r="I1864">
        <f>SUMIFS('[1]FAANGM - News - Daily'!$I:$I,'[1]FAANGM - News - Daily'!$A:$A,$A1864)</f>
        <v>0</v>
      </c>
      <c r="J1864">
        <f>SUMIFS('[1]FAANGM - News - Daily'!$J:$J,'[1]FAANGM - News - Daily'!$A:$A,$A1864)</f>
        <v>0</v>
      </c>
      <c r="K1864">
        <f>SUMIFS('[1]FAANGM - Short Interest'!$J:$J,'[1]FAANGM - Short Interest'!$A:$A,"&gt;"&amp;A1863,'[1]FAANGM - Short Interest'!$A:$A,"&lt;="&amp;A1864)</f>
        <v>0</v>
      </c>
      <c r="L1864">
        <f>SUMIFS('[1]FAANGM - Short Interest'!$M:$M,'[1]FAANGM - Short Interest'!$A:$A,"&gt;"&amp;A1863,'[1]FAANGM - Short Interest'!$A:$A,"&lt;="&amp;A1864)</f>
        <v>0</v>
      </c>
    </row>
    <row r="1865" spans="1:12" x14ac:dyDescent="0.35">
      <c r="A1865" s="1">
        <v>42885</v>
      </c>
      <c r="C1865">
        <f>SUMIFS('[1]FAANGM - Price - Daily'!$M:$M,'[1]FAANGM - Price - Daily'!$A:$A,A1865)</f>
        <v>49.835000000000001</v>
      </c>
      <c r="D1865">
        <f>SUMIFS('[1]FAANGM - Volume - Daily'!$D:$D,'[1]FAANGM - Volume - Daily'!$A:$A,A1865)</f>
        <v>65261380</v>
      </c>
      <c r="E1865">
        <f>SUMIFS('[1]FAANGM - Twitter - Daily'!$H:$H,'[1]FAANGM - Twitter - Daily'!$A:$A,$A1865)</f>
        <v>4899</v>
      </c>
      <c r="F1865">
        <f>SUMIFS('[1]FAANGM - Twitter - Daily'!$I:$I,'[1]FAANGM - Twitter - Daily'!$A:$A,$A1865)</f>
        <v>102</v>
      </c>
      <c r="G1865">
        <f>SUMIFS('[1]FAANGM - Twitter - Daily'!$J:$J,'[1]FAANGM - Twitter - Daily'!$A:$A,$A1865)</f>
        <v>-104</v>
      </c>
      <c r="H1865">
        <f>SUMIFS('[1]FAANGM - News - Daily'!$H:$H,'[1]FAANGM - News - Daily'!$A:$A,$A1865)</f>
        <v>321</v>
      </c>
      <c r="I1865">
        <f>SUMIFS('[1]FAANGM - News - Daily'!$I:$I,'[1]FAANGM - News - Daily'!$A:$A,$A1865)</f>
        <v>0</v>
      </c>
      <c r="J1865">
        <f>SUMIFS('[1]FAANGM - News - Daily'!$J:$J,'[1]FAANGM - News - Daily'!$A:$A,$A1865)</f>
        <v>0</v>
      </c>
      <c r="K1865">
        <f>SUMIFS('[1]FAANGM - Short Interest'!$J:$J,'[1]FAANGM - Short Interest'!$A:$A,"&gt;"&amp;A1864,'[1]FAANGM - Short Interest'!$A:$A,"&lt;="&amp;A1865)</f>
        <v>0</v>
      </c>
      <c r="L1865">
        <f>SUMIFS('[1]FAANGM - Short Interest'!$M:$M,'[1]FAANGM - Short Interest'!$A:$A,"&gt;"&amp;A1864,'[1]FAANGM - Short Interest'!$A:$A,"&lt;="&amp;A1865)</f>
        <v>0</v>
      </c>
    </row>
    <row r="1866" spans="1:12" x14ac:dyDescent="0.35">
      <c r="A1866" s="1">
        <v>42886</v>
      </c>
      <c r="C1866">
        <f>SUMIFS('[1]FAANGM - Price - Daily'!$M:$M,'[1]FAANGM - Price - Daily'!$A:$A,A1866)</f>
        <v>49.731000000000002</v>
      </c>
      <c r="D1866">
        <f>SUMIFS('[1]FAANGM - Volume - Daily'!$D:$D,'[1]FAANGM - Volume - Daily'!$A:$A,A1866)</f>
        <v>78262304</v>
      </c>
      <c r="E1866">
        <f>SUMIFS('[1]FAANGM - Twitter - Daily'!$H:$H,'[1]FAANGM - Twitter - Daily'!$A:$A,$A1866)</f>
        <v>8534</v>
      </c>
      <c r="F1866">
        <f>SUMIFS('[1]FAANGM - Twitter - Daily'!$I:$I,'[1]FAANGM - Twitter - Daily'!$A:$A,$A1866)</f>
        <v>2081</v>
      </c>
      <c r="G1866">
        <f>SUMIFS('[1]FAANGM - Twitter - Daily'!$J:$J,'[1]FAANGM - Twitter - Daily'!$A:$A,$A1866)</f>
        <v>-136</v>
      </c>
      <c r="H1866">
        <f>SUMIFS('[1]FAANGM - News - Daily'!$H:$H,'[1]FAANGM - News - Daily'!$A:$A,$A1866)</f>
        <v>1059</v>
      </c>
      <c r="I1866">
        <f>SUMIFS('[1]FAANGM - News - Daily'!$I:$I,'[1]FAANGM - News - Daily'!$A:$A,$A1866)</f>
        <v>0</v>
      </c>
      <c r="J1866">
        <f>SUMIFS('[1]FAANGM - News - Daily'!$J:$J,'[1]FAANGM - News - Daily'!$A:$A,$A1866)</f>
        <v>0</v>
      </c>
      <c r="K1866">
        <f>SUMIFS('[1]FAANGM - Short Interest'!$J:$J,'[1]FAANGM - Short Interest'!$A:$A,"&gt;"&amp;A1865,'[1]FAANGM - Short Interest'!$A:$A,"&lt;="&amp;A1866)</f>
        <v>19805116</v>
      </c>
      <c r="L1866">
        <f>SUMIFS('[1]FAANGM - Short Interest'!$M:$M,'[1]FAANGM - Short Interest'!$A:$A,"&gt;"&amp;A1865,'[1]FAANGM - Short Interest'!$A:$A,"&lt;="&amp;A1866)</f>
        <v>1.13729482873548</v>
      </c>
    </row>
    <row r="1867" spans="1:12" x14ac:dyDescent="0.35">
      <c r="A1867" s="1">
        <v>42887</v>
      </c>
      <c r="C1867">
        <f>SUMIFS('[1]FAANGM - Price - Daily'!$M:$M,'[1]FAANGM - Price - Daily'!$A:$A,A1867)</f>
        <v>49.798000000000002</v>
      </c>
      <c r="D1867">
        <f>SUMIFS('[1]FAANGM - Volume - Daily'!$D:$D,'[1]FAANGM - Volume - Daily'!$A:$A,A1867)</f>
        <v>49096820</v>
      </c>
      <c r="E1867">
        <f>SUMIFS('[1]FAANGM - Twitter - Daily'!$H:$H,'[1]FAANGM - Twitter - Daily'!$A:$A,$A1867)</f>
        <v>5375</v>
      </c>
      <c r="F1867">
        <f>SUMIFS('[1]FAANGM - Twitter - Daily'!$I:$I,'[1]FAANGM - Twitter - Daily'!$A:$A,$A1867)</f>
        <v>190</v>
      </c>
      <c r="G1867">
        <f>SUMIFS('[1]FAANGM - Twitter - Daily'!$J:$J,'[1]FAANGM - Twitter - Daily'!$A:$A,$A1867)</f>
        <v>-81</v>
      </c>
      <c r="H1867">
        <f>SUMIFS('[1]FAANGM - News - Daily'!$H:$H,'[1]FAANGM - News - Daily'!$A:$A,$A1867)</f>
        <v>866</v>
      </c>
      <c r="I1867">
        <f>SUMIFS('[1]FAANGM - News - Daily'!$I:$I,'[1]FAANGM - News - Daily'!$A:$A,$A1867)</f>
        <v>1</v>
      </c>
      <c r="J1867">
        <f>SUMIFS('[1]FAANGM - News - Daily'!$J:$J,'[1]FAANGM - News - Daily'!$A:$A,$A1867)</f>
        <v>-8</v>
      </c>
      <c r="K1867">
        <f>SUMIFS('[1]FAANGM - Short Interest'!$J:$J,'[1]FAANGM - Short Interest'!$A:$A,"&gt;"&amp;A1866,'[1]FAANGM - Short Interest'!$A:$A,"&lt;="&amp;A1867)</f>
        <v>0</v>
      </c>
      <c r="L1867">
        <f>SUMIFS('[1]FAANGM - Short Interest'!$M:$M,'[1]FAANGM - Short Interest'!$A:$A,"&gt;"&amp;A1866,'[1]FAANGM - Short Interest'!$A:$A,"&lt;="&amp;A1867)</f>
        <v>0</v>
      </c>
    </row>
    <row r="1868" spans="1:12" x14ac:dyDescent="0.35">
      <c r="A1868" s="1">
        <v>42888</v>
      </c>
      <c r="C1868">
        <f>SUMIFS('[1]FAANGM - Price - Daily'!$M:$M,'[1]FAANGM - Price - Daily'!$A:$A,A1868)</f>
        <v>50.335999999999999</v>
      </c>
      <c r="D1868">
        <f>SUMIFS('[1]FAANGM - Volume - Daily'!$D:$D,'[1]FAANGM - Volume - Daily'!$A:$A,A1868)</f>
        <v>75046560</v>
      </c>
      <c r="E1868">
        <f>SUMIFS('[1]FAANGM - Twitter - Daily'!$H:$H,'[1]FAANGM - Twitter - Daily'!$A:$A,$A1868)</f>
        <v>5311</v>
      </c>
      <c r="F1868">
        <f>SUMIFS('[1]FAANGM - Twitter - Daily'!$I:$I,'[1]FAANGM - Twitter - Daily'!$A:$A,$A1868)</f>
        <v>154</v>
      </c>
      <c r="G1868">
        <f>SUMIFS('[1]FAANGM - Twitter - Daily'!$J:$J,'[1]FAANGM - Twitter - Daily'!$A:$A,$A1868)</f>
        <v>-83</v>
      </c>
      <c r="H1868">
        <f>SUMIFS('[1]FAANGM - News - Daily'!$H:$H,'[1]FAANGM - News - Daily'!$A:$A,$A1868)</f>
        <v>666</v>
      </c>
      <c r="I1868">
        <f>SUMIFS('[1]FAANGM - News - Daily'!$I:$I,'[1]FAANGM - News - Daily'!$A:$A,$A1868)</f>
        <v>13</v>
      </c>
      <c r="J1868">
        <f>SUMIFS('[1]FAANGM - News - Daily'!$J:$J,'[1]FAANGM - News - Daily'!$A:$A,$A1868)</f>
        <v>-9</v>
      </c>
      <c r="K1868">
        <f>SUMIFS('[1]FAANGM - Short Interest'!$J:$J,'[1]FAANGM - Short Interest'!$A:$A,"&gt;"&amp;A1867,'[1]FAANGM - Short Interest'!$A:$A,"&lt;="&amp;A1868)</f>
        <v>0</v>
      </c>
      <c r="L1868">
        <f>SUMIFS('[1]FAANGM - Short Interest'!$M:$M,'[1]FAANGM - Short Interest'!$A:$A,"&gt;"&amp;A1867,'[1]FAANGM - Short Interest'!$A:$A,"&lt;="&amp;A1868)</f>
        <v>0</v>
      </c>
    </row>
    <row r="1869" spans="1:12" x14ac:dyDescent="0.35">
      <c r="A1869" s="1">
        <v>42891</v>
      </c>
      <c r="C1869">
        <f>SUMIFS('[1]FAANGM - Price - Daily'!$M:$M,'[1]FAANGM - Price - Daily'!$A:$A,A1869)</f>
        <v>50.567</v>
      </c>
      <c r="D1869">
        <f>SUMIFS('[1]FAANGM - Volume - Daily'!$D:$D,'[1]FAANGM - Volume - Daily'!$A:$A,A1869)</f>
        <v>54397180</v>
      </c>
      <c r="E1869">
        <f>SUMIFS('[1]FAANGM - Twitter - Daily'!$H:$H,'[1]FAANGM - Twitter - Daily'!$A:$A,$A1869)</f>
        <v>4434</v>
      </c>
      <c r="F1869">
        <f>SUMIFS('[1]FAANGM - Twitter - Daily'!$I:$I,'[1]FAANGM - Twitter - Daily'!$A:$A,$A1869)</f>
        <v>64</v>
      </c>
      <c r="G1869">
        <f>SUMIFS('[1]FAANGM - Twitter - Daily'!$J:$J,'[1]FAANGM - Twitter - Daily'!$A:$A,$A1869)</f>
        <v>-61</v>
      </c>
      <c r="H1869">
        <f>SUMIFS('[1]FAANGM - News - Daily'!$H:$H,'[1]FAANGM - News - Daily'!$A:$A,$A1869)</f>
        <v>378</v>
      </c>
      <c r="I1869">
        <f>SUMIFS('[1]FAANGM - News - Daily'!$I:$I,'[1]FAANGM - News - Daily'!$A:$A,$A1869)</f>
        <v>3</v>
      </c>
      <c r="J1869">
        <f>SUMIFS('[1]FAANGM - News - Daily'!$J:$J,'[1]FAANGM - News - Daily'!$A:$A,$A1869)</f>
        <v>-2</v>
      </c>
      <c r="K1869">
        <f>SUMIFS('[1]FAANGM - Short Interest'!$J:$J,'[1]FAANGM - Short Interest'!$A:$A,"&gt;"&amp;A1868,'[1]FAANGM - Short Interest'!$A:$A,"&lt;="&amp;A1869)</f>
        <v>0</v>
      </c>
      <c r="L1869">
        <f>SUMIFS('[1]FAANGM - Short Interest'!$M:$M,'[1]FAANGM - Short Interest'!$A:$A,"&gt;"&amp;A1868,'[1]FAANGM - Short Interest'!$A:$A,"&lt;="&amp;A1869)</f>
        <v>0</v>
      </c>
    </row>
    <row r="1870" spans="1:12" x14ac:dyDescent="0.35">
      <c r="A1870" s="1">
        <v>42892</v>
      </c>
      <c r="C1870">
        <f>SUMIFS('[1]FAANGM - Price - Daily'!$M:$M,'[1]FAANGM - Price - Daily'!$A:$A,A1870)</f>
        <v>50.15</v>
      </c>
      <c r="D1870">
        <f>SUMIFS('[1]FAANGM - Volume - Daily'!$D:$D,'[1]FAANGM - Volume - Daily'!$A:$A,A1870)</f>
        <v>66928640</v>
      </c>
      <c r="E1870">
        <f>SUMIFS('[1]FAANGM - Twitter - Daily'!$H:$H,'[1]FAANGM - Twitter - Daily'!$A:$A,$A1870)</f>
        <v>11692</v>
      </c>
      <c r="F1870">
        <f>SUMIFS('[1]FAANGM - Twitter - Daily'!$I:$I,'[1]FAANGM - Twitter - Daily'!$A:$A,$A1870)</f>
        <v>549</v>
      </c>
      <c r="G1870">
        <f>SUMIFS('[1]FAANGM - Twitter - Daily'!$J:$J,'[1]FAANGM - Twitter - Daily'!$A:$A,$A1870)</f>
        <v>-252</v>
      </c>
      <c r="H1870">
        <f>SUMIFS('[1]FAANGM - News - Daily'!$H:$H,'[1]FAANGM - News - Daily'!$A:$A,$A1870)</f>
        <v>1355</v>
      </c>
      <c r="I1870">
        <f>SUMIFS('[1]FAANGM - News - Daily'!$I:$I,'[1]FAANGM - News - Daily'!$A:$A,$A1870)</f>
        <v>25</v>
      </c>
      <c r="J1870">
        <f>SUMIFS('[1]FAANGM - News - Daily'!$J:$J,'[1]FAANGM - News - Daily'!$A:$A,$A1870)</f>
        <v>-8</v>
      </c>
      <c r="K1870">
        <f>SUMIFS('[1]FAANGM - Short Interest'!$J:$J,'[1]FAANGM - Short Interest'!$A:$A,"&gt;"&amp;A1869,'[1]FAANGM - Short Interest'!$A:$A,"&lt;="&amp;A1870)</f>
        <v>0</v>
      </c>
      <c r="L1870">
        <f>SUMIFS('[1]FAANGM - Short Interest'!$M:$M,'[1]FAANGM - Short Interest'!$A:$A,"&gt;"&amp;A1869,'[1]FAANGM - Short Interest'!$A:$A,"&lt;="&amp;A1870)</f>
        <v>0</v>
      </c>
    </row>
    <row r="1871" spans="1:12" x14ac:dyDescent="0.35">
      <c r="A1871" s="1">
        <v>42893</v>
      </c>
      <c r="C1871">
        <f>SUMIFS('[1]FAANGM - Price - Daily'!$M:$M,'[1]FAANGM - Price - Daily'!$A:$A,A1871)</f>
        <v>50.503999999999998</v>
      </c>
      <c r="D1871">
        <f>SUMIFS('[1]FAANGM - Volume - Daily'!$D:$D,'[1]FAANGM - Volume - Daily'!$A:$A,A1871)</f>
        <v>56460820</v>
      </c>
      <c r="E1871">
        <f>SUMIFS('[1]FAANGM - Twitter - Daily'!$H:$H,'[1]FAANGM - Twitter - Daily'!$A:$A,$A1871)</f>
        <v>8450</v>
      </c>
      <c r="F1871">
        <f>SUMIFS('[1]FAANGM - Twitter - Daily'!$I:$I,'[1]FAANGM - Twitter - Daily'!$A:$A,$A1871)</f>
        <v>373</v>
      </c>
      <c r="G1871">
        <f>SUMIFS('[1]FAANGM - Twitter - Daily'!$J:$J,'[1]FAANGM - Twitter - Daily'!$A:$A,$A1871)</f>
        <v>-606</v>
      </c>
      <c r="H1871">
        <f>SUMIFS('[1]FAANGM - News - Daily'!$H:$H,'[1]FAANGM - News - Daily'!$A:$A,$A1871)</f>
        <v>935</v>
      </c>
      <c r="I1871">
        <f>SUMIFS('[1]FAANGM - News - Daily'!$I:$I,'[1]FAANGM - News - Daily'!$A:$A,$A1871)</f>
        <v>14</v>
      </c>
      <c r="J1871">
        <f>SUMIFS('[1]FAANGM - News - Daily'!$J:$J,'[1]FAANGM - News - Daily'!$A:$A,$A1871)</f>
        <v>-5</v>
      </c>
      <c r="K1871">
        <f>SUMIFS('[1]FAANGM - Short Interest'!$J:$J,'[1]FAANGM - Short Interest'!$A:$A,"&gt;"&amp;A1870,'[1]FAANGM - Short Interest'!$A:$A,"&lt;="&amp;A1871)</f>
        <v>0</v>
      </c>
      <c r="L1871">
        <f>SUMIFS('[1]FAANGM - Short Interest'!$M:$M,'[1]FAANGM - Short Interest'!$A:$A,"&gt;"&amp;A1870,'[1]FAANGM - Short Interest'!$A:$A,"&lt;="&amp;A1871)</f>
        <v>0</v>
      </c>
    </row>
    <row r="1872" spans="1:12" x14ac:dyDescent="0.35">
      <c r="A1872" s="1">
        <v>42894</v>
      </c>
      <c r="C1872">
        <f>SUMIFS('[1]FAANGM - Price - Daily'!$M:$M,'[1]FAANGM - Price - Daily'!$A:$A,A1872)</f>
        <v>50.514000000000003</v>
      </c>
      <c r="D1872">
        <f>SUMIFS('[1]FAANGM - Volume - Daily'!$D:$D,'[1]FAANGM - Volume - Daily'!$A:$A,A1872)</f>
        <v>55357140</v>
      </c>
      <c r="E1872">
        <f>SUMIFS('[1]FAANGM - Twitter - Daily'!$H:$H,'[1]FAANGM - Twitter - Daily'!$A:$A,$A1872)</f>
        <v>4985</v>
      </c>
      <c r="F1872">
        <f>SUMIFS('[1]FAANGM - Twitter - Daily'!$I:$I,'[1]FAANGM - Twitter - Daily'!$A:$A,$A1872)</f>
        <v>433</v>
      </c>
      <c r="G1872">
        <f>SUMIFS('[1]FAANGM - Twitter - Daily'!$J:$J,'[1]FAANGM - Twitter - Daily'!$A:$A,$A1872)</f>
        <v>-263</v>
      </c>
      <c r="H1872">
        <f>SUMIFS('[1]FAANGM - News - Daily'!$H:$H,'[1]FAANGM - News - Daily'!$A:$A,$A1872)</f>
        <v>921</v>
      </c>
      <c r="I1872">
        <f>SUMIFS('[1]FAANGM - News - Daily'!$I:$I,'[1]FAANGM - News - Daily'!$A:$A,$A1872)</f>
        <v>11</v>
      </c>
      <c r="J1872">
        <f>SUMIFS('[1]FAANGM - News - Daily'!$J:$J,'[1]FAANGM - News - Daily'!$A:$A,$A1872)</f>
        <v>-7</v>
      </c>
      <c r="K1872">
        <f>SUMIFS('[1]FAANGM - Short Interest'!$J:$J,'[1]FAANGM - Short Interest'!$A:$A,"&gt;"&amp;A1871,'[1]FAANGM - Short Interest'!$A:$A,"&lt;="&amp;A1872)</f>
        <v>0</v>
      </c>
      <c r="L1872">
        <f>SUMIFS('[1]FAANGM - Short Interest'!$M:$M,'[1]FAANGM - Short Interest'!$A:$A,"&gt;"&amp;A1871,'[1]FAANGM - Short Interest'!$A:$A,"&lt;="&amp;A1872)</f>
        <v>0</v>
      </c>
    </row>
    <row r="1873" spans="1:12" x14ac:dyDescent="0.35">
      <c r="A1873" s="1">
        <v>42895</v>
      </c>
      <c r="C1873">
        <f>SUMIFS('[1]FAANGM - Price - Daily'!$M:$M,'[1]FAANGM - Price - Daily'!$A:$A,A1873)</f>
        <v>48.915999999999997</v>
      </c>
      <c r="D1873">
        <f>SUMIFS('[1]FAANGM - Volume - Daily'!$D:$D,'[1]FAANGM - Volume - Daily'!$A:$A,A1873)</f>
        <v>152953840</v>
      </c>
      <c r="E1873">
        <f>SUMIFS('[1]FAANGM - Twitter - Daily'!$H:$H,'[1]FAANGM - Twitter - Daily'!$A:$A,$A1873)</f>
        <v>3441</v>
      </c>
      <c r="F1873">
        <f>SUMIFS('[1]FAANGM - Twitter - Daily'!$I:$I,'[1]FAANGM - Twitter - Daily'!$A:$A,$A1873)</f>
        <v>192</v>
      </c>
      <c r="G1873">
        <f>SUMIFS('[1]FAANGM - Twitter - Daily'!$J:$J,'[1]FAANGM - Twitter - Daily'!$A:$A,$A1873)</f>
        <v>-67</v>
      </c>
      <c r="H1873">
        <f>SUMIFS('[1]FAANGM - News - Daily'!$H:$H,'[1]FAANGM - News - Daily'!$A:$A,$A1873)</f>
        <v>682</v>
      </c>
      <c r="I1873">
        <f>SUMIFS('[1]FAANGM - News - Daily'!$I:$I,'[1]FAANGM - News - Daily'!$A:$A,$A1873)</f>
        <v>12</v>
      </c>
      <c r="J1873">
        <f>SUMIFS('[1]FAANGM - News - Daily'!$J:$J,'[1]FAANGM - News - Daily'!$A:$A,$A1873)</f>
        <v>-3</v>
      </c>
      <c r="K1873">
        <f>SUMIFS('[1]FAANGM - Short Interest'!$J:$J,'[1]FAANGM - Short Interest'!$A:$A,"&gt;"&amp;A1872,'[1]FAANGM - Short Interest'!$A:$A,"&lt;="&amp;A1873)</f>
        <v>0</v>
      </c>
      <c r="L1873">
        <f>SUMIFS('[1]FAANGM - Short Interest'!$M:$M,'[1]FAANGM - Short Interest'!$A:$A,"&gt;"&amp;A1872,'[1]FAANGM - Short Interest'!$A:$A,"&lt;="&amp;A1873)</f>
        <v>0</v>
      </c>
    </row>
    <row r="1874" spans="1:12" x14ac:dyDescent="0.35">
      <c r="A1874" s="1">
        <v>42898</v>
      </c>
      <c r="C1874">
        <f>SUMIFS('[1]FAANGM - Price - Daily'!$M:$M,'[1]FAANGM - Price - Daily'!$A:$A,A1874)</f>
        <v>48.244999999999997</v>
      </c>
      <c r="D1874">
        <f>SUMIFS('[1]FAANGM - Volume - Daily'!$D:$D,'[1]FAANGM - Volume - Daily'!$A:$A,A1874)</f>
        <v>188944656</v>
      </c>
      <c r="E1874">
        <f>SUMIFS('[1]FAANGM - Twitter - Daily'!$H:$H,'[1]FAANGM - Twitter - Daily'!$A:$A,$A1874)</f>
        <v>5742</v>
      </c>
      <c r="F1874">
        <f>SUMIFS('[1]FAANGM - Twitter - Daily'!$I:$I,'[1]FAANGM - Twitter - Daily'!$A:$A,$A1874)</f>
        <v>118</v>
      </c>
      <c r="G1874">
        <f>SUMIFS('[1]FAANGM - Twitter - Daily'!$J:$J,'[1]FAANGM - Twitter - Daily'!$A:$A,$A1874)</f>
        <v>-644</v>
      </c>
      <c r="H1874">
        <f>SUMIFS('[1]FAANGM - News - Daily'!$H:$H,'[1]FAANGM - News - Daily'!$A:$A,$A1874)</f>
        <v>474</v>
      </c>
      <c r="I1874">
        <f>SUMIFS('[1]FAANGM - News - Daily'!$I:$I,'[1]FAANGM - News - Daily'!$A:$A,$A1874)</f>
        <v>5</v>
      </c>
      <c r="J1874">
        <f>SUMIFS('[1]FAANGM - News - Daily'!$J:$J,'[1]FAANGM - News - Daily'!$A:$A,$A1874)</f>
        <v>-7</v>
      </c>
      <c r="K1874">
        <f>SUMIFS('[1]FAANGM - Short Interest'!$J:$J,'[1]FAANGM - Short Interest'!$A:$A,"&gt;"&amp;A1873,'[1]FAANGM - Short Interest'!$A:$A,"&lt;="&amp;A1874)</f>
        <v>0</v>
      </c>
      <c r="L1874">
        <f>SUMIFS('[1]FAANGM - Short Interest'!$M:$M,'[1]FAANGM - Short Interest'!$A:$A,"&gt;"&amp;A1873,'[1]FAANGM - Short Interest'!$A:$A,"&lt;="&amp;A1874)</f>
        <v>0</v>
      </c>
    </row>
    <row r="1875" spans="1:12" x14ac:dyDescent="0.35">
      <c r="A1875" s="1">
        <v>42899</v>
      </c>
      <c r="C1875">
        <f>SUMIFS('[1]FAANGM - Price - Daily'!$M:$M,'[1]FAANGM - Price - Daily'!$A:$A,A1875)</f>
        <v>49.04</v>
      </c>
      <c r="D1875">
        <f>SUMIFS('[1]FAANGM - Volume - Daily'!$D:$D,'[1]FAANGM - Volume - Daily'!$A:$A,A1875)</f>
        <v>91600224</v>
      </c>
      <c r="E1875">
        <f>SUMIFS('[1]FAANGM - Twitter - Daily'!$H:$H,'[1]FAANGM - Twitter - Daily'!$A:$A,$A1875)</f>
        <v>7612</v>
      </c>
      <c r="F1875">
        <f>SUMIFS('[1]FAANGM - Twitter - Daily'!$I:$I,'[1]FAANGM - Twitter - Daily'!$A:$A,$A1875)</f>
        <v>249</v>
      </c>
      <c r="G1875">
        <f>SUMIFS('[1]FAANGM - Twitter - Daily'!$J:$J,'[1]FAANGM - Twitter - Daily'!$A:$A,$A1875)</f>
        <v>-354</v>
      </c>
      <c r="H1875">
        <f>SUMIFS('[1]FAANGM - News - Daily'!$H:$H,'[1]FAANGM - News - Daily'!$A:$A,$A1875)</f>
        <v>810</v>
      </c>
      <c r="I1875">
        <f>SUMIFS('[1]FAANGM - News - Daily'!$I:$I,'[1]FAANGM - News - Daily'!$A:$A,$A1875)</f>
        <v>12</v>
      </c>
      <c r="J1875">
        <f>SUMIFS('[1]FAANGM - News - Daily'!$J:$J,'[1]FAANGM - News - Daily'!$A:$A,$A1875)</f>
        <v>-23</v>
      </c>
      <c r="K1875">
        <f>SUMIFS('[1]FAANGM - Short Interest'!$J:$J,'[1]FAANGM - Short Interest'!$A:$A,"&gt;"&amp;A1874,'[1]FAANGM - Short Interest'!$A:$A,"&lt;="&amp;A1875)</f>
        <v>0</v>
      </c>
      <c r="L1875">
        <f>SUMIFS('[1]FAANGM - Short Interest'!$M:$M,'[1]FAANGM - Short Interest'!$A:$A,"&gt;"&amp;A1874,'[1]FAANGM - Short Interest'!$A:$A,"&lt;="&amp;A1875)</f>
        <v>0</v>
      </c>
    </row>
    <row r="1876" spans="1:12" x14ac:dyDescent="0.35">
      <c r="A1876" s="1">
        <v>42900</v>
      </c>
      <c r="C1876">
        <f>SUMIFS('[1]FAANGM - Price - Daily'!$M:$M,'[1]FAANGM - Price - Daily'!$A:$A,A1876)</f>
        <v>48.823999999999998</v>
      </c>
      <c r="D1876">
        <f>SUMIFS('[1]FAANGM - Volume - Daily'!$D:$D,'[1]FAANGM - Volume - Daily'!$A:$A,A1876)</f>
        <v>79498000</v>
      </c>
      <c r="E1876">
        <f>SUMIFS('[1]FAANGM - Twitter - Daily'!$H:$H,'[1]FAANGM - Twitter - Daily'!$A:$A,$A1876)</f>
        <v>6190</v>
      </c>
      <c r="F1876">
        <f>SUMIFS('[1]FAANGM - Twitter - Daily'!$I:$I,'[1]FAANGM - Twitter - Daily'!$A:$A,$A1876)</f>
        <v>150</v>
      </c>
      <c r="G1876">
        <f>SUMIFS('[1]FAANGM - Twitter - Daily'!$J:$J,'[1]FAANGM - Twitter - Daily'!$A:$A,$A1876)</f>
        <v>-198</v>
      </c>
      <c r="H1876">
        <f>SUMIFS('[1]FAANGM - News - Daily'!$H:$H,'[1]FAANGM - News - Daily'!$A:$A,$A1876)</f>
        <v>725</v>
      </c>
      <c r="I1876">
        <f>SUMIFS('[1]FAANGM - News - Daily'!$I:$I,'[1]FAANGM - News - Daily'!$A:$A,$A1876)</f>
        <v>6</v>
      </c>
      <c r="J1876">
        <f>SUMIFS('[1]FAANGM - News - Daily'!$J:$J,'[1]FAANGM - News - Daily'!$A:$A,$A1876)</f>
        <v>-5</v>
      </c>
      <c r="K1876">
        <f>SUMIFS('[1]FAANGM - Short Interest'!$J:$J,'[1]FAANGM - Short Interest'!$A:$A,"&gt;"&amp;A1875,'[1]FAANGM - Short Interest'!$A:$A,"&lt;="&amp;A1876)</f>
        <v>0</v>
      </c>
      <c r="L1876">
        <f>SUMIFS('[1]FAANGM - Short Interest'!$M:$M,'[1]FAANGM - Short Interest'!$A:$A,"&gt;"&amp;A1875,'[1]FAANGM - Short Interest'!$A:$A,"&lt;="&amp;A1876)</f>
        <v>0</v>
      </c>
    </row>
    <row r="1877" spans="1:12" x14ac:dyDescent="0.35">
      <c r="A1877" s="1">
        <v>42901</v>
      </c>
      <c r="C1877">
        <f>SUMIFS('[1]FAANGM - Price - Daily'!$M:$M,'[1]FAANGM - Price - Daily'!$A:$A,A1877)</f>
        <v>48.207999999999998</v>
      </c>
      <c r="D1877">
        <f>SUMIFS('[1]FAANGM - Volume - Daily'!$D:$D,'[1]FAANGM - Volume - Daily'!$A:$A,A1877)</f>
        <v>107477296</v>
      </c>
      <c r="E1877">
        <f>SUMIFS('[1]FAANGM - Twitter - Daily'!$H:$H,'[1]FAANGM - Twitter - Daily'!$A:$A,$A1877)</f>
        <v>6628</v>
      </c>
      <c r="F1877">
        <f>SUMIFS('[1]FAANGM - Twitter - Daily'!$I:$I,'[1]FAANGM - Twitter - Daily'!$A:$A,$A1877)</f>
        <v>189</v>
      </c>
      <c r="G1877">
        <f>SUMIFS('[1]FAANGM - Twitter - Daily'!$J:$J,'[1]FAANGM - Twitter - Daily'!$A:$A,$A1877)</f>
        <v>-207</v>
      </c>
      <c r="H1877">
        <f>SUMIFS('[1]FAANGM - News - Daily'!$H:$H,'[1]FAANGM - News - Daily'!$A:$A,$A1877)</f>
        <v>755</v>
      </c>
      <c r="I1877">
        <f>SUMIFS('[1]FAANGM - News - Daily'!$I:$I,'[1]FAANGM - News - Daily'!$A:$A,$A1877)</f>
        <v>12</v>
      </c>
      <c r="J1877">
        <f>SUMIFS('[1]FAANGM - News - Daily'!$J:$J,'[1]FAANGM - News - Daily'!$A:$A,$A1877)</f>
        <v>-3</v>
      </c>
      <c r="K1877">
        <f>SUMIFS('[1]FAANGM - Short Interest'!$J:$J,'[1]FAANGM - Short Interest'!$A:$A,"&gt;"&amp;A1876,'[1]FAANGM - Short Interest'!$A:$A,"&lt;="&amp;A1877)</f>
        <v>18675395</v>
      </c>
      <c r="L1877">
        <f>SUMIFS('[1]FAANGM - Short Interest'!$M:$M,'[1]FAANGM - Short Interest'!$A:$A,"&gt;"&amp;A1876,'[1]FAANGM - Short Interest'!$A:$A,"&lt;="&amp;A1877)</f>
        <v>0.94812743334868599</v>
      </c>
    </row>
    <row r="1878" spans="1:12" x14ac:dyDescent="0.35">
      <c r="A1878" s="1">
        <v>42902</v>
      </c>
      <c r="C1878">
        <f>SUMIFS('[1]FAANGM - Price - Daily'!$M:$M,'[1]FAANGM - Price - Daily'!$A:$A,A1878)</f>
        <v>49.386000000000003</v>
      </c>
      <c r="D1878">
        <f>SUMIFS('[1]FAANGM - Volume - Daily'!$D:$D,'[1]FAANGM - Volume - Daily'!$A:$A,A1878)</f>
        <v>229453248</v>
      </c>
      <c r="E1878">
        <f>SUMIFS('[1]FAANGM - Twitter - Daily'!$H:$H,'[1]FAANGM - Twitter - Daily'!$A:$A,$A1878)</f>
        <v>9521</v>
      </c>
      <c r="F1878">
        <f>SUMIFS('[1]FAANGM - Twitter - Daily'!$I:$I,'[1]FAANGM - Twitter - Daily'!$A:$A,$A1878)</f>
        <v>407</v>
      </c>
      <c r="G1878">
        <f>SUMIFS('[1]FAANGM - Twitter - Daily'!$J:$J,'[1]FAANGM - Twitter - Daily'!$A:$A,$A1878)</f>
        <v>-233</v>
      </c>
      <c r="H1878">
        <f>SUMIFS('[1]FAANGM - News - Daily'!$H:$H,'[1]FAANGM - News - Daily'!$A:$A,$A1878)</f>
        <v>1002</v>
      </c>
      <c r="I1878">
        <f>SUMIFS('[1]FAANGM - News - Daily'!$I:$I,'[1]FAANGM - News - Daily'!$A:$A,$A1878)</f>
        <v>37</v>
      </c>
      <c r="J1878">
        <f>SUMIFS('[1]FAANGM - News - Daily'!$J:$J,'[1]FAANGM - News - Daily'!$A:$A,$A1878)</f>
        <v>-11</v>
      </c>
      <c r="K1878">
        <f>SUMIFS('[1]FAANGM - Short Interest'!$J:$J,'[1]FAANGM - Short Interest'!$A:$A,"&gt;"&amp;A1877,'[1]FAANGM - Short Interest'!$A:$A,"&lt;="&amp;A1878)</f>
        <v>0</v>
      </c>
      <c r="L1878">
        <f>SUMIFS('[1]FAANGM - Short Interest'!$M:$M,'[1]FAANGM - Short Interest'!$A:$A,"&gt;"&amp;A1877,'[1]FAANGM - Short Interest'!$A:$A,"&lt;="&amp;A1878)</f>
        <v>0</v>
      </c>
    </row>
    <row r="1879" spans="1:12" x14ac:dyDescent="0.35">
      <c r="A1879" s="1">
        <v>42905</v>
      </c>
      <c r="C1879">
        <f>SUMIFS('[1]FAANGM - Price - Daily'!$M:$M,'[1]FAANGM - Price - Daily'!$A:$A,A1879)</f>
        <v>49.758000000000003</v>
      </c>
      <c r="D1879">
        <f>SUMIFS('[1]FAANGM - Volume - Daily'!$D:$D,'[1]FAANGM - Volume - Daily'!$A:$A,A1879)</f>
        <v>100868160</v>
      </c>
      <c r="E1879">
        <f>SUMIFS('[1]FAANGM - Twitter - Daily'!$H:$H,'[1]FAANGM - Twitter - Daily'!$A:$A,$A1879)</f>
        <v>10811</v>
      </c>
      <c r="F1879">
        <f>SUMIFS('[1]FAANGM - Twitter - Daily'!$I:$I,'[1]FAANGM - Twitter - Daily'!$A:$A,$A1879)</f>
        <v>452</v>
      </c>
      <c r="G1879">
        <f>SUMIFS('[1]FAANGM - Twitter - Daily'!$J:$J,'[1]FAANGM - Twitter - Daily'!$A:$A,$A1879)</f>
        <v>-348</v>
      </c>
      <c r="H1879">
        <f>SUMIFS('[1]FAANGM - News - Daily'!$H:$H,'[1]FAANGM - News - Daily'!$A:$A,$A1879)</f>
        <v>1083</v>
      </c>
      <c r="I1879">
        <f>SUMIFS('[1]FAANGM - News - Daily'!$I:$I,'[1]FAANGM - News - Daily'!$A:$A,$A1879)</f>
        <v>38</v>
      </c>
      <c r="J1879">
        <f>SUMIFS('[1]FAANGM - News - Daily'!$J:$J,'[1]FAANGM - News - Daily'!$A:$A,$A1879)</f>
        <v>-13</v>
      </c>
      <c r="K1879">
        <f>SUMIFS('[1]FAANGM - Short Interest'!$J:$J,'[1]FAANGM - Short Interest'!$A:$A,"&gt;"&amp;A1878,'[1]FAANGM - Short Interest'!$A:$A,"&lt;="&amp;A1879)</f>
        <v>0</v>
      </c>
      <c r="L1879">
        <f>SUMIFS('[1]FAANGM - Short Interest'!$M:$M,'[1]FAANGM - Short Interest'!$A:$A,"&gt;"&amp;A1878,'[1]FAANGM - Short Interest'!$A:$A,"&lt;="&amp;A1879)</f>
        <v>0</v>
      </c>
    </row>
    <row r="1880" spans="1:12" x14ac:dyDescent="0.35">
      <c r="A1880" s="1">
        <v>42906</v>
      </c>
      <c r="C1880">
        <f>SUMIFS('[1]FAANGM - Price - Daily'!$M:$M,'[1]FAANGM - Price - Daily'!$A:$A,A1880)</f>
        <v>49.63</v>
      </c>
      <c r="D1880">
        <f>SUMIFS('[1]FAANGM - Volume - Daily'!$D:$D,'[1]FAANGM - Volume - Daily'!$A:$A,A1880)</f>
        <v>81536560</v>
      </c>
      <c r="E1880">
        <f>SUMIFS('[1]FAANGM - Twitter - Daily'!$H:$H,'[1]FAANGM - Twitter - Daily'!$A:$A,$A1880)</f>
        <v>16084</v>
      </c>
      <c r="F1880">
        <f>SUMIFS('[1]FAANGM - Twitter - Daily'!$I:$I,'[1]FAANGM - Twitter - Daily'!$A:$A,$A1880)</f>
        <v>667</v>
      </c>
      <c r="G1880">
        <f>SUMIFS('[1]FAANGM - Twitter - Daily'!$J:$J,'[1]FAANGM - Twitter - Daily'!$A:$A,$A1880)</f>
        <v>-318</v>
      </c>
      <c r="H1880">
        <f>SUMIFS('[1]FAANGM - News - Daily'!$H:$H,'[1]FAANGM - News - Daily'!$A:$A,$A1880)</f>
        <v>2003</v>
      </c>
      <c r="I1880">
        <f>SUMIFS('[1]FAANGM - News - Daily'!$I:$I,'[1]FAANGM - News - Daily'!$A:$A,$A1880)</f>
        <v>60</v>
      </c>
      <c r="J1880">
        <f>SUMIFS('[1]FAANGM - News - Daily'!$J:$J,'[1]FAANGM - News - Daily'!$A:$A,$A1880)</f>
        <v>-33</v>
      </c>
      <c r="K1880">
        <f>SUMIFS('[1]FAANGM - Short Interest'!$J:$J,'[1]FAANGM - Short Interest'!$A:$A,"&gt;"&amp;A1879,'[1]FAANGM - Short Interest'!$A:$A,"&lt;="&amp;A1880)</f>
        <v>0</v>
      </c>
      <c r="L1880">
        <f>SUMIFS('[1]FAANGM - Short Interest'!$M:$M,'[1]FAANGM - Short Interest'!$A:$A,"&gt;"&amp;A1879,'[1]FAANGM - Short Interest'!$A:$A,"&lt;="&amp;A1880)</f>
        <v>0</v>
      </c>
    </row>
    <row r="1881" spans="1:12" x14ac:dyDescent="0.35">
      <c r="A1881" s="1">
        <v>42907</v>
      </c>
      <c r="C1881">
        <f>SUMIFS('[1]FAANGM - Price - Daily'!$M:$M,'[1]FAANGM - Price - Daily'!$A:$A,A1881)</f>
        <v>50.110999999999997</v>
      </c>
      <c r="D1881">
        <f>SUMIFS('[1]FAANGM - Volume - Daily'!$D:$D,'[1]FAANGM - Volume - Daily'!$A:$A,A1881)</f>
        <v>58449460</v>
      </c>
      <c r="E1881">
        <f>SUMIFS('[1]FAANGM - Twitter - Daily'!$H:$H,'[1]FAANGM - Twitter - Daily'!$A:$A,$A1881)</f>
        <v>12397</v>
      </c>
      <c r="F1881">
        <f>SUMIFS('[1]FAANGM - Twitter - Daily'!$I:$I,'[1]FAANGM - Twitter - Daily'!$A:$A,$A1881)</f>
        <v>300</v>
      </c>
      <c r="G1881">
        <f>SUMIFS('[1]FAANGM - Twitter - Daily'!$J:$J,'[1]FAANGM - Twitter - Daily'!$A:$A,$A1881)</f>
        <v>-289</v>
      </c>
      <c r="H1881">
        <f>SUMIFS('[1]FAANGM - News - Daily'!$H:$H,'[1]FAANGM - News - Daily'!$A:$A,$A1881)</f>
        <v>1370</v>
      </c>
      <c r="I1881">
        <f>SUMIFS('[1]FAANGM - News - Daily'!$I:$I,'[1]FAANGM - News - Daily'!$A:$A,$A1881)</f>
        <v>37</v>
      </c>
      <c r="J1881">
        <f>SUMIFS('[1]FAANGM - News - Daily'!$J:$J,'[1]FAANGM - News - Daily'!$A:$A,$A1881)</f>
        <v>-17</v>
      </c>
      <c r="K1881">
        <f>SUMIFS('[1]FAANGM - Short Interest'!$J:$J,'[1]FAANGM - Short Interest'!$A:$A,"&gt;"&amp;A1880,'[1]FAANGM - Short Interest'!$A:$A,"&lt;="&amp;A1881)</f>
        <v>0</v>
      </c>
      <c r="L1881">
        <f>SUMIFS('[1]FAANGM - Short Interest'!$M:$M,'[1]FAANGM - Short Interest'!$A:$A,"&gt;"&amp;A1880,'[1]FAANGM - Short Interest'!$A:$A,"&lt;="&amp;A1881)</f>
        <v>0</v>
      </c>
    </row>
    <row r="1882" spans="1:12" x14ac:dyDescent="0.35">
      <c r="A1882" s="1">
        <v>42908</v>
      </c>
      <c r="C1882">
        <f>SUMIFS('[1]FAANGM - Price - Daily'!$M:$M,'[1]FAANGM - Price - Daily'!$A:$A,A1882)</f>
        <v>50.064999999999998</v>
      </c>
      <c r="D1882">
        <f>SUMIFS('[1]FAANGM - Volume - Daily'!$D:$D,'[1]FAANGM - Volume - Daily'!$A:$A,A1882)</f>
        <v>45068660</v>
      </c>
      <c r="E1882">
        <f>SUMIFS('[1]FAANGM - Twitter - Daily'!$H:$H,'[1]FAANGM - Twitter - Daily'!$A:$A,$A1882)</f>
        <v>11843</v>
      </c>
      <c r="F1882">
        <f>SUMIFS('[1]FAANGM - Twitter - Daily'!$I:$I,'[1]FAANGM - Twitter - Daily'!$A:$A,$A1882)</f>
        <v>283</v>
      </c>
      <c r="G1882">
        <f>SUMIFS('[1]FAANGM - Twitter - Daily'!$J:$J,'[1]FAANGM - Twitter - Daily'!$A:$A,$A1882)</f>
        <v>-260</v>
      </c>
      <c r="H1882">
        <f>SUMIFS('[1]FAANGM - News - Daily'!$H:$H,'[1]FAANGM - News - Daily'!$A:$A,$A1882)</f>
        <v>1286</v>
      </c>
      <c r="I1882">
        <f>SUMIFS('[1]FAANGM - News - Daily'!$I:$I,'[1]FAANGM - News - Daily'!$A:$A,$A1882)</f>
        <v>28</v>
      </c>
      <c r="J1882">
        <f>SUMIFS('[1]FAANGM - News - Daily'!$J:$J,'[1]FAANGM - News - Daily'!$A:$A,$A1882)</f>
        <v>-23</v>
      </c>
      <c r="K1882">
        <f>SUMIFS('[1]FAANGM - Short Interest'!$J:$J,'[1]FAANGM - Short Interest'!$A:$A,"&gt;"&amp;A1881,'[1]FAANGM - Short Interest'!$A:$A,"&lt;="&amp;A1882)</f>
        <v>0</v>
      </c>
      <c r="L1882">
        <f>SUMIFS('[1]FAANGM - Short Interest'!$M:$M,'[1]FAANGM - Short Interest'!$A:$A,"&gt;"&amp;A1881,'[1]FAANGM - Short Interest'!$A:$A,"&lt;="&amp;A1882)</f>
        <v>0</v>
      </c>
    </row>
    <row r="1883" spans="1:12" x14ac:dyDescent="0.35">
      <c r="A1883" s="1">
        <v>42909</v>
      </c>
      <c r="C1883">
        <f>SUMIFS('[1]FAANGM - Price - Daily'!$M:$M,'[1]FAANGM - Price - Daily'!$A:$A,A1883)</f>
        <v>50.186999999999998</v>
      </c>
      <c r="D1883">
        <f>SUMIFS('[1]FAANGM - Volume - Daily'!$D:$D,'[1]FAANGM - Volume - Daily'!$A:$A,A1883)</f>
        <v>57582900</v>
      </c>
      <c r="E1883">
        <f>SUMIFS('[1]FAANGM - Twitter - Daily'!$H:$H,'[1]FAANGM - Twitter - Daily'!$A:$A,$A1883)</f>
        <v>9798</v>
      </c>
      <c r="F1883">
        <f>SUMIFS('[1]FAANGM - Twitter - Daily'!$I:$I,'[1]FAANGM - Twitter - Daily'!$A:$A,$A1883)</f>
        <v>342</v>
      </c>
      <c r="G1883">
        <f>SUMIFS('[1]FAANGM - Twitter - Daily'!$J:$J,'[1]FAANGM - Twitter - Daily'!$A:$A,$A1883)</f>
        <v>-128</v>
      </c>
      <c r="H1883">
        <f>SUMIFS('[1]FAANGM - News - Daily'!$H:$H,'[1]FAANGM - News - Daily'!$A:$A,$A1883)</f>
        <v>835</v>
      </c>
      <c r="I1883">
        <f>SUMIFS('[1]FAANGM - News - Daily'!$I:$I,'[1]FAANGM - News - Daily'!$A:$A,$A1883)</f>
        <v>19</v>
      </c>
      <c r="J1883">
        <f>SUMIFS('[1]FAANGM - News - Daily'!$J:$J,'[1]FAANGM - News - Daily'!$A:$A,$A1883)</f>
        <v>-9</v>
      </c>
      <c r="K1883">
        <f>SUMIFS('[1]FAANGM - Short Interest'!$J:$J,'[1]FAANGM - Short Interest'!$A:$A,"&gt;"&amp;A1882,'[1]FAANGM - Short Interest'!$A:$A,"&lt;="&amp;A1883)</f>
        <v>0</v>
      </c>
      <c r="L1883">
        <f>SUMIFS('[1]FAANGM - Short Interest'!$M:$M,'[1]FAANGM - Short Interest'!$A:$A,"&gt;"&amp;A1882,'[1]FAANGM - Short Interest'!$A:$A,"&lt;="&amp;A1883)</f>
        <v>0</v>
      </c>
    </row>
    <row r="1884" spans="1:12" x14ac:dyDescent="0.35">
      <c r="A1884" s="1">
        <v>42912</v>
      </c>
      <c r="C1884">
        <f>SUMIFS('[1]FAANGM - Price - Daily'!$M:$M,'[1]FAANGM - Price - Daily'!$A:$A,A1884)</f>
        <v>49.698999999999998</v>
      </c>
      <c r="D1884">
        <f>SUMIFS('[1]FAANGM - Volume - Daily'!$D:$D,'[1]FAANGM - Volume - Daily'!$A:$A,A1884)</f>
        <v>67723136</v>
      </c>
      <c r="E1884">
        <f>SUMIFS('[1]FAANGM - Twitter - Daily'!$H:$H,'[1]FAANGM - Twitter - Daily'!$A:$A,$A1884)</f>
        <v>5530</v>
      </c>
      <c r="F1884">
        <f>SUMIFS('[1]FAANGM - Twitter - Daily'!$I:$I,'[1]FAANGM - Twitter - Daily'!$A:$A,$A1884)</f>
        <v>172</v>
      </c>
      <c r="G1884">
        <f>SUMIFS('[1]FAANGM - Twitter - Daily'!$J:$J,'[1]FAANGM - Twitter - Daily'!$A:$A,$A1884)</f>
        <v>-168</v>
      </c>
      <c r="H1884">
        <f>SUMIFS('[1]FAANGM - News - Daily'!$H:$H,'[1]FAANGM - News - Daily'!$A:$A,$A1884)</f>
        <v>569</v>
      </c>
      <c r="I1884">
        <f>SUMIFS('[1]FAANGM - News - Daily'!$I:$I,'[1]FAANGM - News - Daily'!$A:$A,$A1884)</f>
        <v>11</v>
      </c>
      <c r="J1884">
        <f>SUMIFS('[1]FAANGM - News - Daily'!$J:$J,'[1]FAANGM - News - Daily'!$A:$A,$A1884)</f>
        <v>-5</v>
      </c>
      <c r="K1884">
        <f>SUMIFS('[1]FAANGM - Short Interest'!$J:$J,'[1]FAANGM - Short Interest'!$A:$A,"&gt;"&amp;A1883,'[1]FAANGM - Short Interest'!$A:$A,"&lt;="&amp;A1884)</f>
        <v>0</v>
      </c>
      <c r="L1884">
        <f>SUMIFS('[1]FAANGM - Short Interest'!$M:$M,'[1]FAANGM - Short Interest'!$A:$A,"&gt;"&amp;A1883,'[1]FAANGM - Short Interest'!$A:$A,"&lt;="&amp;A1884)</f>
        <v>0</v>
      </c>
    </row>
    <row r="1885" spans="1:12" x14ac:dyDescent="0.35">
      <c r="A1885" s="1">
        <v>42913</v>
      </c>
      <c r="C1885">
        <f>SUMIFS('[1]FAANGM - Price - Daily'!$M:$M,'[1]FAANGM - Price - Daily'!$A:$A,A1885)</f>
        <v>48.838999999999999</v>
      </c>
      <c r="D1885">
        <f>SUMIFS('[1]FAANGM - Volume - Daily'!$D:$D,'[1]FAANGM - Volume - Daily'!$A:$A,A1885)</f>
        <v>75647776</v>
      </c>
      <c r="E1885">
        <f>SUMIFS('[1]FAANGM - Twitter - Daily'!$H:$H,'[1]FAANGM - Twitter - Daily'!$A:$A,$A1885)</f>
        <v>7884</v>
      </c>
      <c r="F1885">
        <f>SUMIFS('[1]FAANGM - Twitter - Daily'!$I:$I,'[1]FAANGM - Twitter - Daily'!$A:$A,$A1885)</f>
        <v>165</v>
      </c>
      <c r="G1885">
        <f>SUMIFS('[1]FAANGM - Twitter - Daily'!$J:$J,'[1]FAANGM - Twitter - Daily'!$A:$A,$A1885)</f>
        <v>-384</v>
      </c>
      <c r="H1885">
        <f>SUMIFS('[1]FAANGM - News - Daily'!$H:$H,'[1]FAANGM - News - Daily'!$A:$A,$A1885)</f>
        <v>1020</v>
      </c>
      <c r="I1885">
        <f>SUMIFS('[1]FAANGM - News - Daily'!$I:$I,'[1]FAANGM - News - Daily'!$A:$A,$A1885)</f>
        <v>26</v>
      </c>
      <c r="J1885">
        <f>SUMIFS('[1]FAANGM - News - Daily'!$J:$J,'[1]FAANGM - News - Daily'!$A:$A,$A1885)</f>
        <v>-11</v>
      </c>
      <c r="K1885">
        <f>SUMIFS('[1]FAANGM - Short Interest'!$J:$J,'[1]FAANGM - Short Interest'!$A:$A,"&gt;"&amp;A1884,'[1]FAANGM - Short Interest'!$A:$A,"&lt;="&amp;A1885)</f>
        <v>0</v>
      </c>
      <c r="L1885">
        <f>SUMIFS('[1]FAANGM - Short Interest'!$M:$M,'[1]FAANGM - Short Interest'!$A:$A,"&gt;"&amp;A1884,'[1]FAANGM - Short Interest'!$A:$A,"&lt;="&amp;A1885)</f>
        <v>0</v>
      </c>
    </row>
    <row r="1886" spans="1:12" x14ac:dyDescent="0.35">
      <c r="A1886" s="1">
        <v>42914</v>
      </c>
      <c r="C1886">
        <f>SUMIFS('[1]FAANGM - Price - Daily'!$M:$M,'[1]FAANGM - Price - Daily'!$A:$A,A1886)</f>
        <v>49.515999999999998</v>
      </c>
      <c r="D1886">
        <f>SUMIFS('[1]FAANGM - Volume - Daily'!$D:$D,'[1]FAANGM - Volume - Daily'!$A:$A,A1886)</f>
        <v>74751344</v>
      </c>
      <c r="E1886">
        <f>SUMIFS('[1]FAANGM - Twitter - Daily'!$H:$H,'[1]FAANGM - Twitter - Daily'!$A:$A,$A1886)</f>
        <v>7175</v>
      </c>
      <c r="F1886">
        <f>SUMIFS('[1]FAANGM - Twitter - Daily'!$I:$I,'[1]FAANGM - Twitter - Daily'!$A:$A,$A1886)</f>
        <v>103</v>
      </c>
      <c r="G1886">
        <f>SUMIFS('[1]FAANGM - Twitter - Daily'!$J:$J,'[1]FAANGM - Twitter - Daily'!$A:$A,$A1886)</f>
        <v>-208</v>
      </c>
      <c r="H1886">
        <f>SUMIFS('[1]FAANGM - News - Daily'!$H:$H,'[1]FAANGM - News - Daily'!$A:$A,$A1886)</f>
        <v>882</v>
      </c>
      <c r="I1886">
        <f>SUMIFS('[1]FAANGM - News - Daily'!$I:$I,'[1]FAANGM - News - Daily'!$A:$A,$A1886)</f>
        <v>12</v>
      </c>
      <c r="J1886">
        <f>SUMIFS('[1]FAANGM - News - Daily'!$J:$J,'[1]FAANGM - News - Daily'!$A:$A,$A1886)</f>
        <v>-13</v>
      </c>
      <c r="K1886">
        <f>SUMIFS('[1]FAANGM - Short Interest'!$J:$J,'[1]FAANGM - Short Interest'!$A:$A,"&gt;"&amp;A1885,'[1]FAANGM - Short Interest'!$A:$A,"&lt;="&amp;A1886)</f>
        <v>0</v>
      </c>
      <c r="L1886">
        <f>SUMIFS('[1]FAANGM - Short Interest'!$M:$M,'[1]FAANGM - Short Interest'!$A:$A,"&gt;"&amp;A1885,'[1]FAANGM - Short Interest'!$A:$A,"&lt;="&amp;A1886)</f>
        <v>0</v>
      </c>
    </row>
    <row r="1887" spans="1:12" x14ac:dyDescent="0.35">
      <c r="A1887" s="1">
        <v>42915</v>
      </c>
      <c r="C1887">
        <f>SUMIFS('[1]FAANGM - Price - Daily'!$M:$M,'[1]FAANGM - Price - Daily'!$A:$A,A1887)</f>
        <v>48.796999999999997</v>
      </c>
      <c r="D1887">
        <f>SUMIFS('[1]FAANGM - Volume - Daily'!$D:$D,'[1]FAANGM - Volume - Daily'!$A:$A,A1887)</f>
        <v>86059360</v>
      </c>
      <c r="E1887">
        <f>SUMIFS('[1]FAANGM - Twitter - Daily'!$H:$H,'[1]FAANGM - Twitter - Daily'!$A:$A,$A1887)</f>
        <v>10266</v>
      </c>
      <c r="F1887">
        <f>SUMIFS('[1]FAANGM - Twitter - Daily'!$I:$I,'[1]FAANGM - Twitter - Daily'!$A:$A,$A1887)</f>
        <v>299</v>
      </c>
      <c r="G1887">
        <f>SUMIFS('[1]FAANGM - Twitter - Daily'!$J:$J,'[1]FAANGM - Twitter - Daily'!$A:$A,$A1887)</f>
        <v>-352</v>
      </c>
      <c r="H1887">
        <f>SUMIFS('[1]FAANGM - News - Daily'!$H:$H,'[1]FAANGM - News - Daily'!$A:$A,$A1887)</f>
        <v>1248</v>
      </c>
      <c r="I1887">
        <f>SUMIFS('[1]FAANGM - News - Daily'!$I:$I,'[1]FAANGM - News - Daily'!$A:$A,$A1887)</f>
        <v>22</v>
      </c>
      <c r="J1887">
        <f>SUMIFS('[1]FAANGM - News - Daily'!$J:$J,'[1]FAANGM - News - Daily'!$A:$A,$A1887)</f>
        <v>-21</v>
      </c>
      <c r="K1887">
        <f>SUMIFS('[1]FAANGM - Short Interest'!$J:$J,'[1]FAANGM - Short Interest'!$A:$A,"&gt;"&amp;A1886,'[1]FAANGM - Short Interest'!$A:$A,"&lt;="&amp;A1887)</f>
        <v>0</v>
      </c>
      <c r="L1887">
        <f>SUMIFS('[1]FAANGM - Short Interest'!$M:$M,'[1]FAANGM - Short Interest'!$A:$A,"&gt;"&amp;A1886,'[1]FAANGM - Short Interest'!$A:$A,"&lt;="&amp;A1887)</f>
        <v>0</v>
      </c>
    </row>
    <row r="1888" spans="1:12" x14ac:dyDescent="0.35">
      <c r="A1888" s="1">
        <v>42916</v>
      </c>
      <c r="C1888">
        <f>SUMIFS('[1]FAANGM - Price - Daily'!$M:$M,'[1]FAANGM - Price - Daily'!$A:$A,A1888)</f>
        <v>48.4</v>
      </c>
      <c r="D1888">
        <f>SUMIFS('[1]FAANGM - Volume - Daily'!$D:$D,'[1]FAANGM - Volume - Daily'!$A:$A,A1888)</f>
        <v>67806896</v>
      </c>
      <c r="E1888">
        <f>SUMIFS('[1]FAANGM - Twitter - Daily'!$H:$H,'[1]FAANGM - Twitter - Daily'!$A:$A,$A1888)</f>
        <v>6287</v>
      </c>
      <c r="F1888">
        <f>SUMIFS('[1]FAANGM - Twitter - Daily'!$I:$I,'[1]FAANGM - Twitter - Daily'!$A:$A,$A1888)</f>
        <v>200</v>
      </c>
      <c r="G1888">
        <f>SUMIFS('[1]FAANGM - Twitter - Daily'!$J:$J,'[1]FAANGM - Twitter - Daily'!$A:$A,$A1888)</f>
        <v>-152</v>
      </c>
      <c r="H1888">
        <f>SUMIFS('[1]FAANGM - News - Daily'!$H:$H,'[1]FAANGM - News - Daily'!$A:$A,$A1888)</f>
        <v>1343</v>
      </c>
      <c r="I1888">
        <f>SUMIFS('[1]FAANGM - News - Daily'!$I:$I,'[1]FAANGM - News - Daily'!$A:$A,$A1888)</f>
        <v>32</v>
      </c>
      <c r="J1888">
        <f>SUMIFS('[1]FAANGM - News - Daily'!$J:$J,'[1]FAANGM - News - Daily'!$A:$A,$A1888)</f>
        <v>-12</v>
      </c>
      <c r="K1888">
        <f>SUMIFS('[1]FAANGM - Short Interest'!$J:$J,'[1]FAANGM - Short Interest'!$A:$A,"&gt;"&amp;A1887,'[1]FAANGM - Short Interest'!$A:$A,"&lt;="&amp;A1888)</f>
        <v>19056147</v>
      </c>
      <c r="L1888">
        <f>SUMIFS('[1]FAANGM - Short Interest'!$M:$M,'[1]FAANGM - Short Interest'!$A:$A,"&gt;"&amp;A1887,'[1]FAANGM - Short Interest'!$A:$A,"&lt;="&amp;A1888)</f>
        <v>1.0560559904862601</v>
      </c>
    </row>
    <row r="1889" spans="1:12" x14ac:dyDescent="0.35">
      <c r="A1889" s="1">
        <v>42919</v>
      </c>
      <c r="C1889">
        <f>SUMIFS('[1]FAANGM - Price - Daily'!$M:$M,'[1]FAANGM - Price - Daily'!$A:$A,A1889)</f>
        <v>47.683</v>
      </c>
      <c r="D1889">
        <f>SUMIFS('[1]FAANGM - Volume - Daily'!$D:$D,'[1]FAANGM - Volume - Daily'!$A:$A,A1889)</f>
        <v>58182160</v>
      </c>
      <c r="E1889">
        <f>SUMIFS('[1]FAANGM - Twitter - Daily'!$H:$H,'[1]FAANGM - Twitter - Daily'!$A:$A,$A1889)</f>
        <v>2103</v>
      </c>
      <c r="F1889">
        <f>SUMIFS('[1]FAANGM - Twitter - Daily'!$I:$I,'[1]FAANGM - Twitter - Daily'!$A:$A,$A1889)</f>
        <v>59</v>
      </c>
      <c r="G1889">
        <f>SUMIFS('[1]FAANGM - Twitter - Daily'!$J:$J,'[1]FAANGM - Twitter - Daily'!$A:$A,$A1889)</f>
        <v>-24</v>
      </c>
      <c r="H1889">
        <f>SUMIFS('[1]FAANGM - News - Daily'!$H:$H,'[1]FAANGM - News - Daily'!$A:$A,$A1889)</f>
        <v>367</v>
      </c>
      <c r="I1889">
        <f>SUMIFS('[1]FAANGM - News - Daily'!$I:$I,'[1]FAANGM - News - Daily'!$A:$A,$A1889)</f>
        <v>3</v>
      </c>
      <c r="J1889">
        <f>SUMIFS('[1]FAANGM - News - Daily'!$J:$J,'[1]FAANGM - News - Daily'!$A:$A,$A1889)</f>
        <v>-5</v>
      </c>
      <c r="K1889">
        <f>SUMIFS('[1]FAANGM - Short Interest'!$J:$J,'[1]FAANGM - Short Interest'!$A:$A,"&gt;"&amp;A1888,'[1]FAANGM - Short Interest'!$A:$A,"&lt;="&amp;A1889)</f>
        <v>0</v>
      </c>
      <c r="L1889">
        <f>SUMIFS('[1]FAANGM - Short Interest'!$M:$M,'[1]FAANGM - Short Interest'!$A:$A,"&gt;"&amp;A1888,'[1]FAANGM - Short Interest'!$A:$A,"&lt;="&amp;A1889)</f>
        <v>0</v>
      </c>
    </row>
    <row r="1890" spans="1:12" x14ac:dyDescent="0.35">
      <c r="A1890" s="1">
        <v>42921</v>
      </c>
      <c r="C1890">
        <f>SUMIFS('[1]FAANGM - Price - Daily'!$M:$M,'[1]FAANGM - Price - Daily'!$A:$A,A1890)</f>
        <v>48.57</v>
      </c>
      <c r="D1890">
        <f>SUMIFS('[1]FAANGM - Volume - Daily'!$D:$D,'[1]FAANGM - Volume - Daily'!$A:$A,A1890)</f>
        <v>73059104</v>
      </c>
      <c r="E1890">
        <f>SUMIFS('[1]FAANGM - Twitter - Daily'!$H:$H,'[1]FAANGM - Twitter - Daily'!$A:$A,$A1890)</f>
        <v>2828</v>
      </c>
      <c r="F1890">
        <f>SUMIFS('[1]FAANGM - Twitter - Daily'!$I:$I,'[1]FAANGM - Twitter - Daily'!$A:$A,$A1890)</f>
        <v>153</v>
      </c>
      <c r="G1890">
        <f>SUMIFS('[1]FAANGM - Twitter - Daily'!$J:$J,'[1]FAANGM - Twitter - Daily'!$A:$A,$A1890)</f>
        <v>-135</v>
      </c>
      <c r="H1890">
        <f>SUMIFS('[1]FAANGM - News - Daily'!$H:$H,'[1]FAANGM - News - Daily'!$A:$A,$A1890)</f>
        <v>455</v>
      </c>
      <c r="I1890">
        <f>SUMIFS('[1]FAANGM - News - Daily'!$I:$I,'[1]FAANGM - News - Daily'!$A:$A,$A1890)</f>
        <v>9</v>
      </c>
      <c r="J1890">
        <f>SUMIFS('[1]FAANGM - News - Daily'!$J:$J,'[1]FAANGM - News - Daily'!$A:$A,$A1890)</f>
        <v>-4</v>
      </c>
      <c r="K1890">
        <f>SUMIFS('[1]FAANGM - Short Interest'!$J:$J,'[1]FAANGM - Short Interest'!$A:$A,"&gt;"&amp;A1889,'[1]FAANGM - Short Interest'!$A:$A,"&lt;="&amp;A1890)</f>
        <v>0</v>
      </c>
      <c r="L1890">
        <f>SUMIFS('[1]FAANGM - Short Interest'!$M:$M,'[1]FAANGM - Short Interest'!$A:$A,"&gt;"&amp;A1889,'[1]FAANGM - Short Interest'!$A:$A,"&lt;="&amp;A1890)</f>
        <v>0</v>
      </c>
    </row>
    <row r="1891" spans="1:12" x14ac:dyDescent="0.35">
      <c r="A1891" s="1">
        <v>42922</v>
      </c>
      <c r="C1891">
        <f>SUMIFS('[1]FAANGM - Price - Daily'!$M:$M,'[1]FAANGM - Price - Daily'!$A:$A,A1891)</f>
        <v>48.256999999999998</v>
      </c>
      <c r="D1891">
        <f>SUMIFS('[1]FAANGM - Volume - Daily'!$D:$D,'[1]FAANGM - Volume - Daily'!$A:$A,A1891)</f>
        <v>65192260</v>
      </c>
      <c r="E1891">
        <f>SUMIFS('[1]FAANGM - Twitter - Daily'!$H:$H,'[1]FAANGM - Twitter - Daily'!$A:$A,$A1891)</f>
        <v>4027</v>
      </c>
      <c r="F1891">
        <f>SUMIFS('[1]FAANGM - Twitter - Daily'!$I:$I,'[1]FAANGM - Twitter - Daily'!$A:$A,$A1891)</f>
        <v>121</v>
      </c>
      <c r="G1891">
        <f>SUMIFS('[1]FAANGM - Twitter - Daily'!$J:$J,'[1]FAANGM - Twitter - Daily'!$A:$A,$A1891)</f>
        <v>-99</v>
      </c>
      <c r="H1891">
        <f>SUMIFS('[1]FAANGM - News - Daily'!$H:$H,'[1]FAANGM - News - Daily'!$A:$A,$A1891)</f>
        <v>886</v>
      </c>
      <c r="I1891">
        <f>SUMIFS('[1]FAANGM - News - Daily'!$I:$I,'[1]FAANGM - News - Daily'!$A:$A,$A1891)</f>
        <v>17</v>
      </c>
      <c r="J1891">
        <f>SUMIFS('[1]FAANGM - News - Daily'!$J:$J,'[1]FAANGM - News - Daily'!$A:$A,$A1891)</f>
        <v>-9</v>
      </c>
      <c r="K1891">
        <f>SUMIFS('[1]FAANGM - Short Interest'!$J:$J,'[1]FAANGM - Short Interest'!$A:$A,"&gt;"&amp;A1890,'[1]FAANGM - Short Interest'!$A:$A,"&lt;="&amp;A1891)</f>
        <v>0</v>
      </c>
      <c r="L1891">
        <f>SUMIFS('[1]FAANGM - Short Interest'!$M:$M,'[1]FAANGM - Short Interest'!$A:$A,"&gt;"&amp;A1890,'[1]FAANGM - Short Interest'!$A:$A,"&lt;="&amp;A1891)</f>
        <v>0</v>
      </c>
    </row>
    <row r="1892" spans="1:12" x14ac:dyDescent="0.35">
      <c r="A1892" s="1">
        <v>42923</v>
      </c>
      <c r="C1892">
        <f>SUMIFS('[1]FAANGM - Price - Daily'!$M:$M,'[1]FAANGM - Price - Daily'!$A:$A,A1892)</f>
        <v>48.938000000000002</v>
      </c>
      <c r="D1892">
        <f>SUMIFS('[1]FAANGM - Volume - Daily'!$D:$D,'[1]FAANGM - Volume - Daily'!$A:$A,A1892)</f>
        <v>52867740</v>
      </c>
      <c r="E1892">
        <f>SUMIFS('[1]FAANGM - Twitter - Daily'!$H:$H,'[1]FAANGM - Twitter - Daily'!$A:$A,$A1892)</f>
        <v>5503</v>
      </c>
      <c r="F1892">
        <f>SUMIFS('[1]FAANGM - Twitter - Daily'!$I:$I,'[1]FAANGM - Twitter - Daily'!$A:$A,$A1892)</f>
        <v>111</v>
      </c>
      <c r="G1892">
        <f>SUMIFS('[1]FAANGM - Twitter - Daily'!$J:$J,'[1]FAANGM - Twitter - Daily'!$A:$A,$A1892)</f>
        <v>-68</v>
      </c>
      <c r="H1892">
        <f>SUMIFS('[1]FAANGM - News - Daily'!$H:$H,'[1]FAANGM - News - Daily'!$A:$A,$A1892)</f>
        <v>911</v>
      </c>
      <c r="I1892">
        <f>SUMIFS('[1]FAANGM - News - Daily'!$I:$I,'[1]FAANGM - News - Daily'!$A:$A,$A1892)</f>
        <v>28</v>
      </c>
      <c r="J1892">
        <f>SUMIFS('[1]FAANGM - News - Daily'!$J:$J,'[1]FAANGM - News - Daily'!$A:$A,$A1892)</f>
        <v>-10</v>
      </c>
      <c r="K1892">
        <f>SUMIFS('[1]FAANGM - Short Interest'!$J:$J,'[1]FAANGM - Short Interest'!$A:$A,"&gt;"&amp;A1891,'[1]FAANGM - Short Interest'!$A:$A,"&lt;="&amp;A1892)</f>
        <v>0</v>
      </c>
      <c r="L1892">
        <f>SUMIFS('[1]FAANGM - Short Interest'!$M:$M,'[1]FAANGM - Short Interest'!$A:$A,"&gt;"&amp;A1891,'[1]FAANGM - Short Interest'!$A:$A,"&lt;="&amp;A1892)</f>
        <v>0</v>
      </c>
    </row>
    <row r="1893" spans="1:12" x14ac:dyDescent="0.35">
      <c r="A1893" s="1">
        <v>42926</v>
      </c>
      <c r="C1893">
        <f>SUMIFS('[1]FAANGM - Price - Daily'!$M:$M,'[1]FAANGM - Price - Daily'!$A:$A,A1893)</f>
        <v>49.823999999999998</v>
      </c>
      <c r="D1893">
        <f>SUMIFS('[1]FAANGM - Volume - Daily'!$D:$D,'[1]FAANGM - Volume - Daily'!$A:$A,A1893)</f>
        <v>70925360</v>
      </c>
      <c r="E1893">
        <f>SUMIFS('[1]FAANGM - Twitter - Daily'!$H:$H,'[1]FAANGM - Twitter - Daily'!$A:$A,$A1893)</f>
        <v>2891</v>
      </c>
      <c r="F1893">
        <f>SUMIFS('[1]FAANGM - Twitter - Daily'!$I:$I,'[1]FAANGM - Twitter - Daily'!$A:$A,$A1893)</f>
        <v>61</v>
      </c>
      <c r="G1893">
        <f>SUMIFS('[1]FAANGM - Twitter - Daily'!$J:$J,'[1]FAANGM - Twitter - Daily'!$A:$A,$A1893)</f>
        <v>-58</v>
      </c>
      <c r="H1893">
        <f>SUMIFS('[1]FAANGM - News - Daily'!$H:$H,'[1]FAANGM - News - Daily'!$A:$A,$A1893)</f>
        <v>710</v>
      </c>
      <c r="I1893">
        <f>SUMIFS('[1]FAANGM - News - Daily'!$I:$I,'[1]FAANGM - News - Daily'!$A:$A,$A1893)</f>
        <v>12</v>
      </c>
      <c r="J1893">
        <f>SUMIFS('[1]FAANGM - News - Daily'!$J:$J,'[1]FAANGM - News - Daily'!$A:$A,$A1893)</f>
        <v>-5</v>
      </c>
      <c r="K1893">
        <f>SUMIFS('[1]FAANGM - Short Interest'!$J:$J,'[1]FAANGM - Short Interest'!$A:$A,"&gt;"&amp;A1892,'[1]FAANGM - Short Interest'!$A:$A,"&lt;="&amp;A1893)</f>
        <v>0</v>
      </c>
      <c r="L1893">
        <f>SUMIFS('[1]FAANGM - Short Interest'!$M:$M,'[1]FAANGM - Short Interest'!$A:$A,"&gt;"&amp;A1892,'[1]FAANGM - Short Interest'!$A:$A,"&lt;="&amp;A1893)</f>
        <v>0</v>
      </c>
    </row>
    <row r="1894" spans="1:12" x14ac:dyDescent="0.35">
      <c r="A1894" s="1">
        <v>42927</v>
      </c>
      <c r="C1894">
        <f>SUMIFS('[1]FAANGM - Price - Daily'!$M:$M,'[1]FAANGM - Price - Daily'!$A:$A,A1894)</f>
        <v>49.707000000000001</v>
      </c>
      <c r="D1894">
        <f>SUMIFS('[1]FAANGM - Volume - Daily'!$D:$D,'[1]FAANGM - Volume - Daily'!$A:$A,A1894)</f>
        <v>59654520</v>
      </c>
      <c r="E1894">
        <f>SUMIFS('[1]FAANGM - Twitter - Daily'!$H:$H,'[1]FAANGM - Twitter - Daily'!$A:$A,$A1894)</f>
        <v>10520</v>
      </c>
      <c r="F1894">
        <f>SUMIFS('[1]FAANGM - Twitter - Daily'!$I:$I,'[1]FAANGM - Twitter - Daily'!$A:$A,$A1894)</f>
        <v>425</v>
      </c>
      <c r="G1894">
        <f>SUMIFS('[1]FAANGM - Twitter - Daily'!$J:$J,'[1]FAANGM - Twitter - Daily'!$A:$A,$A1894)</f>
        <v>-536</v>
      </c>
      <c r="H1894">
        <f>SUMIFS('[1]FAANGM - News - Daily'!$H:$H,'[1]FAANGM - News - Daily'!$A:$A,$A1894)</f>
        <v>1980</v>
      </c>
      <c r="I1894">
        <f>SUMIFS('[1]FAANGM - News - Daily'!$I:$I,'[1]FAANGM - News - Daily'!$A:$A,$A1894)</f>
        <v>92</v>
      </c>
      <c r="J1894">
        <f>SUMIFS('[1]FAANGM - News - Daily'!$J:$J,'[1]FAANGM - News - Daily'!$A:$A,$A1894)</f>
        <v>-49</v>
      </c>
      <c r="K1894">
        <f>SUMIFS('[1]FAANGM - Short Interest'!$J:$J,'[1]FAANGM - Short Interest'!$A:$A,"&gt;"&amp;A1893,'[1]FAANGM - Short Interest'!$A:$A,"&lt;="&amp;A1894)</f>
        <v>0</v>
      </c>
      <c r="L1894">
        <f>SUMIFS('[1]FAANGM - Short Interest'!$M:$M,'[1]FAANGM - Short Interest'!$A:$A,"&gt;"&amp;A1893,'[1]FAANGM - Short Interest'!$A:$A,"&lt;="&amp;A1894)</f>
        <v>0</v>
      </c>
    </row>
    <row r="1895" spans="1:12" x14ac:dyDescent="0.35">
      <c r="A1895" s="1">
        <v>42928</v>
      </c>
      <c r="C1895">
        <f>SUMIFS('[1]FAANGM - Price - Daily'!$M:$M,'[1]FAANGM - Price - Daily'!$A:$A,A1895)</f>
        <v>50.326000000000001</v>
      </c>
      <c r="D1895">
        <f>SUMIFS('[1]FAANGM - Volume - Daily'!$D:$D,'[1]FAANGM - Volume - Daily'!$A:$A,A1895)</f>
        <v>72171480</v>
      </c>
      <c r="E1895">
        <f>SUMIFS('[1]FAANGM - Twitter - Daily'!$H:$H,'[1]FAANGM - Twitter - Daily'!$A:$A,$A1895)</f>
        <v>8638</v>
      </c>
      <c r="F1895">
        <f>SUMIFS('[1]FAANGM - Twitter - Daily'!$I:$I,'[1]FAANGM - Twitter - Daily'!$A:$A,$A1895)</f>
        <v>352</v>
      </c>
      <c r="G1895">
        <f>SUMIFS('[1]FAANGM - Twitter - Daily'!$J:$J,'[1]FAANGM - Twitter - Daily'!$A:$A,$A1895)</f>
        <v>-319</v>
      </c>
      <c r="H1895">
        <f>SUMIFS('[1]FAANGM - News - Daily'!$H:$H,'[1]FAANGM - News - Daily'!$A:$A,$A1895)</f>
        <v>1378</v>
      </c>
      <c r="I1895">
        <f>SUMIFS('[1]FAANGM - News - Daily'!$I:$I,'[1]FAANGM - News - Daily'!$A:$A,$A1895)</f>
        <v>36</v>
      </c>
      <c r="J1895">
        <f>SUMIFS('[1]FAANGM - News - Daily'!$J:$J,'[1]FAANGM - News - Daily'!$A:$A,$A1895)</f>
        <v>-20</v>
      </c>
      <c r="K1895">
        <f>SUMIFS('[1]FAANGM - Short Interest'!$J:$J,'[1]FAANGM - Short Interest'!$A:$A,"&gt;"&amp;A1894,'[1]FAANGM - Short Interest'!$A:$A,"&lt;="&amp;A1895)</f>
        <v>0</v>
      </c>
      <c r="L1895">
        <f>SUMIFS('[1]FAANGM - Short Interest'!$M:$M,'[1]FAANGM - Short Interest'!$A:$A,"&gt;"&amp;A1894,'[1]FAANGM - Short Interest'!$A:$A,"&lt;="&amp;A1895)</f>
        <v>0</v>
      </c>
    </row>
    <row r="1896" spans="1:12" x14ac:dyDescent="0.35">
      <c r="A1896" s="1">
        <v>42929</v>
      </c>
      <c r="C1896">
        <f>SUMIFS('[1]FAANGM - Price - Daily'!$M:$M,'[1]FAANGM - Price - Daily'!$A:$A,A1896)</f>
        <v>50.031999999999996</v>
      </c>
      <c r="D1896">
        <f>SUMIFS('[1]FAANGM - Volume - Daily'!$D:$D,'[1]FAANGM - Volume - Daily'!$A:$A,A1896)</f>
        <v>57615380</v>
      </c>
      <c r="E1896">
        <f>SUMIFS('[1]FAANGM - Twitter - Daily'!$H:$H,'[1]FAANGM - Twitter - Daily'!$A:$A,$A1896)</f>
        <v>5647</v>
      </c>
      <c r="F1896">
        <f>SUMIFS('[1]FAANGM - Twitter - Daily'!$I:$I,'[1]FAANGM - Twitter - Daily'!$A:$A,$A1896)</f>
        <v>1094</v>
      </c>
      <c r="G1896">
        <f>SUMIFS('[1]FAANGM - Twitter - Daily'!$J:$J,'[1]FAANGM - Twitter - Daily'!$A:$A,$A1896)</f>
        <v>-106</v>
      </c>
      <c r="H1896">
        <f>SUMIFS('[1]FAANGM - News - Daily'!$H:$H,'[1]FAANGM - News - Daily'!$A:$A,$A1896)</f>
        <v>1218</v>
      </c>
      <c r="I1896">
        <f>SUMIFS('[1]FAANGM - News - Daily'!$I:$I,'[1]FAANGM - News - Daily'!$A:$A,$A1896)</f>
        <v>71</v>
      </c>
      <c r="J1896">
        <f>SUMIFS('[1]FAANGM - News - Daily'!$J:$J,'[1]FAANGM - News - Daily'!$A:$A,$A1896)</f>
        <v>-12</v>
      </c>
      <c r="K1896">
        <f>SUMIFS('[1]FAANGM - Short Interest'!$J:$J,'[1]FAANGM - Short Interest'!$A:$A,"&gt;"&amp;A1895,'[1]FAANGM - Short Interest'!$A:$A,"&lt;="&amp;A1896)</f>
        <v>0</v>
      </c>
      <c r="L1896">
        <f>SUMIFS('[1]FAANGM - Short Interest'!$M:$M,'[1]FAANGM - Short Interest'!$A:$A,"&gt;"&amp;A1895,'[1]FAANGM - Short Interest'!$A:$A,"&lt;="&amp;A1896)</f>
        <v>0</v>
      </c>
    </row>
    <row r="1897" spans="1:12" x14ac:dyDescent="0.35">
      <c r="A1897" s="1">
        <v>42930</v>
      </c>
      <c r="C1897">
        <f>SUMIFS('[1]FAANGM - Price - Daily'!$M:$M,'[1]FAANGM - Price - Daily'!$A:$A,A1897)</f>
        <v>50.09</v>
      </c>
      <c r="D1897">
        <f>SUMIFS('[1]FAANGM - Volume - Daily'!$D:$D,'[1]FAANGM - Volume - Daily'!$A:$A,A1897)</f>
        <v>42049380</v>
      </c>
      <c r="E1897">
        <f>SUMIFS('[1]FAANGM - Twitter - Daily'!$H:$H,'[1]FAANGM - Twitter - Daily'!$A:$A,$A1897)</f>
        <v>4467</v>
      </c>
      <c r="F1897">
        <f>SUMIFS('[1]FAANGM - Twitter - Daily'!$I:$I,'[1]FAANGM - Twitter - Daily'!$A:$A,$A1897)</f>
        <v>257</v>
      </c>
      <c r="G1897">
        <f>SUMIFS('[1]FAANGM - Twitter - Daily'!$J:$J,'[1]FAANGM - Twitter - Daily'!$A:$A,$A1897)</f>
        <v>-74</v>
      </c>
      <c r="H1897">
        <f>SUMIFS('[1]FAANGM - News - Daily'!$H:$H,'[1]FAANGM - News - Daily'!$A:$A,$A1897)</f>
        <v>870</v>
      </c>
      <c r="I1897">
        <f>SUMIFS('[1]FAANGM - News - Daily'!$I:$I,'[1]FAANGM - News - Daily'!$A:$A,$A1897)</f>
        <v>21</v>
      </c>
      <c r="J1897">
        <f>SUMIFS('[1]FAANGM - News - Daily'!$J:$J,'[1]FAANGM - News - Daily'!$A:$A,$A1897)</f>
        <v>-16</v>
      </c>
      <c r="K1897">
        <f>SUMIFS('[1]FAANGM - Short Interest'!$J:$J,'[1]FAANGM - Short Interest'!$A:$A,"&gt;"&amp;A1896,'[1]FAANGM - Short Interest'!$A:$A,"&lt;="&amp;A1897)</f>
        <v>21837589</v>
      </c>
      <c r="L1897">
        <f>SUMIFS('[1]FAANGM - Short Interest'!$M:$M,'[1]FAANGM - Short Interest'!$A:$A,"&gt;"&amp;A1896,'[1]FAANGM - Short Interest'!$A:$A,"&lt;="&amp;A1897)</f>
        <v>1.4332289336551101</v>
      </c>
    </row>
    <row r="1898" spans="1:12" x14ac:dyDescent="0.35">
      <c r="A1898" s="1">
        <v>42933</v>
      </c>
      <c r="C1898">
        <f>SUMIFS('[1]FAANGM - Price - Daily'!$M:$M,'[1]FAANGM - Price - Daily'!$A:$A,A1898)</f>
        <v>50.502000000000002</v>
      </c>
      <c r="D1898">
        <f>SUMIFS('[1]FAANGM - Volume - Daily'!$D:$D,'[1]FAANGM - Volume - Daily'!$A:$A,A1898)</f>
        <v>74251744</v>
      </c>
      <c r="E1898">
        <f>SUMIFS('[1]FAANGM - Twitter - Daily'!$H:$H,'[1]FAANGM - Twitter - Daily'!$A:$A,$A1898)</f>
        <v>2661</v>
      </c>
      <c r="F1898">
        <f>SUMIFS('[1]FAANGM - Twitter - Daily'!$I:$I,'[1]FAANGM - Twitter - Daily'!$A:$A,$A1898)</f>
        <v>135</v>
      </c>
      <c r="G1898">
        <f>SUMIFS('[1]FAANGM - Twitter - Daily'!$J:$J,'[1]FAANGM - Twitter - Daily'!$A:$A,$A1898)</f>
        <v>-86</v>
      </c>
      <c r="H1898">
        <f>SUMIFS('[1]FAANGM - News - Daily'!$H:$H,'[1]FAANGM - News - Daily'!$A:$A,$A1898)</f>
        <v>442</v>
      </c>
      <c r="I1898">
        <f>SUMIFS('[1]FAANGM - News - Daily'!$I:$I,'[1]FAANGM - News - Daily'!$A:$A,$A1898)</f>
        <v>8</v>
      </c>
      <c r="J1898">
        <f>SUMIFS('[1]FAANGM - News - Daily'!$J:$J,'[1]FAANGM - News - Daily'!$A:$A,$A1898)</f>
        <v>-5</v>
      </c>
      <c r="K1898">
        <f>SUMIFS('[1]FAANGM - Short Interest'!$J:$J,'[1]FAANGM - Short Interest'!$A:$A,"&gt;"&amp;A1897,'[1]FAANGM - Short Interest'!$A:$A,"&lt;="&amp;A1898)</f>
        <v>0</v>
      </c>
      <c r="L1898">
        <f>SUMIFS('[1]FAANGM - Short Interest'!$M:$M,'[1]FAANGM - Short Interest'!$A:$A,"&gt;"&amp;A1897,'[1]FAANGM - Short Interest'!$A:$A,"&lt;="&amp;A1898)</f>
        <v>0</v>
      </c>
    </row>
    <row r="1899" spans="1:12" x14ac:dyDescent="0.35">
      <c r="A1899" s="1">
        <v>42934</v>
      </c>
      <c r="C1899">
        <f>SUMIFS('[1]FAANGM - Price - Daily'!$M:$M,'[1]FAANGM - Price - Daily'!$A:$A,A1899)</f>
        <v>51.222000000000001</v>
      </c>
      <c r="D1899">
        <f>SUMIFS('[1]FAANGM - Volume - Daily'!$D:$D,'[1]FAANGM - Volume - Daily'!$A:$A,A1899)</f>
        <v>80152480</v>
      </c>
      <c r="E1899">
        <f>SUMIFS('[1]FAANGM - Twitter - Daily'!$H:$H,'[1]FAANGM - Twitter - Daily'!$A:$A,$A1899)</f>
        <v>6899</v>
      </c>
      <c r="F1899">
        <f>SUMIFS('[1]FAANGM - Twitter - Daily'!$I:$I,'[1]FAANGM - Twitter - Daily'!$A:$A,$A1899)</f>
        <v>212</v>
      </c>
      <c r="G1899">
        <f>SUMIFS('[1]FAANGM - Twitter - Daily'!$J:$J,'[1]FAANGM - Twitter - Daily'!$A:$A,$A1899)</f>
        <v>-616</v>
      </c>
      <c r="H1899">
        <f>SUMIFS('[1]FAANGM - News - Daily'!$H:$H,'[1]FAANGM - News - Daily'!$A:$A,$A1899)</f>
        <v>1054</v>
      </c>
      <c r="I1899">
        <f>SUMIFS('[1]FAANGM - News - Daily'!$I:$I,'[1]FAANGM - News - Daily'!$A:$A,$A1899)</f>
        <v>35</v>
      </c>
      <c r="J1899">
        <f>SUMIFS('[1]FAANGM - News - Daily'!$J:$J,'[1]FAANGM - News - Daily'!$A:$A,$A1899)</f>
        <v>-39</v>
      </c>
      <c r="K1899">
        <f>SUMIFS('[1]FAANGM - Short Interest'!$J:$J,'[1]FAANGM - Short Interest'!$A:$A,"&gt;"&amp;A1898,'[1]FAANGM - Short Interest'!$A:$A,"&lt;="&amp;A1899)</f>
        <v>0</v>
      </c>
      <c r="L1899">
        <f>SUMIFS('[1]FAANGM - Short Interest'!$M:$M,'[1]FAANGM - Short Interest'!$A:$A,"&gt;"&amp;A1898,'[1]FAANGM - Short Interest'!$A:$A,"&lt;="&amp;A1899)</f>
        <v>0</v>
      </c>
    </row>
    <row r="1900" spans="1:12" x14ac:dyDescent="0.35">
      <c r="A1900" s="1">
        <v>42935</v>
      </c>
      <c r="C1900">
        <f>SUMIFS('[1]FAANGM - Price - Daily'!$M:$M,'[1]FAANGM - Price - Daily'!$A:$A,A1900)</f>
        <v>51.343000000000004</v>
      </c>
      <c r="D1900">
        <f>SUMIFS('[1]FAANGM - Volume - Daily'!$D:$D,'[1]FAANGM - Volume - Daily'!$A:$A,A1900)</f>
        <v>59279280</v>
      </c>
      <c r="E1900">
        <f>SUMIFS('[1]FAANGM - Twitter - Daily'!$H:$H,'[1]FAANGM - Twitter - Daily'!$A:$A,$A1900)</f>
        <v>5667</v>
      </c>
      <c r="F1900">
        <f>SUMIFS('[1]FAANGM - Twitter - Daily'!$I:$I,'[1]FAANGM - Twitter - Daily'!$A:$A,$A1900)</f>
        <v>213</v>
      </c>
      <c r="G1900">
        <f>SUMIFS('[1]FAANGM - Twitter - Daily'!$J:$J,'[1]FAANGM - Twitter - Daily'!$A:$A,$A1900)</f>
        <v>-188</v>
      </c>
      <c r="H1900">
        <f>SUMIFS('[1]FAANGM - News - Daily'!$H:$H,'[1]FAANGM - News - Daily'!$A:$A,$A1900)</f>
        <v>884</v>
      </c>
      <c r="I1900">
        <f>SUMIFS('[1]FAANGM - News - Daily'!$I:$I,'[1]FAANGM - News - Daily'!$A:$A,$A1900)</f>
        <v>11</v>
      </c>
      <c r="J1900">
        <f>SUMIFS('[1]FAANGM - News - Daily'!$J:$J,'[1]FAANGM - News - Daily'!$A:$A,$A1900)</f>
        <v>-20</v>
      </c>
      <c r="K1900">
        <f>SUMIFS('[1]FAANGM - Short Interest'!$J:$J,'[1]FAANGM - Short Interest'!$A:$A,"&gt;"&amp;A1899,'[1]FAANGM - Short Interest'!$A:$A,"&lt;="&amp;A1900)</f>
        <v>0</v>
      </c>
      <c r="L1900">
        <f>SUMIFS('[1]FAANGM - Short Interest'!$M:$M,'[1]FAANGM - Short Interest'!$A:$A,"&gt;"&amp;A1899,'[1]FAANGM - Short Interest'!$A:$A,"&lt;="&amp;A1900)</f>
        <v>0</v>
      </c>
    </row>
    <row r="1901" spans="1:12" x14ac:dyDescent="0.35">
      <c r="A1901" s="1">
        <v>42936</v>
      </c>
      <c r="C1901">
        <f>SUMIFS('[1]FAANGM - Price - Daily'!$M:$M,'[1]FAANGM - Price - Daily'!$A:$A,A1901)</f>
        <v>51.435000000000002</v>
      </c>
      <c r="D1901">
        <f>SUMIFS('[1]FAANGM - Volume - Daily'!$D:$D,'[1]FAANGM - Volume - Daily'!$A:$A,A1901)</f>
        <v>61949740</v>
      </c>
      <c r="E1901">
        <f>SUMIFS('[1]FAANGM - Twitter - Daily'!$H:$H,'[1]FAANGM - Twitter - Daily'!$A:$A,$A1901)</f>
        <v>4938</v>
      </c>
      <c r="F1901">
        <f>SUMIFS('[1]FAANGM - Twitter - Daily'!$I:$I,'[1]FAANGM - Twitter - Daily'!$A:$A,$A1901)</f>
        <v>197</v>
      </c>
      <c r="G1901">
        <f>SUMIFS('[1]FAANGM - Twitter - Daily'!$J:$J,'[1]FAANGM - Twitter - Daily'!$A:$A,$A1901)</f>
        <v>-127</v>
      </c>
      <c r="H1901">
        <f>SUMIFS('[1]FAANGM - News - Daily'!$H:$H,'[1]FAANGM - News - Daily'!$A:$A,$A1901)</f>
        <v>957</v>
      </c>
      <c r="I1901">
        <f>SUMIFS('[1]FAANGM - News - Daily'!$I:$I,'[1]FAANGM - News - Daily'!$A:$A,$A1901)</f>
        <v>21</v>
      </c>
      <c r="J1901">
        <f>SUMIFS('[1]FAANGM - News - Daily'!$J:$J,'[1]FAANGM - News - Daily'!$A:$A,$A1901)</f>
        <v>-4</v>
      </c>
      <c r="K1901">
        <f>SUMIFS('[1]FAANGM - Short Interest'!$J:$J,'[1]FAANGM - Short Interest'!$A:$A,"&gt;"&amp;A1900,'[1]FAANGM - Short Interest'!$A:$A,"&lt;="&amp;A1901)</f>
        <v>0</v>
      </c>
      <c r="L1901">
        <f>SUMIFS('[1]FAANGM - Short Interest'!$M:$M,'[1]FAANGM - Short Interest'!$A:$A,"&gt;"&amp;A1900,'[1]FAANGM - Short Interest'!$A:$A,"&lt;="&amp;A1901)</f>
        <v>0</v>
      </c>
    </row>
    <row r="1902" spans="1:12" x14ac:dyDescent="0.35">
      <c r="A1902" s="1">
        <v>42937</v>
      </c>
      <c r="C1902">
        <f>SUMIFS('[1]FAANGM - Price - Daily'!$M:$M,'[1]FAANGM - Price - Daily'!$A:$A,A1902)</f>
        <v>51.283999999999999</v>
      </c>
      <c r="D1902">
        <f>SUMIFS('[1]FAANGM - Volume - Daily'!$D:$D,'[1]FAANGM - Volume - Daily'!$A:$A,A1902)</f>
        <v>54691540</v>
      </c>
      <c r="E1902">
        <f>SUMIFS('[1]FAANGM - Twitter - Daily'!$H:$H,'[1]FAANGM - Twitter - Daily'!$A:$A,$A1902)</f>
        <v>8812</v>
      </c>
      <c r="F1902">
        <f>SUMIFS('[1]FAANGM - Twitter - Daily'!$I:$I,'[1]FAANGM - Twitter - Daily'!$A:$A,$A1902)</f>
        <v>897</v>
      </c>
      <c r="G1902">
        <f>SUMIFS('[1]FAANGM - Twitter - Daily'!$J:$J,'[1]FAANGM - Twitter - Daily'!$A:$A,$A1902)</f>
        <v>-272</v>
      </c>
      <c r="H1902">
        <f>SUMIFS('[1]FAANGM - News - Daily'!$H:$H,'[1]FAANGM - News - Daily'!$A:$A,$A1902)</f>
        <v>1292</v>
      </c>
      <c r="I1902">
        <f>SUMIFS('[1]FAANGM - News - Daily'!$I:$I,'[1]FAANGM - News - Daily'!$A:$A,$A1902)</f>
        <v>74</v>
      </c>
      <c r="J1902">
        <f>SUMIFS('[1]FAANGM - News - Daily'!$J:$J,'[1]FAANGM - News - Daily'!$A:$A,$A1902)</f>
        <v>-25</v>
      </c>
      <c r="K1902">
        <f>SUMIFS('[1]FAANGM - Short Interest'!$J:$J,'[1]FAANGM - Short Interest'!$A:$A,"&gt;"&amp;A1901,'[1]FAANGM - Short Interest'!$A:$A,"&lt;="&amp;A1902)</f>
        <v>0</v>
      </c>
      <c r="L1902">
        <f>SUMIFS('[1]FAANGM - Short Interest'!$M:$M,'[1]FAANGM - Short Interest'!$A:$A,"&gt;"&amp;A1901,'[1]FAANGM - Short Interest'!$A:$A,"&lt;="&amp;A1902)</f>
        <v>0</v>
      </c>
    </row>
    <row r="1903" spans="1:12" x14ac:dyDescent="0.35">
      <c r="A1903" s="1">
        <v>42940</v>
      </c>
      <c r="C1903">
        <f>SUMIFS('[1]FAANGM - Price - Daily'!$M:$M,'[1]FAANGM - Price - Daily'!$A:$A,A1903)</f>
        <v>51.947000000000003</v>
      </c>
      <c r="D1903">
        <f>SUMIFS('[1]FAANGM - Volume - Daily'!$D:$D,'[1]FAANGM - Volume - Daily'!$A:$A,A1903)</f>
        <v>65760400</v>
      </c>
      <c r="E1903">
        <f>SUMIFS('[1]FAANGM - Twitter - Daily'!$H:$H,'[1]FAANGM - Twitter - Daily'!$A:$A,$A1903)</f>
        <v>2489</v>
      </c>
      <c r="F1903">
        <f>SUMIFS('[1]FAANGM - Twitter - Daily'!$I:$I,'[1]FAANGM - Twitter - Daily'!$A:$A,$A1903)</f>
        <v>75</v>
      </c>
      <c r="G1903">
        <f>SUMIFS('[1]FAANGM - Twitter - Daily'!$J:$J,'[1]FAANGM - Twitter - Daily'!$A:$A,$A1903)</f>
        <v>-25</v>
      </c>
      <c r="H1903">
        <f>SUMIFS('[1]FAANGM - News - Daily'!$H:$H,'[1]FAANGM - News - Daily'!$A:$A,$A1903)</f>
        <v>439</v>
      </c>
      <c r="I1903">
        <f>SUMIFS('[1]FAANGM - News - Daily'!$I:$I,'[1]FAANGM - News - Daily'!$A:$A,$A1903)</f>
        <v>7</v>
      </c>
      <c r="J1903">
        <f>SUMIFS('[1]FAANGM - News - Daily'!$J:$J,'[1]FAANGM - News - Daily'!$A:$A,$A1903)</f>
        <v>-5</v>
      </c>
      <c r="K1903">
        <f>SUMIFS('[1]FAANGM - Short Interest'!$J:$J,'[1]FAANGM - Short Interest'!$A:$A,"&gt;"&amp;A1902,'[1]FAANGM - Short Interest'!$A:$A,"&lt;="&amp;A1903)</f>
        <v>0</v>
      </c>
      <c r="L1903">
        <f>SUMIFS('[1]FAANGM - Short Interest'!$M:$M,'[1]FAANGM - Short Interest'!$A:$A,"&gt;"&amp;A1902,'[1]FAANGM - Short Interest'!$A:$A,"&lt;="&amp;A1903)</f>
        <v>0</v>
      </c>
    </row>
    <row r="1904" spans="1:12" x14ac:dyDescent="0.35">
      <c r="A1904" s="1">
        <v>42941</v>
      </c>
      <c r="C1904">
        <f>SUMIFS('[1]FAANGM - Price - Daily'!$M:$M,'[1]FAANGM - Price - Daily'!$A:$A,A1904)</f>
        <v>51.993000000000002</v>
      </c>
      <c r="D1904">
        <f>SUMIFS('[1]FAANGM - Volume - Daily'!$D:$D,'[1]FAANGM - Volume - Daily'!$A:$A,A1904)</f>
        <v>48952580</v>
      </c>
      <c r="E1904">
        <f>SUMIFS('[1]FAANGM - Twitter - Daily'!$H:$H,'[1]FAANGM - Twitter - Daily'!$A:$A,$A1904)</f>
        <v>6637</v>
      </c>
      <c r="F1904">
        <f>SUMIFS('[1]FAANGM - Twitter - Daily'!$I:$I,'[1]FAANGM - Twitter - Daily'!$A:$A,$A1904)</f>
        <v>351</v>
      </c>
      <c r="G1904">
        <f>SUMIFS('[1]FAANGM - Twitter - Daily'!$J:$J,'[1]FAANGM - Twitter - Daily'!$A:$A,$A1904)</f>
        <v>-85</v>
      </c>
      <c r="H1904">
        <f>SUMIFS('[1]FAANGM - News - Daily'!$H:$H,'[1]FAANGM - News - Daily'!$A:$A,$A1904)</f>
        <v>862</v>
      </c>
      <c r="I1904">
        <f>SUMIFS('[1]FAANGM - News - Daily'!$I:$I,'[1]FAANGM - News - Daily'!$A:$A,$A1904)</f>
        <v>35</v>
      </c>
      <c r="J1904">
        <f>SUMIFS('[1]FAANGM - News - Daily'!$J:$J,'[1]FAANGM - News - Daily'!$A:$A,$A1904)</f>
        <v>-11</v>
      </c>
      <c r="K1904">
        <f>SUMIFS('[1]FAANGM - Short Interest'!$J:$J,'[1]FAANGM - Short Interest'!$A:$A,"&gt;"&amp;A1903,'[1]FAANGM - Short Interest'!$A:$A,"&lt;="&amp;A1904)</f>
        <v>0</v>
      </c>
      <c r="L1904">
        <f>SUMIFS('[1]FAANGM - Short Interest'!$M:$M,'[1]FAANGM - Short Interest'!$A:$A,"&gt;"&amp;A1903,'[1]FAANGM - Short Interest'!$A:$A,"&lt;="&amp;A1904)</f>
        <v>0</v>
      </c>
    </row>
    <row r="1905" spans="1:12" x14ac:dyDescent="0.35">
      <c r="A1905" s="1">
        <v>42942</v>
      </c>
      <c r="C1905">
        <f>SUMIFS('[1]FAANGM - Price - Daily'!$M:$M,'[1]FAANGM - Price - Daily'!$A:$A,A1905)</f>
        <v>52.64</v>
      </c>
      <c r="D1905">
        <f>SUMIFS('[1]FAANGM - Volume - Daily'!$D:$D,'[1]FAANGM - Volume - Daily'!$A:$A,A1905)</f>
        <v>58425060</v>
      </c>
      <c r="E1905">
        <f>SUMIFS('[1]FAANGM - Twitter - Daily'!$H:$H,'[1]FAANGM - Twitter - Daily'!$A:$A,$A1905)</f>
        <v>7937</v>
      </c>
      <c r="F1905">
        <f>SUMIFS('[1]FAANGM - Twitter - Daily'!$I:$I,'[1]FAANGM - Twitter - Daily'!$A:$A,$A1905)</f>
        <v>276</v>
      </c>
      <c r="G1905">
        <f>SUMIFS('[1]FAANGM - Twitter - Daily'!$J:$J,'[1]FAANGM - Twitter - Daily'!$A:$A,$A1905)</f>
        <v>-57</v>
      </c>
      <c r="H1905">
        <f>SUMIFS('[1]FAANGM - News - Daily'!$H:$H,'[1]FAANGM - News - Daily'!$A:$A,$A1905)</f>
        <v>888</v>
      </c>
      <c r="I1905">
        <f>SUMIFS('[1]FAANGM - News - Daily'!$I:$I,'[1]FAANGM - News - Daily'!$A:$A,$A1905)</f>
        <v>23</v>
      </c>
      <c r="J1905">
        <f>SUMIFS('[1]FAANGM - News - Daily'!$J:$J,'[1]FAANGM - News - Daily'!$A:$A,$A1905)</f>
        <v>-14</v>
      </c>
      <c r="K1905">
        <f>SUMIFS('[1]FAANGM - Short Interest'!$J:$J,'[1]FAANGM - Short Interest'!$A:$A,"&gt;"&amp;A1904,'[1]FAANGM - Short Interest'!$A:$A,"&lt;="&amp;A1905)</f>
        <v>0</v>
      </c>
      <c r="L1905">
        <f>SUMIFS('[1]FAANGM - Short Interest'!$M:$M,'[1]FAANGM - Short Interest'!$A:$A,"&gt;"&amp;A1904,'[1]FAANGM - Short Interest'!$A:$A,"&lt;="&amp;A1905)</f>
        <v>0</v>
      </c>
    </row>
    <row r="1906" spans="1:12" x14ac:dyDescent="0.35">
      <c r="A1906" s="1">
        <v>42943</v>
      </c>
      <c r="C1906">
        <f>SUMIFS('[1]FAANGM - Price - Daily'!$M:$M,'[1]FAANGM - Price - Daily'!$A:$A,A1906)</f>
        <v>52.3</v>
      </c>
      <c r="D1906">
        <f>SUMIFS('[1]FAANGM - Volume - Daily'!$D:$D,'[1]FAANGM - Volume - Daily'!$A:$A,A1906)</f>
        <v>219834304</v>
      </c>
      <c r="E1906">
        <f>SUMIFS('[1]FAANGM - Twitter - Daily'!$H:$H,'[1]FAANGM - Twitter - Daily'!$A:$A,$A1906)</f>
        <v>9614</v>
      </c>
      <c r="F1906">
        <f>SUMIFS('[1]FAANGM - Twitter - Daily'!$I:$I,'[1]FAANGM - Twitter - Daily'!$A:$A,$A1906)</f>
        <v>422</v>
      </c>
      <c r="G1906">
        <f>SUMIFS('[1]FAANGM - Twitter - Daily'!$J:$J,'[1]FAANGM - Twitter - Daily'!$A:$A,$A1906)</f>
        <v>-186</v>
      </c>
      <c r="H1906">
        <f>SUMIFS('[1]FAANGM - News - Daily'!$H:$H,'[1]FAANGM - News - Daily'!$A:$A,$A1906)</f>
        <v>1314</v>
      </c>
      <c r="I1906">
        <f>SUMIFS('[1]FAANGM - News - Daily'!$I:$I,'[1]FAANGM - News - Daily'!$A:$A,$A1906)</f>
        <v>60</v>
      </c>
      <c r="J1906">
        <f>SUMIFS('[1]FAANGM - News - Daily'!$J:$J,'[1]FAANGM - News - Daily'!$A:$A,$A1906)</f>
        <v>-52</v>
      </c>
      <c r="K1906">
        <f>SUMIFS('[1]FAANGM - Short Interest'!$J:$J,'[1]FAANGM - Short Interest'!$A:$A,"&gt;"&amp;A1905,'[1]FAANGM - Short Interest'!$A:$A,"&lt;="&amp;A1906)</f>
        <v>0</v>
      </c>
      <c r="L1906">
        <f>SUMIFS('[1]FAANGM - Short Interest'!$M:$M,'[1]FAANGM - Short Interest'!$A:$A,"&gt;"&amp;A1905,'[1]FAANGM - Short Interest'!$A:$A,"&lt;="&amp;A1906)</f>
        <v>0</v>
      </c>
    </row>
    <row r="1907" spans="1:12" x14ac:dyDescent="0.35">
      <c r="A1907" s="1">
        <v>42944</v>
      </c>
      <c r="C1907">
        <f>SUMIFS('[1]FAANGM - Price - Daily'!$M:$M,'[1]FAANGM - Price - Daily'!$A:$A,A1907)</f>
        <v>51.002000000000002</v>
      </c>
      <c r="D1907">
        <f>SUMIFS('[1]FAANGM - Volume - Daily'!$D:$D,'[1]FAANGM - Volume - Daily'!$A:$A,A1907)</f>
        <v>154188400</v>
      </c>
      <c r="E1907">
        <f>SUMIFS('[1]FAANGM - Twitter - Daily'!$H:$H,'[1]FAANGM - Twitter - Daily'!$A:$A,$A1907)</f>
        <v>23116</v>
      </c>
      <c r="F1907">
        <f>SUMIFS('[1]FAANGM - Twitter - Daily'!$I:$I,'[1]FAANGM - Twitter - Daily'!$A:$A,$A1907)</f>
        <v>3065</v>
      </c>
      <c r="G1907">
        <f>SUMIFS('[1]FAANGM - Twitter - Daily'!$J:$J,'[1]FAANGM - Twitter - Daily'!$A:$A,$A1907)</f>
        <v>-2623</v>
      </c>
      <c r="H1907">
        <f>SUMIFS('[1]FAANGM - News - Daily'!$H:$H,'[1]FAANGM - News - Daily'!$A:$A,$A1907)</f>
        <v>3527</v>
      </c>
      <c r="I1907">
        <f>SUMIFS('[1]FAANGM - News - Daily'!$I:$I,'[1]FAANGM - News - Daily'!$A:$A,$A1907)</f>
        <v>343</v>
      </c>
      <c r="J1907">
        <f>SUMIFS('[1]FAANGM - News - Daily'!$J:$J,'[1]FAANGM - News - Daily'!$A:$A,$A1907)</f>
        <v>-200</v>
      </c>
      <c r="K1907">
        <f>SUMIFS('[1]FAANGM - Short Interest'!$J:$J,'[1]FAANGM - Short Interest'!$A:$A,"&gt;"&amp;A1906,'[1]FAANGM - Short Interest'!$A:$A,"&lt;="&amp;A1907)</f>
        <v>0</v>
      </c>
      <c r="L1907">
        <f>SUMIFS('[1]FAANGM - Short Interest'!$M:$M,'[1]FAANGM - Short Interest'!$A:$A,"&gt;"&amp;A1906,'[1]FAANGM - Short Interest'!$A:$A,"&lt;="&amp;A1907)</f>
        <v>0</v>
      </c>
    </row>
    <row r="1908" spans="1:12" x14ac:dyDescent="0.35">
      <c r="A1908" s="1">
        <v>42947</v>
      </c>
      <c r="C1908">
        <f>SUMIFS('[1]FAANGM - Price - Daily'!$M:$M,'[1]FAANGM - Price - Daily'!$A:$A,A1908)</f>
        <v>49.389000000000003</v>
      </c>
      <c r="D1908">
        <f>SUMIFS('[1]FAANGM - Volume - Daily'!$D:$D,'[1]FAANGM - Volume - Daily'!$A:$A,A1908)</f>
        <v>147041264</v>
      </c>
      <c r="E1908">
        <f>SUMIFS('[1]FAANGM - Twitter - Daily'!$H:$H,'[1]FAANGM - Twitter - Daily'!$A:$A,$A1908)</f>
        <v>3074</v>
      </c>
      <c r="F1908">
        <f>SUMIFS('[1]FAANGM - Twitter - Daily'!$I:$I,'[1]FAANGM - Twitter - Daily'!$A:$A,$A1908)</f>
        <v>330</v>
      </c>
      <c r="G1908">
        <f>SUMIFS('[1]FAANGM - Twitter - Daily'!$J:$J,'[1]FAANGM - Twitter - Daily'!$A:$A,$A1908)</f>
        <v>-111</v>
      </c>
      <c r="H1908">
        <f>SUMIFS('[1]FAANGM - News - Daily'!$H:$H,'[1]FAANGM - News - Daily'!$A:$A,$A1908)</f>
        <v>491</v>
      </c>
      <c r="I1908">
        <f>SUMIFS('[1]FAANGM - News - Daily'!$I:$I,'[1]FAANGM - News - Daily'!$A:$A,$A1908)</f>
        <v>12</v>
      </c>
      <c r="J1908">
        <f>SUMIFS('[1]FAANGM - News - Daily'!$J:$J,'[1]FAANGM - News - Daily'!$A:$A,$A1908)</f>
        <v>-16</v>
      </c>
      <c r="K1908">
        <f>SUMIFS('[1]FAANGM - Short Interest'!$J:$J,'[1]FAANGM - Short Interest'!$A:$A,"&gt;"&amp;A1907,'[1]FAANGM - Short Interest'!$A:$A,"&lt;="&amp;A1908)</f>
        <v>20253760</v>
      </c>
      <c r="L1908">
        <f>SUMIFS('[1]FAANGM - Short Interest'!$M:$M,'[1]FAANGM - Short Interest'!$A:$A,"&gt;"&amp;A1907,'[1]FAANGM - Short Interest'!$A:$A,"&lt;="&amp;A1908)</f>
        <v>0.78639956047454795</v>
      </c>
    </row>
    <row r="1909" spans="1:12" x14ac:dyDescent="0.35">
      <c r="A1909" s="1">
        <v>42948</v>
      </c>
      <c r="C1909">
        <f>SUMIFS('[1]FAANGM - Price - Daily'!$M:$M,'[1]FAANGM - Price - Daily'!$A:$A,A1909)</f>
        <v>49.81</v>
      </c>
      <c r="D1909">
        <f>SUMIFS('[1]FAANGM - Volume - Daily'!$D:$D,'[1]FAANGM - Volume - Daily'!$A:$A,A1909)</f>
        <v>91451520</v>
      </c>
      <c r="E1909">
        <f>SUMIFS('[1]FAANGM - Twitter - Daily'!$H:$H,'[1]FAANGM - Twitter - Daily'!$A:$A,$A1909)</f>
        <v>6406</v>
      </c>
      <c r="F1909">
        <f>SUMIFS('[1]FAANGM - Twitter - Daily'!$I:$I,'[1]FAANGM - Twitter - Daily'!$A:$A,$A1909)</f>
        <v>316</v>
      </c>
      <c r="G1909">
        <f>SUMIFS('[1]FAANGM - Twitter - Daily'!$J:$J,'[1]FAANGM - Twitter - Daily'!$A:$A,$A1909)</f>
        <v>-552</v>
      </c>
      <c r="H1909">
        <f>SUMIFS('[1]FAANGM - News - Daily'!$H:$H,'[1]FAANGM - News - Daily'!$A:$A,$A1909)</f>
        <v>831</v>
      </c>
      <c r="I1909">
        <f>SUMIFS('[1]FAANGM - News - Daily'!$I:$I,'[1]FAANGM - News - Daily'!$A:$A,$A1909)</f>
        <v>22</v>
      </c>
      <c r="J1909">
        <f>SUMIFS('[1]FAANGM - News - Daily'!$J:$J,'[1]FAANGM - News - Daily'!$A:$A,$A1909)</f>
        <v>-39</v>
      </c>
      <c r="K1909">
        <f>SUMIFS('[1]FAANGM - Short Interest'!$J:$J,'[1]FAANGM - Short Interest'!$A:$A,"&gt;"&amp;A1908,'[1]FAANGM - Short Interest'!$A:$A,"&lt;="&amp;A1909)</f>
        <v>0</v>
      </c>
      <c r="L1909">
        <f>SUMIFS('[1]FAANGM - Short Interest'!$M:$M,'[1]FAANGM - Short Interest'!$A:$A,"&gt;"&amp;A1908,'[1]FAANGM - Short Interest'!$A:$A,"&lt;="&amp;A1909)</f>
        <v>0</v>
      </c>
    </row>
    <row r="1910" spans="1:12" x14ac:dyDescent="0.35">
      <c r="A1910" s="1">
        <v>42949</v>
      </c>
      <c r="C1910">
        <f>SUMIFS('[1]FAANGM - Price - Daily'!$M:$M,'[1]FAANGM - Price - Daily'!$A:$A,A1910)</f>
        <v>49.793999999999997</v>
      </c>
      <c r="D1910">
        <f>SUMIFS('[1]FAANGM - Volume - Daily'!$D:$D,'[1]FAANGM - Volume - Daily'!$A:$A,A1910)</f>
        <v>81399856</v>
      </c>
      <c r="E1910">
        <f>SUMIFS('[1]FAANGM - Twitter - Daily'!$H:$H,'[1]FAANGM - Twitter - Daily'!$A:$A,$A1910)</f>
        <v>7237</v>
      </c>
      <c r="F1910">
        <f>SUMIFS('[1]FAANGM - Twitter - Daily'!$I:$I,'[1]FAANGM - Twitter - Daily'!$A:$A,$A1910)</f>
        <v>253</v>
      </c>
      <c r="G1910">
        <f>SUMIFS('[1]FAANGM - Twitter - Daily'!$J:$J,'[1]FAANGM - Twitter - Daily'!$A:$A,$A1910)</f>
        <v>-502</v>
      </c>
      <c r="H1910">
        <f>SUMIFS('[1]FAANGM - News - Daily'!$H:$H,'[1]FAANGM - News - Daily'!$A:$A,$A1910)</f>
        <v>841</v>
      </c>
      <c r="I1910">
        <f>SUMIFS('[1]FAANGM - News - Daily'!$I:$I,'[1]FAANGM - News - Daily'!$A:$A,$A1910)</f>
        <v>11</v>
      </c>
      <c r="J1910">
        <f>SUMIFS('[1]FAANGM - News - Daily'!$J:$J,'[1]FAANGM - News - Daily'!$A:$A,$A1910)</f>
        <v>-23</v>
      </c>
      <c r="K1910">
        <f>SUMIFS('[1]FAANGM - Short Interest'!$J:$J,'[1]FAANGM - Short Interest'!$A:$A,"&gt;"&amp;A1909,'[1]FAANGM - Short Interest'!$A:$A,"&lt;="&amp;A1910)</f>
        <v>0</v>
      </c>
      <c r="L1910">
        <f>SUMIFS('[1]FAANGM - Short Interest'!$M:$M,'[1]FAANGM - Short Interest'!$A:$A,"&gt;"&amp;A1909,'[1]FAANGM - Short Interest'!$A:$A,"&lt;="&amp;A1910)</f>
        <v>0</v>
      </c>
    </row>
    <row r="1911" spans="1:12" x14ac:dyDescent="0.35">
      <c r="A1911" s="1">
        <v>42950</v>
      </c>
      <c r="C1911">
        <f>SUMIFS('[1]FAANGM - Price - Daily'!$M:$M,'[1]FAANGM - Price - Daily'!$A:$A,A1911)</f>
        <v>49.345999999999997</v>
      </c>
      <c r="D1911">
        <f>SUMIFS('[1]FAANGM - Volume - Daily'!$D:$D,'[1]FAANGM - Volume - Daily'!$A:$A,A1911)</f>
        <v>65115280</v>
      </c>
      <c r="E1911">
        <f>SUMIFS('[1]FAANGM - Twitter - Daily'!$H:$H,'[1]FAANGM - Twitter - Daily'!$A:$A,$A1911)</f>
        <v>7825</v>
      </c>
      <c r="F1911">
        <f>SUMIFS('[1]FAANGM - Twitter - Daily'!$I:$I,'[1]FAANGM - Twitter - Daily'!$A:$A,$A1911)</f>
        <v>379</v>
      </c>
      <c r="G1911">
        <f>SUMIFS('[1]FAANGM - Twitter - Daily'!$J:$J,'[1]FAANGM - Twitter - Daily'!$A:$A,$A1911)</f>
        <v>-309</v>
      </c>
      <c r="H1911">
        <f>SUMIFS('[1]FAANGM - News - Daily'!$H:$H,'[1]FAANGM - News - Daily'!$A:$A,$A1911)</f>
        <v>942</v>
      </c>
      <c r="I1911">
        <f>SUMIFS('[1]FAANGM - News - Daily'!$I:$I,'[1]FAANGM - News - Daily'!$A:$A,$A1911)</f>
        <v>22</v>
      </c>
      <c r="J1911">
        <f>SUMIFS('[1]FAANGM - News - Daily'!$J:$J,'[1]FAANGM - News - Daily'!$A:$A,$A1911)</f>
        <v>-15</v>
      </c>
      <c r="K1911">
        <f>SUMIFS('[1]FAANGM - Short Interest'!$J:$J,'[1]FAANGM - Short Interest'!$A:$A,"&gt;"&amp;A1910,'[1]FAANGM - Short Interest'!$A:$A,"&lt;="&amp;A1911)</f>
        <v>0</v>
      </c>
      <c r="L1911">
        <f>SUMIFS('[1]FAANGM - Short Interest'!$M:$M,'[1]FAANGM - Short Interest'!$A:$A,"&gt;"&amp;A1910,'[1]FAANGM - Short Interest'!$A:$A,"&lt;="&amp;A1911)</f>
        <v>0</v>
      </c>
    </row>
    <row r="1912" spans="1:12" x14ac:dyDescent="0.35">
      <c r="A1912" s="1">
        <v>42951</v>
      </c>
      <c r="C1912">
        <f>SUMIFS('[1]FAANGM - Price - Daily'!$M:$M,'[1]FAANGM - Price - Daily'!$A:$A,A1912)</f>
        <v>49.378999999999998</v>
      </c>
      <c r="D1912">
        <f>SUMIFS('[1]FAANGM - Volume - Daily'!$D:$D,'[1]FAANGM - Volume - Daily'!$A:$A,A1912)</f>
        <v>54606160</v>
      </c>
      <c r="E1912">
        <f>SUMIFS('[1]FAANGM - Twitter - Daily'!$H:$H,'[1]FAANGM - Twitter - Daily'!$A:$A,$A1912)</f>
        <v>4040</v>
      </c>
      <c r="F1912">
        <f>SUMIFS('[1]FAANGM - Twitter - Daily'!$I:$I,'[1]FAANGM - Twitter - Daily'!$A:$A,$A1912)</f>
        <v>276</v>
      </c>
      <c r="G1912">
        <f>SUMIFS('[1]FAANGM - Twitter - Daily'!$J:$J,'[1]FAANGM - Twitter - Daily'!$A:$A,$A1912)</f>
        <v>-133</v>
      </c>
      <c r="H1912">
        <f>SUMIFS('[1]FAANGM - News - Daily'!$H:$H,'[1]FAANGM - News - Daily'!$A:$A,$A1912)</f>
        <v>747</v>
      </c>
      <c r="I1912">
        <f>SUMIFS('[1]FAANGM - News - Daily'!$I:$I,'[1]FAANGM - News - Daily'!$A:$A,$A1912)</f>
        <v>17</v>
      </c>
      <c r="J1912">
        <f>SUMIFS('[1]FAANGM - News - Daily'!$J:$J,'[1]FAANGM - News - Daily'!$A:$A,$A1912)</f>
        <v>-31</v>
      </c>
      <c r="K1912">
        <f>SUMIFS('[1]FAANGM - Short Interest'!$J:$J,'[1]FAANGM - Short Interest'!$A:$A,"&gt;"&amp;A1911,'[1]FAANGM - Short Interest'!$A:$A,"&lt;="&amp;A1912)</f>
        <v>0</v>
      </c>
      <c r="L1912">
        <f>SUMIFS('[1]FAANGM - Short Interest'!$M:$M,'[1]FAANGM - Short Interest'!$A:$A,"&gt;"&amp;A1911,'[1]FAANGM - Short Interest'!$A:$A,"&lt;="&amp;A1912)</f>
        <v>0</v>
      </c>
    </row>
    <row r="1913" spans="1:12" x14ac:dyDescent="0.35">
      <c r="A1913" s="1">
        <v>42954</v>
      </c>
      <c r="C1913">
        <f>SUMIFS('[1]FAANGM - Price - Daily'!$M:$M,'[1]FAANGM - Price - Daily'!$A:$A,A1913)</f>
        <v>49.613</v>
      </c>
      <c r="D1913">
        <f>SUMIFS('[1]FAANGM - Volume - Daily'!$D:$D,'[1]FAANGM - Volume - Daily'!$A:$A,A1913)</f>
        <v>53532140</v>
      </c>
      <c r="E1913">
        <f>SUMIFS('[1]FAANGM - Twitter - Daily'!$H:$H,'[1]FAANGM - Twitter - Daily'!$A:$A,$A1913)</f>
        <v>2412</v>
      </c>
      <c r="F1913">
        <f>SUMIFS('[1]FAANGM - Twitter - Daily'!$I:$I,'[1]FAANGM - Twitter - Daily'!$A:$A,$A1913)</f>
        <v>48</v>
      </c>
      <c r="G1913">
        <f>SUMIFS('[1]FAANGM - Twitter - Daily'!$J:$J,'[1]FAANGM - Twitter - Daily'!$A:$A,$A1913)</f>
        <v>-44</v>
      </c>
      <c r="H1913">
        <f>SUMIFS('[1]FAANGM - News - Daily'!$H:$H,'[1]FAANGM - News - Daily'!$A:$A,$A1913)</f>
        <v>345</v>
      </c>
      <c r="I1913">
        <f>SUMIFS('[1]FAANGM - News - Daily'!$I:$I,'[1]FAANGM - News - Daily'!$A:$A,$A1913)</f>
        <v>3</v>
      </c>
      <c r="J1913">
        <f>SUMIFS('[1]FAANGM - News - Daily'!$J:$J,'[1]FAANGM - News - Daily'!$A:$A,$A1913)</f>
        <v>-3</v>
      </c>
      <c r="K1913">
        <f>SUMIFS('[1]FAANGM - Short Interest'!$J:$J,'[1]FAANGM - Short Interest'!$A:$A,"&gt;"&amp;A1912,'[1]FAANGM - Short Interest'!$A:$A,"&lt;="&amp;A1913)</f>
        <v>0</v>
      </c>
      <c r="L1913">
        <f>SUMIFS('[1]FAANGM - Short Interest'!$M:$M,'[1]FAANGM - Short Interest'!$A:$A,"&gt;"&amp;A1912,'[1]FAANGM - Short Interest'!$A:$A,"&lt;="&amp;A1913)</f>
        <v>0</v>
      </c>
    </row>
    <row r="1914" spans="1:12" x14ac:dyDescent="0.35">
      <c r="A1914" s="1">
        <v>42955</v>
      </c>
      <c r="C1914">
        <f>SUMIFS('[1]FAANGM - Price - Daily'!$M:$M,'[1]FAANGM - Price - Daily'!$A:$A,A1914)</f>
        <v>49.491999999999997</v>
      </c>
      <c r="D1914">
        <f>SUMIFS('[1]FAANGM - Volume - Daily'!$D:$D,'[1]FAANGM - Volume - Daily'!$A:$A,A1914)</f>
        <v>58056300</v>
      </c>
      <c r="E1914">
        <f>SUMIFS('[1]FAANGM - Twitter - Daily'!$H:$H,'[1]FAANGM - Twitter - Daily'!$A:$A,$A1914)</f>
        <v>3561</v>
      </c>
      <c r="F1914">
        <f>SUMIFS('[1]FAANGM - Twitter - Daily'!$I:$I,'[1]FAANGM - Twitter - Daily'!$A:$A,$A1914)</f>
        <v>120</v>
      </c>
      <c r="G1914">
        <f>SUMIFS('[1]FAANGM - Twitter - Daily'!$J:$J,'[1]FAANGM - Twitter - Daily'!$A:$A,$A1914)</f>
        <v>-101</v>
      </c>
      <c r="H1914">
        <f>SUMIFS('[1]FAANGM - News - Daily'!$H:$H,'[1]FAANGM - News - Daily'!$A:$A,$A1914)</f>
        <v>732</v>
      </c>
      <c r="I1914">
        <f>SUMIFS('[1]FAANGM - News - Daily'!$I:$I,'[1]FAANGM - News - Daily'!$A:$A,$A1914)</f>
        <v>9</v>
      </c>
      <c r="J1914">
        <f>SUMIFS('[1]FAANGM - News - Daily'!$J:$J,'[1]FAANGM - News - Daily'!$A:$A,$A1914)</f>
        <v>-9</v>
      </c>
      <c r="K1914">
        <f>SUMIFS('[1]FAANGM - Short Interest'!$J:$J,'[1]FAANGM - Short Interest'!$A:$A,"&gt;"&amp;A1913,'[1]FAANGM - Short Interest'!$A:$A,"&lt;="&amp;A1914)</f>
        <v>0</v>
      </c>
      <c r="L1914">
        <f>SUMIFS('[1]FAANGM - Short Interest'!$M:$M,'[1]FAANGM - Short Interest'!$A:$A,"&gt;"&amp;A1913,'[1]FAANGM - Short Interest'!$A:$A,"&lt;="&amp;A1914)</f>
        <v>0</v>
      </c>
    </row>
    <row r="1915" spans="1:12" x14ac:dyDescent="0.35">
      <c r="A1915" s="1">
        <v>42956</v>
      </c>
      <c r="C1915">
        <f>SUMIFS('[1]FAANGM - Price - Daily'!$M:$M,'[1]FAANGM - Price - Daily'!$A:$A,A1915)</f>
        <v>49.1</v>
      </c>
      <c r="D1915">
        <f>SUMIFS('[1]FAANGM - Volume - Daily'!$D:$D,'[1]FAANGM - Volume - Daily'!$A:$A,A1915)</f>
        <v>71394624</v>
      </c>
      <c r="E1915">
        <f>SUMIFS('[1]FAANGM - Twitter - Daily'!$H:$H,'[1]FAANGM - Twitter - Daily'!$A:$A,$A1915)</f>
        <v>3582</v>
      </c>
      <c r="F1915">
        <f>SUMIFS('[1]FAANGM - Twitter - Daily'!$I:$I,'[1]FAANGM - Twitter - Daily'!$A:$A,$A1915)</f>
        <v>233</v>
      </c>
      <c r="G1915">
        <f>SUMIFS('[1]FAANGM - Twitter - Daily'!$J:$J,'[1]FAANGM - Twitter - Daily'!$A:$A,$A1915)</f>
        <v>-118</v>
      </c>
      <c r="H1915">
        <f>SUMIFS('[1]FAANGM - News - Daily'!$H:$H,'[1]FAANGM - News - Daily'!$A:$A,$A1915)</f>
        <v>774</v>
      </c>
      <c r="I1915">
        <f>SUMIFS('[1]FAANGM - News - Daily'!$I:$I,'[1]FAANGM - News - Daily'!$A:$A,$A1915)</f>
        <v>22</v>
      </c>
      <c r="J1915">
        <f>SUMIFS('[1]FAANGM - News - Daily'!$J:$J,'[1]FAANGM - News - Daily'!$A:$A,$A1915)</f>
        <v>-8</v>
      </c>
      <c r="K1915">
        <f>SUMIFS('[1]FAANGM - Short Interest'!$J:$J,'[1]FAANGM - Short Interest'!$A:$A,"&gt;"&amp;A1914,'[1]FAANGM - Short Interest'!$A:$A,"&lt;="&amp;A1915)</f>
        <v>0</v>
      </c>
      <c r="L1915">
        <f>SUMIFS('[1]FAANGM - Short Interest'!$M:$M,'[1]FAANGM - Short Interest'!$A:$A,"&gt;"&amp;A1914,'[1]FAANGM - Short Interest'!$A:$A,"&lt;="&amp;A1915)</f>
        <v>0</v>
      </c>
    </row>
    <row r="1916" spans="1:12" x14ac:dyDescent="0.35">
      <c r="A1916" s="1">
        <v>42957</v>
      </c>
      <c r="C1916">
        <f>SUMIFS('[1]FAANGM - Price - Daily'!$M:$M,'[1]FAANGM - Price - Daily'!$A:$A,A1916)</f>
        <v>47.845999999999997</v>
      </c>
      <c r="D1916">
        <f>SUMIFS('[1]FAANGM - Volume - Daily'!$D:$D,'[1]FAANGM - Volume - Daily'!$A:$A,A1916)</f>
        <v>113681360</v>
      </c>
      <c r="E1916">
        <f>SUMIFS('[1]FAANGM - Twitter - Daily'!$H:$H,'[1]FAANGM - Twitter - Daily'!$A:$A,$A1916)</f>
        <v>4608</v>
      </c>
      <c r="F1916">
        <f>SUMIFS('[1]FAANGM - Twitter - Daily'!$I:$I,'[1]FAANGM - Twitter - Daily'!$A:$A,$A1916)</f>
        <v>169</v>
      </c>
      <c r="G1916">
        <f>SUMIFS('[1]FAANGM - Twitter - Daily'!$J:$J,'[1]FAANGM - Twitter - Daily'!$A:$A,$A1916)</f>
        <v>-641</v>
      </c>
      <c r="H1916">
        <f>SUMIFS('[1]FAANGM - News - Daily'!$H:$H,'[1]FAANGM - News - Daily'!$A:$A,$A1916)</f>
        <v>759</v>
      </c>
      <c r="I1916">
        <f>SUMIFS('[1]FAANGM - News - Daily'!$I:$I,'[1]FAANGM - News - Daily'!$A:$A,$A1916)</f>
        <v>12</v>
      </c>
      <c r="J1916">
        <f>SUMIFS('[1]FAANGM - News - Daily'!$J:$J,'[1]FAANGM - News - Daily'!$A:$A,$A1916)</f>
        <v>-19</v>
      </c>
      <c r="K1916">
        <f>SUMIFS('[1]FAANGM - Short Interest'!$J:$J,'[1]FAANGM - Short Interest'!$A:$A,"&gt;"&amp;A1915,'[1]FAANGM - Short Interest'!$A:$A,"&lt;="&amp;A1916)</f>
        <v>0</v>
      </c>
      <c r="L1916">
        <f>SUMIFS('[1]FAANGM - Short Interest'!$M:$M,'[1]FAANGM - Short Interest'!$A:$A,"&gt;"&amp;A1915,'[1]FAANGM - Short Interest'!$A:$A,"&lt;="&amp;A1916)</f>
        <v>0</v>
      </c>
    </row>
    <row r="1917" spans="1:12" x14ac:dyDescent="0.35">
      <c r="A1917" s="1">
        <v>42958</v>
      </c>
      <c r="C1917">
        <f>SUMIFS('[1]FAANGM - Price - Daily'!$M:$M,'[1]FAANGM - Price - Daily'!$A:$A,A1917)</f>
        <v>48.4</v>
      </c>
      <c r="D1917">
        <f>SUMIFS('[1]FAANGM - Volume - Daily'!$D:$D,'[1]FAANGM - Volume - Daily'!$A:$A,A1917)</f>
        <v>69360336</v>
      </c>
      <c r="E1917">
        <f>SUMIFS('[1]FAANGM - Twitter - Daily'!$H:$H,'[1]FAANGM - Twitter - Daily'!$A:$A,$A1917)</f>
        <v>5975</v>
      </c>
      <c r="F1917">
        <f>SUMIFS('[1]FAANGM - Twitter - Daily'!$I:$I,'[1]FAANGM - Twitter - Daily'!$A:$A,$A1917)</f>
        <v>321</v>
      </c>
      <c r="G1917">
        <f>SUMIFS('[1]FAANGM - Twitter - Daily'!$J:$J,'[1]FAANGM - Twitter - Daily'!$A:$A,$A1917)</f>
        <v>-460</v>
      </c>
      <c r="H1917">
        <f>SUMIFS('[1]FAANGM - News - Daily'!$H:$H,'[1]FAANGM - News - Daily'!$A:$A,$A1917)</f>
        <v>870</v>
      </c>
      <c r="I1917">
        <f>SUMIFS('[1]FAANGM - News - Daily'!$I:$I,'[1]FAANGM - News - Daily'!$A:$A,$A1917)</f>
        <v>34</v>
      </c>
      <c r="J1917">
        <f>SUMIFS('[1]FAANGM - News - Daily'!$J:$J,'[1]FAANGM - News - Daily'!$A:$A,$A1917)</f>
        <v>-41</v>
      </c>
      <c r="K1917">
        <f>SUMIFS('[1]FAANGM - Short Interest'!$J:$J,'[1]FAANGM - Short Interest'!$A:$A,"&gt;"&amp;A1916,'[1]FAANGM - Short Interest'!$A:$A,"&lt;="&amp;A1917)</f>
        <v>0</v>
      </c>
      <c r="L1917">
        <f>SUMIFS('[1]FAANGM - Short Interest'!$M:$M,'[1]FAANGM - Short Interest'!$A:$A,"&gt;"&amp;A1916,'[1]FAANGM - Short Interest'!$A:$A,"&lt;="&amp;A1917)</f>
        <v>0</v>
      </c>
    </row>
    <row r="1918" spans="1:12" x14ac:dyDescent="0.35">
      <c r="A1918" s="1">
        <v>42961</v>
      </c>
      <c r="C1918">
        <f>SUMIFS('[1]FAANGM - Price - Daily'!$M:$M,'[1]FAANGM - Price - Daily'!$A:$A,A1918)</f>
        <v>49.164999999999999</v>
      </c>
      <c r="D1918">
        <f>SUMIFS('[1]FAANGM - Volume - Daily'!$D:$D,'[1]FAANGM - Volume - Daily'!$A:$A,A1918)</f>
        <v>63457840</v>
      </c>
      <c r="E1918">
        <f>SUMIFS('[1]FAANGM - Twitter - Daily'!$H:$H,'[1]FAANGM - Twitter - Daily'!$A:$A,$A1918)</f>
        <v>2444</v>
      </c>
      <c r="F1918">
        <f>SUMIFS('[1]FAANGM - Twitter - Daily'!$I:$I,'[1]FAANGM - Twitter - Daily'!$A:$A,$A1918)</f>
        <v>33</v>
      </c>
      <c r="G1918">
        <f>SUMIFS('[1]FAANGM - Twitter - Daily'!$J:$J,'[1]FAANGM - Twitter - Daily'!$A:$A,$A1918)</f>
        <v>-375</v>
      </c>
      <c r="H1918">
        <f>SUMIFS('[1]FAANGM - News - Daily'!$H:$H,'[1]FAANGM - News - Daily'!$A:$A,$A1918)</f>
        <v>400</v>
      </c>
      <c r="I1918">
        <f>SUMIFS('[1]FAANGM - News - Daily'!$I:$I,'[1]FAANGM - News - Daily'!$A:$A,$A1918)</f>
        <v>4</v>
      </c>
      <c r="J1918">
        <f>SUMIFS('[1]FAANGM - News - Daily'!$J:$J,'[1]FAANGM - News - Daily'!$A:$A,$A1918)</f>
        <v>-5</v>
      </c>
      <c r="K1918">
        <f>SUMIFS('[1]FAANGM - Short Interest'!$J:$J,'[1]FAANGM - Short Interest'!$A:$A,"&gt;"&amp;A1917,'[1]FAANGM - Short Interest'!$A:$A,"&lt;="&amp;A1918)</f>
        <v>0</v>
      </c>
      <c r="L1918">
        <f>SUMIFS('[1]FAANGM - Short Interest'!$M:$M,'[1]FAANGM - Short Interest'!$A:$A,"&gt;"&amp;A1917,'[1]FAANGM - Short Interest'!$A:$A,"&lt;="&amp;A1918)</f>
        <v>0</v>
      </c>
    </row>
    <row r="1919" spans="1:12" x14ac:dyDescent="0.35">
      <c r="A1919" s="1">
        <v>42962</v>
      </c>
      <c r="C1919">
        <f>SUMIFS('[1]FAANGM - Price - Daily'!$M:$M,'[1]FAANGM - Price - Daily'!$A:$A,A1919)</f>
        <v>49.137</v>
      </c>
      <c r="D1919">
        <f>SUMIFS('[1]FAANGM - Volume - Daily'!$D:$D,'[1]FAANGM - Volume - Daily'!$A:$A,A1919)</f>
        <v>50985900</v>
      </c>
      <c r="E1919">
        <f>SUMIFS('[1]FAANGM - Twitter - Daily'!$H:$H,'[1]FAANGM - Twitter - Daily'!$A:$A,$A1919)</f>
        <v>4144</v>
      </c>
      <c r="F1919">
        <f>SUMIFS('[1]FAANGM - Twitter - Daily'!$I:$I,'[1]FAANGM - Twitter - Daily'!$A:$A,$A1919)</f>
        <v>268</v>
      </c>
      <c r="G1919">
        <f>SUMIFS('[1]FAANGM - Twitter - Daily'!$J:$J,'[1]FAANGM - Twitter - Daily'!$A:$A,$A1919)</f>
        <v>-165</v>
      </c>
      <c r="H1919">
        <f>SUMIFS('[1]FAANGM - News - Daily'!$H:$H,'[1]FAANGM - News - Daily'!$A:$A,$A1919)</f>
        <v>1111</v>
      </c>
      <c r="I1919">
        <f>SUMIFS('[1]FAANGM - News - Daily'!$I:$I,'[1]FAANGM - News - Daily'!$A:$A,$A1919)</f>
        <v>18</v>
      </c>
      <c r="J1919">
        <f>SUMIFS('[1]FAANGM - News - Daily'!$J:$J,'[1]FAANGM - News - Daily'!$A:$A,$A1919)</f>
        <v>-7</v>
      </c>
      <c r="K1919">
        <f>SUMIFS('[1]FAANGM - Short Interest'!$J:$J,'[1]FAANGM - Short Interest'!$A:$A,"&gt;"&amp;A1918,'[1]FAANGM - Short Interest'!$A:$A,"&lt;="&amp;A1919)</f>
        <v>21057833</v>
      </c>
      <c r="L1919">
        <f>SUMIFS('[1]FAANGM - Short Interest'!$M:$M,'[1]FAANGM - Short Interest'!$A:$A,"&gt;"&amp;A1918,'[1]FAANGM - Short Interest'!$A:$A,"&lt;="&amp;A1919)</f>
        <v>1.6920176437909</v>
      </c>
    </row>
    <row r="1920" spans="1:12" x14ac:dyDescent="0.35">
      <c r="A1920" s="1">
        <v>42963</v>
      </c>
      <c r="C1920">
        <f>SUMIFS('[1]FAANGM - Price - Daily'!$M:$M,'[1]FAANGM - Price - Daily'!$A:$A,A1920)</f>
        <v>48.908999999999999</v>
      </c>
      <c r="D1920">
        <f>SUMIFS('[1]FAANGM - Volume - Daily'!$D:$D,'[1]FAANGM - Volume - Daily'!$A:$A,A1920)</f>
        <v>62641320</v>
      </c>
      <c r="E1920">
        <f>SUMIFS('[1]FAANGM - Twitter - Daily'!$H:$H,'[1]FAANGM - Twitter - Daily'!$A:$A,$A1920)</f>
        <v>8265</v>
      </c>
      <c r="F1920">
        <f>SUMIFS('[1]FAANGM - Twitter - Daily'!$I:$I,'[1]FAANGM - Twitter - Daily'!$A:$A,$A1920)</f>
        <v>363</v>
      </c>
      <c r="G1920">
        <f>SUMIFS('[1]FAANGM - Twitter - Daily'!$J:$J,'[1]FAANGM - Twitter - Daily'!$A:$A,$A1920)</f>
        <v>-494</v>
      </c>
      <c r="H1920">
        <f>SUMIFS('[1]FAANGM - News - Daily'!$H:$H,'[1]FAANGM - News - Daily'!$A:$A,$A1920)</f>
        <v>1430</v>
      </c>
      <c r="I1920">
        <f>SUMIFS('[1]FAANGM - News - Daily'!$I:$I,'[1]FAANGM - News - Daily'!$A:$A,$A1920)</f>
        <v>26</v>
      </c>
      <c r="J1920">
        <f>SUMIFS('[1]FAANGM - News - Daily'!$J:$J,'[1]FAANGM - News - Daily'!$A:$A,$A1920)</f>
        <v>-31</v>
      </c>
      <c r="K1920">
        <f>SUMIFS('[1]FAANGM - Short Interest'!$J:$J,'[1]FAANGM - Short Interest'!$A:$A,"&gt;"&amp;A1919,'[1]FAANGM - Short Interest'!$A:$A,"&lt;="&amp;A1920)</f>
        <v>0</v>
      </c>
      <c r="L1920">
        <f>SUMIFS('[1]FAANGM - Short Interest'!$M:$M,'[1]FAANGM - Short Interest'!$A:$A,"&gt;"&amp;A1919,'[1]FAANGM - Short Interest'!$A:$A,"&lt;="&amp;A1920)</f>
        <v>0</v>
      </c>
    </row>
    <row r="1921" spans="1:12" x14ac:dyDescent="0.35">
      <c r="A1921" s="1">
        <v>42964</v>
      </c>
      <c r="C1921">
        <f>SUMIFS('[1]FAANGM - Price - Daily'!$M:$M,'[1]FAANGM - Price - Daily'!$A:$A,A1921)</f>
        <v>48.027999999999999</v>
      </c>
      <c r="D1921">
        <f>SUMIFS('[1]FAANGM - Volume - Daily'!$D:$D,'[1]FAANGM - Volume - Daily'!$A:$A,A1921)</f>
        <v>70247936</v>
      </c>
      <c r="E1921">
        <f>SUMIFS('[1]FAANGM - Twitter - Daily'!$H:$H,'[1]FAANGM - Twitter - Daily'!$A:$A,$A1921)</f>
        <v>8469</v>
      </c>
      <c r="F1921">
        <f>SUMIFS('[1]FAANGM - Twitter - Daily'!$I:$I,'[1]FAANGM - Twitter - Daily'!$A:$A,$A1921)</f>
        <v>417</v>
      </c>
      <c r="G1921">
        <f>SUMIFS('[1]FAANGM - Twitter - Daily'!$J:$J,'[1]FAANGM - Twitter - Daily'!$A:$A,$A1921)</f>
        <v>-500</v>
      </c>
      <c r="H1921">
        <f>SUMIFS('[1]FAANGM - News - Daily'!$H:$H,'[1]FAANGM - News - Daily'!$A:$A,$A1921)</f>
        <v>1322</v>
      </c>
      <c r="I1921">
        <f>SUMIFS('[1]FAANGM - News - Daily'!$I:$I,'[1]FAANGM - News - Daily'!$A:$A,$A1921)</f>
        <v>34</v>
      </c>
      <c r="J1921">
        <f>SUMIFS('[1]FAANGM - News - Daily'!$J:$J,'[1]FAANGM - News - Daily'!$A:$A,$A1921)</f>
        <v>-127</v>
      </c>
      <c r="K1921">
        <f>SUMIFS('[1]FAANGM - Short Interest'!$J:$J,'[1]FAANGM - Short Interest'!$A:$A,"&gt;"&amp;A1920,'[1]FAANGM - Short Interest'!$A:$A,"&lt;="&amp;A1921)</f>
        <v>0</v>
      </c>
      <c r="L1921">
        <f>SUMIFS('[1]FAANGM - Short Interest'!$M:$M,'[1]FAANGM - Short Interest'!$A:$A,"&gt;"&amp;A1920,'[1]FAANGM - Short Interest'!$A:$A,"&lt;="&amp;A1921)</f>
        <v>0</v>
      </c>
    </row>
    <row r="1922" spans="1:12" x14ac:dyDescent="0.35">
      <c r="A1922" s="1">
        <v>42965</v>
      </c>
      <c r="C1922">
        <f>SUMIFS('[1]FAANGM - Price - Daily'!$M:$M,'[1]FAANGM - Price - Daily'!$A:$A,A1922)</f>
        <v>47.923999999999999</v>
      </c>
      <c r="D1922">
        <f>SUMIFS('[1]FAANGM - Volume - Daily'!$D:$D,'[1]FAANGM - Volume - Daily'!$A:$A,A1922)</f>
        <v>65696420</v>
      </c>
      <c r="E1922">
        <f>SUMIFS('[1]FAANGM - Twitter - Daily'!$H:$H,'[1]FAANGM - Twitter - Daily'!$A:$A,$A1922)</f>
        <v>4104</v>
      </c>
      <c r="F1922">
        <f>SUMIFS('[1]FAANGM - Twitter - Daily'!$I:$I,'[1]FAANGM - Twitter - Daily'!$A:$A,$A1922)</f>
        <v>297</v>
      </c>
      <c r="G1922">
        <f>SUMIFS('[1]FAANGM - Twitter - Daily'!$J:$J,'[1]FAANGM - Twitter - Daily'!$A:$A,$A1922)</f>
        <v>-181</v>
      </c>
      <c r="H1922">
        <f>SUMIFS('[1]FAANGM - News - Daily'!$H:$H,'[1]FAANGM - News - Daily'!$A:$A,$A1922)</f>
        <v>844</v>
      </c>
      <c r="I1922">
        <f>SUMIFS('[1]FAANGM - News - Daily'!$I:$I,'[1]FAANGM - News - Daily'!$A:$A,$A1922)</f>
        <v>16</v>
      </c>
      <c r="J1922">
        <f>SUMIFS('[1]FAANGM - News - Daily'!$J:$J,'[1]FAANGM - News - Daily'!$A:$A,$A1922)</f>
        <v>-19</v>
      </c>
      <c r="K1922">
        <f>SUMIFS('[1]FAANGM - Short Interest'!$J:$J,'[1]FAANGM - Short Interest'!$A:$A,"&gt;"&amp;A1921,'[1]FAANGM - Short Interest'!$A:$A,"&lt;="&amp;A1922)</f>
        <v>0</v>
      </c>
      <c r="L1922">
        <f>SUMIFS('[1]FAANGM - Short Interest'!$M:$M,'[1]FAANGM - Short Interest'!$A:$A,"&gt;"&amp;A1921,'[1]FAANGM - Short Interest'!$A:$A,"&lt;="&amp;A1922)</f>
        <v>0</v>
      </c>
    </row>
    <row r="1923" spans="1:12" x14ac:dyDescent="0.35">
      <c r="A1923" s="1">
        <v>42968</v>
      </c>
      <c r="C1923">
        <f>SUMIFS('[1]FAANGM - Price - Daily'!$M:$M,'[1]FAANGM - Price - Daily'!$A:$A,A1923)</f>
        <v>47.664999999999999</v>
      </c>
      <c r="D1923">
        <f>SUMIFS('[1]FAANGM - Volume - Daily'!$D:$D,'[1]FAANGM - Volume - Daily'!$A:$A,A1923)</f>
        <v>63289660</v>
      </c>
      <c r="E1923">
        <f>SUMIFS('[1]FAANGM - Twitter - Daily'!$H:$H,'[1]FAANGM - Twitter - Daily'!$A:$A,$A1923)</f>
        <v>2563</v>
      </c>
      <c r="F1923">
        <f>SUMIFS('[1]FAANGM - Twitter - Daily'!$I:$I,'[1]FAANGM - Twitter - Daily'!$A:$A,$A1923)</f>
        <v>48</v>
      </c>
      <c r="G1923">
        <f>SUMIFS('[1]FAANGM - Twitter - Daily'!$J:$J,'[1]FAANGM - Twitter - Daily'!$A:$A,$A1923)</f>
        <v>-67</v>
      </c>
      <c r="H1923">
        <f>SUMIFS('[1]FAANGM - News - Daily'!$H:$H,'[1]FAANGM - News - Daily'!$A:$A,$A1923)</f>
        <v>323</v>
      </c>
      <c r="I1923">
        <f>SUMIFS('[1]FAANGM - News - Daily'!$I:$I,'[1]FAANGM - News - Daily'!$A:$A,$A1923)</f>
        <v>5</v>
      </c>
      <c r="J1923">
        <f>SUMIFS('[1]FAANGM - News - Daily'!$J:$J,'[1]FAANGM - News - Daily'!$A:$A,$A1923)</f>
        <v>0</v>
      </c>
      <c r="K1923">
        <f>SUMIFS('[1]FAANGM - Short Interest'!$J:$J,'[1]FAANGM - Short Interest'!$A:$A,"&gt;"&amp;A1922,'[1]FAANGM - Short Interest'!$A:$A,"&lt;="&amp;A1923)</f>
        <v>0</v>
      </c>
      <c r="L1923">
        <f>SUMIFS('[1]FAANGM - Short Interest'!$M:$M,'[1]FAANGM - Short Interest'!$A:$A,"&gt;"&amp;A1922,'[1]FAANGM - Short Interest'!$A:$A,"&lt;="&amp;A1923)</f>
        <v>0</v>
      </c>
    </row>
    <row r="1924" spans="1:12" x14ac:dyDescent="0.35">
      <c r="A1924" s="1">
        <v>42969</v>
      </c>
      <c r="C1924">
        <f>SUMIFS('[1]FAANGM - Price - Daily'!$M:$M,'[1]FAANGM - Price - Daily'!$A:$A,A1924)</f>
        <v>48.344999999999999</v>
      </c>
      <c r="D1924">
        <f>SUMIFS('[1]FAANGM - Volume - Daily'!$D:$D,'[1]FAANGM - Volume - Daily'!$A:$A,A1924)</f>
        <v>54999400</v>
      </c>
      <c r="E1924">
        <f>SUMIFS('[1]FAANGM - Twitter - Daily'!$H:$H,'[1]FAANGM - Twitter - Daily'!$A:$A,$A1924)</f>
        <v>3196</v>
      </c>
      <c r="F1924">
        <f>SUMIFS('[1]FAANGM - Twitter - Daily'!$I:$I,'[1]FAANGM - Twitter - Daily'!$A:$A,$A1924)</f>
        <v>99</v>
      </c>
      <c r="G1924">
        <f>SUMIFS('[1]FAANGM - Twitter - Daily'!$J:$J,'[1]FAANGM - Twitter - Daily'!$A:$A,$A1924)</f>
        <v>-212</v>
      </c>
      <c r="H1924">
        <f>SUMIFS('[1]FAANGM - News - Daily'!$H:$H,'[1]FAANGM - News - Daily'!$A:$A,$A1924)</f>
        <v>676</v>
      </c>
      <c r="I1924">
        <f>SUMIFS('[1]FAANGM - News - Daily'!$I:$I,'[1]FAANGM - News - Daily'!$A:$A,$A1924)</f>
        <v>9</v>
      </c>
      <c r="J1924">
        <f>SUMIFS('[1]FAANGM - News - Daily'!$J:$J,'[1]FAANGM - News - Daily'!$A:$A,$A1924)</f>
        <v>-3</v>
      </c>
      <c r="K1924">
        <f>SUMIFS('[1]FAANGM - Short Interest'!$J:$J,'[1]FAANGM - Short Interest'!$A:$A,"&gt;"&amp;A1923,'[1]FAANGM - Short Interest'!$A:$A,"&lt;="&amp;A1924)</f>
        <v>0</v>
      </c>
      <c r="L1924">
        <f>SUMIFS('[1]FAANGM - Short Interest'!$M:$M,'[1]FAANGM - Short Interest'!$A:$A,"&gt;"&amp;A1923,'[1]FAANGM - Short Interest'!$A:$A,"&lt;="&amp;A1924)</f>
        <v>0</v>
      </c>
    </row>
    <row r="1925" spans="1:12" x14ac:dyDescent="0.35">
      <c r="A1925" s="1">
        <v>42970</v>
      </c>
      <c r="C1925">
        <f>SUMIFS('[1]FAANGM - Price - Daily'!$M:$M,'[1]FAANGM - Price - Daily'!$A:$A,A1925)</f>
        <v>47.9</v>
      </c>
      <c r="D1925">
        <f>SUMIFS('[1]FAANGM - Volume - Daily'!$D:$D,'[1]FAANGM - Volume - Daily'!$A:$A,A1925)</f>
        <v>53365280</v>
      </c>
      <c r="E1925">
        <f>SUMIFS('[1]FAANGM - Twitter - Daily'!$H:$H,'[1]FAANGM - Twitter - Daily'!$A:$A,$A1925)</f>
        <v>5171</v>
      </c>
      <c r="F1925">
        <f>SUMIFS('[1]FAANGM - Twitter - Daily'!$I:$I,'[1]FAANGM - Twitter - Daily'!$A:$A,$A1925)</f>
        <v>119</v>
      </c>
      <c r="G1925">
        <f>SUMIFS('[1]FAANGM - Twitter - Daily'!$J:$J,'[1]FAANGM - Twitter - Daily'!$A:$A,$A1925)</f>
        <v>-136</v>
      </c>
      <c r="H1925">
        <f>SUMIFS('[1]FAANGM - News - Daily'!$H:$H,'[1]FAANGM - News - Daily'!$A:$A,$A1925)</f>
        <v>833</v>
      </c>
      <c r="I1925">
        <f>SUMIFS('[1]FAANGM - News - Daily'!$I:$I,'[1]FAANGM - News - Daily'!$A:$A,$A1925)</f>
        <v>13</v>
      </c>
      <c r="J1925">
        <f>SUMIFS('[1]FAANGM - News - Daily'!$J:$J,'[1]FAANGM - News - Daily'!$A:$A,$A1925)</f>
        <v>-11</v>
      </c>
      <c r="K1925">
        <f>SUMIFS('[1]FAANGM - Short Interest'!$J:$J,'[1]FAANGM - Short Interest'!$A:$A,"&gt;"&amp;A1924,'[1]FAANGM - Short Interest'!$A:$A,"&lt;="&amp;A1925)</f>
        <v>0</v>
      </c>
      <c r="L1925">
        <f>SUMIFS('[1]FAANGM - Short Interest'!$M:$M,'[1]FAANGM - Short Interest'!$A:$A,"&gt;"&amp;A1924,'[1]FAANGM - Short Interest'!$A:$A,"&lt;="&amp;A1925)</f>
        <v>0</v>
      </c>
    </row>
    <row r="1926" spans="1:12" x14ac:dyDescent="0.35">
      <c r="A1926" s="1">
        <v>42971</v>
      </c>
      <c r="C1926">
        <f>SUMIFS('[1]FAANGM - Price - Daily'!$M:$M,'[1]FAANGM - Price - Daily'!$A:$A,A1926)</f>
        <v>47.622999999999998</v>
      </c>
      <c r="D1926">
        <f>SUMIFS('[1]FAANGM - Volume - Daily'!$D:$D,'[1]FAANGM - Volume - Daily'!$A:$A,A1926)</f>
        <v>103914520</v>
      </c>
      <c r="E1926">
        <f>SUMIFS('[1]FAANGM - Twitter - Daily'!$H:$H,'[1]FAANGM - Twitter - Daily'!$A:$A,$A1926)</f>
        <v>8555</v>
      </c>
      <c r="F1926">
        <f>SUMIFS('[1]FAANGM - Twitter - Daily'!$I:$I,'[1]FAANGM - Twitter - Daily'!$A:$A,$A1926)</f>
        <v>223</v>
      </c>
      <c r="G1926">
        <f>SUMIFS('[1]FAANGM - Twitter - Daily'!$J:$J,'[1]FAANGM - Twitter - Daily'!$A:$A,$A1926)</f>
        <v>-191</v>
      </c>
      <c r="H1926">
        <f>SUMIFS('[1]FAANGM - News - Daily'!$H:$H,'[1]FAANGM - News - Daily'!$A:$A,$A1926)</f>
        <v>1248</v>
      </c>
      <c r="I1926">
        <f>SUMIFS('[1]FAANGM - News - Daily'!$I:$I,'[1]FAANGM - News - Daily'!$A:$A,$A1926)</f>
        <v>40</v>
      </c>
      <c r="J1926">
        <f>SUMIFS('[1]FAANGM - News - Daily'!$J:$J,'[1]FAANGM - News - Daily'!$A:$A,$A1926)</f>
        <v>-20</v>
      </c>
      <c r="K1926">
        <f>SUMIFS('[1]FAANGM - Short Interest'!$J:$J,'[1]FAANGM - Short Interest'!$A:$A,"&gt;"&amp;A1925,'[1]FAANGM - Short Interest'!$A:$A,"&lt;="&amp;A1926)</f>
        <v>0</v>
      </c>
      <c r="L1926">
        <f>SUMIFS('[1]FAANGM - Short Interest'!$M:$M,'[1]FAANGM - Short Interest'!$A:$A,"&gt;"&amp;A1925,'[1]FAANGM - Short Interest'!$A:$A,"&lt;="&amp;A1926)</f>
        <v>0</v>
      </c>
    </row>
    <row r="1927" spans="1:12" x14ac:dyDescent="0.35">
      <c r="A1927" s="1">
        <v>42972</v>
      </c>
      <c r="C1927">
        <f>SUMIFS('[1]FAANGM - Price - Daily'!$M:$M,'[1]FAANGM - Price - Daily'!$A:$A,A1927)</f>
        <v>47.262999999999998</v>
      </c>
      <c r="D1927">
        <f>SUMIFS('[1]FAANGM - Volume - Daily'!$D:$D,'[1]FAANGM - Volume - Daily'!$A:$A,A1927)</f>
        <v>66495820</v>
      </c>
      <c r="E1927">
        <f>SUMIFS('[1]FAANGM - Twitter - Daily'!$H:$H,'[1]FAANGM - Twitter - Daily'!$A:$A,$A1927)</f>
        <v>17002</v>
      </c>
      <c r="F1927">
        <f>SUMIFS('[1]FAANGM - Twitter - Daily'!$I:$I,'[1]FAANGM - Twitter - Daily'!$A:$A,$A1927)</f>
        <v>245</v>
      </c>
      <c r="G1927">
        <f>SUMIFS('[1]FAANGM - Twitter - Daily'!$J:$J,'[1]FAANGM - Twitter - Daily'!$A:$A,$A1927)</f>
        <v>-3077</v>
      </c>
      <c r="H1927">
        <f>SUMIFS('[1]FAANGM - News - Daily'!$H:$H,'[1]FAANGM - News - Daily'!$A:$A,$A1927)</f>
        <v>1642</v>
      </c>
      <c r="I1927">
        <f>SUMIFS('[1]FAANGM - News - Daily'!$I:$I,'[1]FAANGM - News - Daily'!$A:$A,$A1927)</f>
        <v>29</v>
      </c>
      <c r="J1927">
        <f>SUMIFS('[1]FAANGM - News - Daily'!$J:$J,'[1]FAANGM - News - Daily'!$A:$A,$A1927)</f>
        <v>-43</v>
      </c>
      <c r="K1927">
        <f>SUMIFS('[1]FAANGM - Short Interest'!$J:$J,'[1]FAANGM - Short Interest'!$A:$A,"&gt;"&amp;A1926,'[1]FAANGM - Short Interest'!$A:$A,"&lt;="&amp;A1927)</f>
        <v>0</v>
      </c>
      <c r="L1927">
        <f>SUMIFS('[1]FAANGM - Short Interest'!$M:$M,'[1]FAANGM - Short Interest'!$A:$A,"&gt;"&amp;A1926,'[1]FAANGM - Short Interest'!$A:$A,"&lt;="&amp;A1927)</f>
        <v>0</v>
      </c>
    </row>
    <row r="1928" spans="1:12" x14ac:dyDescent="0.35">
      <c r="A1928" s="1">
        <v>42975</v>
      </c>
      <c r="C1928">
        <f>SUMIFS('[1]FAANGM - Price - Daily'!$M:$M,'[1]FAANGM - Price - Daily'!$A:$A,A1928)</f>
        <v>47.301000000000002</v>
      </c>
      <c r="D1928">
        <f>SUMIFS('[1]FAANGM - Volume - Daily'!$D:$D,'[1]FAANGM - Volume - Daily'!$A:$A,A1928)</f>
        <v>51934740</v>
      </c>
      <c r="E1928">
        <f>SUMIFS('[1]FAANGM - Twitter - Daily'!$H:$H,'[1]FAANGM - Twitter - Daily'!$A:$A,$A1928)</f>
        <v>3485</v>
      </c>
      <c r="F1928">
        <f>SUMIFS('[1]FAANGM - Twitter - Daily'!$I:$I,'[1]FAANGM - Twitter - Daily'!$A:$A,$A1928)</f>
        <v>81</v>
      </c>
      <c r="G1928">
        <f>SUMIFS('[1]FAANGM - Twitter - Daily'!$J:$J,'[1]FAANGM - Twitter - Daily'!$A:$A,$A1928)</f>
        <v>-228</v>
      </c>
      <c r="H1928">
        <f>SUMIFS('[1]FAANGM - News - Daily'!$H:$H,'[1]FAANGM - News - Daily'!$A:$A,$A1928)</f>
        <v>501</v>
      </c>
      <c r="I1928">
        <f>SUMIFS('[1]FAANGM - News - Daily'!$I:$I,'[1]FAANGM - News - Daily'!$A:$A,$A1928)</f>
        <v>0</v>
      </c>
      <c r="J1928">
        <f>SUMIFS('[1]FAANGM - News - Daily'!$J:$J,'[1]FAANGM - News - Daily'!$A:$A,$A1928)</f>
        <v>-4</v>
      </c>
      <c r="K1928">
        <f>SUMIFS('[1]FAANGM - Short Interest'!$J:$J,'[1]FAANGM - Short Interest'!$A:$A,"&gt;"&amp;A1927,'[1]FAANGM - Short Interest'!$A:$A,"&lt;="&amp;A1928)</f>
        <v>0</v>
      </c>
      <c r="L1928">
        <f>SUMIFS('[1]FAANGM - Short Interest'!$M:$M,'[1]FAANGM - Short Interest'!$A:$A,"&gt;"&amp;A1927,'[1]FAANGM - Short Interest'!$A:$A,"&lt;="&amp;A1928)</f>
        <v>0</v>
      </c>
    </row>
    <row r="1929" spans="1:12" x14ac:dyDescent="0.35">
      <c r="A1929" s="1">
        <v>42976</v>
      </c>
      <c r="C1929">
        <f>SUMIFS('[1]FAANGM - Price - Daily'!$M:$M,'[1]FAANGM - Price - Daily'!$A:$A,A1929)</f>
        <v>47.703000000000003</v>
      </c>
      <c r="D1929">
        <f>SUMIFS('[1]FAANGM - Volume - Daily'!$D:$D,'[1]FAANGM - Volume - Daily'!$A:$A,A1929)</f>
        <v>57485980</v>
      </c>
      <c r="E1929">
        <f>SUMIFS('[1]FAANGM - Twitter - Daily'!$H:$H,'[1]FAANGM - Twitter - Daily'!$A:$A,$A1929)</f>
        <v>10522</v>
      </c>
      <c r="F1929">
        <f>SUMIFS('[1]FAANGM - Twitter - Daily'!$I:$I,'[1]FAANGM - Twitter - Daily'!$A:$A,$A1929)</f>
        <v>421</v>
      </c>
      <c r="G1929">
        <f>SUMIFS('[1]FAANGM - Twitter - Daily'!$J:$J,'[1]FAANGM - Twitter - Daily'!$A:$A,$A1929)</f>
        <v>-915</v>
      </c>
      <c r="H1929">
        <f>SUMIFS('[1]FAANGM - News - Daily'!$H:$H,'[1]FAANGM - News - Daily'!$A:$A,$A1929)</f>
        <v>1286</v>
      </c>
      <c r="I1929">
        <f>SUMIFS('[1]FAANGM - News - Daily'!$I:$I,'[1]FAANGM - News - Daily'!$A:$A,$A1929)</f>
        <v>30</v>
      </c>
      <c r="J1929">
        <f>SUMIFS('[1]FAANGM - News - Daily'!$J:$J,'[1]FAANGM - News - Daily'!$A:$A,$A1929)</f>
        <v>-29</v>
      </c>
      <c r="K1929">
        <f>SUMIFS('[1]FAANGM - Short Interest'!$J:$J,'[1]FAANGM - Short Interest'!$A:$A,"&gt;"&amp;A1928,'[1]FAANGM - Short Interest'!$A:$A,"&lt;="&amp;A1929)</f>
        <v>0</v>
      </c>
      <c r="L1929">
        <f>SUMIFS('[1]FAANGM - Short Interest'!$M:$M,'[1]FAANGM - Short Interest'!$A:$A,"&gt;"&amp;A1928,'[1]FAANGM - Short Interest'!$A:$A,"&lt;="&amp;A1929)</f>
        <v>0</v>
      </c>
    </row>
    <row r="1930" spans="1:12" x14ac:dyDescent="0.35">
      <c r="A1930" s="1">
        <v>42977</v>
      </c>
      <c r="C1930">
        <f>SUMIFS('[1]FAANGM - Price - Daily'!$M:$M,'[1]FAANGM - Price - Daily'!$A:$A,A1930)</f>
        <v>48.38</v>
      </c>
      <c r="D1930">
        <f>SUMIFS('[1]FAANGM - Volume - Daily'!$D:$D,'[1]FAANGM - Volume - Daily'!$A:$A,A1930)</f>
        <v>58092080</v>
      </c>
      <c r="E1930">
        <f>SUMIFS('[1]FAANGM - Twitter - Daily'!$H:$H,'[1]FAANGM - Twitter - Daily'!$A:$A,$A1930)</f>
        <v>6638</v>
      </c>
      <c r="F1930">
        <f>SUMIFS('[1]FAANGM - Twitter - Daily'!$I:$I,'[1]FAANGM - Twitter - Daily'!$A:$A,$A1930)</f>
        <v>203</v>
      </c>
      <c r="G1930">
        <f>SUMIFS('[1]FAANGM - Twitter - Daily'!$J:$J,'[1]FAANGM - Twitter - Daily'!$A:$A,$A1930)</f>
        <v>-266</v>
      </c>
      <c r="H1930">
        <f>SUMIFS('[1]FAANGM - News - Daily'!$H:$H,'[1]FAANGM - News - Daily'!$A:$A,$A1930)</f>
        <v>964</v>
      </c>
      <c r="I1930">
        <f>SUMIFS('[1]FAANGM - News - Daily'!$I:$I,'[1]FAANGM - News - Daily'!$A:$A,$A1930)</f>
        <v>23</v>
      </c>
      <c r="J1930">
        <f>SUMIFS('[1]FAANGM - News - Daily'!$J:$J,'[1]FAANGM - News - Daily'!$A:$A,$A1930)</f>
        <v>-10</v>
      </c>
      <c r="K1930">
        <f>SUMIFS('[1]FAANGM - Short Interest'!$J:$J,'[1]FAANGM - Short Interest'!$A:$A,"&gt;"&amp;A1929,'[1]FAANGM - Short Interest'!$A:$A,"&lt;="&amp;A1930)</f>
        <v>0</v>
      </c>
      <c r="L1930">
        <f>SUMIFS('[1]FAANGM - Short Interest'!$M:$M,'[1]FAANGM - Short Interest'!$A:$A,"&gt;"&amp;A1929,'[1]FAANGM - Short Interest'!$A:$A,"&lt;="&amp;A1930)</f>
        <v>0</v>
      </c>
    </row>
    <row r="1931" spans="1:12" x14ac:dyDescent="0.35">
      <c r="A1931" s="1">
        <v>42978</v>
      </c>
      <c r="C1931">
        <f>SUMIFS('[1]FAANGM - Price - Daily'!$M:$M,'[1]FAANGM - Price - Daily'!$A:$A,A1931)</f>
        <v>49.03</v>
      </c>
      <c r="D1931">
        <f>SUMIFS('[1]FAANGM - Volume - Daily'!$D:$D,'[1]FAANGM - Volume - Daily'!$A:$A,A1931)</f>
        <v>66629760</v>
      </c>
      <c r="E1931">
        <f>SUMIFS('[1]FAANGM - Twitter - Daily'!$H:$H,'[1]FAANGM - Twitter - Daily'!$A:$A,$A1931)</f>
        <v>8488</v>
      </c>
      <c r="F1931">
        <f>SUMIFS('[1]FAANGM - Twitter - Daily'!$I:$I,'[1]FAANGM - Twitter - Daily'!$A:$A,$A1931)</f>
        <v>183</v>
      </c>
      <c r="G1931">
        <f>SUMIFS('[1]FAANGM - Twitter - Daily'!$J:$J,'[1]FAANGM - Twitter - Daily'!$A:$A,$A1931)</f>
        <v>-879</v>
      </c>
      <c r="H1931">
        <f>SUMIFS('[1]FAANGM - News - Daily'!$H:$H,'[1]FAANGM - News - Daily'!$A:$A,$A1931)</f>
        <v>1113</v>
      </c>
      <c r="I1931">
        <f>SUMIFS('[1]FAANGM - News - Daily'!$I:$I,'[1]FAANGM - News - Daily'!$A:$A,$A1931)</f>
        <v>28</v>
      </c>
      <c r="J1931">
        <f>SUMIFS('[1]FAANGM - News - Daily'!$J:$J,'[1]FAANGM - News - Daily'!$A:$A,$A1931)</f>
        <v>-22</v>
      </c>
      <c r="K1931">
        <f>SUMIFS('[1]FAANGM - Short Interest'!$J:$J,'[1]FAANGM - Short Interest'!$A:$A,"&gt;"&amp;A1930,'[1]FAANGM - Short Interest'!$A:$A,"&lt;="&amp;A1931)</f>
        <v>21437070</v>
      </c>
      <c r="L1931">
        <f>SUMIFS('[1]FAANGM - Short Interest'!$M:$M,'[1]FAANGM - Short Interest'!$A:$A,"&gt;"&amp;A1930,'[1]FAANGM - Short Interest'!$A:$A,"&lt;="&amp;A1931)</f>
        <v>1.64805065619294</v>
      </c>
    </row>
    <row r="1932" spans="1:12" x14ac:dyDescent="0.35">
      <c r="A1932" s="1">
        <v>42979</v>
      </c>
      <c r="C1932">
        <f>SUMIFS('[1]FAANGM - Price - Daily'!$M:$M,'[1]FAANGM - Price - Daily'!$A:$A,A1932)</f>
        <v>48.911999999999999</v>
      </c>
      <c r="D1932">
        <f>SUMIFS('[1]FAANGM - Volume - Daily'!$D:$D,'[1]FAANGM - Volume - Daily'!$A:$A,A1932)</f>
        <v>50718340</v>
      </c>
      <c r="E1932">
        <f>SUMIFS('[1]FAANGM - Twitter - Daily'!$H:$H,'[1]FAANGM - Twitter - Daily'!$A:$A,$A1932)</f>
        <v>5019</v>
      </c>
      <c r="F1932">
        <f>SUMIFS('[1]FAANGM - Twitter - Daily'!$I:$I,'[1]FAANGM - Twitter - Daily'!$A:$A,$A1932)</f>
        <v>131</v>
      </c>
      <c r="G1932">
        <f>SUMIFS('[1]FAANGM - Twitter - Daily'!$J:$J,'[1]FAANGM - Twitter - Daily'!$A:$A,$A1932)</f>
        <v>-486</v>
      </c>
      <c r="H1932">
        <f>SUMIFS('[1]FAANGM - News - Daily'!$H:$H,'[1]FAANGM - News - Daily'!$A:$A,$A1932)</f>
        <v>838</v>
      </c>
      <c r="I1932">
        <f>SUMIFS('[1]FAANGM - News - Daily'!$I:$I,'[1]FAANGM - News - Daily'!$A:$A,$A1932)</f>
        <v>15</v>
      </c>
      <c r="J1932">
        <f>SUMIFS('[1]FAANGM - News - Daily'!$J:$J,'[1]FAANGM - News - Daily'!$A:$A,$A1932)</f>
        <v>-19</v>
      </c>
      <c r="K1932">
        <f>SUMIFS('[1]FAANGM - Short Interest'!$J:$J,'[1]FAANGM - Short Interest'!$A:$A,"&gt;"&amp;A1931,'[1]FAANGM - Short Interest'!$A:$A,"&lt;="&amp;A1932)</f>
        <v>0</v>
      </c>
      <c r="L1932">
        <f>SUMIFS('[1]FAANGM - Short Interest'!$M:$M,'[1]FAANGM - Short Interest'!$A:$A,"&gt;"&amp;A1931,'[1]FAANGM - Short Interest'!$A:$A,"&lt;="&amp;A1932)</f>
        <v>0</v>
      </c>
    </row>
    <row r="1933" spans="1:12" x14ac:dyDescent="0.35">
      <c r="A1933" s="1">
        <v>42983</v>
      </c>
      <c r="C1933">
        <f>SUMIFS('[1]FAANGM - Price - Daily'!$M:$M,'[1]FAANGM - Price - Daily'!$A:$A,A1933)</f>
        <v>48.264000000000003</v>
      </c>
      <c r="D1933">
        <f>SUMIFS('[1]FAANGM - Volume - Daily'!$D:$D,'[1]FAANGM - Volume - Daily'!$A:$A,A1933)</f>
        <v>59972980</v>
      </c>
      <c r="E1933">
        <f>SUMIFS('[1]FAANGM - Twitter - Daily'!$H:$H,'[1]FAANGM - Twitter - Daily'!$A:$A,$A1933)</f>
        <v>2255</v>
      </c>
      <c r="F1933">
        <f>SUMIFS('[1]FAANGM - Twitter - Daily'!$I:$I,'[1]FAANGM - Twitter - Daily'!$A:$A,$A1933)</f>
        <v>47</v>
      </c>
      <c r="G1933">
        <f>SUMIFS('[1]FAANGM - Twitter - Daily'!$J:$J,'[1]FAANGM - Twitter - Daily'!$A:$A,$A1933)</f>
        <v>-286</v>
      </c>
      <c r="H1933">
        <f>SUMIFS('[1]FAANGM - News - Daily'!$H:$H,'[1]FAANGM - News - Daily'!$A:$A,$A1933)</f>
        <v>444</v>
      </c>
      <c r="I1933">
        <f>SUMIFS('[1]FAANGM - News - Daily'!$I:$I,'[1]FAANGM - News - Daily'!$A:$A,$A1933)</f>
        <v>6</v>
      </c>
      <c r="J1933">
        <f>SUMIFS('[1]FAANGM - News - Daily'!$J:$J,'[1]FAANGM - News - Daily'!$A:$A,$A1933)</f>
        <v>-3</v>
      </c>
      <c r="K1933">
        <f>SUMIFS('[1]FAANGM - Short Interest'!$J:$J,'[1]FAANGM - Short Interest'!$A:$A,"&gt;"&amp;A1932,'[1]FAANGM - Short Interest'!$A:$A,"&lt;="&amp;A1933)</f>
        <v>0</v>
      </c>
      <c r="L1933">
        <f>SUMIFS('[1]FAANGM - Short Interest'!$M:$M,'[1]FAANGM - Short Interest'!$A:$A,"&gt;"&amp;A1932,'[1]FAANGM - Short Interest'!$A:$A,"&lt;="&amp;A1933)</f>
        <v>0</v>
      </c>
    </row>
    <row r="1934" spans="1:12" x14ac:dyDescent="0.35">
      <c r="A1934" s="1">
        <v>42984</v>
      </c>
      <c r="C1934">
        <f>SUMIFS('[1]FAANGM - Price - Daily'!$M:$M,'[1]FAANGM - Price - Daily'!$A:$A,A1934)</f>
        <v>48.39</v>
      </c>
      <c r="D1934">
        <f>SUMIFS('[1]FAANGM - Volume - Daily'!$D:$D,'[1]FAANGM - Volume - Daily'!$A:$A,A1934)</f>
        <v>42597220</v>
      </c>
      <c r="E1934">
        <f>SUMIFS('[1]FAANGM - Twitter - Daily'!$H:$H,'[1]FAANGM - Twitter - Daily'!$A:$A,$A1934)</f>
        <v>3151</v>
      </c>
      <c r="F1934">
        <f>SUMIFS('[1]FAANGM - Twitter - Daily'!$I:$I,'[1]FAANGM - Twitter - Daily'!$A:$A,$A1934)</f>
        <v>42</v>
      </c>
      <c r="G1934">
        <f>SUMIFS('[1]FAANGM - Twitter - Daily'!$J:$J,'[1]FAANGM - Twitter - Daily'!$A:$A,$A1934)</f>
        <v>-195</v>
      </c>
      <c r="H1934">
        <f>SUMIFS('[1]FAANGM - News - Daily'!$H:$H,'[1]FAANGM - News - Daily'!$A:$A,$A1934)</f>
        <v>839</v>
      </c>
      <c r="I1934">
        <f>SUMIFS('[1]FAANGM - News - Daily'!$I:$I,'[1]FAANGM - News - Daily'!$A:$A,$A1934)</f>
        <v>7</v>
      </c>
      <c r="J1934">
        <f>SUMIFS('[1]FAANGM - News - Daily'!$J:$J,'[1]FAANGM - News - Daily'!$A:$A,$A1934)</f>
        <v>-14</v>
      </c>
      <c r="K1934">
        <f>SUMIFS('[1]FAANGM - Short Interest'!$J:$J,'[1]FAANGM - Short Interest'!$A:$A,"&gt;"&amp;A1933,'[1]FAANGM - Short Interest'!$A:$A,"&lt;="&amp;A1934)</f>
        <v>0</v>
      </c>
      <c r="L1934">
        <f>SUMIFS('[1]FAANGM - Short Interest'!$M:$M,'[1]FAANGM - Short Interest'!$A:$A,"&gt;"&amp;A1933,'[1]FAANGM - Short Interest'!$A:$A,"&lt;="&amp;A1934)</f>
        <v>0</v>
      </c>
    </row>
    <row r="1935" spans="1:12" x14ac:dyDescent="0.35">
      <c r="A1935" s="1">
        <v>42985</v>
      </c>
      <c r="C1935">
        <f>SUMIFS('[1]FAANGM - Price - Daily'!$M:$M,'[1]FAANGM - Price - Daily'!$A:$A,A1935)</f>
        <v>48.972999999999999</v>
      </c>
      <c r="D1935">
        <f>SUMIFS('[1]FAANGM - Volume - Daily'!$D:$D,'[1]FAANGM - Volume - Daily'!$A:$A,A1935)</f>
        <v>51335880</v>
      </c>
      <c r="E1935">
        <f>SUMIFS('[1]FAANGM - Twitter - Daily'!$H:$H,'[1]FAANGM - Twitter - Daily'!$A:$A,$A1935)</f>
        <v>8040</v>
      </c>
      <c r="F1935">
        <f>SUMIFS('[1]FAANGM - Twitter - Daily'!$I:$I,'[1]FAANGM - Twitter - Daily'!$A:$A,$A1935)</f>
        <v>169</v>
      </c>
      <c r="G1935">
        <f>SUMIFS('[1]FAANGM - Twitter - Daily'!$J:$J,'[1]FAANGM - Twitter - Daily'!$A:$A,$A1935)</f>
        <v>-257</v>
      </c>
      <c r="H1935">
        <f>SUMIFS('[1]FAANGM - News - Daily'!$H:$H,'[1]FAANGM - News - Daily'!$A:$A,$A1935)</f>
        <v>1288</v>
      </c>
      <c r="I1935">
        <f>SUMIFS('[1]FAANGM - News - Daily'!$I:$I,'[1]FAANGM - News - Daily'!$A:$A,$A1935)</f>
        <v>25</v>
      </c>
      <c r="J1935">
        <f>SUMIFS('[1]FAANGM - News - Daily'!$J:$J,'[1]FAANGM - News - Daily'!$A:$A,$A1935)</f>
        <v>-17</v>
      </c>
      <c r="K1935">
        <f>SUMIFS('[1]FAANGM - Short Interest'!$J:$J,'[1]FAANGM - Short Interest'!$A:$A,"&gt;"&amp;A1934,'[1]FAANGM - Short Interest'!$A:$A,"&lt;="&amp;A1935)</f>
        <v>0</v>
      </c>
      <c r="L1935">
        <f>SUMIFS('[1]FAANGM - Short Interest'!$M:$M,'[1]FAANGM - Short Interest'!$A:$A,"&gt;"&amp;A1934,'[1]FAANGM - Short Interest'!$A:$A,"&lt;="&amp;A1935)</f>
        <v>0</v>
      </c>
    </row>
    <row r="1936" spans="1:12" x14ac:dyDescent="0.35">
      <c r="A1936" s="1">
        <v>42986</v>
      </c>
      <c r="C1936">
        <f>SUMIFS('[1]FAANGM - Price - Daily'!$M:$M,'[1]FAANGM - Price - Daily'!$A:$A,A1936)</f>
        <v>48.295000000000002</v>
      </c>
      <c r="D1936">
        <f>SUMIFS('[1]FAANGM - Volume - Daily'!$D:$D,'[1]FAANGM - Volume - Daily'!$A:$A,A1936)</f>
        <v>52106440</v>
      </c>
      <c r="E1936">
        <f>SUMIFS('[1]FAANGM - Twitter - Daily'!$H:$H,'[1]FAANGM - Twitter - Daily'!$A:$A,$A1936)</f>
        <v>12825</v>
      </c>
      <c r="F1936">
        <f>SUMIFS('[1]FAANGM - Twitter - Daily'!$I:$I,'[1]FAANGM - Twitter - Daily'!$A:$A,$A1936)</f>
        <v>329</v>
      </c>
      <c r="G1936">
        <f>SUMIFS('[1]FAANGM - Twitter - Daily'!$J:$J,'[1]FAANGM - Twitter - Daily'!$A:$A,$A1936)</f>
        <v>-986</v>
      </c>
      <c r="H1936">
        <f>SUMIFS('[1]FAANGM - News - Daily'!$H:$H,'[1]FAANGM - News - Daily'!$A:$A,$A1936)</f>
        <v>1640</v>
      </c>
      <c r="I1936">
        <f>SUMIFS('[1]FAANGM - News - Daily'!$I:$I,'[1]FAANGM - News - Daily'!$A:$A,$A1936)</f>
        <v>55</v>
      </c>
      <c r="J1936">
        <f>SUMIFS('[1]FAANGM - News - Daily'!$J:$J,'[1]FAANGM - News - Daily'!$A:$A,$A1936)</f>
        <v>-45</v>
      </c>
      <c r="K1936">
        <f>SUMIFS('[1]FAANGM - Short Interest'!$J:$J,'[1]FAANGM - Short Interest'!$A:$A,"&gt;"&amp;A1935,'[1]FAANGM - Short Interest'!$A:$A,"&lt;="&amp;A1936)</f>
        <v>0</v>
      </c>
      <c r="L1936">
        <f>SUMIFS('[1]FAANGM - Short Interest'!$M:$M,'[1]FAANGM - Short Interest'!$A:$A,"&gt;"&amp;A1935,'[1]FAANGM - Short Interest'!$A:$A,"&lt;="&amp;A1936)</f>
        <v>0</v>
      </c>
    </row>
    <row r="1937" spans="1:12" x14ac:dyDescent="0.35">
      <c r="A1937" s="1">
        <v>42989</v>
      </c>
      <c r="C1937">
        <f>SUMIFS('[1]FAANGM - Price - Daily'!$M:$M,'[1]FAANGM - Price - Daily'!$A:$A,A1937)</f>
        <v>48.898000000000003</v>
      </c>
      <c r="D1937">
        <f>SUMIFS('[1]FAANGM - Volume - Daily'!$D:$D,'[1]FAANGM - Volume - Daily'!$A:$A,A1937)</f>
        <v>43733320</v>
      </c>
      <c r="E1937">
        <f>SUMIFS('[1]FAANGM - Twitter - Daily'!$H:$H,'[1]FAANGM - Twitter - Daily'!$A:$A,$A1937)</f>
        <v>4517</v>
      </c>
      <c r="F1937">
        <f>SUMIFS('[1]FAANGM - Twitter - Daily'!$I:$I,'[1]FAANGM - Twitter - Daily'!$A:$A,$A1937)</f>
        <v>50</v>
      </c>
      <c r="G1937">
        <f>SUMIFS('[1]FAANGM - Twitter - Daily'!$J:$J,'[1]FAANGM - Twitter - Daily'!$A:$A,$A1937)</f>
        <v>-142</v>
      </c>
      <c r="H1937">
        <f>SUMIFS('[1]FAANGM - News - Daily'!$H:$H,'[1]FAANGM - News - Daily'!$A:$A,$A1937)</f>
        <v>355</v>
      </c>
      <c r="I1937">
        <f>SUMIFS('[1]FAANGM - News - Daily'!$I:$I,'[1]FAANGM - News - Daily'!$A:$A,$A1937)</f>
        <v>1</v>
      </c>
      <c r="J1937">
        <f>SUMIFS('[1]FAANGM - News - Daily'!$J:$J,'[1]FAANGM - News - Daily'!$A:$A,$A1937)</f>
        <v>0</v>
      </c>
      <c r="K1937">
        <f>SUMIFS('[1]FAANGM - Short Interest'!$J:$J,'[1]FAANGM - Short Interest'!$A:$A,"&gt;"&amp;A1936,'[1]FAANGM - Short Interest'!$A:$A,"&lt;="&amp;A1937)</f>
        <v>0</v>
      </c>
      <c r="L1937">
        <f>SUMIFS('[1]FAANGM - Short Interest'!$M:$M,'[1]FAANGM - Short Interest'!$A:$A,"&gt;"&amp;A1936,'[1]FAANGM - Short Interest'!$A:$A,"&lt;="&amp;A1937)</f>
        <v>0</v>
      </c>
    </row>
    <row r="1938" spans="1:12" x14ac:dyDescent="0.35">
      <c r="A1938" s="1">
        <v>42990</v>
      </c>
      <c r="C1938">
        <f>SUMIFS('[1]FAANGM - Price - Daily'!$M:$M,'[1]FAANGM - Price - Daily'!$A:$A,A1938)</f>
        <v>49.128999999999998</v>
      </c>
      <c r="D1938">
        <f>SUMIFS('[1]FAANGM - Volume - Daily'!$D:$D,'[1]FAANGM - Volume - Daily'!$A:$A,A1938)</f>
        <v>49621320</v>
      </c>
      <c r="E1938">
        <f>SUMIFS('[1]FAANGM - Twitter - Daily'!$H:$H,'[1]FAANGM - Twitter - Daily'!$A:$A,$A1938)</f>
        <v>5656</v>
      </c>
      <c r="F1938">
        <f>SUMIFS('[1]FAANGM - Twitter - Daily'!$I:$I,'[1]FAANGM - Twitter - Daily'!$A:$A,$A1938)</f>
        <v>268</v>
      </c>
      <c r="G1938">
        <f>SUMIFS('[1]FAANGM - Twitter - Daily'!$J:$J,'[1]FAANGM - Twitter - Daily'!$A:$A,$A1938)</f>
        <v>-332</v>
      </c>
      <c r="H1938">
        <f>SUMIFS('[1]FAANGM - News - Daily'!$H:$H,'[1]FAANGM - News - Daily'!$A:$A,$A1938)</f>
        <v>824</v>
      </c>
      <c r="I1938">
        <f>SUMIFS('[1]FAANGM - News - Daily'!$I:$I,'[1]FAANGM - News - Daily'!$A:$A,$A1938)</f>
        <v>30</v>
      </c>
      <c r="J1938">
        <f>SUMIFS('[1]FAANGM - News - Daily'!$J:$J,'[1]FAANGM - News - Daily'!$A:$A,$A1938)</f>
        <v>-9</v>
      </c>
      <c r="K1938">
        <f>SUMIFS('[1]FAANGM - Short Interest'!$J:$J,'[1]FAANGM - Short Interest'!$A:$A,"&gt;"&amp;A1937,'[1]FAANGM - Short Interest'!$A:$A,"&lt;="&amp;A1938)</f>
        <v>0</v>
      </c>
      <c r="L1938">
        <f>SUMIFS('[1]FAANGM - Short Interest'!$M:$M,'[1]FAANGM - Short Interest'!$A:$A,"&gt;"&amp;A1937,'[1]FAANGM - Short Interest'!$A:$A,"&lt;="&amp;A1938)</f>
        <v>0</v>
      </c>
    </row>
    <row r="1939" spans="1:12" x14ac:dyDescent="0.35">
      <c r="A1939" s="1">
        <v>42991</v>
      </c>
      <c r="C1939">
        <f>SUMIFS('[1]FAANGM - Price - Daily'!$M:$M,'[1]FAANGM - Price - Daily'!$A:$A,A1939)</f>
        <v>49.98</v>
      </c>
      <c r="D1939">
        <f>SUMIFS('[1]FAANGM - Volume - Daily'!$D:$D,'[1]FAANGM - Volume - Daily'!$A:$A,A1939)</f>
        <v>67493000</v>
      </c>
      <c r="E1939">
        <f>SUMIFS('[1]FAANGM - Twitter - Daily'!$H:$H,'[1]FAANGM - Twitter - Daily'!$A:$A,$A1939)</f>
        <v>4432</v>
      </c>
      <c r="F1939">
        <f>SUMIFS('[1]FAANGM - Twitter - Daily'!$I:$I,'[1]FAANGM - Twitter - Daily'!$A:$A,$A1939)</f>
        <v>145</v>
      </c>
      <c r="G1939">
        <f>SUMIFS('[1]FAANGM - Twitter - Daily'!$J:$J,'[1]FAANGM - Twitter - Daily'!$A:$A,$A1939)</f>
        <v>-186</v>
      </c>
      <c r="H1939">
        <f>SUMIFS('[1]FAANGM - News - Daily'!$H:$H,'[1]FAANGM - News - Daily'!$A:$A,$A1939)</f>
        <v>774</v>
      </c>
      <c r="I1939">
        <f>SUMIFS('[1]FAANGM - News - Daily'!$I:$I,'[1]FAANGM - News - Daily'!$A:$A,$A1939)</f>
        <v>29</v>
      </c>
      <c r="J1939">
        <f>SUMIFS('[1]FAANGM - News - Daily'!$J:$J,'[1]FAANGM - News - Daily'!$A:$A,$A1939)</f>
        <v>-4</v>
      </c>
      <c r="K1939">
        <f>SUMIFS('[1]FAANGM - Short Interest'!$J:$J,'[1]FAANGM - Short Interest'!$A:$A,"&gt;"&amp;A1938,'[1]FAANGM - Short Interest'!$A:$A,"&lt;="&amp;A1939)</f>
        <v>0</v>
      </c>
      <c r="L1939">
        <f>SUMIFS('[1]FAANGM - Short Interest'!$M:$M,'[1]FAANGM - Short Interest'!$A:$A,"&gt;"&amp;A1938,'[1]FAANGM - Short Interest'!$A:$A,"&lt;="&amp;A1939)</f>
        <v>0</v>
      </c>
    </row>
    <row r="1940" spans="1:12" x14ac:dyDescent="0.35">
      <c r="A1940" s="1">
        <v>42992</v>
      </c>
      <c r="C1940">
        <f>SUMIFS('[1]FAANGM - Price - Daily'!$M:$M,'[1]FAANGM - Price - Daily'!$A:$A,A1940)</f>
        <v>49.610999999999997</v>
      </c>
      <c r="D1940">
        <f>SUMIFS('[1]FAANGM - Volume - Daily'!$D:$D,'[1]FAANGM - Volume - Daily'!$A:$A,A1940)</f>
        <v>78265264</v>
      </c>
      <c r="E1940">
        <f>SUMIFS('[1]FAANGM - Twitter - Daily'!$H:$H,'[1]FAANGM - Twitter - Daily'!$A:$A,$A1940)</f>
        <v>5686</v>
      </c>
      <c r="F1940">
        <f>SUMIFS('[1]FAANGM - Twitter - Daily'!$I:$I,'[1]FAANGM - Twitter - Daily'!$A:$A,$A1940)</f>
        <v>254</v>
      </c>
      <c r="G1940">
        <f>SUMIFS('[1]FAANGM - Twitter - Daily'!$J:$J,'[1]FAANGM - Twitter - Daily'!$A:$A,$A1940)</f>
        <v>-122</v>
      </c>
      <c r="H1940">
        <f>SUMIFS('[1]FAANGM - News - Daily'!$H:$H,'[1]FAANGM - News - Daily'!$A:$A,$A1940)</f>
        <v>992</v>
      </c>
      <c r="I1940">
        <f>SUMIFS('[1]FAANGM - News - Daily'!$I:$I,'[1]FAANGM - News - Daily'!$A:$A,$A1940)</f>
        <v>19</v>
      </c>
      <c r="J1940">
        <f>SUMIFS('[1]FAANGM - News - Daily'!$J:$J,'[1]FAANGM - News - Daily'!$A:$A,$A1940)</f>
        <v>-13</v>
      </c>
      <c r="K1940">
        <f>SUMIFS('[1]FAANGM - Short Interest'!$J:$J,'[1]FAANGM - Short Interest'!$A:$A,"&gt;"&amp;A1939,'[1]FAANGM - Short Interest'!$A:$A,"&lt;="&amp;A1940)</f>
        <v>0</v>
      </c>
      <c r="L1940">
        <f>SUMIFS('[1]FAANGM - Short Interest'!$M:$M,'[1]FAANGM - Short Interest'!$A:$A,"&gt;"&amp;A1939,'[1]FAANGM - Short Interest'!$A:$A,"&lt;="&amp;A1940)</f>
        <v>0</v>
      </c>
    </row>
    <row r="1941" spans="1:12" x14ac:dyDescent="0.35">
      <c r="A1941" s="1">
        <v>42993</v>
      </c>
      <c r="C1941">
        <f>SUMIFS('[1]FAANGM - Price - Daily'!$M:$M,'[1]FAANGM - Price - Daily'!$A:$A,A1941)</f>
        <v>49.34</v>
      </c>
      <c r="D1941">
        <f>SUMIFS('[1]FAANGM - Volume - Daily'!$D:$D,'[1]FAANGM - Volume - Daily'!$A:$A,A1941)</f>
        <v>75203664</v>
      </c>
      <c r="E1941">
        <f>SUMIFS('[1]FAANGM - Twitter - Daily'!$H:$H,'[1]FAANGM - Twitter - Daily'!$A:$A,$A1941)</f>
        <v>4337</v>
      </c>
      <c r="F1941">
        <f>SUMIFS('[1]FAANGM - Twitter - Daily'!$I:$I,'[1]FAANGM - Twitter - Daily'!$A:$A,$A1941)</f>
        <v>239</v>
      </c>
      <c r="G1941">
        <f>SUMIFS('[1]FAANGM - Twitter - Daily'!$J:$J,'[1]FAANGM - Twitter - Daily'!$A:$A,$A1941)</f>
        <v>-121</v>
      </c>
      <c r="H1941">
        <f>SUMIFS('[1]FAANGM - News - Daily'!$H:$H,'[1]FAANGM - News - Daily'!$A:$A,$A1941)</f>
        <v>970</v>
      </c>
      <c r="I1941">
        <f>SUMIFS('[1]FAANGM - News - Daily'!$I:$I,'[1]FAANGM - News - Daily'!$A:$A,$A1941)</f>
        <v>26</v>
      </c>
      <c r="J1941">
        <f>SUMIFS('[1]FAANGM - News - Daily'!$J:$J,'[1]FAANGM - News - Daily'!$A:$A,$A1941)</f>
        <v>-9</v>
      </c>
      <c r="K1941">
        <f>SUMIFS('[1]FAANGM - Short Interest'!$J:$J,'[1]FAANGM - Short Interest'!$A:$A,"&gt;"&amp;A1940,'[1]FAANGM - Short Interest'!$A:$A,"&lt;="&amp;A1941)</f>
        <v>23316961</v>
      </c>
      <c r="L1941">
        <f>SUMIFS('[1]FAANGM - Short Interest'!$M:$M,'[1]FAANGM - Short Interest'!$A:$A,"&gt;"&amp;A1940,'[1]FAANGM - Short Interest'!$A:$A,"&lt;="&amp;A1941)</f>
        <v>1.7689692817746601</v>
      </c>
    </row>
    <row r="1942" spans="1:12" x14ac:dyDescent="0.35">
      <c r="A1942" s="1">
        <v>42996</v>
      </c>
      <c r="C1942">
        <f>SUMIFS('[1]FAANGM - Price - Daily'!$M:$M,'[1]FAANGM - Price - Daily'!$A:$A,A1942)</f>
        <v>48.709000000000003</v>
      </c>
      <c r="D1942">
        <f>SUMIFS('[1]FAANGM - Volume - Daily'!$D:$D,'[1]FAANGM - Volume - Daily'!$A:$A,A1942)</f>
        <v>68226480</v>
      </c>
      <c r="E1942">
        <f>SUMIFS('[1]FAANGM - Twitter - Daily'!$H:$H,'[1]FAANGM - Twitter - Daily'!$A:$A,$A1942)</f>
        <v>2194</v>
      </c>
      <c r="F1942">
        <f>SUMIFS('[1]FAANGM - Twitter - Daily'!$I:$I,'[1]FAANGM - Twitter - Daily'!$A:$A,$A1942)</f>
        <v>52</v>
      </c>
      <c r="G1942">
        <f>SUMIFS('[1]FAANGM - Twitter - Daily'!$J:$J,'[1]FAANGM - Twitter - Daily'!$A:$A,$A1942)</f>
        <v>-40</v>
      </c>
      <c r="H1942">
        <f>SUMIFS('[1]FAANGM - News - Daily'!$H:$H,'[1]FAANGM - News - Daily'!$A:$A,$A1942)</f>
        <v>353</v>
      </c>
      <c r="I1942">
        <f>SUMIFS('[1]FAANGM - News - Daily'!$I:$I,'[1]FAANGM - News - Daily'!$A:$A,$A1942)</f>
        <v>8</v>
      </c>
      <c r="J1942">
        <f>SUMIFS('[1]FAANGM - News - Daily'!$J:$J,'[1]FAANGM - News - Daily'!$A:$A,$A1942)</f>
        <v>-2</v>
      </c>
      <c r="K1942">
        <f>SUMIFS('[1]FAANGM - Short Interest'!$J:$J,'[1]FAANGM - Short Interest'!$A:$A,"&gt;"&amp;A1941,'[1]FAANGM - Short Interest'!$A:$A,"&lt;="&amp;A1942)</f>
        <v>0</v>
      </c>
      <c r="L1942">
        <f>SUMIFS('[1]FAANGM - Short Interest'!$M:$M,'[1]FAANGM - Short Interest'!$A:$A,"&gt;"&amp;A1941,'[1]FAANGM - Short Interest'!$A:$A,"&lt;="&amp;A1942)</f>
        <v>0</v>
      </c>
    </row>
    <row r="1943" spans="1:12" x14ac:dyDescent="0.35">
      <c r="A1943" s="1">
        <v>42997</v>
      </c>
      <c r="C1943">
        <f>SUMIFS('[1]FAANGM - Price - Daily'!$M:$M,'[1]FAANGM - Price - Daily'!$A:$A,A1943)</f>
        <v>48.493000000000002</v>
      </c>
      <c r="D1943">
        <f>SUMIFS('[1]FAANGM - Volume - Daily'!$D:$D,'[1]FAANGM - Volume - Daily'!$A:$A,A1943)</f>
        <v>53421080</v>
      </c>
      <c r="E1943">
        <f>SUMIFS('[1]FAANGM - Twitter - Daily'!$H:$H,'[1]FAANGM - Twitter - Daily'!$A:$A,$A1943)</f>
        <v>5368</v>
      </c>
      <c r="F1943">
        <f>SUMIFS('[1]FAANGM - Twitter - Daily'!$I:$I,'[1]FAANGM - Twitter - Daily'!$A:$A,$A1943)</f>
        <v>121</v>
      </c>
      <c r="G1943">
        <f>SUMIFS('[1]FAANGM - Twitter - Daily'!$J:$J,'[1]FAANGM - Twitter - Daily'!$A:$A,$A1943)</f>
        <v>-231</v>
      </c>
      <c r="H1943">
        <f>SUMIFS('[1]FAANGM - News - Daily'!$H:$H,'[1]FAANGM - News - Daily'!$A:$A,$A1943)</f>
        <v>1092</v>
      </c>
      <c r="I1943">
        <f>SUMIFS('[1]FAANGM - News - Daily'!$I:$I,'[1]FAANGM - News - Daily'!$A:$A,$A1943)</f>
        <v>20</v>
      </c>
      <c r="J1943">
        <f>SUMIFS('[1]FAANGM - News - Daily'!$J:$J,'[1]FAANGM - News - Daily'!$A:$A,$A1943)</f>
        <v>-15</v>
      </c>
      <c r="K1943">
        <f>SUMIFS('[1]FAANGM - Short Interest'!$J:$J,'[1]FAANGM - Short Interest'!$A:$A,"&gt;"&amp;A1942,'[1]FAANGM - Short Interest'!$A:$A,"&lt;="&amp;A1943)</f>
        <v>0</v>
      </c>
      <c r="L1943">
        <f>SUMIFS('[1]FAANGM - Short Interest'!$M:$M,'[1]FAANGM - Short Interest'!$A:$A,"&gt;"&amp;A1942,'[1]FAANGM - Short Interest'!$A:$A,"&lt;="&amp;A1943)</f>
        <v>0</v>
      </c>
    </row>
    <row r="1944" spans="1:12" x14ac:dyDescent="0.35">
      <c r="A1944" s="1">
        <v>42998</v>
      </c>
      <c r="C1944">
        <f>SUMIFS('[1]FAANGM - Price - Daily'!$M:$M,'[1]FAANGM - Price - Daily'!$A:$A,A1944)</f>
        <v>48.66</v>
      </c>
      <c r="D1944">
        <f>SUMIFS('[1]FAANGM - Volume - Daily'!$D:$D,'[1]FAANGM - Volume - Daily'!$A:$A,A1944)</f>
        <v>57775900</v>
      </c>
      <c r="E1944">
        <f>SUMIFS('[1]FAANGM - Twitter - Daily'!$H:$H,'[1]FAANGM - Twitter - Daily'!$A:$A,$A1944)</f>
        <v>9916</v>
      </c>
      <c r="F1944">
        <f>SUMIFS('[1]FAANGM - Twitter - Daily'!$I:$I,'[1]FAANGM - Twitter - Daily'!$A:$A,$A1944)</f>
        <v>193</v>
      </c>
      <c r="G1944">
        <f>SUMIFS('[1]FAANGM - Twitter - Daily'!$J:$J,'[1]FAANGM - Twitter - Daily'!$A:$A,$A1944)</f>
        <v>-157</v>
      </c>
      <c r="H1944">
        <f>SUMIFS('[1]FAANGM - News - Daily'!$H:$H,'[1]FAANGM - News - Daily'!$A:$A,$A1944)</f>
        <v>1243</v>
      </c>
      <c r="I1944">
        <f>SUMIFS('[1]FAANGM - News - Daily'!$I:$I,'[1]FAANGM - News - Daily'!$A:$A,$A1944)</f>
        <v>20</v>
      </c>
      <c r="J1944">
        <f>SUMIFS('[1]FAANGM - News - Daily'!$J:$J,'[1]FAANGM - News - Daily'!$A:$A,$A1944)</f>
        <v>-10</v>
      </c>
      <c r="K1944">
        <f>SUMIFS('[1]FAANGM - Short Interest'!$J:$J,'[1]FAANGM - Short Interest'!$A:$A,"&gt;"&amp;A1943,'[1]FAANGM - Short Interest'!$A:$A,"&lt;="&amp;A1944)</f>
        <v>0</v>
      </c>
      <c r="L1944">
        <f>SUMIFS('[1]FAANGM - Short Interest'!$M:$M,'[1]FAANGM - Short Interest'!$A:$A,"&gt;"&amp;A1943,'[1]FAANGM - Short Interest'!$A:$A,"&lt;="&amp;A1944)</f>
        <v>0</v>
      </c>
    </row>
    <row r="1945" spans="1:12" x14ac:dyDescent="0.35">
      <c r="A1945" s="1">
        <v>42999</v>
      </c>
      <c r="C1945">
        <f>SUMIFS('[1]FAANGM - Price - Daily'!$M:$M,'[1]FAANGM - Price - Daily'!$A:$A,A1945)</f>
        <v>48.231999999999999</v>
      </c>
      <c r="D1945">
        <f>SUMIFS('[1]FAANGM - Volume - Daily'!$D:$D,'[1]FAANGM - Volume - Daily'!$A:$A,A1945)</f>
        <v>46751520</v>
      </c>
      <c r="E1945">
        <f>SUMIFS('[1]FAANGM - Twitter - Daily'!$H:$H,'[1]FAANGM - Twitter - Daily'!$A:$A,$A1945)</f>
        <v>6901</v>
      </c>
      <c r="F1945">
        <f>SUMIFS('[1]FAANGM - Twitter - Daily'!$I:$I,'[1]FAANGM - Twitter - Daily'!$A:$A,$A1945)</f>
        <v>131</v>
      </c>
      <c r="G1945">
        <f>SUMIFS('[1]FAANGM - Twitter - Daily'!$J:$J,'[1]FAANGM - Twitter - Daily'!$A:$A,$A1945)</f>
        <v>-130</v>
      </c>
      <c r="H1945">
        <f>SUMIFS('[1]FAANGM - News - Daily'!$H:$H,'[1]FAANGM - News - Daily'!$A:$A,$A1945)</f>
        <v>1158</v>
      </c>
      <c r="I1945">
        <f>SUMIFS('[1]FAANGM - News - Daily'!$I:$I,'[1]FAANGM - News - Daily'!$A:$A,$A1945)</f>
        <v>8</v>
      </c>
      <c r="J1945">
        <f>SUMIFS('[1]FAANGM - News - Daily'!$J:$J,'[1]FAANGM - News - Daily'!$A:$A,$A1945)</f>
        <v>-13</v>
      </c>
      <c r="K1945">
        <f>SUMIFS('[1]FAANGM - Short Interest'!$J:$J,'[1]FAANGM - Short Interest'!$A:$A,"&gt;"&amp;A1944,'[1]FAANGM - Short Interest'!$A:$A,"&lt;="&amp;A1945)</f>
        <v>0</v>
      </c>
      <c r="L1945">
        <f>SUMIFS('[1]FAANGM - Short Interest'!$M:$M,'[1]FAANGM - Short Interest'!$A:$A,"&gt;"&amp;A1944,'[1]FAANGM - Short Interest'!$A:$A,"&lt;="&amp;A1945)</f>
        <v>0</v>
      </c>
    </row>
    <row r="1946" spans="1:12" x14ac:dyDescent="0.35">
      <c r="A1946" s="1">
        <v>43000</v>
      </c>
      <c r="C1946">
        <f>SUMIFS('[1]FAANGM - Price - Daily'!$M:$M,'[1]FAANGM - Price - Daily'!$A:$A,A1946)</f>
        <v>47.755000000000003</v>
      </c>
      <c r="D1946">
        <f>SUMIFS('[1]FAANGM - Volume - Daily'!$D:$D,'[1]FAANGM - Volume - Daily'!$A:$A,A1946)</f>
        <v>52835740</v>
      </c>
      <c r="E1946">
        <f>SUMIFS('[1]FAANGM - Twitter - Daily'!$H:$H,'[1]FAANGM - Twitter - Daily'!$A:$A,$A1946)</f>
        <v>4414</v>
      </c>
      <c r="F1946">
        <f>SUMIFS('[1]FAANGM - Twitter - Daily'!$I:$I,'[1]FAANGM - Twitter - Daily'!$A:$A,$A1946)</f>
        <v>282</v>
      </c>
      <c r="G1946">
        <f>SUMIFS('[1]FAANGM - Twitter - Daily'!$J:$J,'[1]FAANGM - Twitter - Daily'!$A:$A,$A1946)</f>
        <v>-79</v>
      </c>
      <c r="H1946">
        <f>SUMIFS('[1]FAANGM - News - Daily'!$H:$H,'[1]FAANGM - News - Daily'!$A:$A,$A1946)</f>
        <v>794</v>
      </c>
      <c r="I1946">
        <f>SUMIFS('[1]FAANGM - News - Daily'!$I:$I,'[1]FAANGM - News - Daily'!$A:$A,$A1946)</f>
        <v>7</v>
      </c>
      <c r="J1946">
        <f>SUMIFS('[1]FAANGM - News - Daily'!$J:$J,'[1]FAANGM - News - Daily'!$A:$A,$A1946)</f>
        <v>-11</v>
      </c>
      <c r="K1946">
        <f>SUMIFS('[1]FAANGM - Short Interest'!$J:$J,'[1]FAANGM - Short Interest'!$A:$A,"&gt;"&amp;A1945,'[1]FAANGM - Short Interest'!$A:$A,"&lt;="&amp;A1946)</f>
        <v>0</v>
      </c>
      <c r="L1946">
        <f>SUMIFS('[1]FAANGM - Short Interest'!$M:$M,'[1]FAANGM - Short Interest'!$A:$A,"&gt;"&amp;A1945,'[1]FAANGM - Short Interest'!$A:$A,"&lt;="&amp;A1946)</f>
        <v>0</v>
      </c>
    </row>
    <row r="1947" spans="1:12" x14ac:dyDescent="0.35">
      <c r="A1947" s="1">
        <v>43003</v>
      </c>
      <c r="C1947">
        <f>SUMIFS('[1]FAANGM - Price - Daily'!$M:$M,'[1]FAANGM - Price - Daily'!$A:$A,A1947)</f>
        <v>46.988999999999997</v>
      </c>
      <c r="D1947">
        <f>SUMIFS('[1]FAANGM - Volume - Daily'!$D:$D,'[1]FAANGM - Volume - Daily'!$A:$A,A1947)</f>
        <v>102479936</v>
      </c>
      <c r="E1947">
        <f>SUMIFS('[1]FAANGM - Twitter - Daily'!$H:$H,'[1]FAANGM - Twitter - Daily'!$A:$A,$A1947)</f>
        <v>2730</v>
      </c>
      <c r="F1947">
        <f>SUMIFS('[1]FAANGM - Twitter - Daily'!$I:$I,'[1]FAANGM - Twitter - Daily'!$A:$A,$A1947)</f>
        <v>97</v>
      </c>
      <c r="G1947">
        <f>SUMIFS('[1]FAANGM - Twitter - Daily'!$J:$J,'[1]FAANGM - Twitter - Daily'!$A:$A,$A1947)</f>
        <v>-43</v>
      </c>
      <c r="H1947">
        <f>SUMIFS('[1]FAANGM - News - Daily'!$H:$H,'[1]FAANGM - News - Daily'!$A:$A,$A1947)</f>
        <v>519</v>
      </c>
      <c r="I1947">
        <f>SUMIFS('[1]FAANGM - News - Daily'!$I:$I,'[1]FAANGM - News - Daily'!$A:$A,$A1947)</f>
        <v>35</v>
      </c>
      <c r="J1947">
        <f>SUMIFS('[1]FAANGM - News - Daily'!$J:$J,'[1]FAANGM - News - Daily'!$A:$A,$A1947)</f>
        <v>-6</v>
      </c>
      <c r="K1947">
        <f>SUMIFS('[1]FAANGM - Short Interest'!$J:$J,'[1]FAANGM - Short Interest'!$A:$A,"&gt;"&amp;A1946,'[1]FAANGM - Short Interest'!$A:$A,"&lt;="&amp;A1947)</f>
        <v>0</v>
      </c>
      <c r="L1947">
        <f>SUMIFS('[1]FAANGM - Short Interest'!$M:$M,'[1]FAANGM - Short Interest'!$A:$A,"&gt;"&amp;A1946,'[1]FAANGM - Short Interest'!$A:$A,"&lt;="&amp;A1947)</f>
        <v>0</v>
      </c>
    </row>
    <row r="1948" spans="1:12" x14ac:dyDescent="0.35">
      <c r="A1948" s="1">
        <v>43004</v>
      </c>
      <c r="C1948">
        <f>SUMIFS('[1]FAANGM - Price - Daily'!$M:$M,'[1]FAANGM - Price - Daily'!$A:$A,A1948)</f>
        <v>46.93</v>
      </c>
      <c r="D1948">
        <f>SUMIFS('[1]FAANGM - Volume - Daily'!$D:$D,'[1]FAANGM - Volume - Daily'!$A:$A,A1948)</f>
        <v>71296960</v>
      </c>
      <c r="E1948">
        <f>SUMIFS('[1]FAANGM - Twitter - Daily'!$H:$H,'[1]FAANGM - Twitter - Daily'!$A:$A,$A1948)</f>
        <v>4585</v>
      </c>
      <c r="F1948">
        <f>SUMIFS('[1]FAANGM - Twitter - Daily'!$I:$I,'[1]FAANGM - Twitter - Daily'!$A:$A,$A1948)</f>
        <v>97</v>
      </c>
      <c r="G1948">
        <f>SUMIFS('[1]FAANGM - Twitter - Daily'!$J:$J,'[1]FAANGM - Twitter - Daily'!$A:$A,$A1948)</f>
        <v>-189</v>
      </c>
      <c r="H1948">
        <f>SUMIFS('[1]FAANGM - News - Daily'!$H:$H,'[1]FAANGM - News - Daily'!$A:$A,$A1948)</f>
        <v>857</v>
      </c>
      <c r="I1948">
        <f>SUMIFS('[1]FAANGM - News - Daily'!$I:$I,'[1]FAANGM - News - Daily'!$A:$A,$A1948)</f>
        <v>8</v>
      </c>
      <c r="J1948">
        <f>SUMIFS('[1]FAANGM - News - Daily'!$J:$J,'[1]FAANGM - News - Daily'!$A:$A,$A1948)</f>
        <v>-12</v>
      </c>
      <c r="K1948">
        <f>SUMIFS('[1]FAANGM - Short Interest'!$J:$J,'[1]FAANGM - Short Interest'!$A:$A,"&gt;"&amp;A1947,'[1]FAANGM - Short Interest'!$A:$A,"&lt;="&amp;A1948)</f>
        <v>0</v>
      </c>
      <c r="L1948">
        <f>SUMIFS('[1]FAANGM - Short Interest'!$M:$M,'[1]FAANGM - Short Interest'!$A:$A,"&gt;"&amp;A1947,'[1]FAANGM - Short Interest'!$A:$A,"&lt;="&amp;A1948)</f>
        <v>0</v>
      </c>
    </row>
    <row r="1949" spans="1:12" x14ac:dyDescent="0.35">
      <c r="A1949" s="1">
        <v>43005</v>
      </c>
      <c r="C1949">
        <f>SUMIFS('[1]FAANGM - Price - Daily'!$M:$M,'[1]FAANGM - Price - Daily'!$A:$A,A1949)</f>
        <v>47.542999999999999</v>
      </c>
      <c r="D1949">
        <f>SUMIFS('[1]FAANGM - Volume - Daily'!$D:$D,'[1]FAANGM - Volume - Daily'!$A:$A,A1949)</f>
        <v>62978660</v>
      </c>
      <c r="E1949">
        <f>SUMIFS('[1]FAANGM - Twitter - Daily'!$H:$H,'[1]FAANGM - Twitter - Daily'!$A:$A,$A1949)</f>
        <v>4794</v>
      </c>
      <c r="F1949">
        <f>SUMIFS('[1]FAANGM - Twitter - Daily'!$I:$I,'[1]FAANGM - Twitter - Daily'!$A:$A,$A1949)</f>
        <v>99</v>
      </c>
      <c r="G1949">
        <f>SUMIFS('[1]FAANGM - Twitter - Daily'!$J:$J,'[1]FAANGM - Twitter - Daily'!$A:$A,$A1949)</f>
        <v>-146</v>
      </c>
      <c r="H1949">
        <f>SUMIFS('[1]FAANGM - News - Daily'!$H:$H,'[1]FAANGM - News - Daily'!$A:$A,$A1949)</f>
        <v>950</v>
      </c>
      <c r="I1949">
        <f>SUMIFS('[1]FAANGM - News - Daily'!$I:$I,'[1]FAANGM - News - Daily'!$A:$A,$A1949)</f>
        <v>11</v>
      </c>
      <c r="J1949">
        <f>SUMIFS('[1]FAANGM - News - Daily'!$J:$J,'[1]FAANGM - News - Daily'!$A:$A,$A1949)</f>
        <v>-16</v>
      </c>
      <c r="K1949">
        <f>SUMIFS('[1]FAANGM - Short Interest'!$J:$J,'[1]FAANGM - Short Interest'!$A:$A,"&gt;"&amp;A1948,'[1]FAANGM - Short Interest'!$A:$A,"&lt;="&amp;A1949)</f>
        <v>0</v>
      </c>
      <c r="L1949">
        <f>SUMIFS('[1]FAANGM - Short Interest'!$M:$M,'[1]FAANGM - Short Interest'!$A:$A,"&gt;"&amp;A1948,'[1]FAANGM - Short Interest'!$A:$A,"&lt;="&amp;A1949)</f>
        <v>0</v>
      </c>
    </row>
    <row r="1950" spans="1:12" x14ac:dyDescent="0.35">
      <c r="A1950" s="1">
        <v>43006</v>
      </c>
      <c r="C1950">
        <f>SUMIFS('[1]FAANGM - Price - Daily'!$M:$M,'[1]FAANGM - Price - Daily'!$A:$A,A1950)</f>
        <v>47.82</v>
      </c>
      <c r="D1950">
        <f>SUMIFS('[1]FAANGM - Volume - Daily'!$D:$D,'[1]FAANGM - Volume - Daily'!$A:$A,A1950)</f>
        <v>50451340</v>
      </c>
      <c r="E1950">
        <f>SUMIFS('[1]FAANGM - Twitter - Daily'!$H:$H,'[1]FAANGM - Twitter - Daily'!$A:$A,$A1950)</f>
        <v>9666</v>
      </c>
      <c r="F1950">
        <f>SUMIFS('[1]FAANGM - Twitter - Daily'!$I:$I,'[1]FAANGM - Twitter - Daily'!$A:$A,$A1950)</f>
        <v>312</v>
      </c>
      <c r="G1950">
        <f>SUMIFS('[1]FAANGM - Twitter - Daily'!$J:$J,'[1]FAANGM - Twitter - Daily'!$A:$A,$A1950)</f>
        <v>-213</v>
      </c>
      <c r="H1950">
        <f>SUMIFS('[1]FAANGM - News - Daily'!$H:$H,'[1]FAANGM - News - Daily'!$A:$A,$A1950)</f>
        <v>1363</v>
      </c>
      <c r="I1950">
        <f>SUMIFS('[1]FAANGM - News - Daily'!$I:$I,'[1]FAANGM - News - Daily'!$A:$A,$A1950)</f>
        <v>23</v>
      </c>
      <c r="J1950">
        <f>SUMIFS('[1]FAANGM - News - Daily'!$J:$J,'[1]FAANGM - News - Daily'!$A:$A,$A1950)</f>
        <v>-7</v>
      </c>
      <c r="K1950">
        <f>SUMIFS('[1]FAANGM - Short Interest'!$J:$J,'[1]FAANGM - Short Interest'!$A:$A,"&gt;"&amp;A1949,'[1]FAANGM - Short Interest'!$A:$A,"&lt;="&amp;A1950)</f>
        <v>0</v>
      </c>
      <c r="L1950">
        <f>SUMIFS('[1]FAANGM - Short Interest'!$M:$M,'[1]FAANGM - Short Interest'!$A:$A,"&gt;"&amp;A1949,'[1]FAANGM - Short Interest'!$A:$A,"&lt;="&amp;A1950)</f>
        <v>0</v>
      </c>
    </row>
    <row r="1951" spans="1:12" x14ac:dyDescent="0.35">
      <c r="A1951" s="1">
        <v>43007</v>
      </c>
      <c r="C1951">
        <f>SUMIFS('[1]FAANGM - Price - Daily'!$M:$M,'[1]FAANGM - Price - Daily'!$A:$A,A1951)</f>
        <v>48.067999999999998</v>
      </c>
      <c r="D1951">
        <f>SUMIFS('[1]FAANGM - Volume - Daily'!$D:$D,'[1]FAANGM - Volume - Daily'!$A:$A,A1951)</f>
        <v>50875180</v>
      </c>
      <c r="E1951">
        <f>SUMIFS('[1]FAANGM - Twitter - Daily'!$H:$H,'[1]FAANGM - Twitter - Daily'!$A:$A,$A1951)</f>
        <v>5438</v>
      </c>
      <c r="F1951">
        <f>SUMIFS('[1]FAANGM - Twitter - Daily'!$I:$I,'[1]FAANGM - Twitter - Daily'!$A:$A,$A1951)</f>
        <v>185</v>
      </c>
      <c r="G1951">
        <f>SUMIFS('[1]FAANGM - Twitter - Daily'!$J:$J,'[1]FAANGM - Twitter - Daily'!$A:$A,$A1951)</f>
        <v>-485</v>
      </c>
      <c r="H1951">
        <f>SUMIFS('[1]FAANGM - News - Daily'!$H:$H,'[1]FAANGM - News - Daily'!$A:$A,$A1951)</f>
        <v>1092</v>
      </c>
      <c r="I1951">
        <f>SUMIFS('[1]FAANGM - News - Daily'!$I:$I,'[1]FAANGM - News - Daily'!$A:$A,$A1951)</f>
        <v>11</v>
      </c>
      <c r="J1951">
        <f>SUMIFS('[1]FAANGM - News - Daily'!$J:$J,'[1]FAANGM - News - Daily'!$A:$A,$A1951)</f>
        <v>-6</v>
      </c>
      <c r="K1951">
        <f>SUMIFS('[1]FAANGM - Short Interest'!$J:$J,'[1]FAANGM - Short Interest'!$A:$A,"&gt;"&amp;A1950,'[1]FAANGM - Short Interest'!$A:$A,"&lt;="&amp;A1951)</f>
        <v>21805852</v>
      </c>
      <c r="L1951">
        <f>SUMIFS('[1]FAANGM - Short Interest'!$M:$M,'[1]FAANGM - Short Interest'!$A:$A,"&gt;"&amp;A1950,'[1]FAANGM - Short Interest'!$A:$A,"&lt;="&amp;A1951)</f>
        <v>1.2602456773326101</v>
      </c>
    </row>
    <row r="1952" spans="1:12" x14ac:dyDescent="0.35">
      <c r="A1952" s="1">
        <v>43010</v>
      </c>
      <c r="C1952">
        <f>SUMIFS('[1]FAANGM - Price - Daily'!$M:$M,'[1]FAANGM - Price - Daily'!$A:$A,A1952)</f>
        <v>47.959000000000003</v>
      </c>
      <c r="D1952">
        <f>SUMIFS('[1]FAANGM - Volume - Daily'!$D:$D,'[1]FAANGM - Volume - Daily'!$A:$A,A1952)</f>
        <v>48858740</v>
      </c>
      <c r="E1952">
        <f>SUMIFS('[1]FAANGM - Twitter - Daily'!$H:$H,'[1]FAANGM - Twitter - Daily'!$A:$A,$A1952)</f>
        <v>1899</v>
      </c>
      <c r="F1952">
        <f>SUMIFS('[1]FAANGM - Twitter - Daily'!$I:$I,'[1]FAANGM - Twitter - Daily'!$A:$A,$A1952)</f>
        <v>35</v>
      </c>
      <c r="G1952">
        <f>SUMIFS('[1]FAANGM - Twitter - Daily'!$J:$J,'[1]FAANGM - Twitter - Daily'!$A:$A,$A1952)</f>
        <v>-69</v>
      </c>
      <c r="H1952">
        <f>SUMIFS('[1]FAANGM - News - Daily'!$H:$H,'[1]FAANGM - News - Daily'!$A:$A,$A1952)</f>
        <v>457</v>
      </c>
      <c r="I1952">
        <f>SUMIFS('[1]FAANGM - News - Daily'!$I:$I,'[1]FAANGM - News - Daily'!$A:$A,$A1952)</f>
        <v>2</v>
      </c>
      <c r="J1952">
        <f>SUMIFS('[1]FAANGM - News - Daily'!$J:$J,'[1]FAANGM - News - Daily'!$A:$A,$A1952)</f>
        <v>-4</v>
      </c>
      <c r="K1952">
        <f>SUMIFS('[1]FAANGM - Short Interest'!$J:$J,'[1]FAANGM - Short Interest'!$A:$A,"&gt;"&amp;A1951,'[1]FAANGM - Short Interest'!$A:$A,"&lt;="&amp;A1952)</f>
        <v>0</v>
      </c>
      <c r="L1952">
        <f>SUMIFS('[1]FAANGM - Short Interest'!$M:$M,'[1]FAANGM - Short Interest'!$A:$A,"&gt;"&amp;A1951,'[1]FAANGM - Short Interest'!$A:$A,"&lt;="&amp;A1952)</f>
        <v>0</v>
      </c>
    </row>
    <row r="1953" spans="1:12" x14ac:dyDescent="0.35">
      <c r="A1953" s="1">
        <v>43011</v>
      </c>
      <c r="C1953">
        <f>SUMIFS('[1]FAANGM - Price - Daily'!$M:$M,'[1]FAANGM - Price - Daily'!$A:$A,A1953)</f>
        <v>47.854999999999997</v>
      </c>
      <c r="D1953">
        <f>SUMIFS('[1]FAANGM - Volume - Daily'!$D:$D,'[1]FAANGM - Volume - Daily'!$A:$A,A1953)</f>
        <v>53331480</v>
      </c>
      <c r="E1953">
        <f>SUMIFS('[1]FAANGM - Twitter - Daily'!$H:$H,'[1]FAANGM - Twitter - Daily'!$A:$A,$A1953)</f>
        <v>3230</v>
      </c>
      <c r="F1953">
        <f>SUMIFS('[1]FAANGM - Twitter - Daily'!$I:$I,'[1]FAANGM - Twitter - Daily'!$A:$A,$A1953)</f>
        <v>143</v>
      </c>
      <c r="G1953">
        <f>SUMIFS('[1]FAANGM - Twitter - Daily'!$J:$J,'[1]FAANGM - Twitter - Daily'!$A:$A,$A1953)</f>
        <v>-134</v>
      </c>
      <c r="H1953">
        <f>SUMIFS('[1]FAANGM - News - Daily'!$H:$H,'[1]FAANGM - News - Daily'!$A:$A,$A1953)</f>
        <v>794</v>
      </c>
      <c r="I1953">
        <f>SUMIFS('[1]FAANGM - News - Daily'!$I:$I,'[1]FAANGM - News - Daily'!$A:$A,$A1953)</f>
        <v>12</v>
      </c>
      <c r="J1953">
        <f>SUMIFS('[1]FAANGM - News - Daily'!$J:$J,'[1]FAANGM - News - Daily'!$A:$A,$A1953)</f>
        <v>-5</v>
      </c>
      <c r="K1953">
        <f>SUMIFS('[1]FAANGM - Short Interest'!$J:$J,'[1]FAANGM - Short Interest'!$A:$A,"&gt;"&amp;A1952,'[1]FAANGM - Short Interest'!$A:$A,"&lt;="&amp;A1953)</f>
        <v>0</v>
      </c>
      <c r="L1953">
        <f>SUMIFS('[1]FAANGM - Short Interest'!$M:$M,'[1]FAANGM - Short Interest'!$A:$A,"&gt;"&amp;A1952,'[1]FAANGM - Short Interest'!$A:$A,"&lt;="&amp;A1953)</f>
        <v>0</v>
      </c>
    </row>
    <row r="1954" spans="1:12" x14ac:dyDescent="0.35">
      <c r="A1954" s="1">
        <v>43012</v>
      </c>
      <c r="C1954">
        <f>SUMIFS('[1]FAANGM - Price - Daily'!$M:$M,'[1]FAANGM - Price - Daily'!$A:$A,A1954)</f>
        <v>48.271999999999998</v>
      </c>
      <c r="D1954">
        <f>SUMIFS('[1]FAANGM - Volume - Daily'!$D:$D,'[1]FAANGM - Volume - Daily'!$A:$A,A1954)</f>
        <v>50547040</v>
      </c>
      <c r="E1954">
        <f>SUMIFS('[1]FAANGM - Twitter - Daily'!$H:$H,'[1]FAANGM - Twitter - Daily'!$A:$A,$A1954)</f>
        <v>9705</v>
      </c>
      <c r="F1954">
        <f>SUMIFS('[1]FAANGM - Twitter - Daily'!$I:$I,'[1]FAANGM - Twitter - Daily'!$A:$A,$A1954)</f>
        <v>219</v>
      </c>
      <c r="G1954">
        <f>SUMIFS('[1]FAANGM - Twitter - Daily'!$J:$J,'[1]FAANGM - Twitter - Daily'!$A:$A,$A1954)</f>
        <v>-2359</v>
      </c>
      <c r="H1954">
        <f>SUMIFS('[1]FAANGM - News - Daily'!$H:$H,'[1]FAANGM - News - Daily'!$A:$A,$A1954)</f>
        <v>1468</v>
      </c>
      <c r="I1954">
        <f>SUMIFS('[1]FAANGM - News - Daily'!$I:$I,'[1]FAANGM - News - Daily'!$A:$A,$A1954)</f>
        <v>31</v>
      </c>
      <c r="J1954">
        <f>SUMIFS('[1]FAANGM - News - Daily'!$J:$J,'[1]FAANGM - News - Daily'!$A:$A,$A1954)</f>
        <v>-82</v>
      </c>
      <c r="K1954">
        <f>SUMIFS('[1]FAANGM - Short Interest'!$J:$J,'[1]FAANGM - Short Interest'!$A:$A,"&gt;"&amp;A1953,'[1]FAANGM - Short Interest'!$A:$A,"&lt;="&amp;A1954)</f>
        <v>0</v>
      </c>
      <c r="L1954">
        <f>SUMIFS('[1]FAANGM - Short Interest'!$M:$M,'[1]FAANGM - Short Interest'!$A:$A,"&gt;"&amp;A1953,'[1]FAANGM - Short Interest'!$A:$A,"&lt;="&amp;A1954)</f>
        <v>0</v>
      </c>
    </row>
    <row r="1955" spans="1:12" x14ac:dyDescent="0.35">
      <c r="A1955" s="1">
        <v>43013</v>
      </c>
      <c r="C1955">
        <f>SUMIFS('[1]FAANGM - Price - Daily'!$M:$M,'[1]FAANGM - Price - Daily'!$A:$A,A1955)</f>
        <v>49.042000000000002</v>
      </c>
      <c r="D1955">
        <f>SUMIFS('[1]FAANGM - Volume - Daily'!$D:$D,'[1]FAANGM - Volume - Daily'!$A:$A,A1955)</f>
        <v>64584480</v>
      </c>
      <c r="E1955">
        <f>SUMIFS('[1]FAANGM - Twitter - Daily'!$H:$H,'[1]FAANGM - Twitter - Daily'!$A:$A,$A1955)</f>
        <v>9198</v>
      </c>
      <c r="F1955">
        <f>SUMIFS('[1]FAANGM - Twitter - Daily'!$I:$I,'[1]FAANGM - Twitter - Daily'!$A:$A,$A1955)</f>
        <v>209</v>
      </c>
      <c r="G1955">
        <f>SUMIFS('[1]FAANGM - Twitter - Daily'!$J:$J,'[1]FAANGM - Twitter - Daily'!$A:$A,$A1955)</f>
        <v>-2079</v>
      </c>
      <c r="H1955">
        <f>SUMIFS('[1]FAANGM - News - Daily'!$H:$H,'[1]FAANGM - News - Daily'!$A:$A,$A1955)</f>
        <v>1371</v>
      </c>
      <c r="I1955">
        <f>SUMIFS('[1]FAANGM - News - Daily'!$I:$I,'[1]FAANGM - News - Daily'!$A:$A,$A1955)</f>
        <v>23</v>
      </c>
      <c r="J1955">
        <f>SUMIFS('[1]FAANGM - News - Daily'!$J:$J,'[1]FAANGM - News - Daily'!$A:$A,$A1955)</f>
        <v>-67</v>
      </c>
      <c r="K1955">
        <f>SUMIFS('[1]FAANGM - Short Interest'!$J:$J,'[1]FAANGM - Short Interest'!$A:$A,"&gt;"&amp;A1954,'[1]FAANGM - Short Interest'!$A:$A,"&lt;="&amp;A1955)</f>
        <v>0</v>
      </c>
      <c r="L1955">
        <f>SUMIFS('[1]FAANGM - Short Interest'!$M:$M,'[1]FAANGM - Short Interest'!$A:$A,"&gt;"&amp;A1954,'[1]FAANGM - Short Interest'!$A:$A,"&lt;="&amp;A1955)</f>
        <v>0</v>
      </c>
    </row>
    <row r="1956" spans="1:12" x14ac:dyDescent="0.35">
      <c r="A1956" s="1">
        <v>43014</v>
      </c>
      <c r="C1956">
        <f>SUMIFS('[1]FAANGM - Price - Daily'!$M:$M,'[1]FAANGM - Price - Daily'!$A:$A,A1956)</f>
        <v>49.478999999999999</v>
      </c>
      <c r="D1956">
        <f>SUMIFS('[1]FAANGM - Volume - Daily'!$D:$D,'[1]FAANGM - Volume - Daily'!$A:$A,A1956)</f>
        <v>75641344</v>
      </c>
      <c r="E1956">
        <f>SUMIFS('[1]FAANGM - Twitter - Daily'!$H:$H,'[1]FAANGM - Twitter - Daily'!$A:$A,$A1956)</f>
        <v>6685</v>
      </c>
      <c r="F1956">
        <f>SUMIFS('[1]FAANGM - Twitter - Daily'!$I:$I,'[1]FAANGM - Twitter - Daily'!$A:$A,$A1956)</f>
        <v>284</v>
      </c>
      <c r="G1956">
        <f>SUMIFS('[1]FAANGM - Twitter - Daily'!$J:$J,'[1]FAANGM - Twitter - Daily'!$A:$A,$A1956)</f>
        <v>-398</v>
      </c>
      <c r="H1956">
        <f>SUMIFS('[1]FAANGM - News - Daily'!$H:$H,'[1]FAANGM - News - Daily'!$A:$A,$A1956)</f>
        <v>988</v>
      </c>
      <c r="I1956">
        <f>SUMIFS('[1]FAANGM - News - Daily'!$I:$I,'[1]FAANGM - News - Daily'!$A:$A,$A1956)</f>
        <v>26</v>
      </c>
      <c r="J1956">
        <f>SUMIFS('[1]FAANGM - News - Daily'!$J:$J,'[1]FAANGM - News - Daily'!$A:$A,$A1956)</f>
        <v>-15</v>
      </c>
      <c r="K1956">
        <f>SUMIFS('[1]FAANGM - Short Interest'!$J:$J,'[1]FAANGM - Short Interest'!$A:$A,"&gt;"&amp;A1955,'[1]FAANGM - Short Interest'!$A:$A,"&lt;="&amp;A1956)</f>
        <v>0</v>
      </c>
      <c r="L1956">
        <f>SUMIFS('[1]FAANGM - Short Interest'!$M:$M,'[1]FAANGM - Short Interest'!$A:$A,"&gt;"&amp;A1955,'[1]FAANGM - Short Interest'!$A:$A,"&lt;="&amp;A1956)</f>
        <v>0</v>
      </c>
    </row>
    <row r="1957" spans="1:12" x14ac:dyDescent="0.35">
      <c r="A1957" s="1">
        <v>43017</v>
      </c>
      <c r="C1957">
        <f>SUMIFS('[1]FAANGM - Price - Daily'!$M:$M,'[1]FAANGM - Price - Daily'!$A:$A,A1957)</f>
        <v>49.548999999999999</v>
      </c>
      <c r="D1957">
        <f>SUMIFS('[1]FAANGM - Volume - Daily'!$D:$D,'[1]FAANGM - Volume - Daily'!$A:$A,A1957)</f>
        <v>58771720</v>
      </c>
      <c r="E1957">
        <f>SUMIFS('[1]FAANGM - Twitter - Daily'!$H:$H,'[1]FAANGM - Twitter - Daily'!$A:$A,$A1957)</f>
        <v>2271</v>
      </c>
      <c r="F1957">
        <f>SUMIFS('[1]FAANGM - Twitter - Daily'!$I:$I,'[1]FAANGM - Twitter - Daily'!$A:$A,$A1957)</f>
        <v>97</v>
      </c>
      <c r="G1957">
        <f>SUMIFS('[1]FAANGM - Twitter - Daily'!$J:$J,'[1]FAANGM - Twitter - Daily'!$A:$A,$A1957)</f>
        <v>-219</v>
      </c>
      <c r="H1957">
        <f>SUMIFS('[1]FAANGM - News - Daily'!$H:$H,'[1]FAANGM - News - Daily'!$A:$A,$A1957)</f>
        <v>410</v>
      </c>
      <c r="I1957">
        <f>SUMIFS('[1]FAANGM - News - Daily'!$I:$I,'[1]FAANGM - News - Daily'!$A:$A,$A1957)</f>
        <v>8</v>
      </c>
      <c r="J1957">
        <f>SUMIFS('[1]FAANGM - News - Daily'!$J:$J,'[1]FAANGM - News - Daily'!$A:$A,$A1957)</f>
        <v>-6</v>
      </c>
      <c r="K1957">
        <f>SUMIFS('[1]FAANGM - Short Interest'!$J:$J,'[1]FAANGM - Short Interest'!$A:$A,"&gt;"&amp;A1956,'[1]FAANGM - Short Interest'!$A:$A,"&lt;="&amp;A1957)</f>
        <v>0</v>
      </c>
      <c r="L1957">
        <f>SUMIFS('[1]FAANGM - Short Interest'!$M:$M,'[1]FAANGM - Short Interest'!$A:$A,"&gt;"&amp;A1956,'[1]FAANGM - Short Interest'!$A:$A,"&lt;="&amp;A1957)</f>
        <v>0</v>
      </c>
    </row>
    <row r="1958" spans="1:12" x14ac:dyDescent="0.35">
      <c r="A1958" s="1">
        <v>43018</v>
      </c>
      <c r="C1958">
        <f>SUMIFS('[1]FAANGM - Price - Daily'!$M:$M,'[1]FAANGM - Price - Daily'!$A:$A,A1958)</f>
        <v>49.36</v>
      </c>
      <c r="D1958">
        <f>SUMIFS('[1]FAANGM - Volume - Daily'!$D:$D,'[1]FAANGM - Volume - Daily'!$A:$A,A1958)</f>
        <v>61698420</v>
      </c>
      <c r="E1958">
        <f>SUMIFS('[1]FAANGM - Twitter - Daily'!$H:$H,'[1]FAANGM - Twitter - Daily'!$A:$A,$A1958)</f>
        <v>5170</v>
      </c>
      <c r="F1958">
        <f>SUMIFS('[1]FAANGM - Twitter - Daily'!$I:$I,'[1]FAANGM - Twitter - Daily'!$A:$A,$A1958)</f>
        <v>141</v>
      </c>
      <c r="G1958">
        <f>SUMIFS('[1]FAANGM - Twitter - Daily'!$J:$J,'[1]FAANGM - Twitter - Daily'!$A:$A,$A1958)</f>
        <v>-180</v>
      </c>
      <c r="H1958">
        <f>SUMIFS('[1]FAANGM - News - Daily'!$H:$H,'[1]FAANGM - News - Daily'!$A:$A,$A1958)</f>
        <v>752</v>
      </c>
      <c r="I1958">
        <f>SUMIFS('[1]FAANGM - News - Daily'!$I:$I,'[1]FAANGM - News - Daily'!$A:$A,$A1958)</f>
        <v>17</v>
      </c>
      <c r="J1958">
        <f>SUMIFS('[1]FAANGM - News - Daily'!$J:$J,'[1]FAANGM - News - Daily'!$A:$A,$A1958)</f>
        <v>-13</v>
      </c>
      <c r="K1958">
        <f>SUMIFS('[1]FAANGM - Short Interest'!$J:$J,'[1]FAANGM - Short Interest'!$A:$A,"&gt;"&amp;A1957,'[1]FAANGM - Short Interest'!$A:$A,"&lt;="&amp;A1958)</f>
        <v>0</v>
      </c>
      <c r="L1958">
        <f>SUMIFS('[1]FAANGM - Short Interest'!$M:$M,'[1]FAANGM - Short Interest'!$A:$A,"&gt;"&amp;A1957,'[1]FAANGM - Short Interest'!$A:$A,"&lt;="&amp;A1958)</f>
        <v>0</v>
      </c>
    </row>
    <row r="1959" spans="1:12" x14ac:dyDescent="0.35">
      <c r="A1959" s="1">
        <v>43019</v>
      </c>
      <c r="C1959">
        <f>SUMIFS('[1]FAANGM - Price - Daily'!$M:$M,'[1]FAANGM - Price - Daily'!$A:$A,A1959)</f>
        <v>49.75</v>
      </c>
      <c r="D1959">
        <f>SUMIFS('[1]FAANGM - Volume - Daily'!$D:$D,'[1]FAANGM - Volume - Daily'!$A:$A,A1959)</f>
        <v>46742260</v>
      </c>
      <c r="E1959">
        <f>SUMIFS('[1]FAANGM - Twitter - Daily'!$H:$H,'[1]FAANGM - Twitter - Daily'!$A:$A,$A1959)</f>
        <v>5104</v>
      </c>
      <c r="F1959">
        <f>SUMIFS('[1]FAANGM - Twitter - Daily'!$I:$I,'[1]FAANGM - Twitter - Daily'!$A:$A,$A1959)</f>
        <v>259</v>
      </c>
      <c r="G1959">
        <f>SUMIFS('[1]FAANGM - Twitter - Daily'!$J:$J,'[1]FAANGM - Twitter - Daily'!$A:$A,$A1959)</f>
        <v>-243</v>
      </c>
      <c r="H1959">
        <f>SUMIFS('[1]FAANGM - News - Daily'!$H:$H,'[1]FAANGM - News - Daily'!$A:$A,$A1959)</f>
        <v>1026</v>
      </c>
      <c r="I1959">
        <f>SUMIFS('[1]FAANGM - News - Daily'!$I:$I,'[1]FAANGM - News - Daily'!$A:$A,$A1959)</f>
        <v>29</v>
      </c>
      <c r="J1959">
        <f>SUMIFS('[1]FAANGM - News - Daily'!$J:$J,'[1]FAANGM - News - Daily'!$A:$A,$A1959)</f>
        <v>-15</v>
      </c>
      <c r="K1959">
        <f>SUMIFS('[1]FAANGM - Short Interest'!$J:$J,'[1]FAANGM - Short Interest'!$A:$A,"&gt;"&amp;A1958,'[1]FAANGM - Short Interest'!$A:$A,"&lt;="&amp;A1959)</f>
        <v>0</v>
      </c>
      <c r="L1959">
        <f>SUMIFS('[1]FAANGM - Short Interest'!$M:$M,'[1]FAANGM - Short Interest'!$A:$A,"&gt;"&amp;A1958,'[1]FAANGM - Short Interest'!$A:$A,"&lt;="&amp;A1959)</f>
        <v>0</v>
      </c>
    </row>
    <row r="1960" spans="1:12" x14ac:dyDescent="0.35">
      <c r="A1960" s="1">
        <v>43020</v>
      </c>
      <c r="C1960">
        <f>SUMIFS('[1]FAANGM - Price - Daily'!$M:$M,'[1]FAANGM - Price - Daily'!$A:$A,A1960)</f>
        <v>50.046999999999997</v>
      </c>
      <c r="D1960">
        <f>SUMIFS('[1]FAANGM - Volume - Daily'!$D:$D,'[1]FAANGM - Volume - Daily'!$A:$A,A1960)</f>
        <v>81346336</v>
      </c>
      <c r="E1960">
        <f>SUMIFS('[1]FAANGM - Twitter - Daily'!$H:$H,'[1]FAANGM - Twitter - Daily'!$A:$A,$A1960)</f>
        <v>6963</v>
      </c>
      <c r="F1960">
        <f>SUMIFS('[1]FAANGM - Twitter - Daily'!$I:$I,'[1]FAANGM - Twitter - Daily'!$A:$A,$A1960)</f>
        <v>400</v>
      </c>
      <c r="G1960">
        <f>SUMIFS('[1]FAANGM - Twitter - Daily'!$J:$J,'[1]FAANGM - Twitter - Daily'!$A:$A,$A1960)</f>
        <v>-189</v>
      </c>
      <c r="H1960">
        <f>SUMIFS('[1]FAANGM - News - Daily'!$H:$H,'[1]FAANGM - News - Daily'!$A:$A,$A1960)</f>
        <v>1362</v>
      </c>
      <c r="I1960">
        <f>SUMIFS('[1]FAANGM - News - Daily'!$I:$I,'[1]FAANGM - News - Daily'!$A:$A,$A1960)</f>
        <v>30</v>
      </c>
      <c r="J1960">
        <f>SUMIFS('[1]FAANGM - News - Daily'!$J:$J,'[1]FAANGM - News - Daily'!$A:$A,$A1960)</f>
        <v>-18</v>
      </c>
      <c r="K1960">
        <f>SUMIFS('[1]FAANGM - Short Interest'!$J:$J,'[1]FAANGM - Short Interest'!$A:$A,"&gt;"&amp;A1959,'[1]FAANGM - Short Interest'!$A:$A,"&lt;="&amp;A1960)</f>
        <v>0</v>
      </c>
      <c r="L1960">
        <f>SUMIFS('[1]FAANGM - Short Interest'!$M:$M,'[1]FAANGM - Short Interest'!$A:$A,"&gt;"&amp;A1959,'[1]FAANGM - Short Interest'!$A:$A,"&lt;="&amp;A1960)</f>
        <v>0</v>
      </c>
    </row>
    <row r="1961" spans="1:12" x14ac:dyDescent="0.35">
      <c r="A1961" s="1">
        <v>43021</v>
      </c>
      <c r="C1961">
        <f>SUMIFS('[1]FAANGM - Price - Daily'!$M:$M,'[1]FAANGM - Price - Daily'!$A:$A,A1961)</f>
        <v>50.146999999999998</v>
      </c>
      <c r="D1961">
        <f>SUMIFS('[1]FAANGM - Volume - Daily'!$D:$D,'[1]FAANGM - Volume - Daily'!$A:$A,A1961)</f>
        <v>48629240</v>
      </c>
      <c r="E1961">
        <f>SUMIFS('[1]FAANGM - Twitter - Daily'!$H:$H,'[1]FAANGM - Twitter - Daily'!$A:$A,$A1961)</f>
        <v>13750</v>
      </c>
      <c r="F1961">
        <f>SUMIFS('[1]FAANGM - Twitter - Daily'!$I:$I,'[1]FAANGM - Twitter - Daily'!$A:$A,$A1961)</f>
        <v>169</v>
      </c>
      <c r="G1961">
        <f>SUMIFS('[1]FAANGM - Twitter - Daily'!$J:$J,'[1]FAANGM - Twitter - Daily'!$A:$A,$A1961)</f>
        <v>-2597</v>
      </c>
      <c r="H1961">
        <f>SUMIFS('[1]FAANGM - News - Daily'!$H:$H,'[1]FAANGM - News - Daily'!$A:$A,$A1961)</f>
        <v>1669</v>
      </c>
      <c r="I1961">
        <f>SUMIFS('[1]FAANGM - News - Daily'!$I:$I,'[1]FAANGM - News - Daily'!$A:$A,$A1961)</f>
        <v>23</v>
      </c>
      <c r="J1961">
        <f>SUMIFS('[1]FAANGM - News - Daily'!$J:$J,'[1]FAANGM - News - Daily'!$A:$A,$A1961)</f>
        <v>-111</v>
      </c>
      <c r="K1961">
        <f>SUMIFS('[1]FAANGM - Short Interest'!$J:$J,'[1]FAANGM - Short Interest'!$A:$A,"&gt;"&amp;A1960,'[1]FAANGM - Short Interest'!$A:$A,"&lt;="&amp;A1961)</f>
        <v>20536454</v>
      </c>
      <c r="L1961">
        <f>SUMIFS('[1]FAANGM - Short Interest'!$M:$M,'[1]FAANGM - Short Interest'!$A:$A,"&gt;"&amp;A1960,'[1]FAANGM - Short Interest'!$A:$A,"&lt;="&amp;A1961)</f>
        <v>1.6718323320145201</v>
      </c>
    </row>
    <row r="1962" spans="1:12" x14ac:dyDescent="0.35">
      <c r="A1962" s="1">
        <v>43024</v>
      </c>
      <c r="C1962">
        <f>SUMIFS('[1]FAANGM - Price - Daily'!$M:$M,'[1]FAANGM - Price - Daily'!$A:$A,A1962)</f>
        <v>50.317</v>
      </c>
      <c r="D1962">
        <f>SUMIFS('[1]FAANGM - Volume - Daily'!$D:$D,'[1]FAANGM - Volume - Daily'!$A:$A,A1962)</f>
        <v>40178160</v>
      </c>
      <c r="E1962">
        <f>SUMIFS('[1]FAANGM - Twitter - Daily'!$H:$H,'[1]FAANGM - Twitter - Daily'!$A:$A,$A1962)</f>
        <v>3209</v>
      </c>
      <c r="F1962">
        <f>SUMIFS('[1]FAANGM - Twitter - Daily'!$I:$I,'[1]FAANGM - Twitter - Daily'!$A:$A,$A1962)</f>
        <v>68</v>
      </c>
      <c r="G1962">
        <f>SUMIFS('[1]FAANGM - Twitter - Daily'!$J:$J,'[1]FAANGM - Twitter - Daily'!$A:$A,$A1962)</f>
        <v>-51</v>
      </c>
      <c r="H1962">
        <f>SUMIFS('[1]FAANGM - News - Daily'!$H:$H,'[1]FAANGM - News - Daily'!$A:$A,$A1962)</f>
        <v>405</v>
      </c>
      <c r="I1962">
        <f>SUMIFS('[1]FAANGM - News - Daily'!$I:$I,'[1]FAANGM - News - Daily'!$A:$A,$A1962)</f>
        <v>11</v>
      </c>
      <c r="J1962">
        <f>SUMIFS('[1]FAANGM - News - Daily'!$J:$J,'[1]FAANGM - News - Daily'!$A:$A,$A1962)</f>
        <v>-5</v>
      </c>
      <c r="K1962">
        <f>SUMIFS('[1]FAANGM - Short Interest'!$J:$J,'[1]FAANGM - Short Interest'!$A:$A,"&gt;"&amp;A1961,'[1]FAANGM - Short Interest'!$A:$A,"&lt;="&amp;A1962)</f>
        <v>0</v>
      </c>
      <c r="L1962">
        <f>SUMIFS('[1]FAANGM - Short Interest'!$M:$M,'[1]FAANGM - Short Interest'!$A:$A,"&gt;"&amp;A1961,'[1]FAANGM - Short Interest'!$A:$A,"&lt;="&amp;A1962)</f>
        <v>0</v>
      </c>
    </row>
    <row r="1963" spans="1:12" x14ac:dyDescent="0.35">
      <c r="A1963" s="1">
        <v>43025</v>
      </c>
      <c r="C1963">
        <f>SUMIFS('[1]FAANGM - Price - Daily'!$M:$M,'[1]FAANGM - Price - Daily'!$A:$A,A1963)</f>
        <v>50.457000000000001</v>
      </c>
      <c r="D1963">
        <f>SUMIFS('[1]FAANGM - Volume - Daily'!$D:$D,'[1]FAANGM - Volume - Daily'!$A:$A,A1963)</f>
        <v>46394840</v>
      </c>
      <c r="E1963">
        <f>SUMIFS('[1]FAANGM - Twitter - Daily'!$H:$H,'[1]FAANGM - Twitter - Daily'!$A:$A,$A1963)</f>
        <v>4629</v>
      </c>
      <c r="F1963">
        <f>SUMIFS('[1]FAANGM - Twitter - Daily'!$I:$I,'[1]FAANGM - Twitter - Daily'!$A:$A,$A1963)</f>
        <v>130</v>
      </c>
      <c r="G1963">
        <f>SUMIFS('[1]FAANGM - Twitter - Daily'!$J:$J,'[1]FAANGM - Twitter - Daily'!$A:$A,$A1963)</f>
        <v>-97</v>
      </c>
      <c r="H1963">
        <f>SUMIFS('[1]FAANGM - News - Daily'!$H:$H,'[1]FAANGM - News - Daily'!$A:$A,$A1963)</f>
        <v>865</v>
      </c>
      <c r="I1963">
        <f>SUMIFS('[1]FAANGM - News - Daily'!$I:$I,'[1]FAANGM - News - Daily'!$A:$A,$A1963)</f>
        <v>11</v>
      </c>
      <c r="J1963">
        <f>SUMIFS('[1]FAANGM - News - Daily'!$J:$J,'[1]FAANGM - News - Daily'!$A:$A,$A1963)</f>
        <v>-9</v>
      </c>
      <c r="K1963">
        <f>SUMIFS('[1]FAANGM - Short Interest'!$J:$J,'[1]FAANGM - Short Interest'!$A:$A,"&gt;"&amp;A1962,'[1]FAANGM - Short Interest'!$A:$A,"&lt;="&amp;A1963)</f>
        <v>0</v>
      </c>
      <c r="L1963">
        <f>SUMIFS('[1]FAANGM - Short Interest'!$M:$M,'[1]FAANGM - Short Interest'!$A:$A,"&gt;"&amp;A1962,'[1]FAANGM - Short Interest'!$A:$A,"&lt;="&amp;A1963)</f>
        <v>0</v>
      </c>
    </row>
    <row r="1964" spans="1:12" x14ac:dyDescent="0.35">
      <c r="A1964" s="1">
        <v>43026</v>
      </c>
      <c r="C1964">
        <f>SUMIFS('[1]FAANGM - Price - Daily'!$M:$M,'[1]FAANGM - Price - Daily'!$A:$A,A1964)</f>
        <v>49.85</v>
      </c>
      <c r="D1964">
        <f>SUMIFS('[1]FAANGM - Volume - Daily'!$D:$D,'[1]FAANGM - Volume - Daily'!$A:$A,A1964)</f>
        <v>49993620</v>
      </c>
      <c r="E1964">
        <f>SUMIFS('[1]FAANGM - Twitter - Daily'!$H:$H,'[1]FAANGM - Twitter - Daily'!$A:$A,$A1964)</f>
        <v>8963</v>
      </c>
      <c r="F1964">
        <f>SUMIFS('[1]FAANGM - Twitter - Daily'!$I:$I,'[1]FAANGM - Twitter - Daily'!$A:$A,$A1964)</f>
        <v>114</v>
      </c>
      <c r="G1964">
        <f>SUMIFS('[1]FAANGM - Twitter - Daily'!$J:$J,'[1]FAANGM - Twitter - Daily'!$A:$A,$A1964)</f>
        <v>-3183</v>
      </c>
      <c r="H1964">
        <f>SUMIFS('[1]FAANGM - News - Daily'!$H:$H,'[1]FAANGM - News - Daily'!$A:$A,$A1964)</f>
        <v>1503</v>
      </c>
      <c r="I1964">
        <f>SUMIFS('[1]FAANGM - News - Daily'!$I:$I,'[1]FAANGM - News - Daily'!$A:$A,$A1964)</f>
        <v>15</v>
      </c>
      <c r="J1964">
        <f>SUMIFS('[1]FAANGM - News - Daily'!$J:$J,'[1]FAANGM - News - Daily'!$A:$A,$A1964)</f>
        <v>-73</v>
      </c>
      <c r="K1964">
        <f>SUMIFS('[1]FAANGM - Short Interest'!$J:$J,'[1]FAANGM - Short Interest'!$A:$A,"&gt;"&amp;A1963,'[1]FAANGM - Short Interest'!$A:$A,"&lt;="&amp;A1964)</f>
        <v>0</v>
      </c>
      <c r="L1964">
        <f>SUMIFS('[1]FAANGM - Short Interest'!$M:$M,'[1]FAANGM - Short Interest'!$A:$A,"&gt;"&amp;A1963,'[1]FAANGM - Short Interest'!$A:$A,"&lt;="&amp;A1964)</f>
        <v>0</v>
      </c>
    </row>
    <row r="1965" spans="1:12" x14ac:dyDescent="0.35">
      <c r="A1965" s="1">
        <v>43027</v>
      </c>
      <c r="C1965">
        <f>SUMIFS('[1]FAANGM - Price - Daily'!$M:$M,'[1]FAANGM - Price - Daily'!$A:$A,A1965)</f>
        <v>49.331000000000003</v>
      </c>
      <c r="D1965">
        <f>SUMIFS('[1]FAANGM - Volume - Daily'!$D:$D,'[1]FAANGM - Volume - Daily'!$A:$A,A1965)</f>
        <v>62163940</v>
      </c>
      <c r="E1965">
        <f>SUMIFS('[1]FAANGM - Twitter - Daily'!$H:$H,'[1]FAANGM - Twitter - Daily'!$A:$A,$A1965)</f>
        <v>7660</v>
      </c>
      <c r="F1965">
        <f>SUMIFS('[1]FAANGM - Twitter - Daily'!$I:$I,'[1]FAANGM - Twitter - Daily'!$A:$A,$A1965)</f>
        <v>109</v>
      </c>
      <c r="G1965">
        <f>SUMIFS('[1]FAANGM - Twitter - Daily'!$J:$J,'[1]FAANGM - Twitter - Daily'!$A:$A,$A1965)</f>
        <v>-484</v>
      </c>
      <c r="H1965">
        <f>SUMIFS('[1]FAANGM - News - Daily'!$H:$H,'[1]FAANGM - News - Daily'!$A:$A,$A1965)</f>
        <v>1339</v>
      </c>
      <c r="I1965">
        <f>SUMIFS('[1]FAANGM - News - Daily'!$I:$I,'[1]FAANGM - News - Daily'!$A:$A,$A1965)</f>
        <v>15</v>
      </c>
      <c r="J1965">
        <f>SUMIFS('[1]FAANGM - News - Daily'!$J:$J,'[1]FAANGM - News - Daily'!$A:$A,$A1965)</f>
        <v>-42</v>
      </c>
      <c r="K1965">
        <f>SUMIFS('[1]FAANGM - Short Interest'!$J:$J,'[1]FAANGM - Short Interest'!$A:$A,"&gt;"&amp;A1964,'[1]FAANGM - Short Interest'!$A:$A,"&lt;="&amp;A1965)</f>
        <v>0</v>
      </c>
      <c r="L1965">
        <f>SUMIFS('[1]FAANGM - Short Interest'!$M:$M,'[1]FAANGM - Short Interest'!$A:$A,"&gt;"&amp;A1964,'[1]FAANGM - Short Interest'!$A:$A,"&lt;="&amp;A1965)</f>
        <v>0</v>
      </c>
    </row>
    <row r="1966" spans="1:12" x14ac:dyDescent="0.35">
      <c r="A1966" s="1">
        <v>43028</v>
      </c>
      <c r="C1966">
        <f>SUMIFS('[1]FAANGM - Price - Daily'!$M:$M,'[1]FAANGM - Price - Daily'!$A:$A,A1966)</f>
        <v>49.146000000000001</v>
      </c>
      <c r="D1966">
        <f>SUMIFS('[1]FAANGM - Volume - Daily'!$D:$D,'[1]FAANGM - Volume - Daily'!$A:$A,A1966)</f>
        <v>47302440</v>
      </c>
      <c r="E1966">
        <f>SUMIFS('[1]FAANGM - Twitter - Daily'!$H:$H,'[1]FAANGM - Twitter - Daily'!$A:$A,$A1966)</f>
        <v>9266</v>
      </c>
      <c r="F1966">
        <f>SUMIFS('[1]FAANGM - Twitter - Daily'!$I:$I,'[1]FAANGM - Twitter - Daily'!$A:$A,$A1966)</f>
        <v>134</v>
      </c>
      <c r="G1966">
        <f>SUMIFS('[1]FAANGM - Twitter - Daily'!$J:$J,'[1]FAANGM - Twitter - Daily'!$A:$A,$A1966)</f>
        <v>-115</v>
      </c>
      <c r="H1966">
        <f>SUMIFS('[1]FAANGM - News - Daily'!$H:$H,'[1]FAANGM - News - Daily'!$A:$A,$A1966)</f>
        <v>1235</v>
      </c>
      <c r="I1966">
        <f>SUMIFS('[1]FAANGM - News - Daily'!$I:$I,'[1]FAANGM - News - Daily'!$A:$A,$A1966)</f>
        <v>14</v>
      </c>
      <c r="J1966">
        <f>SUMIFS('[1]FAANGM - News - Daily'!$J:$J,'[1]FAANGM - News - Daily'!$A:$A,$A1966)</f>
        <v>-21</v>
      </c>
      <c r="K1966">
        <f>SUMIFS('[1]FAANGM - Short Interest'!$J:$J,'[1]FAANGM - Short Interest'!$A:$A,"&gt;"&amp;A1965,'[1]FAANGM - Short Interest'!$A:$A,"&lt;="&amp;A1966)</f>
        <v>0</v>
      </c>
      <c r="L1966">
        <f>SUMIFS('[1]FAANGM - Short Interest'!$M:$M,'[1]FAANGM - Short Interest'!$A:$A,"&gt;"&amp;A1965,'[1]FAANGM - Short Interest'!$A:$A,"&lt;="&amp;A1966)</f>
        <v>0</v>
      </c>
    </row>
    <row r="1967" spans="1:12" x14ac:dyDescent="0.35">
      <c r="A1967" s="1">
        <v>43031</v>
      </c>
      <c r="C1967">
        <f>SUMIFS('[1]FAANGM - Price - Daily'!$M:$M,'[1]FAANGM - Price - Daily'!$A:$A,A1967)</f>
        <v>48.314999999999998</v>
      </c>
      <c r="D1967">
        <f>SUMIFS('[1]FAANGM - Volume - Daily'!$D:$D,'[1]FAANGM - Volume - Daily'!$A:$A,A1967)</f>
        <v>69882000</v>
      </c>
      <c r="E1967">
        <f>SUMIFS('[1]FAANGM - Twitter - Daily'!$H:$H,'[1]FAANGM - Twitter - Daily'!$A:$A,$A1967)</f>
        <v>2836</v>
      </c>
      <c r="F1967">
        <f>SUMIFS('[1]FAANGM - Twitter - Daily'!$I:$I,'[1]FAANGM - Twitter - Daily'!$A:$A,$A1967)</f>
        <v>62</v>
      </c>
      <c r="G1967">
        <f>SUMIFS('[1]FAANGM - Twitter - Daily'!$J:$J,'[1]FAANGM - Twitter - Daily'!$A:$A,$A1967)</f>
        <v>-33</v>
      </c>
      <c r="H1967">
        <f>SUMIFS('[1]FAANGM - News - Daily'!$H:$H,'[1]FAANGM - News - Daily'!$A:$A,$A1967)</f>
        <v>467</v>
      </c>
      <c r="I1967">
        <f>SUMIFS('[1]FAANGM - News - Daily'!$I:$I,'[1]FAANGM - News - Daily'!$A:$A,$A1967)</f>
        <v>5</v>
      </c>
      <c r="J1967">
        <f>SUMIFS('[1]FAANGM - News - Daily'!$J:$J,'[1]FAANGM - News - Daily'!$A:$A,$A1967)</f>
        <v>-1</v>
      </c>
      <c r="K1967">
        <f>SUMIFS('[1]FAANGM - Short Interest'!$J:$J,'[1]FAANGM - Short Interest'!$A:$A,"&gt;"&amp;A1966,'[1]FAANGM - Short Interest'!$A:$A,"&lt;="&amp;A1967)</f>
        <v>0</v>
      </c>
      <c r="L1967">
        <f>SUMIFS('[1]FAANGM - Short Interest'!$M:$M,'[1]FAANGM - Short Interest'!$A:$A,"&gt;"&amp;A1966,'[1]FAANGM - Short Interest'!$A:$A,"&lt;="&amp;A1967)</f>
        <v>0</v>
      </c>
    </row>
    <row r="1968" spans="1:12" x14ac:dyDescent="0.35">
      <c r="A1968" s="1">
        <v>43032</v>
      </c>
      <c r="C1968">
        <f>SUMIFS('[1]FAANGM - Price - Daily'!$M:$M,'[1]FAANGM - Price - Daily'!$A:$A,A1968)</f>
        <v>48.795000000000002</v>
      </c>
      <c r="D1968">
        <f>SUMIFS('[1]FAANGM - Volume - Daily'!$D:$D,'[1]FAANGM - Volume - Daily'!$A:$A,A1968)</f>
        <v>54478700</v>
      </c>
      <c r="E1968">
        <f>SUMIFS('[1]FAANGM - Twitter - Daily'!$H:$H,'[1]FAANGM - Twitter - Daily'!$A:$A,$A1968)</f>
        <v>10076</v>
      </c>
      <c r="F1968">
        <f>SUMIFS('[1]FAANGM - Twitter - Daily'!$I:$I,'[1]FAANGM - Twitter - Daily'!$A:$A,$A1968)</f>
        <v>174</v>
      </c>
      <c r="G1968">
        <f>SUMIFS('[1]FAANGM - Twitter - Daily'!$J:$J,'[1]FAANGM - Twitter - Daily'!$A:$A,$A1968)</f>
        <v>-642</v>
      </c>
      <c r="H1968">
        <f>SUMIFS('[1]FAANGM - News - Daily'!$H:$H,'[1]FAANGM - News - Daily'!$A:$A,$A1968)</f>
        <v>1443</v>
      </c>
      <c r="I1968">
        <f>SUMIFS('[1]FAANGM - News - Daily'!$I:$I,'[1]FAANGM - News - Daily'!$A:$A,$A1968)</f>
        <v>11</v>
      </c>
      <c r="J1968">
        <f>SUMIFS('[1]FAANGM - News - Daily'!$J:$J,'[1]FAANGM - News - Daily'!$A:$A,$A1968)</f>
        <v>-18</v>
      </c>
      <c r="K1968">
        <f>SUMIFS('[1]FAANGM - Short Interest'!$J:$J,'[1]FAANGM - Short Interest'!$A:$A,"&gt;"&amp;A1967,'[1]FAANGM - Short Interest'!$A:$A,"&lt;="&amp;A1968)</f>
        <v>0</v>
      </c>
      <c r="L1968">
        <f>SUMIFS('[1]FAANGM - Short Interest'!$M:$M,'[1]FAANGM - Short Interest'!$A:$A,"&gt;"&amp;A1967,'[1]FAANGM - Short Interest'!$A:$A,"&lt;="&amp;A1968)</f>
        <v>0</v>
      </c>
    </row>
    <row r="1969" spans="1:12" x14ac:dyDescent="0.35">
      <c r="A1969" s="1">
        <v>43033</v>
      </c>
      <c r="C1969">
        <f>SUMIFS('[1]FAANGM - Price - Daily'!$M:$M,'[1]FAANGM - Price - Daily'!$A:$A,A1969)</f>
        <v>48.646000000000001</v>
      </c>
      <c r="D1969">
        <f>SUMIFS('[1]FAANGM - Volume - Daily'!$D:$D,'[1]FAANGM - Volume - Daily'!$A:$A,A1969)</f>
        <v>60662260</v>
      </c>
      <c r="E1969">
        <f>SUMIFS('[1]FAANGM - Twitter - Daily'!$H:$H,'[1]FAANGM - Twitter - Daily'!$A:$A,$A1969)</f>
        <v>6563</v>
      </c>
      <c r="F1969">
        <f>SUMIFS('[1]FAANGM - Twitter - Daily'!$I:$I,'[1]FAANGM - Twitter - Daily'!$A:$A,$A1969)</f>
        <v>218</v>
      </c>
      <c r="G1969">
        <f>SUMIFS('[1]FAANGM - Twitter - Daily'!$J:$J,'[1]FAANGM - Twitter - Daily'!$A:$A,$A1969)</f>
        <v>-298</v>
      </c>
      <c r="H1969">
        <f>SUMIFS('[1]FAANGM - News - Daily'!$H:$H,'[1]FAANGM - News - Daily'!$A:$A,$A1969)</f>
        <v>1161</v>
      </c>
      <c r="I1969">
        <f>SUMIFS('[1]FAANGM - News - Daily'!$I:$I,'[1]FAANGM - News - Daily'!$A:$A,$A1969)</f>
        <v>23</v>
      </c>
      <c r="J1969">
        <f>SUMIFS('[1]FAANGM - News - Daily'!$J:$J,'[1]FAANGM - News - Daily'!$A:$A,$A1969)</f>
        <v>-13</v>
      </c>
      <c r="K1969">
        <f>SUMIFS('[1]FAANGM - Short Interest'!$J:$J,'[1]FAANGM - Short Interest'!$A:$A,"&gt;"&amp;A1968,'[1]FAANGM - Short Interest'!$A:$A,"&lt;="&amp;A1969)</f>
        <v>0</v>
      </c>
      <c r="L1969">
        <f>SUMIFS('[1]FAANGM - Short Interest'!$M:$M,'[1]FAANGM - Short Interest'!$A:$A,"&gt;"&amp;A1968,'[1]FAANGM - Short Interest'!$A:$A,"&lt;="&amp;A1969)</f>
        <v>0</v>
      </c>
    </row>
    <row r="1970" spans="1:12" x14ac:dyDescent="0.35">
      <c r="A1970" s="1">
        <v>43034</v>
      </c>
      <c r="C1970">
        <f>SUMIFS('[1]FAANGM - Price - Daily'!$M:$M,'[1]FAANGM - Price - Daily'!$A:$A,A1970)</f>
        <v>48.621000000000002</v>
      </c>
      <c r="D1970">
        <f>SUMIFS('[1]FAANGM - Volume - Daily'!$D:$D,'[1]FAANGM - Volume - Daily'!$A:$A,A1970)</f>
        <v>112373504</v>
      </c>
      <c r="E1970">
        <f>SUMIFS('[1]FAANGM - Twitter - Daily'!$H:$H,'[1]FAANGM - Twitter - Daily'!$A:$A,$A1970)</f>
        <v>11044</v>
      </c>
      <c r="F1970">
        <f>SUMIFS('[1]FAANGM - Twitter - Daily'!$I:$I,'[1]FAANGM - Twitter - Daily'!$A:$A,$A1970)</f>
        <v>165</v>
      </c>
      <c r="G1970">
        <f>SUMIFS('[1]FAANGM - Twitter - Daily'!$J:$J,'[1]FAANGM - Twitter - Daily'!$A:$A,$A1970)</f>
        <v>-175</v>
      </c>
      <c r="H1970">
        <f>SUMIFS('[1]FAANGM - News - Daily'!$H:$H,'[1]FAANGM - News - Daily'!$A:$A,$A1970)</f>
        <v>1416</v>
      </c>
      <c r="I1970">
        <f>SUMIFS('[1]FAANGM - News - Daily'!$I:$I,'[1]FAANGM - News - Daily'!$A:$A,$A1970)</f>
        <v>16</v>
      </c>
      <c r="J1970">
        <f>SUMIFS('[1]FAANGM - News - Daily'!$J:$J,'[1]FAANGM - News - Daily'!$A:$A,$A1970)</f>
        <v>-17</v>
      </c>
      <c r="K1970">
        <f>SUMIFS('[1]FAANGM - Short Interest'!$J:$J,'[1]FAANGM - Short Interest'!$A:$A,"&gt;"&amp;A1969,'[1]FAANGM - Short Interest'!$A:$A,"&lt;="&amp;A1970)</f>
        <v>0</v>
      </c>
      <c r="L1970">
        <f>SUMIFS('[1]FAANGM - Short Interest'!$M:$M,'[1]FAANGM - Short Interest'!$A:$A,"&gt;"&amp;A1969,'[1]FAANGM - Short Interest'!$A:$A,"&lt;="&amp;A1970)</f>
        <v>0</v>
      </c>
    </row>
    <row r="1971" spans="1:12" x14ac:dyDescent="0.35">
      <c r="A1971" s="1">
        <v>43035</v>
      </c>
      <c r="C1971">
        <f>SUMIFS('[1]FAANGM - Price - Daily'!$M:$M,'[1]FAANGM - Price - Daily'!$A:$A,A1971)</f>
        <v>55.048000000000002</v>
      </c>
      <c r="D1971">
        <f>SUMIFS('[1]FAANGM - Volume - Daily'!$D:$D,'[1]FAANGM - Volume - Daily'!$A:$A,A1971)</f>
        <v>331300416</v>
      </c>
      <c r="E1971">
        <f>SUMIFS('[1]FAANGM - Twitter - Daily'!$H:$H,'[1]FAANGM - Twitter - Daily'!$A:$A,$A1971)</f>
        <v>14916</v>
      </c>
      <c r="F1971">
        <f>SUMIFS('[1]FAANGM - Twitter - Daily'!$I:$I,'[1]FAANGM - Twitter - Daily'!$A:$A,$A1971)</f>
        <v>3501</v>
      </c>
      <c r="G1971">
        <f>SUMIFS('[1]FAANGM - Twitter - Daily'!$J:$J,'[1]FAANGM - Twitter - Daily'!$A:$A,$A1971)</f>
        <v>-601</v>
      </c>
      <c r="H1971">
        <f>SUMIFS('[1]FAANGM - News - Daily'!$H:$H,'[1]FAANGM - News - Daily'!$A:$A,$A1971)</f>
        <v>2489</v>
      </c>
      <c r="I1971">
        <f>SUMIFS('[1]FAANGM - News - Daily'!$I:$I,'[1]FAANGM - News - Daily'!$A:$A,$A1971)</f>
        <v>272</v>
      </c>
      <c r="J1971">
        <f>SUMIFS('[1]FAANGM - News - Daily'!$J:$J,'[1]FAANGM - News - Daily'!$A:$A,$A1971)</f>
        <v>-32</v>
      </c>
      <c r="K1971">
        <f>SUMIFS('[1]FAANGM - Short Interest'!$J:$J,'[1]FAANGM - Short Interest'!$A:$A,"&gt;"&amp;A1970,'[1]FAANGM - Short Interest'!$A:$A,"&lt;="&amp;A1971)</f>
        <v>0</v>
      </c>
      <c r="L1971">
        <f>SUMIFS('[1]FAANGM - Short Interest'!$M:$M,'[1]FAANGM - Short Interest'!$A:$A,"&gt;"&amp;A1970,'[1]FAANGM - Short Interest'!$A:$A,"&lt;="&amp;A1971)</f>
        <v>0</v>
      </c>
    </row>
    <row r="1972" spans="1:12" x14ac:dyDescent="0.35">
      <c r="A1972" s="1">
        <v>43038</v>
      </c>
      <c r="C1972">
        <f>SUMIFS('[1]FAANGM - Price - Daily'!$M:$M,'[1]FAANGM - Price - Daily'!$A:$A,A1972)</f>
        <v>55.542000000000002</v>
      </c>
      <c r="D1972">
        <f>SUMIFS('[1]FAANGM - Volume - Daily'!$D:$D,'[1]FAANGM - Volume - Daily'!$A:$A,A1972)</f>
        <v>132261280</v>
      </c>
      <c r="E1972">
        <f>SUMIFS('[1]FAANGM - Twitter - Daily'!$H:$H,'[1]FAANGM - Twitter - Daily'!$A:$A,$A1972)</f>
        <v>3414</v>
      </c>
      <c r="F1972">
        <f>SUMIFS('[1]FAANGM - Twitter - Daily'!$I:$I,'[1]FAANGM - Twitter - Daily'!$A:$A,$A1972)</f>
        <v>198</v>
      </c>
      <c r="G1972">
        <f>SUMIFS('[1]FAANGM - Twitter - Daily'!$J:$J,'[1]FAANGM - Twitter - Daily'!$A:$A,$A1972)</f>
        <v>-40</v>
      </c>
      <c r="H1972">
        <f>SUMIFS('[1]FAANGM - News - Daily'!$H:$H,'[1]FAANGM - News - Daily'!$A:$A,$A1972)</f>
        <v>566</v>
      </c>
      <c r="I1972">
        <f>SUMIFS('[1]FAANGM - News - Daily'!$I:$I,'[1]FAANGM - News - Daily'!$A:$A,$A1972)</f>
        <v>21</v>
      </c>
      <c r="J1972">
        <f>SUMIFS('[1]FAANGM - News - Daily'!$J:$J,'[1]FAANGM - News - Daily'!$A:$A,$A1972)</f>
        <v>-5</v>
      </c>
      <c r="K1972">
        <f>SUMIFS('[1]FAANGM - Short Interest'!$J:$J,'[1]FAANGM - Short Interest'!$A:$A,"&gt;"&amp;A1971,'[1]FAANGM - Short Interest'!$A:$A,"&lt;="&amp;A1972)</f>
        <v>0</v>
      </c>
      <c r="L1972">
        <f>SUMIFS('[1]FAANGM - Short Interest'!$M:$M,'[1]FAANGM - Short Interest'!$A:$A,"&gt;"&amp;A1971,'[1]FAANGM - Short Interest'!$A:$A,"&lt;="&amp;A1972)</f>
        <v>0</v>
      </c>
    </row>
    <row r="1973" spans="1:12" x14ac:dyDescent="0.35">
      <c r="A1973" s="1">
        <v>43039</v>
      </c>
      <c r="C1973">
        <f>SUMIFS('[1]FAANGM - Price - Daily'!$M:$M,'[1]FAANGM - Price - Daily'!$A:$A,A1973)</f>
        <v>55.264000000000003</v>
      </c>
      <c r="D1973">
        <f>SUMIFS('[1]FAANGM - Volume - Daily'!$D:$D,'[1]FAANGM - Volume - Daily'!$A:$A,A1973)</f>
        <v>69539344</v>
      </c>
      <c r="E1973">
        <f>SUMIFS('[1]FAANGM - Twitter - Daily'!$H:$H,'[1]FAANGM - Twitter - Daily'!$A:$A,$A1973)</f>
        <v>4119</v>
      </c>
      <c r="F1973">
        <f>SUMIFS('[1]FAANGM - Twitter - Daily'!$I:$I,'[1]FAANGM - Twitter - Daily'!$A:$A,$A1973)</f>
        <v>242</v>
      </c>
      <c r="G1973">
        <f>SUMIFS('[1]FAANGM - Twitter - Daily'!$J:$J,'[1]FAANGM - Twitter - Daily'!$A:$A,$A1973)</f>
        <v>-51</v>
      </c>
      <c r="H1973">
        <f>SUMIFS('[1]FAANGM - News - Daily'!$H:$H,'[1]FAANGM - News - Daily'!$A:$A,$A1973)</f>
        <v>891</v>
      </c>
      <c r="I1973">
        <f>SUMIFS('[1]FAANGM - News - Daily'!$I:$I,'[1]FAANGM - News - Daily'!$A:$A,$A1973)</f>
        <v>35</v>
      </c>
      <c r="J1973">
        <f>SUMIFS('[1]FAANGM - News - Daily'!$J:$J,'[1]FAANGM - News - Daily'!$A:$A,$A1973)</f>
        <v>-17</v>
      </c>
      <c r="K1973">
        <f>SUMIFS('[1]FAANGM - Short Interest'!$J:$J,'[1]FAANGM - Short Interest'!$A:$A,"&gt;"&amp;A1972,'[1]FAANGM - Short Interest'!$A:$A,"&lt;="&amp;A1973)</f>
        <v>21198152</v>
      </c>
      <c r="L1973">
        <f>SUMIFS('[1]FAANGM - Short Interest'!$M:$M,'[1]FAANGM - Short Interest'!$A:$A,"&gt;"&amp;A1972,'[1]FAANGM - Short Interest'!$A:$A,"&lt;="&amp;A1973)</f>
        <v>1.29981831615932</v>
      </c>
    </row>
    <row r="1974" spans="1:12" x14ac:dyDescent="0.35">
      <c r="A1974" s="1">
        <v>43040</v>
      </c>
      <c r="C1974">
        <f>SUMIFS('[1]FAANGM - Price - Daily'!$M:$M,'[1]FAANGM - Price - Daily'!$A:$A,A1974)</f>
        <v>55.183999999999997</v>
      </c>
      <c r="D1974">
        <f>SUMIFS('[1]FAANGM - Volume - Daily'!$D:$D,'[1]FAANGM - Volume - Daily'!$A:$A,A1974)</f>
        <v>75110224</v>
      </c>
      <c r="E1974">
        <f>SUMIFS('[1]FAANGM - Twitter - Daily'!$H:$H,'[1]FAANGM - Twitter - Daily'!$A:$A,$A1974)</f>
        <v>3939</v>
      </c>
      <c r="F1974">
        <f>SUMIFS('[1]FAANGM - Twitter - Daily'!$I:$I,'[1]FAANGM - Twitter - Daily'!$A:$A,$A1974)</f>
        <v>235</v>
      </c>
      <c r="G1974">
        <f>SUMIFS('[1]FAANGM - Twitter - Daily'!$J:$J,'[1]FAANGM - Twitter - Daily'!$A:$A,$A1974)</f>
        <v>-52</v>
      </c>
      <c r="H1974">
        <f>SUMIFS('[1]FAANGM - News - Daily'!$H:$H,'[1]FAANGM - News - Daily'!$A:$A,$A1974)</f>
        <v>784</v>
      </c>
      <c r="I1974">
        <f>SUMIFS('[1]FAANGM - News - Daily'!$I:$I,'[1]FAANGM - News - Daily'!$A:$A,$A1974)</f>
        <v>18</v>
      </c>
      <c r="J1974">
        <f>SUMIFS('[1]FAANGM - News - Daily'!$J:$J,'[1]FAANGM - News - Daily'!$A:$A,$A1974)</f>
        <v>-7</v>
      </c>
      <c r="K1974">
        <f>SUMIFS('[1]FAANGM - Short Interest'!$J:$J,'[1]FAANGM - Short Interest'!$A:$A,"&gt;"&amp;A1973,'[1]FAANGM - Short Interest'!$A:$A,"&lt;="&amp;A1974)</f>
        <v>0</v>
      </c>
      <c r="L1974">
        <f>SUMIFS('[1]FAANGM - Short Interest'!$M:$M,'[1]FAANGM - Short Interest'!$A:$A,"&gt;"&amp;A1973,'[1]FAANGM - Short Interest'!$A:$A,"&lt;="&amp;A1974)</f>
        <v>0</v>
      </c>
    </row>
    <row r="1975" spans="1:12" x14ac:dyDescent="0.35">
      <c r="A1975" s="1">
        <v>43041</v>
      </c>
      <c r="C1975">
        <f>SUMIFS('[1]FAANGM - Price - Daily'!$M:$M,'[1]FAANGM - Price - Daily'!$A:$A,A1975)</f>
        <v>54.710999999999999</v>
      </c>
      <c r="D1975">
        <f>SUMIFS('[1]FAANGM - Volume - Daily'!$D:$D,'[1]FAANGM - Volume - Daily'!$A:$A,A1975)</f>
        <v>73697520</v>
      </c>
      <c r="E1975">
        <f>SUMIFS('[1]FAANGM - Twitter - Daily'!$H:$H,'[1]FAANGM - Twitter - Daily'!$A:$A,$A1975)</f>
        <v>3902</v>
      </c>
      <c r="F1975">
        <f>SUMIFS('[1]FAANGM - Twitter - Daily'!$I:$I,'[1]FAANGM - Twitter - Daily'!$A:$A,$A1975)</f>
        <v>142</v>
      </c>
      <c r="G1975">
        <f>SUMIFS('[1]FAANGM - Twitter - Daily'!$J:$J,'[1]FAANGM - Twitter - Daily'!$A:$A,$A1975)</f>
        <v>-68</v>
      </c>
      <c r="H1975">
        <f>SUMIFS('[1]FAANGM - News - Daily'!$H:$H,'[1]FAANGM - News - Daily'!$A:$A,$A1975)</f>
        <v>767</v>
      </c>
      <c r="I1975">
        <f>SUMIFS('[1]FAANGM - News - Daily'!$I:$I,'[1]FAANGM - News - Daily'!$A:$A,$A1975)</f>
        <v>10</v>
      </c>
      <c r="J1975">
        <f>SUMIFS('[1]FAANGM - News - Daily'!$J:$J,'[1]FAANGM - News - Daily'!$A:$A,$A1975)</f>
        <v>-10</v>
      </c>
      <c r="K1975">
        <f>SUMIFS('[1]FAANGM - Short Interest'!$J:$J,'[1]FAANGM - Short Interest'!$A:$A,"&gt;"&amp;A1974,'[1]FAANGM - Short Interest'!$A:$A,"&lt;="&amp;A1975)</f>
        <v>0</v>
      </c>
      <c r="L1975">
        <f>SUMIFS('[1]FAANGM - Short Interest'!$M:$M,'[1]FAANGM - Short Interest'!$A:$A,"&gt;"&amp;A1974,'[1]FAANGM - Short Interest'!$A:$A,"&lt;="&amp;A1975)</f>
        <v>0</v>
      </c>
    </row>
    <row r="1976" spans="1:12" x14ac:dyDescent="0.35">
      <c r="A1976" s="1">
        <v>43042</v>
      </c>
      <c r="C1976">
        <f>SUMIFS('[1]FAANGM - Price - Daily'!$M:$M,'[1]FAANGM - Price - Daily'!$A:$A,A1976)</f>
        <v>55.58</v>
      </c>
      <c r="D1976">
        <f>SUMIFS('[1]FAANGM - Volume - Daily'!$D:$D,'[1]FAANGM - Volume - Daily'!$A:$A,A1976)</f>
        <v>75029600</v>
      </c>
      <c r="E1976">
        <f>SUMIFS('[1]FAANGM - Twitter - Daily'!$H:$H,'[1]FAANGM - Twitter - Daily'!$A:$A,$A1976)</f>
        <v>4697</v>
      </c>
      <c r="F1976">
        <f>SUMIFS('[1]FAANGM - Twitter - Daily'!$I:$I,'[1]FAANGM - Twitter - Daily'!$A:$A,$A1976)</f>
        <v>144</v>
      </c>
      <c r="G1976">
        <f>SUMIFS('[1]FAANGM - Twitter - Daily'!$J:$J,'[1]FAANGM - Twitter - Daily'!$A:$A,$A1976)</f>
        <v>-222</v>
      </c>
      <c r="H1976">
        <f>SUMIFS('[1]FAANGM - News - Daily'!$H:$H,'[1]FAANGM - News - Daily'!$A:$A,$A1976)</f>
        <v>790</v>
      </c>
      <c r="I1976">
        <f>SUMIFS('[1]FAANGM - News - Daily'!$I:$I,'[1]FAANGM - News - Daily'!$A:$A,$A1976)</f>
        <v>15</v>
      </c>
      <c r="J1976">
        <f>SUMIFS('[1]FAANGM - News - Daily'!$J:$J,'[1]FAANGM - News - Daily'!$A:$A,$A1976)</f>
        <v>-5</v>
      </c>
      <c r="K1976">
        <f>SUMIFS('[1]FAANGM - Short Interest'!$J:$J,'[1]FAANGM - Short Interest'!$A:$A,"&gt;"&amp;A1975,'[1]FAANGM - Short Interest'!$A:$A,"&lt;="&amp;A1976)</f>
        <v>0</v>
      </c>
      <c r="L1976">
        <f>SUMIFS('[1]FAANGM - Short Interest'!$M:$M,'[1]FAANGM - Short Interest'!$A:$A,"&gt;"&amp;A1975,'[1]FAANGM - Short Interest'!$A:$A,"&lt;="&amp;A1976)</f>
        <v>0</v>
      </c>
    </row>
    <row r="1977" spans="1:12" x14ac:dyDescent="0.35">
      <c r="A1977" s="1">
        <v>43045</v>
      </c>
      <c r="C1977">
        <f>SUMIFS('[1]FAANGM - Price - Daily'!$M:$M,'[1]FAANGM - Price - Daily'!$A:$A,A1977)</f>
        <v>56.033000000000001</v>
      </c>
      <c r="D1977">
        <f>SUMIFS('[1]FAANGM - Volume - Daily'!$D:$D,'[1]FAANGM - Volume - Daily'!$A:$A,A1977)</f>
        <v>67622760</v>
      </c>
      <c r="E1977">
        <f>SUMIFS('[1]FAANGM - Twitter - Daily'!$H:$H,'[1]FAANGM - Twitter - Daily'!$A:$A,$A1977)</f>
        <v>3196</v>
      </c>
      <c r="F1977">
        <f>SUMIFS('[1]FAANGM - Twitter - Daily'!$I:$I,'[1]FAANGM - Twitter - Daily'!$A:$A,$A1977)</f>
        <v>110</v>
      </c>
      <c r="G1977">
        <f>SUMIFS('[1]FAANGM - Twitter - Daily'!$J:$J,'[1]FAANGM - Twitter - Daily'!$A:$A,$A1977)</f>
        <v>-47</v>
      </c>
      <c r="H1977">
        <f>SUMIFS('[1]FAANGM - News - Daily'!$H:$H,'[1]FAANGM - News - Daily'!$A:$A,$A1977)</f>
        <v>508</v>
      </c>
      <c r="I1977">
        <f>SUMIFS('[1]FAANGM - News - Daily'!$I:$I,'[1]FAANGM - News - Daily'!$A:$A,$A1977)</f>
        <v>10</v>
      </c>
      <c r="J1977">
        <f>SUMIFS('[1]FAANGM - News - Daily'!$J:$J,'[1]FAANGM - News - Daily'!$A:$A,$A1977)</f>
        <v>-3</v>
      </c>
      <c r="K1977">
        <f>SUMIFS('[1]FAANGM - Short Interest'!$J:$J,'[1]FAANGM - Short Interest'!$A:$A,"&gt;"&amp;A1976,'[1]FAANGM - Short Interest'!$A:$A,"&lt;="&amp;A1977)</f>
        <v>0</v>
      </c>
      <c r="L1977">
        <f>SUMIFS('[1]FAANGM - Short Interest'!$M:$M,'[1]FAANGM - Short Interest'!$A:$A,"&gt;"&amp;A1976,'[1]FAANGM - Short Interest'!$A:$A,"&lt;="&amp;A1977)</f>
        <v>0</v>
      </c>
    </row>
    <row r="1978" spans="1:12" x14ac:dyDescent="0.35">
      <c r="A1978" s="1">
        <v>43046</v>
      </c>
      <c r="C1978">
        <f>SUMIFS('[1]FAANGM - Price - Daily'!$M:$M,'[1]FAANGM - Price - Daily'!$A:$A,A1978)</f>
        <v>56.158999999999999</v>
      </c>
      <c r="D1978">
        <f>SUMIFS('[1]FAANGM - Volume - Daily'!$D:$D,'[1]FAANGM - Volume - Daily'!$A:$A,A1978)</f>
        <v>53779540</v>
      </c>
      <c r="E1978">
        <f>SUMIFS('[1]FAANGM - Twitter - Daily'!$H:$H,'[1]FAANGM - Twitter - Daily'!$A:$A,$A1978)</f>
        <v>4545</v>
      </c>
      <c r="F1978">
        <f>SUMIFS('[1]FAANGM - Twitter - Daily'!$I:$I,'[1]FAANGM - Twitter - Daily'!$A:$A,$A1978)</f>
        <v>150</v>
      </c>
      <c r="G1978">
        <f>SUMIFS('[1]FAANGM - Twitter - Daily'!$J:$J,'[1]FAANGM - Twitter - Daily'!$A:$A,$A1978)</f>
        <v>-100</v>
      </c>
      <c r="H1978">
        <f>SUMIFS('[1]FAANGM - News - Daily'!$H:$H,'[1]FAANGM - News - Daily'!$A:$A,$A1978)</f>
        <v>947</v>
      </c>
      <c r="I1978">
        <f>SUMIFS('[1]FAANGM - News - Daily'!$I:$I,'[1]FAANGM - News - Daily'!$A:$A,$A1978)</f>
        <v>15</v>
      </c>
      <c r="J1978">
        <f>SUMIFS('[1]FAANGM - News - Daily'!$J:$J,'[1]FAANGM - News - Daily'!$A:$A,$A1978)</f>
        <v>-9</v>
      </c>
      <c r="K1978">
        <f>SUMIFS('[1]FAANGM - Short Interest'!$J:$J,'[1]FAANGM - Short Interest'!$A:$A,"&gt;"&amp;A1977,'[1]FAANGM - Short Interest'!$A:$A,"&lt;="&amp;A1978)</f>
        <v>0</v>
      </c>
      <c r="L1978">
        <f>SUMIFS('[1]FAANGM - Short Interest'!$M:$M,'[1]FAANGM - Short Interest'!$A:$A,"&gt;"&amp;A1977,'[1]FAANGM - Short Interest'!$A:$A,"&lt;="&amp;A1978)</f>
        <v>0</v>
      </c>
    </row>
    <row r="1979" spans="1:12" x14ac:dyDescent="0.35">
      <c r="A1979" s="1">
        <v>43047</v>
      </c>
      <c r="C1979">
        <f>SUMIFS('[1]FAANGM - Price - Daily'!$M:$M,'[1]FAANGM - Price - Daily'!$A:$A,A1979)</f>
        <v>56.643999999999998</v>
      </c>
      <c r="D1979">
        <f>SUMIFS('[1]FAANGM - Volume - Daily'!$D:$D,'[1]FAANGM - Volume - Daily'!$A:$A,A1979)</f>
        <v>51629020</v>
      </c>
      <c r="E1979">
        <f>SUMIFS('[1]FAANGM - Twitter - Daily'!$H:$H,'[1]FAANGM - Twitter - Daily'!$A:$A,$A1979)</f>
        <v>4163</v>
      </c>
      <c r="F1979">
        <f>SUMIFS('[1]FAANGM - Twitter - Daily'!$I:$I,'[1]FAANGM - Twitter - Daily'!$A:$A,$A1979)</f>
        <v>120</v>
      </c>
      <c r="G1979">
        <f>SUMIFS('[1]FAANGM - Twitter - Daily'!$J:$J,'[1]FAANGM - Twitter - Daily'!$A:$A,$A1979)</f>
        <v>-64</v>
      </c>
      <c r="H1979">
        <f>SUMIFS('[1]FAANGM - News - Daily'!$H:$H,'[1]FAANGM - News - Daily'!$A:$A,$A1979)</f>
        <v>1050</v>
      </c>
      <c r="I1979">
        <f>SUMIFS('[1]FAANGM - News - Daily'!$I:$I,'[1]FAANGM - News - Daily'!$A:$A,$A1979)</f>
        <v>6</v>
      </c>
      <c r="J1979">
        <f>SUMIFS('[1]FAANGM - News - Daily'!$J:$J,'[1]FAANGM - News - Daily'!$A:$A,$A1979)</f>
        <v>-14</v>
      </c>
      <c r="K1979">
        <f>SUMIFS('[1]FAANGM - Short Interest'!$J:$J,'[1]FAANGM - Short Interest'!$A:$A,"&gt;"&amp;A1978,'[1]FAANGM - Short Interest'!$A:$A,"&lt;="&amp;A1979)</f>
        <v>0</v>
      </c>
      <c r="L1979">
        <f>SUMIFS('[1]FAANGM - Short Interest'!$M:$M,'[1]FAANGM - Short Interest'!$A:$A,"&gt;"&amp;A1978,'[1]FAANGM - Short Interest'!$A:$A,"&lt;="&amp;A1979)</f>
        <v>0</v>
      </c>
    </row>
    <row r="1980" spans="1:12" x14ac:dyDescent="0.35">
      <c r="A1980" s="1">
        <v>43048</v>
      </c>
      <c r="C1980">
        <f>SUMIFS('[1]FAANGM - Price - Daily'!$M:$M,'[1]FAANGM - Price - Daily'!$A:$A,A1980)</f>
        <v>56.457000000000001</v>
      </c>
      <c r="D1980">
        <f>SUMIFS('[1]FAANGM - Volume - Daily'!$D:$D,'[1]FAANGM - Volume - Daily'!$A:$A,A1980)</f>
        <v>74654640</v>
      </c>
      <c r="E1980">
        <f>SUMIFS('[1]FAANGM - Twitter - Daily'!$H:$H,'[1]FAANGM - Twitter - Daily'!$A:$A,$A1980)</f>
        <v>4204</v>
      </c>
      <c r="F1980">
        <f>SUMIFS('[1]FAANGM - Twitter - Daily'!$I:$I,'[1]FAANGM - Twitter - Daily'!$A:$A,$A1980)</f>
        <v>94</v>
      </c>
      <c r="G1980">
        <f>SUMIFS('[1]FAANGM - Twitter - Daily'!$J:$J,'[1]FAANGM - Twitter - Daily'!$A:$A,$A1980)</f>
        <v>-256</v>
      </c>
      <c r="H1980">
        <f>SUMIFS('[1]FAANGM - News - Daily'!$H:$H,'[1]FAANGM - News - Daily'!$A:$A,$A1980)</f>
        <v>883</v>
      </c>
      <c r="I1980">
        <f>SUMIFS('[1]FAANGM - News - Daily'!$I:$I,'[1]FAANGM - News - Daily'!$A:$A,$A1980)</f>
        <v>12</v>
      </c>
      <c r="J1980">
        <f>SUMIFS('[1]FAANGM - News - Daily'!$J:$J,'[1]FAANGM - News - Daily'!$A:$A,$A1980)</f>
        <v>-21</v>
      </c>
      <c r="K1980">
        <f>SUMIFS('[1]FAANGM - Short Interest'!$J:$J,'[1]FAANGM - Short Interest'!$A:$A,"&gt;"&amp;A1979,'[1]FAANGM - Short Interest'!$A:$A,"&lt;="&amp;A1980)</f>
        <v>0</v>
      </c>
      <c r="L1980">
        <f>SUMIFS('[1]FAANGM - Short Interest'!$M:$M,'[1]FAANGM - Short Interest'!$A:$A,"&gt;"&amp;A1979,'[1]FAANGM - Short Interest'!$A:$A,"&lt;="&amp;A1980)</f>
        <v>0</v>
      </c>
    </row>
    <row r="1981" spans="1:12" x14ac:dyDescent="0.35">
      <c r="A1981" s="1">
        <v>43049</v>
      </c>
      <c r="C1981">
        <f>SUMIFS('[1]FAANGM - Price - Daily'!$M:$M,'[1]FAANGM - Price - Daily'!$A:$A,A1981)</f>
        <v>56.268000000000001</v>
      </c>
      <c r="D1981">
        <f>SUMIFS('[1]FAANGM - Volume - Daily'!$D:$D,'[1]FAANGM - Volume - Daily'!$A:$A,A1981)</f>
        <v>43598740</v>
      </c>
      <c r="E1981">
        <f>SUMIFS('[1]FAANGM - Twitter - Daily'!$H:$H,'[1]FAANGM - Twitter - Daily'!$A:$A,$A1981)</f>
        <v>4684</v>
      </c>
      <c r="F1981">
        <f>SUMIFS('[1]FAANGM - Twitter - Daily'!$I:$I,'[1]FAANGM - Twitter - Daily'!$A:$A,$A1981)</f>
        <v>193</v>
      </c>
      <c r="G1981">
        <f>SUMIFS('[1]FAANGM - Twitter - Daily'!$J:$J,'[1]FAANGM - Twitter - Daily'!$A:$A,$A1981)</f>
        <v>-101</v>
      </c>
      <c r="H1981">
        <f>SUMIFS('[1]FAANGM - News - Daily'!$H:$H,'[1]FAANGM - News - Daily'!$A:$A,$A1981)</f>
        <v>979</v>
      </c>
      <c r="I1981">
        <f>SUMIFS('[1]FAANGM - News - Daily'!$I:$I,'[1]FAANGM - News - Daily'!$A:$A,$A1981)</f>
        <v>7</v>
      </c>
      <c r="J1981">
        <f>SUMIFS('[1]FAANGM - News - Daily'!$J:$J,'[1]FAANGM - News - Daily'!$A:$A,$A1981)</f>
        <v>-13</v>
      </c>
      <c r="K1981">
        <f>SUMIFS('[1]FAANGM - Short Interest'!$J:$J,'[1]FAANGM - Short Interest'!$A:$A,"&gt;"&amp;A1980,'[1]FAANGM - Short Interest'!$A:$A,"&lt;="&amp;A1981)</f>
        <v>0</v>
      </c>
      <c r="L1981">
        <f>SUMIFS('[1]FAANGM - Short Interest'!$M:$M,'[1]FAANGM - Short Interest'!$A:$A,"&gt;"&amp;A1980,'[1]FAANGM - Short Interest'!$A:$A,"&lt;="&amp;A1981)</f>
        <v>0</v>
      </c>
    </row>
    <row r="1982" spans="1:12" x14ac:dyDescent="0.35">
      <c r="A1982" s="1">
        <v>43052</v>
      </c>
      <c r="C1982">
        <f>SUMIFS('[1]FAANGM - Price - Daily'!$M:$M,'[1]FAANGM - Price - Daily'!$A:$A,A1982)</f>
        <v>56.457999999999998</v>
      </c>
      <c r="D1982">
        <f>SUMIFS('[1]FAANGM - Volume - Daily'!$D:$D,'[1]FAANGM - Volume - Daily'!$A:$A,A1982)</f>
        <v>58368780</v>
      </c>
      <c r="E1982">
        <f>SUMIFS('[1]FAANGM - Twitter - Daily'!$H:$H,'[1]FAANGM - Twitter - Daily'!$A:$A,$A1982)</f>
        <v>1519</v>
      </c>
      <c r="F1982">
        <f>SUMIFS('[1]FAANGM - Twitter - Daily'!$I:$I,'[1]FAANGM - Twitter - Daily'!$A:$A,$A1982)</f>
        <v>127</v>
      </c>
      <c r="G1982">
        <f>SUMIFS('[1]FAANGM - Twitter - Daily'!$J:$J,'[1]FAANGM - Twitter - Daily'!$A:$A,$A1982)</f>
        <v>-54</v>
      </c>
      <c r="H1982">
        <f>SUMIFS('[1]FAANGM - News - Daily'!$H:$H,'[1]FAANGM - News - Daily'!$A:$A,$A1982)</f>
        <v>547</v>
      </c>
      <c r="I1982">
        <f>SUMIFS('[1]FAANGM - News - Daily'!$I:$I,'[1]FAANGM - News - Daily'!$A:$A,$A1982)</f>
        <v>5</v>
      </c>
      <c r="J1982">
        <f>SUMIFS('[1]FAANGM - News - Daily'!$J:$J,'[1]FAANGM - News - Daily'!$A:$A,$A1982)</f>
        <v>-2</v>
      </c>
      <c r="K1982">
        <f>SUMIFS('[1]FAANGM - Short Interest'!$J:$J,'[1]FAANGM - Short Interest'!$A:$A,"&gt;"&amp;A1981,'[1]FAANGM - Short Interest'!$A:$A,"&lt;="&amp;A1982)</f>
        <v>0</v>
      </c>
      <c r="L1982">
        <f>SUMIFS('[1]FAANGM - Short Interest'!$M:$M,'[1]FAANGM - Short Interest'!$A:$A,"&gt;"&amp;A1981,'[1]FAANGM - Short Interest'!$A:$A,"&lt;="&amp;A1982)</f>
        <v>0</v>
      </c>
    </row>
    <row r="1983" spans="1:12" x14ac:dyDescent="0.35">
      <c r="A1983" s="1">
        <v>43053</v>
      </c>
      <c r="C1983">
        <f>SUMIFS('[1]FAANGM - Price - Daily'!$M:$M,'[1]FAANGM - Price - Daily'!$A:$A,A1983)</f>
        <v>56.841999999999999</v>
      </c>
      <c r="D1983">
        <f>SUMIFS('[1]FAANGM - Volume - Daily'!$D:$D,'[1]FAANGM - Volume - Daily'!$A:$A,A1983)</f>
        <v>62768460</v>
      </c>
      <c r="E1983">
        <f>SUMIFS('[1]FAANGM - Twitter - Daily'!$H:$H,'[1]FAANGM - Twitter - Daily'!$A:$A,$A1983)</f>
        <v>3894</v>
      </c>
      <c r="F1983">
        <f>SUMIFS('[1]FAANGM - Twitter - Daily'!$I:$I,'[1]FAANGM - Twitter - Daily'!$A:$A,$A1983)</f>
        <v>208</v>
      </c>
      <c r="G1983">
        <f>SUMIFS('[1]FAANGM - Twitter - Daily'!$J:$J,'[1]FAANGM - Twitter - Daily'!$A:$A,$A1983)</f>
        <v>-60</v>
      </c>
      <c r="H1983">
        <f>SUMIFS('[1]FAANGM - News - Daily'!$H:$H,'[1]FAANGM - News - Daily'!$A:$A,$A1983)</f>
        <v>1609</v>
      </c>
      <c r="I1983">
        <f>SUMIFS('[1]FAANGM - News - Daily'!$I:$I,'[1]FAANGM - News - Daily'!$A:$A,$A1983)</f>
        <v>30</v>
      </c>
      <c r="J1983">
        <f>SUMIFS('[1]FAANGM - News - Daily'!$J:$J,'[1]FAANGM - News - Daily'!$A:$A,$A1983)</f>
        <v>-20</v>
      </c>
      <c r="K1983">
        <f>SUMIFS('[1]FAANGM - Short Interest'!$J:$J,'[1]FAANGM - Short Interest'!$A:$A,"&gt;"&amp;A1982,'[1]FAANGM - Short Interest'!$A:$A,"&lt;="&amp;A1983)</f>
        <v>0</v>
      </c>
      <c r="L1983">
        <f>SUMIFS('[1]FAANGM - Short Interest'!$M:$M,'[1]FAANGM - Short Interest'!$A:$A,"&gt;"&amp;A1982,'[1]FAANGM - Short Interest'!$A:$A,"&lt;="&amp;A1983)</f>
        <v>0</v>
      </c>
    </row>
    <row r="1984" spans="1:12" x14ac:dyDescent="0.35">
      <c r="A1984" s="1">
        <v>43054</v>
      </c>
      <c r="C1984">
        <f>SUMIFS('[1]FAANGM - Price - Daily'!$M:$M,'[1]FAANGM - Price - Daily'!$A:$A,A1984)</f>
        <v>56.334000000000003</v>
      </c>
      <c r="D1984">
        <f>SUMIFS('[1]FAANGM - Volume - Daily'!$D:$D,'[1]FAANGM - Volume - Daily'!$A:$A,A1984)</f>
        <v>78573600</v>
      </c>
      <c r="E1984">
        <f>SUMIFS('[1]FAANGM - Twitter - Daily'!$H:$H,'[1]FAANGM - Twitter - Daily'!$A:$A,$A1984)</f>
        <v>3303</v>
      </c>
      <c r="F1984">
        <f>SUMIFS('[1]FAANGM - Twitter - Daily'!$I:$I,'[1]FAANGM - Twitter - Daily'!$A:$A,$A1984)</f>
        <v>112</v>
      </c>
      <c r="G1984">
        <f>SUMIFS('[1]FAANGM - Twitter - Daily'!$J:$J,'[1]FAANGM - Twitter - Daily'!$A:$A,$A1984)</f>
        <v>-87</v>
      </c>
      <c r="H1984">
        <f>SUMIFS('[1]FAANGM - News - Daily'!$H:$H,'[1]FAANGM - News - Daily'!$A:$A,$A1984)</f>
        <v>1228</v>
      </c>
      <c r="I1984">
        <f>SUMIFS('[1]FAANGM - News - Daily'!$I:$I,'[1]FAANGM - News - Daily'!$A:$A,$A1984)</f>
        <v>31</v>
      </c>
      <c r="J1984">
        <f>SUMIFS('[1]FAANGM - News - Daily'!$J:$J,'[1]FAANGM - News - Daily'!$A:$A,$A1984)</f>
        <v>-9</v>
      </c>
      <c r="K1984">
        <f>SUMIFS('[1]FAANGM - Short Interest'!$J:$J,'[1]FAANGM - Short Interest'!$A:$A,"&gt;"&amp;A1983,'[1]FAANGM - Short Interest'!$A:$A,"&lt;="&amp;A1984)</f>
        <v>21718895</v>
      </c>
      <c r="L1984">
        <f>SUMIFS('[1]FAANGM - Short Interest'!$M:$M,'[1]FAANGM - Short Interest'!$A:$A,"&gt;"&amp;A1983,'[1]FAANGM - Short Interest'!$A:$A,"&lt;="&amp;A1984)</f>
        <v>1.2965990482526499</v>
      </c>
    </row>
    <row r="1985" spans="1:12" x14ac:dyDescent="0.35">
      <c r="A1985" s="1">
        <v>43055</v>
      </c>
      <c r="C1985">
        <f>SUMIFS('[1]FAANGM - Price - Daily'!$M:$M,'[1]FAANGM - Price - Daily'!$A:$A,A1985)</f>
        <v>56.863999999999997</v>
      </c>
      <c r="D1985">
        <f>SUMIFS('[1]FAANGM - Volume - Daily'!$D:$D,'[1]FAANGM - Volume - Daily'!$A:$A,A1985)</f>
        <v>44266440</v>
      </c>
      <c r="E1985">
        <f>SUMIFS('[1]FAANGM - Twitter - Daily'!$H:$H,'[1]FAANGM - Twitter - Daily'!$A:$A,$A1985)</f>
        <v>5392</v>
      </c>
      <c r="F1985">
        <f>SUMIFS('[1]FAANGM - Twitter - Daily'!$I:$I,'[1]FAANGM - Twitter - Daily'!$A:$A,$A1985)</f>
        <v>140</v>
      </c>
      <c r="G1985">
        <f>SUMIFS('[1]FAANGM - Twitter - Daily'!$J:$J,'[1]FAANGM - Twitter - Daily'!$A:$A,$A1985)</f>
        <v>-768</v>
      </c>
      <c r="H1985">
        <f>SUMIFS('[1]FAANGM - News - Daily'!$H:$H,'[1]FAANGM - News - Daily'!$A:$A,$A1985)</f>
        <v>1103</v>
      </c>
      <c r="I1985">
        <f>SUMIFS('[1]FAANGM - News - Daily'!$I:$I,'[1]FAANGM - News - Daily'!$A:$A,$A1985)</f>
        <v>12</v>
      </c>
      <c r="J1985">
        <f>SUMIFS('[1]FAANGM - News - Daily'!$J:$J,'[1]FAANGM - News - Daily'!$A:$A,$A1985)</f>
        <v>-22</v>
      </c>
      <c r="K1985">
        <f>SUMIFS('[1]FAANGM - Short Interest'!$J:$J,'[1]FAANGM - Short Interest'!$A:$A,"&gt;"&amp;A1984,'[1]FAANGM - Short Interest'!$A:$A,"&lt;="&amp;A1985)</f>
        <v>0</v>
      </c>
      <c r="L1985">
        <f>SUMIFS('[1]FAANGM - Short Interest'!$M:$M,'[1]FAANGM - Short Interest'!$A:$A,"&gt;"&amp;A1984,'[1]FAANGM - Short Interest'!$A:$A,"&lt;="&amp;A1985)</f>
        <v>0</v>
      </c>
    </row>
    <row r="1986" spans="1:12" x14ac:dyDescent="0.35">
      <c r="A1986" s="1">
        <v>43056</v>
      </c>
      <c r="C1986">
        <f>SUMIFS('[1]FAANGM - Price - Daily'!$M:$M,'[1]FAANGM - Price - Daily'!$A:$A,A1986)</f>
        <v>56.494</v>
      </c>
      <c r="D1986">
        <f>SUMIFS('[1]FAANGM - Volume - Daily'!$D:$D,'[1]FAANGM - Volume - Daily'!$A:$A,A1986)</f>
        <v>48267760</v>
      </c>
      <c r="E1986">
        <f>SUMIFS('[1]FAANGM - Twitter - Daily'!$H:$H,'[1]FAANGM - Twitter - Daily'!$A:$A,$A1986)</f>
        <v>4451</v>
      </c>
      <c r="F1986">
        <f>SUMIFS('[1]FAANGM - Twitter - Daily'!$I:$I,'[1]FAANGM - Twitter - Daily'!$A:$A,$A1986)</f>
        <v>214</v>
      </c>
      <c r="G1986">
        <f>SUMIFS('[1]FAANGM - Twitter - Daily'!$J:$J,'[1]FAANGM - Twitter - Daily'!$A:$A,$A1986)</f>
        <v>-267</v>
      </c>
      <c r="H1986">
        <f>SUMIFS('[1]FAANGM - News - Daily'!$H:$H,'[1]FAANGM - News - Daily'!$A:$A,$A1986)</f>
        <v>931</v>
      </c>
      <c r="I1986">
        <f>SUMIFS('[1]FAANGM - News - Daily'!$I:$I,'[1]FAANGM - News - Daily'!$A:$A,$A1986)</f>
        <v>20</v>
      </c>
      <c r="J1986">
        <f>SUMIFS('[1]FAANGM - News - Daily'!$J:$J,'[1]FAANGM - News - Daily'!$A:$A,$A1986)</f>
        <v>-9</v>
      </c>
      <c r="K1986">
        <f>SUMIFS('[1]FAANGM - Short Interest'!$J:$J,'[1]FAANGM - Short Interest'!$A:$A,"&gt;"&amp;A1985,'[1]FAANGM - Short Interest'!$A:$A,"&lt;="&amp;A1986)</f>
        <v>0</v>
      </c>
      <c r="L1986">
        <f>SUMIFS('[1]FAANGM - Short Interest'!$M:$M,'[1]FAANGM - Short Interest'!$A:$A,"&gt;"&amp;A1985,'[1]FAANGM - Short Interest'!$A:$A,"&lt;="&amp;A1986)</f>
        <v>0</v>
      </c>
    </row>
    <row r="1987" spans="1:12" x14ac:dyDescent="0.35">
      <c r="A1987" s="1">
        <v>43059</v>
      </c>
      <c r="C1987">
        <f>SUMIFS('[1]FAANGM - Price - Daily'!$M:$M,'[1]FAANGM - Price - Daily'!$A:$A,A1987)</f>
        <v>56.314999999999998</v>
      </c>
      <c r="D1987">
        <f>SUMIFS('[1]FAANGM - Volume - Daily'!$D:$D,'[1]FAANGM - Volume - Daily'!$A:$A,A1987)</f>
        <v>43277100</v>
      </c>
      <c r="E1987">
        <f>SUMIFS('[1]FAANGM - Twitter - Daily'!$H:$H,'[1]FAANGM - Twitter - Daily'!$A:$A,$A1987)</f>
        <v>1805</v>
      </c>
      <c r="F1987">
        <f>SUMIFS('[1]FAANGM - Twitter - Daily'!$I:$I,'[1]FAANGM - Twitter - Daily'!$A:$A,$A1987)</f>
        <v>83</v>
      </c>
      <c r="G1987">
        <f>SUMIFS('[1]FAANGM - Twitter - Daily'!$J:$J,'[1]FAANGM - Twitter - Daily'!$A:$A,$A1987)</f>
        <v>-59</v>
      </c>
      <c r="H1987">
        <f>SUMIFS('[1]FAANGM - News - Daily'!$H:$H,'[1]FAANGM - News - Daily'!$A:$A,$A1987)</f>
        <v>668</v>
      </c>
      <c r="I1987">
        <f>SUMIFS('[1]FAANGM - News - Daily'!$I:$I,'[1]FAANGM - News - Daily'!$A:$A,$A1987)</f>
        <v>8</v>
      </c>
      <c r="J1987">
        <f>SUMIFS('[1]FAANGM - News - Daily'!$J:$J,'[1]FAANGM - News - Daily'!$A:$A,$A1987)</f>
        <v>-5</v>
      </c>
      <c r="K1987">
        <f>SUMIFS('[1]FAANGM - Short Interest'!$J:$J,'[1]FAANGM - Short Interest'!$A:$A,"&gt;"&amp;A1986,'[1]FAANGM - Short Interest'!$A:$A,"&lt;="&amp;A1987)</f>
        <v>0</v>
      </c>
      <c r="L1987">
        <f>SUMIFS('[1]FAANGM - Short Interest'!$M:$M,'[1]FAANGM - Short Interest'!$A:$A,"&gt;"&amp;A1986,'[1]FAANGM - Short Interest'!$A:$A,"&lt;="&amp;A1987)</f>
        <v>0</v>
      </c>
    </row>
    <row r="1988" spans="1:12" x14ac:dyDescent="0.35">
      <c r="A1988" s="1">
        <v>43060</v>
      </c>
      <c r="C1988">
        <f>SUMIFS('[1]FAANGM - Price - Daily'!$M:$M,'[1]FAANGM - Price - Daily'!$A:$A,A1988)</f>
        <v>56.973999999999997</v>
      </c>
      <c r="D1988">
        <f>SUMIFS('[1]FAANGM - Volume - Daily'!$D:$D,'[1]FAANGM - Volume - Daily'!$A:$A,A1988)</f>
        <v>49587940</v>
      </c>
      <c r="E1988">
        <f>SUMIFS('[1]FAANGM - Twitter - Daily'!$H:$H,'[1]FAANGM - Twitter - Daily'!$A:$A,$A1988)</f>
        <v>3572</v>
      </c>
      <c r="F1988">
        <f>SUMIFS('[1]FAANGM - Twitter - Daily'!$I:$I,'[1]FAANGM - Twitter - Daily'!$A:$A,$A1988)</f>
        <v>225</v>
      </c>
      <c r="G1988">
        <f>SUMIFS('[1]FAANGM - Twitter - Daily'!$J:$J,'[1]FAANGM - Twitter - Daily'!$A:$A,$A1988)</f>
        <v>-99</v>
      </c>
      <c r="H1988">
        <f>SUMIFS('[1]FAANGM - News - Daily'!$H:$H,'[1]FAANGM - News - Daily'!$A:$A,$A1988)</f>
        <v>1151</v>
      </c>
      <c r="I1988">
        <f>SUMIFS('[1]FAANGM - News - Daily'!$I:$I,'[1]FAANGM - News - Daily'!$A:$A,$A1988)</f>
        <v>28</v>
      </c>
      <c r="J1988">
        <f>SUMIFS('[1]FAANGM - News - Daily'!$J:$J,'[1]FAANGM - News - Daily'!$A:$A,$A1988)</f>
        <v>-12</v>
      </c>
      <c r="K1988">
        <f>SUMIFS('[1]FAANGM - Short Interest'!$J:$J,'[1]FAANGM - Short Interest'!$A:$A,"&gt;"&amp;A1987,'[1]FAANGM - Short Interest'!$A:$A,"&lt;="&amp;A1988)</f>
        <v>0</v>
      </c>
      <c r="L1988">
        <f>SUMIFS('[1]FAANGM - Short Interest'!$M:$M,'[1]FAANGM - Short Interest'!$A:$A,"&gt;"&amp;A1987,'[1]FAANGM - Short Interest'!$A:$A,"&lt;="&amp;A1988)</f>
        <v>0</v>
      </c>
    </row>
    <row r="1989" spans="1:12" x14ac:dyDescent="0.35">
      <c r="A1989" s="1">
        <v>43061</v>
      </c>
      <c r="C1989">
        <f>SUMIFS('[1]FAANGM - Price - Daily'!$M:$M,'[1]FAANGM - Price - Daily'!$A:$A,A1989)</f>
        <v>57.808</v>
      </c>
      <c r="D1989">
        <f>SUMIFS('[1]FAANGM - Volume - Daily'!$D:$D,'[1]FAANGM - Volume - Daily'!$A:$A,A1989)</f>
        <v>71105456</v>
      </c>
      <c r="E1989">
        <f>SUMIFS('[1]FAANGM - Twitter - Daily'!$H:$H,'[1]FAANGM - Twitter - Daily'!$A:$A,$A1989)</f>
        <v>3279</v>
      </c>
      <c r="F1989">
        <f>SUMIFS('[1]FAANGM - Twitter - Daily'!$I:$I,'[1]FAANGM - Twitter - Daily'!$A:$A,$A1989)</f>
        <v>124</v>
      </c>
      <c r="G1989">
        <f>SUMIFS('[1]FAANGM - Twitter - Daily'!$J:$J,'[1]FAANGM - Twitter - Daily'!$A:$A,$A1989)</f>
        <v>-82</v>
      </c>
      <c r="H1989">
        <f>SUMIFS('[1]FAANGM - News - Daily'!$H:$H,'[1]FAANGM - News - Daily'!$A:$A,$A1989)</f>
        <v>1076</v>
      </c>
      <c r="I1989">
        <f>SUMIFS('[1]FAANGM - News - Daily'!$I:$I,'[1]FAANGM - News - Daily'!$A:$A,$A1989)</f>
        <v>17</v>
      </c>
      <c r="J1989">
        <f>SUMIFS('[1]FAANGM - News - Daily'!$J:$J,'[1]FAANGM - News - Daily'!$A:$A,$A1989)</f>
        <v>-8</v>
      </c>
      <c r="K1989">
        <f>SUMIFS('[1]FAANGM - Short Interest'!$J:$J,'[1]FAANGM - Short Interest'!$A:$A,"&gt;"&amp;A1988,'[1]FAANGM - Short Interest'!$A:$A,"&lt;="&amp;A1989)</f>
        <v>0</v>
      </c>
      <c r="L1989">
        <f>SUMIFS('[1]FAANGM - Short Interest'!$M:$M,'[1]FAANGM - Short Interest'!$A:$A,"&gt;"&amp;A1988,'[1]FAANGM - Short Interest'!$A:$A,"&lt;="&amp;A1989)</f>
        <v>0</v>
      </c>
    </row>
    <row r="1990" spans="1:12" x14ac:dyDescent="0.35">
      <c r="A1990" s="1">
        <v>43063</v>
      </c>
      <c r="C1990">
        <f>SUMIFS('[1]FAANGM - Price - Daily'!$M:$M,'[1]FAANGM - Price - Daily'!$A:$A,A1990)</f>
        <v>59.3</v>
      </c>
      <c r="D1990">
        <f>SUMIFS('[1]FAANGM - Volume - Daily'!$D:$D,'[1]FAANGM - Volume - Daily'!$A:$A,A1990)</f>
        <v>70560224</v>
      </c>
      <c r="E1990">
        <f>SUMIFS('[1]FAANGM - Twitter - Daily'!$H:$H,'[1]FAANGM - Twitter - Daily'!$A:$A,$A1990)</f>
        <v>2345</v>
      </c>
      <c r="F1990">
        <f>SUMIFS('[1]FAANGM - Twitter - Daily'!$I:$I,'[1]FAANGM - Twitter - Daily'!$A:$A,$A1990)</f>
        <v>65</v>
      </c>
      <c r="G1990">
        <f>SUMIFS('[1]FAANGM - Twitter - Daily'!$J:$J,'[1]FAANGM - Twitter - Daily'!$A:$A,$A1990)</f>
        <v>-123</v>
      </c>
      <c r="H1990">
        <f>SUMIFS('[1]FAANGM - News - Daily'!$H:$H,'[1]FAANGM - News - Daily'!$A:$A,$A1990)</f>
        <v>645</v>
      </c>
      <c r="I1990">
        <f>SUMIFS('[1]FAANGM - News - Daily'!$I:$I,'[1]FAANGM - News - Daily'!$A:$A,$A1990)</f>
        <v>3</v>
      </c>
      <c r="J1990">
        <f>SUMIFS('[1]FAANGM - News - Daily'!$J:$J,'[1]FAANGM - News - Daily'!$A:$A,$A1990)</f>
        <v>-7</v>
      </c>
      <c r="K1990">
        <f>SUMIFS('[1]FAANGM - Short Interest'!$J:$J,'[1]FAANGM - Short Interest'!$A:$A,"&gt;"&amp;A1989,'[1]FAANGM - Short Interest'!$A:$A,"&lt;="&amp;A1990)</f>
        <v>0</v>
      </c>
      <c r="L1990">
        <f>SUMIFS('[1]FAANGM - Short Interest'!$M:$M,'[1]FAANGM - Short Interest'!$A:$A,"&gt;"&amp;A1989,'[1]FAANGM - Short Interest'!$A:$A,"&lt;="&amp;A1990)</f>
        <v>0</v>
      </c>
    </row>
    <row r="1991" spans="1:12" x14ac:dyDescent="0.35">
      <c r="A1991" s="1">
        <v>43066</v>
      </c>
      <c r="C1991">
        <f>SUMIFS('[1]FAANGM - Price - Daily'!$M:$M,'[1]FAANGM - Price - Daily'!$A:$A,A1991)</f>
        <v>59.792000000000002</v>
      </c>
      <c r="D1991">
        <f>SUMIFS('[1]FAANGM - Volume - Daily'!$D:$D,'[1]FAANGM - Volume - Daily'!$A:$A,A1991)</f>
        <v>134880896</v>
      </c>
      <c r="E1991">
        <f>SUMIFS('[1]FAANGM - Twitter - Daily'!$H:$H,'[1]FAANGM - Twitter - Daily'!$A:$A,$A1991)</f>
        <v>3210</v>
      </c>
      <c r="F1991">
        <f>SUMIFS('[1]FAANGM - Twitter - Daily'!$I:$I,'[1]FAANGM - Twitter - Daily'!$A:$A,$A1991)</f>
        <v>115</v>
      </c>
      <c r="G1991">
        <f>SUMIFS('[1]FAANGM - Twitter - Daily'!$J:$J,'[1]FAANGM - Twitter - Daily'!$A:$A,$A1991)</f>
        <v>-99</v>
      </c>
      <c r="H1991">
        <f>SUMIFS('[1]FAANGM - News - Daily'!$H:$H,'[1]FAANGM - News - Daily'!$A:$A,$A1991)</f>
        <v>820</v>
      </c>
      <c r="I1991">
        <f>SUMIFS('[1]FAANGM - News - Daily'!$I:$I,'[1]FAANGM - News - Daily'!$A:$A,$A1991)</f>
        <v>29</v>
      </c>
      <c r="J1991">
        <f>SUMIFS('[1]FAANGM - News - Daily'!$J:$J,'[1]FAANGM - News - Daily'!$A:$A,$A1991)</f>
        <v>-10</v>
      </c>
      <c r="K1991">
        <f>SUMIFS('[1]FAANGM - Short Interest'!$J:$J,'[1]FAANGM - Short Interest'!$A:$A,"&gt;"&amp;A1990,'[1]FAANGM - Short Interest'!$A:$A,"&lt;="&amp;A1991)</f>
        <v>0</v>
      </c>
      <c r="L1991">
        <f>SUMIFS('[1]FAANGM - Short Interest'!$M:$M,'[1]FAANGM - Short Interest'!$A:$A,"&gt;"&amp;A1990,'[1]FAANGM - Short Interest'!$A:$A,"&lt;="&amp;A1991)</f>
        <v>0</v>
      </c>
    </row>
    <row r="1992" spans="1:12" x14ac:dyDescent="0.35">
      <c r="A1992" s="1">
        <v>43067</v>
      </c>
      <c r="C1992">
        <f>SUMIFS('[1]FAANGM - Price - Daily'!$M:$M,'[1]FAANGM - Price - Daily'!$A:$A,A1992)</f>
        <v>59.68</v>
      </c>
      <c r="D1992">
        <f>SUMIFS('[1]FAANGM - Volume - Daily'!$D:$D,'[1]FAANGM - Volume - Daily'!$A:$A,A1992)</f>
        <v>91188976</v>
      </c>
      <c r="E1992">
        <f>SUMIFS('[1]FAANGM - Twitter - Daily'!$H:$H,'[1]FAANGM - Twitter - Daily'!$A:$A,$A1992)</f>
        <v>4699</v>
      </c>
      <c r="F1992">
        <f>SUMIFS('[1]FAANGM - Twitter - Daily'!$I:$I,'[1]FAANGM - Twitter - Daily'!$A:$A,$A1992)</f>
        <v>441</v>
      </c>
      <c r="G1992">
        <f>SUMIFS('[1]FAANGM - Twitter - Daily'!$J:$J,'[1]FAANGM - Twitter - Daily'!$A:$A,$A1992)</f>
        <v>-175</v>
      </c>
      <c r="H1992">
        <f>SUMIFS('[1]FAANGM - News - Daily'!$H:$H,'[1]FAANGM - News - Daily'!$A:$A,$A1992)</f>
        <v>1429</v>
      </c>
      <c r="I1992">
        <f>SUMIFS('[1]FAANGM - News - Daily'!$I:$I,'[1]FAANGM - News - Daily'!$A:$A,$A1992)</f>
        <v>89</v>
      </c>
      <c r="J1992">
        <f>SUMIFS('[1]FAANGM - News - Daily'!$J:$J,'[1]FAANGM - News - Daily'!$A:$A,$A1992)</f>
        <v>-10</v>
      </c>
      <c r="K1992">
        <f>SUMIFS('[1]FAANGM - Short Interest'!$J:$J,'[1]FAANGM - Short Interest'!$A:$A,"&gt;"&amp;A1991,'[1]FAANGM - Short Interest'!$A:$A,"&lt;="&amp;A1992)</f>
        <v>0</v>
      </c>
      <c r="L1992">
        <f>SUMIFS('[1]FAANGM - Short Interest'!$M:$M,'[1]FAANGM - Short Interest'!$A:$A,"&gt;"&amp;A1991,'[1]FAANGM - Short Interest'!$A:$A,"&lt;="&amp;A1992)</f>
        <v>0</v>
      </c>
    </row>
    <row r="1993" spans="1:12" x14ac:dyDescent="0.35">
      <c r="A1993" s="1">
        <v>43068</v>
      </c>
      <c r="C1993">
        <f>SUMIFS('[1]FAANGM - Price - Daily'!$M:$M,'[1]FAANGM - Price - Daily'!$A:$A,A1993)</f>
        <v>58.063000000000002</v>
      </c>
      <c r="D1993">
        <f>SUMIFS('[1]FAANGM - Volume - Daily'!$D:$D,'[1]FAANGM - Volume - Daily'!$A:$A,A1993)</f>
        <v>185150240</v>
      </c>
      <c r="E1993">
        <f>SUMIFS('[1]FAANGM - Twitter - Daily'!$H:$H,'[1]FAANGM - Twitter - Daily'!$A:$A,$A1993)</f>
        <v>4063</v>
      </c>
      <c r="F1993">
        <f>SUMIFS('[1]FAANGM - Twitter - Daily'!$I:$I,'[1]FAANGM - Twitter - Daily'!$A:$A,$A1993)</f>
        <v>362</v>
      </c>
      <c r="G1993">
        <f>SUMIFS('[1]FAANGM - Twitter - Daily'!$J:$J,'[1]FAANGM - Twitter - Daily'!$A:$A,$A1993)</f>
        <v>-60</v>
      </c>
      <c r="H1993">
        <f>SUMIFS('[1]FAANGM - News - Daily'!$H:$H,'[1]FAANGM - News - Daily'!$A:$A,$A1993)</f>
        <v>1274</v>
      </c>
      <c r="I1993">
        <f>SUMIFS('[1]FAANGM - News - Daily'!$I:$I,'[1]FAANGM - News - Daily'!$A:$A,$A1993)</f>
        <v>39</v>
      </c>
      <c r="J1993">
        <f>SUMIFS('[1]FAANGM - News - Daily'!$J:$J,'[1]FAANGM - News - Daily'!$A:$A,$A1993)</f>
        <v>-5</v>
      </c>
      <c r="K1993">
        <f>SUMIFS('[1]FAANGM - Short Interest'!$J:$J,'[1]FAANGM - Short Interest'!$A:$A,"&gt;"&amp;A1992,'[1]FAANGM - Short Interest'!$A:$A,"&lt;="&amp;A1993)</f>
        <v>0</v>
      </c>
      <c r="L1993">
        <f>SUMIFS('[1]FAANGM - Short Interest'!$M:$M,'[1]FAANGM - Short Interest'!$A:$A,"&gt;"&amp;A1992,'[1]FAANGM - Short Interest'!$A:$A,"&lt;="&amp;A1993)</f>
        <v>0</v>
      </c>
    </row>
    <row r="1994" spans="1:12" x14ac:dyDescent="0.35">
      <c r="A1994" s="1">
        <v>43069</v>
      </c>
      <c r="C1994">
        <f>SUMIFS('[1]FAANGM - Price - Daily'!$M:$M,'[1]FAANGM - Price - Daily'!$A:$A,A1994)</f>
        <v>58.838000000000001</v>
      </c>
      <c r="D1994">
        <f>SUMIFS('[1]FAANGM - Volume - Daily'!$D:$D,'[1]FAANGM - Volume - Daily'!$A:$A,A1994)</f>
        <v>90184160</v>
      </c>
      <c r="E1994">
        <f>SUMIFS('[1]FAANGM - Twitter - Daily'!$H:$H,'[1]FAANGM - Twitter - Daily'!$A:$A,$A1994)</f>
        <v>5574</v>
      </c>
      <c r="F1994">
        <f>SUMIFS('[1]FAANGM - Twitter - Daily'!$I:$I,'[1]FAANGM - Twitter - Daily'!$A:$A,$A1994)</f>
        <v>357</v>
      </c>
      <c r="G1994">
        <f>SUMIFS('[1]FAANGM - Twitter - Daily'!$J:$J,'[1]FAANGM - Twitter - Daily'!$A:$A,$A1994)</f>
        <v>-176</v>
      </c>
      <c r="H1994">
        <f>SUMIFS('[1]FAANGM - News - Daily'!$H:$H,'[1]FAANGM - News - Daily'!$A:$A,$A1994)</f>
        <v>1671</v>
      </c>
      <c r="I1994">
        <f>SUMIFS('[1]FAANGM - News - Daily'!$I:$I,'[1]FAANGM - News - Daily'!$A:$A,$A1994)</f>
        <v>45</v>
      </c>
      <c r="J1994">
        <f>SUMIFS('[1]FAANGM - News - Daily'!$J:$J,'[1]FAANGM - News - Daily'!$A:$A,$A1994)</f>
        <v>-28</v>
      </c>
      <c r="K1994">
        <f>SUMIFS('[1]FAANGM - Short Interest'!$J:$J,'[1]FAANGM - Short Interest'!$A:$A,"&gt;"&amp;A1993,'[1]FAANGM - Short Interest'!$A:$A,"&lt;="&amp;A1994)</f>
        <v>19593264</v>
      </c>
      <c r="L1994">
        <f>SUMIFS('[1]FAANGM - Short Interest'!$M:$M,'[1]FAANGM - Short Interest'!$A:$A,"&gt;"&amp;A1993,'[1]FAANGM - Short Interest'!$A:$A,"&lt;="&amp;A1994)</f>
        <v>1.1735128546829401</v>
      </c>
    </row>
    <row r="1995" spans="1:12" x14ac:dyDescent="0.35">
      <c r="A1995" s="1">
        <v>43070</v>
      </c>
      <c r="C1995">
        <f>SUMIFS('[1]FAANGM - Price - Daily'!$M:$M,'[1]FAANGM - Price - Daily'!$A:$A,A1995)</f>
        <v>58.118000000000002</v>
      </c>
      <c r="D1995">
        <f>SUMIFS('[1]FAANGM - Volume - Daily'!$D:$D,'[1]FAANGM - Volume - Daily'!$A:$A,A1995)</f>
        <v>82141880</v>
      </c>
      <c r="E1995">
        <f>SUMIFS('[1]FAANGM - Twitter - Daily'!$H:$H,'[1]FAANGM - Twitter - Daily'!$A:$A,$A1995)</f>
        <v>5184</v>
      </c>
      <c r="F1995">
        <f>SUMIFS('[1]FAANGM - Twitter - Daily'!$I:$I,'[1]FAANGM - Twitter - Daily'!$A:$A,$A1995)</f>
        <v>314</v>
      </c>
      <c r="G1995">
        <f>SUMIFS('[1]FAANGM - Twitter - Daily'!$J:$J,'[1]FAANGM - Twitter - Daily'!$A:$A,$A1995)</f>
        <v>-97</v>
      </c>
      <c r="H1995">
        <f>SUMIFS('[1]FAANGM - News - Daily'!$H:$H,'[1]FAANGM - News - Daily'!$A:$A,$A1995)</f>
        <v>1458</v>
      </c>
      <c r="I1995">
        <f>SUMIFS('[1]FAANGM - News - Daily'!$I:$I,'[1]FAANGM - News - Daily'!$A:$A,$A1995)</f>
        <v>43</v>
      </c>
      <c r="J1995">
        <f>SUMIFS('[1]FAANGM - News - Daily'!$J:$J,'[1]FAANGM - News - Daily'!$A:$A,$A1995)</f>
        <v>-11</v>
      </c>
      <c r="K1995">
        <f>SUMIFS('[1]FAANGM - Short Interest'!$J:$J,'[1]FAANGM - Short Interest'!$A:$A,"&gt;"&amp;A1994,'[1]FAANGM - Short Interest'!$A:$A,"&lt;="&amp;A1995)</f>
        <v>0</v>
      </c>
      <c r="L1995">
        <f>SUMIFS('[1]FAANGM - Short Interest'!$M:$M,'[1]FAANGM - Short Interest'!$A:$A,"&gt;"&amp;A1994,'[1]FAANGM - Short Interest'!$A:$A,"&lt;="&amp;A1995)</f>
        <v>0</v>
      </c>
    </row>
    <row r="1996" spans="1:12" x14ac:dyDescent="0.35">
      <c r="A1996" s="1">
        <v>43073</v>
      </c>
      <c r="C1996">
        <f>SUMIFS('[1]FAANGM - Price - Daily'!$M:$M,'[1]FAANGM - Price - Daily'!$A:$A,A1996)</f>
        <v>56.697000000000003</v>
      </c>
      <c r="D1996">
        <f>SUMIFS('[1]FAANGM - Volume - Daily'!$D:$D,'[1]FAANGM - Volume - Daily'!$A:$A,A1996)</f>
        <v>118638304</v>
      </c>
      <c r="E1996">
        <f>SUMIFS('[1]FAANGM - Twitter - Daily'!$H:$H,'[1]FAANGM - Twitter - Daily'!$A:$A,$A1996)</f>
        <v>2117</v>
      </c>
      <c r="F1996">
        <f>SUMIFS('[1]FAANGM - Twitter - Daily'!$I:$I,'[1]FAANGM - Twitter - Daily'!$A:$A,$A1996)</f>
        <v>129</v>
      </c>
      <c r="G1996">
        <f>SUMIFS('[1]FAANGM - Twitter - Daily'!$J:$J,'[1]FAANGM - Twitter - Daily'!$A:$A,$A1996)</f>
        <v>-45</v>
      </c>
      <c r="H1996">
        <f>SUMIFS('[1]FAANGM - News - Daily'!$H:$H,'[1]FAANGM - News - Daily'!$A:$A,$A1996)</f>
        <v>582</v>
      </c>
      <c r="I1996">
        <f>SUMIFS('[1]FAANGM - News - Daily'!$I:$I,'[1]FAANGM - News - Daily'!$A:$A,$A1996)</f>
        <v>5</v>
      </c>
      <c r="J1996">
        <f>SUMIFS('[1]FAANGM - News - Daily'!$J:$J,'[1]FAANGM - News - Daily'!$A:$A,$A1996)</f>
        <v>0</v>
      </c>
      <c r="K1996">
        <f>SUMIFS('[1]FAANGM - Short Interest'!$J:$J,'[1]FAANGM - Short Interest'!$A:$A,"&gt;"&amp;A1995,'[1]FAANGM - Short Interest'!$A:$A,"&lt;="&amp;A1996)</f>
        <v>0</v>
      </c>
      <c r="L1996">
        <f>SUMIFS('[1]FAANGM - Short Interest'!$M:$M,'[1]FAANGM - Short Interest'!$A:$A,"&gt;"&amp;A1995,'[1]FAANGM - Short Interest'!$A:$A,"&lt;="&amp;A1996)</f>
        <v>0</v>
      </c>
    </row>
    <row r="1997" spans="1:12" x14ac:dyDescent="0.35">
      <c r="A1997" s="1">
        <v>43074</v>
      </c>
      <c r="C1997">
        <f>SUMIFS('[1]FAANGM - Price - Daily'!$M:$M,'[1]FAANGM - Price - Daily'!$A:$A,A1997)</f>
        <v>57.078000000000003</v>
      </c>
      <c r="D1997">
        <f>SUMIFS('[1]FAANGM - Volume - Daily'!$D:$D,'[1]FAANGM - Volume - Daily'!$A:$A,A1997)</f>
        <v>81595480</v>
      </c>
      <c r="E1997">
        <f>SUMIFS('[1]FAANGM - Twitter - Daily'!$H:$H,'[1]FAANGM - Twitter - Daily'!$A:$A,$A1997)</f>
        <v>3732</v>
      </c>
      <c r="F1997">
        <f>SUMIFS('[1]FAANGM - Twitter - Daily'!$I:$I,'[1]FAANGM - Twitter - Daily'!$A:$A,$A1997)</f>
        <v>170</v>
      </c>
      <c r="G1997">
        <f>SUMIFS('[1]FAANGM - Twitter - Daily'!$J:$J,'[1]FAANGM - Twitter - Daily'!$A:$A,$A1997)</f>
        <v>-140</v>
      </c>
      <c r="H1997">
        <f>SUMIFS('[1]FAANGM - News - Daily'!$H:$H,'[1]FAANGM - News - Daily'!$A:$A,$A1997)</f>
        <v>1172</v>
      </c>
      <c r="I1997">
        <f>SUMIFS('[1]FAANGM - News - Daily'!$I:$I,'[1]FAANGM - News - Daily'!$A:$A,$A1997)</f>
        <v>24</v>
      </c>
      <c r="J1997">
        <f>SUMIFS('[1]FAANGM - News - Daily'!$J:$J,'[1]FAANGM - News - Daily'!$A:$A,$A1997)</f>
        <v>-24</v>
      </c>
      <c r="K1997">
        <f>SUMIFS('[1]FAANGM - Short Interest'!$J:$J,'[1]FAANGM - Short Interest'!$A:$A,"&gt;"&amp;A1996,'[1]FAANGM - Short Interest'!$A:$A,"&lt;="&amp;A1997)</f>
        <v>0</v>
      </c>
      <c r="L1997">
        <f>SUMIFS('[1]FAANGM - Short Interest'!$M:$M,'[1]FAANGM - Short Interest'!$A:$A,"&gt;"&amp;A1996,'[1]FAANGM - Short Interest'!$A:$A,"&lt;="&amp;A1997)</f>
        <v>0</v>
      </c>
    </row>
    <row r="1998" spans="1:12" x14ac:dyDescent="0.35">
      <c r="A1998" s="1">
        <v>43075</v>
      </c>
      <c r="C1998">
        <f>SUMIFS('[1]FAANGM - Price - Daily'!$M:$M,'[1]FAANGM - Price - Daily'!$A:$A,A1998)</f>
        <v>57.618000000000002</v>
      </c>
      <c r="D1998">
        <f>SUMIFS('[1]FAANGM - Volume - Daily'!$D:$D,'[1]FAANGM - Volume - Daily'!$A:$A,A1998)</f>
        <v>57066320</v>
      </c>
      <c r="E1998">
        <f>SUMIFS('[1]FAANGM - Twitter - Daily'!$H:$H,'[1]FAANGM - Twitter - Daily'!$A:$A,$A1998)</f>
        <v>5174</v>
      </c>
      <c r="F1998">
        <f>SUMIFS('[1]FAANGM - Twitter - Daily'!$I:$I,'[1]FAANGM - Twitter - Daily'!$A:$A,$A1998)</f>
        <v>186</v>
      </c>
      <c r="G1998">
        <f>SUMIFS('[1]FAANGM - Twitter - Daily'!$J:$J,'[1]FAANGM - Twitter - Daily'!$A:$A,$A1998)</f>
        <v>-137</v>
      </c>
      <c r="H1998">
        <f>SUMIFS('[1]FAANGM - News - Daily'!$H:$H,'[1]FAANGM - News - Daily'!$A:$A,$A1998)</f>
        <v>1332</v>
      </c>
      <c r="I1998">
        <f>SUMIFS('[1]FAANGM - News - Daily'!$I:$I,'[1]FAANGM - News - Daily'!$A:$A,$A1998)</f>
        <v>23</v>
      </c>
      <c r="J1998">
        <f>SUMIFS('[1]FAANGM - News - Daily'!$J:$J,'[1]FAANGM - News - Daily'!$A:$A,$A1998)</f>
        <v>-17</v>
      </c>
      <c r="K1998">
        <f>SUMIFS('[1]FAANGM - Short Interest'!$J:$J,'[1]FAANGM - Short Interest'!$A:$A,"&gt;"&amp;A1997,'[1]FAANGM - Short Interest'!$A:$A,"&lt;="&amp;A1998)</f>
        <v>0</v>
      </c>
      <c r="L1998">
        <f>SUMIFS('[1]FAANGM - Short Interest'!$M:$M,'[1]FAANGM - Short Interest'!$A:$A,"&gt;"&amp;A1997,'[1]FAANGM - Short Interest'!$A:$A,"&lt;="&amp;A1998)</f>
        <v>0</v>
      </c>
    </row>
    <row r="1999" spans="1:12" x14ac:dyDescent="0.35">
      <c r="A1999" s="1">
        <v>43076</v>
      </c>
      <c r="C1999">
        <f>SUMIFS('[1]FAANGM - Price - Daily'!$M:$M,'[1]FAANGM - Price - Daily'!$A:$A,A1999)</f>
        <v>57.988999999999997</v>
      </c>
      <c r="D1999">
        <f>SUMIFS('[1]FAANGM - Volume - Daily'!$D:$D,'[1]FAANGM - Volume - Daily'!$A:$A,A1999)</f>
        <v>50231380</v>
      </c>
      <c r="E1999">
        <f>SUMIFS('[1]FAANGM - Twitter - Daily'!$H:$H,'[1]FAANGM - Twitter - Daily'!$A:$A,$A1999)</f>
        <v>3754</v>
      </c>
      <c r="F1999">
        <f>SUMIFS('[1]FAANGM - Twitter - Daily'!$I:$I,'[1]FAANGM - Twitter - Daily'!$A:$A,$A1999)</f>
        <v>93</v>
      </c>
      <c r="G1999">
        <f>SUMIFS('[1]FAANGM - Twitter - Daily'!$J:$J,'[1]FAANGM - Twitter - Daily'!$A:$A,$A1999)</f>
        <v>-135</v>
      </c>
      <c r="H1999">
        <f>SUMIFS('[1]FAANGM - News - Daily'!$H:$H,'[1]FAANGM - News - Daily'!$A:$A,$A1999)</f>
        <v>1270</v>
      </c>
      <c r="I1999">
        <f>SUMIFS('[1]FAANGM - News - Daily'!$I:$I,'[1]FAANGM - News - Daily'!$A:$A,$A1999)</f>
        <v>19</v>
      </c>
      <c r="J1999">
        <f>SUMIFS('[1]FAANGM - News - Daily'!$J:$J,'[1]FAANGM - News - Daily'!$A:$A,$A1999)</f>
        <v>-13</v>
      </c>
      <c r="K1999">
        <f>SUMIFS('[1]FAANGM - Short Interest'!$J:$J,'[1]FAANGM - Short Interest'!$A:$A,"&gt;"&amp;A1998,'[1]FAANGM - Short Interest'!$A:$A,"&lt;="&amp;A1999)</f>
        <v>0</v>
      </c>
      <c r="L1999">
        <f>SUMIFS('[1]FAANGM - Short Interest'!$M:$M,'[1]FAANGM - Short Interest'!$A:$A,"&gt;"&amp;A1998,'[1]FAANGM - Short Interest'!$A:$A,"&lt;="&amp;A1999)</f>
        <v>0</v>
      </c>
    </row>
    <row r="2000" spans="1:12" x14ac:dyDescent="0.35">
      <c r="A2000" s="1">
        <v>43077</v>
      </c>
      <c r="C2000">
        <f>SUMIFS('[1]FAANGM - Price - Daily'!$M:$M,'[1]FAANGM - Price - Daily'!$A:$A,A2000)</f>
        <v>58.1</v>
      </c>
      <c r="D2000">
        <f>SUMIFS('[1]FAANGM - Volume - Daily'!$D:$D,'[1]FAANGM - Volume - Daily'!$A:$A,A2000)</f>
        <v>61001480</v>
      </c>
      <c r="E2000">
        <f>SUMIFS('[1]FAANGM - Twitter - Daily'!$H:$H,'[1]FAANGM - Twitter - Daily'!$A:$A,$A2000)</f>
        <v>3088</v>
      </c>
      <c r="F2000">
        <f>SUMIFS('[1]FAANGM - Twitter - Daily'!$I:$I,'[1]FAANGM - Twitter - Daily'!$A:$A,$A2000)</f>
        <v>221</v>
      </c>
      <c r="G2000">
        <f>SUMIFS('[1]FAANGM - Twitter - Daily'!$J:$J,'[1]FAANGM - Twitter - Daily'!$A:$A,$A2000)</f>
        <v>-66</v>
      </c>
      <c r="H2000">
        <f>SUMIFS('[1]FAANGM - News - Daily'!$H:$H,'[1]FAANGM - News - Daily'!$A:$A,$A2000)</f>
        <v>785</v>
      </c>
      <c r="I2000">
        <f>SUMIFS('[1]FAANGM - News - Daily'!$I:$I,'[1]FAANGM - News - Daily'!$A:$A,$A2000)</f>
        <v>5</v>
      </c>
      <c r="J2000">
        <f>SUMIFS('[1]FAANGM - News - Daily'!$J:$J,'[1]FAANGM - News - Daily'!$A:$A,$A2000)</f>
        <v>-16</v>
      </c>
      <c r="K2000">
        <f>SUMIFS('[1]FAANGM - Short Interest'!$J:$J,'[1]FAANGM - Short Interest'!$A:$A,"&gt;"&amp;A1999,'[1]FAANGM - Short Interest'!$A:$A,"&lt;="&amp;A2000)</f>
        <v>0</v>
      </c>
      <c r="L2000">
        <f>SUMIFS('[1]FAANGM - Short Interest'!$M:$M,'[1]FAANGM - Short Interest'!$A:$A,"&gt;"&amp;A1999,'[1]FAANGM - Short Interest'!$A:$A,"&lt;="&amp;A2000)</f>
        <v>0</v>
      </c>
    </row>
    <row r="2001" spans="1:12" x14ac:dyDescent="0.35">
      <c r="A2001" s="1">
        <v>43080</v>
      </c>
      <c r="C2001">
        <f>SUMIFS('[1]FAANGM - Price - Daily'!$M:$M,'[1]FAANGM - Price - Daily'!$A:$A,A2001)</f>
        <v>58.445999999999998</v>
      </c>
      <c r="D2001">
        <f>SUMIFS('[1]FAANGM - Volume - Daily'!$D:$D,'[1]FAANGM - Volume - Daily'!$A:$A,A2001)</f>
        <v>47269460</v>
      </c>
      <c r="E2001">
        <f>SUMIFS('[1]FAANGM - Twitter - Daily'!$H:$H,'[1]FAANGM - Twitter - Daily'!$A:$A,$A2001)</f>
        <v>1352</v>
      </c>
      <c r="F2001">
        <f>SUMIFS('[1]FAANGM - Twitter - Daily'!$I:$I,'[1]FAANGM - Twitter - Daily'!$A:$A,$A2001)</f>
        <v>58</v>
      </c>
      <c r="G2001">
        <f>SUMIFS('[1]FAANGM - Twitter - Daily'!$J:$J,'[1]FAANGM - Twitter - Daily'!$A:$A,$A2001)</f>
        <v>-33</v>
      </c>
      <c r="H2001">
        <f>SUMIFS('[1]FAANGM - News - Daily'!$H:$H,'[1]FAANGM - News - Daily'!$A:$A,$A2001)</f>
        <v>360</v>
      </c>
      <c r="I2001">
        <f>SUMIFS('[1]FAANGM - News - Daily'!$I:$I,'[1]FAANGM - News - Daily'!$A:$A,$A2001)</f>
        <v>8</v>
      </c>
      <c r="J2001">
        <f>SUMIFS('[1]FAANGM - News - Daily'!$J:$J,'[1]FAANGM - News - Daily'!$A:$A,$A2001)</f>
        <v>-10</v>
      </c>
      <c r="K2001">
        <f>SUMIFS('[1]FAANGM - Short Interest'!$J:$J,'[1]FAANGM - Short Interest'!$A:$A,"&gt;"&amp;A2000,'[1]FAANGM - Short Interest'!$A:$A,"&lt;="&amp;A2001)</f>
        <v>0</v>
      </c>
      <c r="L2001">
        <f>SUMIFS('[1]FAANGM - Short Interest'!$M:$M,'[1]FAANGM - Short Interest'!$A:$A,"&gt;"&amp;A2000,'[1]FAANGM - Short Interest'!$A:$A,"&lt;="&amp;A2001)</f>
        <v>0</v>
      </c>
    </row>
    <row r="2002" spans="1:12" x14ac:dyDescent="0.35">
      <c r="A2002" s="1">
        <v>43081</v>
      </c>
      <c r="C2002">
        <f>SUMIFS('[1]FAANGM - Price - Daily'!$M:$M,'[1]FAANGM - Price - Daily'!$A:$A,A2002)</f>
        <v>58.253999999999998</v>
      </c>
      <c r="D2002">
        <f>SUMIFS('[1]FAANGM - Volume - Daily'!$D:$D,'[1]FAANGM - Volume - Daily'!$A:$A,A2002)</f>
        <v>44717840</v>
      </c>
      <c r="E2002">
        <f>SUMIFS('[1]FAANGM - Twitter - Daily'!$H:$H,'[1]FAANGM - Twitter - Daily'!$A:$A,$A2002)</f>
        <v>2471</v>
      </c>
      <c r="F2002">
        <f>SUMIFS('[1]FAANGM - Twitter - Daily'!$I:$I,'[1]FAANGM - Twitter - Daily'!$A:$A,$A2002)</f>
        <v>105</v>
      </c>
      <c r="G2002">
        <f>SUMIFS('[1]FAANGM - Twitter - Daily'!$J:$J,'[1]FAANGM - Twitter - Daily'!$A:$A,$A2002)</f>
        <v>-70</v>
      </c>
      <c r="H2002">
        <f>SUMIFS('[1]FAANGM - News - Daily'!$H:$H,'[1]FAANGM - News - Daily'!$A:$A,$A2002)</f>
        <v>856</v>
      </c>
      <c r="I2002">
        <f>SUMIFS('[1]FAANGM - News - Daily'!$I:$I,'[1]FAANGM - News - Daily'!$A:$A,$A2002)</f>
        <v>10</v>
      </c>
      <c r="J2002">
        <f>SUMIFS('[1]FAANGM - News - Daily'!$J:$J,'[1]FAANGM - News - Daily'!$A:$A,$A2002)</f>
        <v>-5</v>
      </c>
      <c r="K2002">
        <f>SUMIFS('[1]FAANGM - Short Interest'!$J:$J,'[1]FAANGM - Short Interest'!$A:$A,"&gt;"&amp;A2001,'[1]FAANGM - Short Interest'!$A:$A,"&lt;="&amp;A2002)</f>
        <v>0</v>
      </c>
      <c r="L2002">
        <f>SUMIFS('[1]FAANGM - Short Interest'!$M:$M,'[1]FAANGM - Short Interest'!$A:$A,"&gt;"&amp;A2001,'[1]FAANGM - Short Interest'!$A:$A,"&lt;="&amp;A2002)</f>
        <v>0</v>
      </c>
    </row>
    <row r="2003" spans="1:12" x14ac:dyDescent="0.35">
      <c r="A2003" s="1">
        <v>43082</v>
      </c>
      <c r="C2003">
        <f>SUMIFS('[1]FAANGM - Price - Daily'!$M:$M,'[1]FAANGM - Price - Daily'!$A:$A,A2003)</f>
        <v>58.207000000000001</v>
      </c>
      <c r="D2003">
        <f>SUMIFS('[1]FAANGM - Volume - Daily'!$D:$D,'[1]FAANGM - Volume - Daily'!$A:$A,A2003)</f>
        <v>52335200</v>
      </c>
      <c r="E2003">
        <f>SUMIFS('[1]FAANGM - Twitter - Daily'!$H:$H,'[1]FAANGM - Twitter - Daily'!$A:$A,$A2003)</f>
        <v>2400</v>
      </c>
      <c r="F2003">
        <f>SUMIFS('[1]FAANGM - Twitter - Daily'!$I:$I,'[1]FAANGM - Twitter - Daily'!$A:$A,$A2003)</f>
        <v>154</v>
      </c>
      <c r="G2003">
        <f>SUMIFS('[1]FAANGM - Twitter - Daily'!$J:$J,'[1]FAANGM - Twitter - Daily'!$A:$A,$A2003)</f>
        <v>-82</v>
      </c>
      <c r="H2003">
        <f>SUMIFS('[1]FAANGM - News - Daily'!$H:$H,'[1]FAANGM - News - Daily'!$A:$A,$A2003)</f>
        <v>828</v>
      </c>
      <c r="I2003">
        <f>SUMIFS('[1]FAANGM - News - Daily'!$I:$I,'[1]FAANGM - News - Daily'!$A:$A,$A2003)</f>
        <v>8</v>
      </c>
      <c r="J2003">
        <f>SUMIFS('[1]FAANGM - News - Daily'!$J:$J,'[1]FAANGM - News - Daily'!$A:$A,$A2003)</f>
        <v>-5</v>
      </c>
      <c r="K2003">
        <f>SUMIFS('[1]FAANGM - Short Interest'!$J:$J,'[1]FAANGM - Short Interest'!$A:$A,"&gt;"&amp;A2002,'[1]FAANGM - Short Interest'!$A:$A,"&lt;="&amp;A2003)</f>
        <v>0</v>
      </c>
      <c r="L2003">
        <f>SUMIFS('[1]FAANGM - Short Interest'!$M:$M,'[1]FAANGM - Short Interest'!$A:$A,"&gt;"&amp;A2002,'[1]FAANGM - Short Interest'!$A:$A,"&lt;="&amp;A2003)</f>
        <v>0</v>
      </c>
    </row>
    <row r="2004" spans="1:12" x14ac:dyDescent="0.35">
      <c r="A2004" s="1">
        <v>43083</v>
      </c>
      <c r="C2004">
        <f>SUMIFS('[1]FAANGM - Price - Daily'!$M:$M,'[1]FAANGM - Price - Daily'!$A:$A,A2004)</f>
        <v>58.713000000000001</v>
      </c>
      <c r="D2004">
        <f>SUMIFS('[1]FAANGM - Volume - Daily'!$D:$D,'[1]FAANGM - Volume - Daily'!$A:$A,A2004)</f>
        <v>64286740</v>
      </c>
      <c r="E2004">
        <f>SUMIFS('[1]FAANGM - Twitter - Daily'!$H:$H,'[1]FAANGM - Twitter - Daily'!$A:$A,$A2004)</f>
        <v>2778</v>
      </c>
      <c r="F2004">
        <f>SUMIFS('[1]FAANGM - Twitter - Daily'!$I:$I,'[1]FAANGM - Twitter - Daily'!$A:$A,$A2004)</f>
        <v>277</v>
      </c>
      <c r="G2004">
        <f>SUMIFS('[1]FAANGM - Twitter - Daily'!$J:$J,'[1]FAANGM - Twitter - Daily'!$A:$A,$A2004)</f>
        <v>-52</v>
      </c>
      <c r="H2004">
        <f>SUMIFS('[1]FAANGM - News - Daily'!$H:$H,'[1]FAANGM - News - Daily'!$A:$A,$A2004)</f>
        <v>849</v>
      </c>
      <c r="I2004">
        <f>SUMIFS('[1]FAANGM - News - Daily'!$I:$I,'[1]FAANGM - News - Daily'!$A:$A,$A2004)</f>
        <v>9</v>
      </c>
      <c r="J2004">
        <f>SUMIFS('[1]FAANGM - News - Daily'!$J:$J,'[1]FAANGM - News - Daily'!$A:$A,$A2004)</f>
        <v>-3</v>
      </c>
      <c r="K2004">
        <f>SUMIFS('[1]FAANGM - Short Interest'!$J:$J,'[1]FAANGM - Short Interest'!$A:$A,"&gt;"&amp;A2003,'[1]FAANGM - Short Interest'!$A:$A,"&lt;="&amp;A2004)</f>
        <v>0</v>
      </c>
      <c r="L2004">
        <f>SUMIFS('[1]FAANGM - Short Interest'!$M:$M,'[1]FAANGM - Short Interest'!$A:$A,"&gt;"&amp;A2003,'[1]FAANGM - Short Interest'!$A:$A,"&lt;="&amp;A2004)</f>
        <v>0</v>
      </c>
    </row>
    <row r="2005" spans="1:12" x14ac:dyDescent="0.35">
      <c r="A2005" s="1">
        <v>43084</v>
      </c>
      <c r="C2005">
        <f>SUMIFS('[1]FAANGM - Price - Daily'!$M:$M,'[1]FAANGM - Price - Daily'!$A:$A,A2005)</f>
        <v>58.957000000000001</v>
      </c>
      <c r="D2005">
        <f>SUMIFS('[1]FAANGM - Volume - Daily'!$D:$D,'[1]FAANGM - Volume - Daily'!$A:$A,A2005)</f>
        <v>95572416</v>
      </c>
      <c r="E2005">
        <f>SUMIFS('[1]FAANGM - Twitter - Daily'!$H:$H,'[1]FAANGM - Twitter - Daily'!$A:$A,$A2005)</f>
        <v>4016</v>
      </c>
      <c r="F2005">
        <f>SUMIFS('[1]FAANGM - Twitter - Daily'!$I:$I,'[1]FAANGM - Twitter - Daily'!$A:$A,$A2005)</f>
        <v>120</v>
      </c>
      <c r="G2005">
        <f>SUMIFS('[1]FAANGM - Twitter - Daily'!$J:$J,'[1]FAANGM - Twitter - Daily'!$A:$A,$A2005)</f>
        <v>-286</v>
      </c>
      <c r="H2005">
        <f>SUMIFS('[1]FAANGM - News - Daily'!$H:$H,'[1]FAANGM - News - Daily'!$A:$A,$A2005)</f>
        <v>1061</v>
      </c>
      <c r="I2005">
        <f>SUMIFS('[1]FAANGM - News - Daily'!$I:$I,'[1]FAANGM - News - Daily'!$A:$A,$A2005)</f>
        <v>21</v>
      </c>
      <c r="J2005">
        <f>SUMIFS('[1]FAANGM - News - Daily'!$J:$J,'[1]FAANGM - News - Daily'!$A:$A,$A2005)</f>
        <v>-5</v>
      </c>
      <c r="K2005">
        <f>SUMIFS('[1]FAANGM - Short Interest'!$J:$J,'[1]FAANGM - Short Interest'!$A:$A,"&gt;"&amp;A2004,'[1]FAANGM - Short Interest'!$A:$A,"&lt;="&amp;A2005)</f>
        <v>22122653</v>
      </c>
      <c r="L2005">
        <f>SUMIFS('[1]FAANGM - Short Interest'!$M:$M,'[1]FAANGM - Short Interest'!$A:$A,"&gt;"&amp;A2004,'[1]FAANGM - Short Interest'!$A:$A,"&lt;="&amp;A2005)</f>
        <v>1.1469370576597999</v>
      </c>
    </row>
    <row r="2006" spans="1:12" x14ac:dyDescent="0.35">
      <c r="A2006" s="1">
        <v>43087</v>
      </c>
      <c r="C2006">
        <f>SUMIFS('[1]FAANGM - Price - Daily'!$M:$M,'[1]FAANGM - Price - Daily'!$A:$A,A2006)</f>
        <v>59.529000000000003</v>
      </c>
      <c r="D2006">
        <f>SUMIFS('[1]FAANGM - Volume - Daily'!$D:$D,'[1]FAANGM - Volume - Daily'!$A:$A,A2006)</f>
        <v>58952500</v>
      </c>
      <c r="E2006">
        <f>SUMIFS('[1]FAANGM - Twitter - Daily'!$H:$H,'[1]FAANGM - Twitter - Daily'!$A:$A,$A2006)</f>
        <v>2000</v>
      </c>
      <c r="F2006">
        <f>SUMIFS('[1]FAANGM - Twitter - Daily'!$I:$I,'[1]FAANGM - Twitter - Daily'!$A:$A,$A2006)</f>
        <v>137</v>
      </c>
      <c r="G2006">
        <f>SUMIFS('[1]FAANGM - Twitter - Daily'!$J:$J,'[1]FAANGM - Twitter - Daily'!$A:$A,$A2006)</f>
        <v>-95</v>
      </c>
      <c r="H2006">
        <f>SUMIFS('[1]FAANGM - News - Daily'!$H:$H,'[1]FAANGM - News - Daily'!$A:$A,$A2006)</f>
        <v>537</v>
      </c>
      <c r="I2006">
        <f>SUMIFS('[1]FAANGM - News - Daily'!$I:$I,'[1]FAANGM - News - Daily'!$A:$A,$A2006)</f>
        <v>4</v>
      </c>
      <c r="J2006">
        <f>SUMIFS('[1]FAANGM - News - Daily'!$J:$J,'[1]FAANGM - News - Daily'!$A:$A,$A2006)</f>
        <v>-16</v>
      </c>
      <c r="K2006">
        <f>SUMIFS('[1]FAANGM - Short Interest'!$J:$J,'[1]FAANGM - Short Interest'!$A:$A,"&gt;"&amp;A2005,'[1]FAANGM - Short Interest'!$A:$A,"&lt;="&amp;A2006)</f>
        <v>0</v>
      </c>
      <c r="L2006">
        <f>SUMIFS('[1]FAANGM - Short Interest'!$M:$M,'[1]FAANGM - Short Interest'!$A:$A,"&gt;"&amp;A2005,'[1]FAANGM - Short Interest'!$A:$A,"&lt;="&amp;A2006)</f>
        <v>0</v>
      </c>
    </row>
    <row r="2007" spans="1:12" x14ac:dyDescent="0.35">
      <c r="A2007" s="1">
        <v>43088</v>
      </c>
      <c r="C2007">
        <f>SUMIFS('[1]FAANGM - Price - Daily'!$M:$M,'[1]FAANGM - Price - Daily'!$A:$A,A2007)</f>
        <v>59.369</v>
      </c>
      <c r="D2007">
        <f>SUMIFS('[1]FAANGM - Volume - Daily'!$D:$D,'[1]FAANGM - Volume - Daily'!$A:$A,A2007)</f>
        <v>51755840</v>
      </c>
      <c r="E2007">
        <f>SUMIFS('[1]FAANGM - Twitter - Daily'!$H:$H,'[1]FAANGM - Twitter - Daily'!$A:$A,$A2007)</f>
        <v>2452</v>
      </c>
      <c r="F2007">
        <f>SUMIFS('[1]FAANGM - Twitter - Daily'!$I:$I,'[1]FAANGM - Twitter - Daily'!$A:$A,$A2007)</f>
        <v>144</v>
      </c>
      <c r="G2007">
        <f>SUMIFS('[1]FAANGM - Twitter - Daily'!$J:$J,'[1]FAANGM - Twitter - Daily'!$A:$A,$A2007)</f>
        <v>-111</v>
      </c>
      <c r="H2007">
        <f>SUMIFS('[1]FAANGM - News - Daily'!$H:$H,'[1]FAANGM - News - Daily'!$A:$A,$A2007)</f>
        <v>791</v>
      </c>
      <c r="I2007">
        <f>SUMIFS('[1]FAANGM - News - Daily'!$I:$I,'[1]FAANGM - News - Daily'!$A:$A,$A2007)</f>
        <v>14</v>
      </c>
      <c r="J2007">
        <f>SUMIFS('[1]FAANGM - News - Daily'!$J:$J,'[1]FAANGM - News - Daily'!$A:$A,$A2007)</f>
        <v>-11</v>
      </c>
      <c r="K2007">
        <f>SUMIFS('[1]FAANGM - Short Interest'!$J:$J,'[1]FAANGM - Short Interest'!$A:$A,"&gt;"&amp;A2006,'[1]FAANGM - Short Interest'!$A:$A,"&lt;="&amp;A2007)</f>
        <v>0</v>
      </c>
      <c r="L2007">
        <f>SUMIFS('[1]FAANGM - Short Interest'!$M:$M,'[1]FAANGM - Short Interest'!$A:$A,"&gt;"&amp;A2006,'[1]FAANGM - Short Interest'!$A:$A,"&lt;="&amp;A2007)</f>
        <v>0</v>
      </c>
    </row>
    <row r="2008" spans="1:12" x14ac:dyDescent="0.35">
      <c r="A2008" s="1">
        <v>43089</v>
      </c>
      <c r="C2008">
        <f>SUMIFS('[1]FAANGM - Price - Daily'!$M:$M,'[1]FAANGM - Price - Daily'!$A:$A,A2008)</f>
        <v>58.881</v>
      </c>
      <c r="D2008">
        <f>SUMIFS('[1]FAANGM - Volume - Daily'!$D:$D,'[1]FAANGM - Volume - Daily'!$A:$A,A2008)</f>
        <v>47423320</v>
      </c>
      <c r="E2008">
        <f>SUMIFS('[1]FAANGM - Twitter - Daily'!$H:$H,'[1]FAANGM - Twitter - Daily'!$A:$A,$A2008)</f>
        <v>2315</v>
      </c>
      <c r="F2008">
        <f>SUMIFS('[1]FAANGM - Twitter - Daily'!$I:$I,'[1]FAANGM - Twitter - Daily'!$A:$A,$A2008)</f>
        <v>88</v>
      </c>
      <c r="G2008">
        <f>SUMIFS('[1]FAANGM - Twitter - Daily'!$J:$J,'[1]FAANGM - Twitter - Daily'!$A:$A,$A2008)</f>
        <v>-143</v>
      </c>
      <c r="H2008">
        <f>SUMIFS('[1]FAANGM - News - Daily'!$H:$H,'[1]FAANGM - News - Daily'!$A:$A,$A2008)</f>
        <v>722</v>
      </c>
      <c r="I2008">
        <f>SUMIFS('[1]FAANGM - News - Daily'!$I:$I,'[1]FAANGM - News - Daily'!$A:$A,$A2008)</f>
        <v>25</v>
      </c>
      <c r="J2008">
        <f>SUMIFS('[1]FAANGM - News - Daily'!$J:$J,'[1]FAANGM - News - Daily'!$A:$A,$A2008)</f>
        <v>-8</v>
      </c>
      <c r="K2008">
        <f>SUMIFS('[1]FAANGM - Short Interest'!$J:$J,'[1]FAANGM - Short Interest'!$A:$A,"&gt;"&amp;A2007,'[1]FAANGM - Short Interest'!$A:$A,"&lt;="&amp;A2008)</f>
        <v>0</v>
      </c>
      <c r="L2008">
        <f>SUMIFS('[1]FAANGM - Short Interest'!$M:$M,'[1]FAANGM - Short Interest'!$A:$A,"&gt;"&amp;A2007,'[1]FAANGM - Short Interest'!$A:$A,"&lt;="&amp;A2008)</f>
        <v>0</v>
      </c>
    </row>
    <row r="2009" spans="1:12" x14ac:dyDescent="0.35">
      <c r="A2009" s="1">
        <v>43090</v>
      </c>
      <c r="C2009">
        <f>SUMIFS('[1]FAANGM - Price - Daily'!$M:$M,'[1]FAANGM - Price - Daily'!$A:$A,A2009)</f>
        <v>58.738</v>
      </c>
      <c r="D2009">
        <f>SUMIFS('[1]FAANGM - Volume - Daily'!$D:$D,'[1]FAANGM - Volume - Daily'!$A:$A,A2009)</f>
        <v>42462340</v>
      </c>
      <c r="E2009">
        <f>SUMIFS('[1]FAANGM - Twitter - Daily'!$H:$H,'[1]FAANGM - Twitter - Daily'!$A:$A,$A2009)</f>
        <v>951</v>
      </c>
      <c r="F2009">
        <f>SUMIFS('[1]FAANGM - Twitter - Daily'!$I:$I,'[1]FAANGM - Twitter - Daily'!$A:$A,$A2009)</f>
        <v>39</v>
      </c>
      <c r="G2009">
        <f>SUMIFS('[1]FAANGM - Twitter - Daily'!$J:$J,'[1]FAANGM - Twitter - Daily'!$A:$A,$A2009)</f>
        <v>-49</v>
      </c>
      <c r="H2009">
        <f>SUMIFS('[1]FAANGM - News - Daily'!$H:$H,'[1]FAANGM - News - Daily'!$A:$A,$A2009)</f>
        <v>820</v>
      </c>
      <c r="I2009">
        <f>SUMIFS('[1]FAANGM - News - Daily'!$I:$I,'[1]FAANGM - News - Daily'!$A:$A,$A2009)</f>
        <v>16</v>
      </c>
      <c r="J2009">
        <f>SUMIFS('[1]FAANGM - News - Daily'!$J:$J,'[1]FAANGM - News - Daily'!$A:$A,$A2009)</f>
        <v>-10</v>
      </c>
      <c r="K2009">
        <f>SUMIFS('[1]FAANGM - Short Interest'!$J:$J,'[1]FAANGM - Short Interest'!$A:$A,"&gt;"&amp;A2008,'[1]FAANGM - Short Interest'!$A:$A,"&lt;="&amp;A2009)</f>
        <v>0</v>
      </c>
      <c r="L2009">
        <f>SUMIFS('[1]FAANGM - Short Interest'!$M:$M,'[1]FAANGM - Short Interest'!$A:$A,"&gt;"&amp;A2008,'[1]FAANGM - Short Interest'!$A:$A,"&lt;="&amp;A2009)</f>
        <v>0</v>
      </c>
    </row>
    <row r="2010" spans="1:12" x14ac:dyDescent="0.35">
      <c r="A2010" s="1">
        <v>43091</v>
      </c>
      <c r="C2010">
        <f>SUMIFS('[1]FAANGM - Price - Daily'!$M:$M,'[1]FAANGM - Price - Daily'!$A:$A,A2010)</f>
        <v>58.417999999999999</v>
      </c>
      <c r="D2010">
        <f>SUMIFS('[1]FAANGM - Volume - Daily'!$D:$D,'[1]FAANGM - Volume - Daily'!$A:$A,A2010)</f>
        <v>31701080</v>
      </c>
      <c r="E2010">
        <f>SUMIFS('[1]FAANGM - Twitter - Daily'!$H:$H,'[1]FAANGM - Twitter - Daily'!$A:$A,$A2010)</f>
        <v>784</v>
      </c>
      <c r="F2010">
        <f>SUMIFS('[1]FAANGM - Twitter - Daily'!$I:$I,'[1]FAANGM - Twitter - Daily'!$A:$A,$A2010)</f>
        <v>22</v>
      </c>
      <c r="G2010">
        <f>SUMIFS('[1]FAANGM - Twitter - Daily'!$J:$J,'[1]FAANGM - Twitter - Daily'!$A:$A,$A2010)</f>
        <v>-27</v>
      </c>
      <c r="H2010">
        <f>SUMIFS('[1]FAANGM - News - Daily'!$H:$H,'[1]FAANGM - News - Daily'!$A:$A,$A2010)</f>
        <v>636</v>
      </c>
      <c r="I2010">
        <f>SUMIFS('[1]FAANGM - News - Daily'!$I:$I,'[1]FAANGM - News - Daily'!$A:$A,$A2010)</f>
        <v>13</v>
      </c>
      <c r="J2010">
        <f>SUMIFS('[1]FAANGM - News - Daily'!$J:$J,'[1]FAANGM - News - Daily'!$A:$A,$A2010)</f>
        <v>-4</v>
      </c>
      <c r="K2010">
        <f>SUMIFS('[1]FAANGM - Short Interest'!$J:$J,'[1]FAANGM - Short Interest'!$A:$A,"&gt;"&amp;A2009,'[1]FAANGM - Short Interest'!$A:$A,"&lt;="&amp;A2010)</f>
        <v>0</v>
      </c>
      <c r="L2010">
        <f>SUMIFS('[1]FAANGM - Short Interest'!$M:$M,'[1]FAANGM - Short Interest'!$A:$A,"&gt;"&amp;A2009,'[1]FAANGM - Short Interest'!$A:$A,"&lt;="&amp;A2010)</f>
        <v>0</v>
      </c>
    </row>
    <row r="2011" spans="1:12" x14ac:dyDescent="0.35">
      <c r="A2011" s="1">
        <v>43095</v>
      </c>
      <c r="C2011">
        <f>SUMIFS('[1]FAANGM - Price - Daily'!$M:$M,'[1]FAANGM - Price - Daily'!$A:$A,A2011)</f>
        <v>58.838000000000001</v>
      </c>
      <c r="D2011">
        <f>SUMIFS('[1]FAANGM - Volume - Daily'!$D:$D,'[1]FAANGM - Volume - Daily'!$A:$A,A2011)</f>
        <v>40103740</v>
      </c>
      <c r="E2011">
        <f>SUMIFS('[1]FAANGM - Twitter - Daily'!$H:$H,'[1]FAANGM - Twitter - Daily'!$A:$A,$A2011)</f>
        <v>278</v>
      </c>
      <c r="F2011">
        <f>SUMIFS('[1]FAANGM - Twitter - Daily'!$I:$I,'[1]FAANGM - Twitter - Daily'!$A:$A,$A2011)</f>
        <v>11</v>
      </c>
      <c r="G2011">
        <f>SUMIFS('[1]FAANGM - Twitter - Daily'!$J:$J,'[1]FAANGM - Twitter - Daily'!$A:$A,$A2011)</f>
        <v>-7</v>
      </c>
      <c r="H2011">
        <f>SUMIFS('[1]FAANGM - News - Daily'!$H:$H,'[1]FAANGM - News - Daily'!$A:$A,$A2011)</f>
        <v>225</v>
      </c>
      <c r="I2011">
        <f>SUMIFS('[1]FAANGM - News - Daily'!$I:$I,'[1]FAANGM - News - Daily'!$A:$A,$A2011)</f>
        <v>4</v>
      </c>
      <c r="J2011">
        <f>SUMIFS('[1]FAANGM - News - Daily'!$J:$J,'[1]FAANGM - News - Daily'!$A:$A,$A2011)</f>
        <v>-1</v>
      </c>
      <c r="K2011">
        <f>SUMIFS('[1]FAANGM - Short Interest'!$J:$J,'[1]FAANGM - Short Interest'!$A:$A,"&gt;"&amp;A2010,'[1]FAANGM - Short Interest'!$A:$A,"&lt;="&amp;A2011)</f>
        <v>0</v>
      </c>
      <c r="L2011">
        <f>SUMIFS('[1]FAANGM - Short Interest'!$M:$M,'[1]FAANGM - Short Interest'!$A:$A,"&gt;"&amp;A2010,'[1]FAANGM - Short Interest'!$A:$A,"&lt;="&amp;A2011)</f>
        <v>0</v>
      </c>
    </row>
    <row r="2012" spans="1:12" x14ac:dyDescent="0.35">
      <c r="A2012" s="1">
        <v>43096</v>
      </c>
      <c r="C2012">
        <f>SUMIFS('[1]FAANGM - Price - Daily'!$M:$M,'[1]FAANGM - Price - Daily'!$A:$A,A2012)</f>
        <v>59.113</v>
      </c>
      <c r="D2012">
        <f>SUMIFS('[1]FAANGM - Volume - Daily'!$D:$D,'[1]FAANGM - Volume - Daily'!$A:$A,A2012)</f>
        <v>37344160</v>
      </c>
      <c r="E2012">
        <f>SUMIFS('[1]FAANGM - Twitter - Daily'!$H:$H,'[1]FAANGM - Twitter - Daily'!$A:$A,$A2012)</f>
        <v>872</v>
      </c>
      <c r="F2012">
        <f>SUMIFS('[1]FAANGM - Twitter - Daily'!$I:$I,'[1]FAANGM - Twitter - Daily'!$A:$A,$A2012)</f>
        <v>58</v>
      </c>
      <c r="G2012">
        <f>SUMIFS('[1]FAANGM - Twitter - Daily'!$J:$J,'[1]FAANGM - Twitter - Daily'!$A:$A,$A2012)</f>
        <v>-13</v>
      </c>
      <c r="H2012">
        <f>SUMIFS('[1]FAANGM - News - Daily'!$H:$H,'[1]FAANGM - News - Daily'!$A:$A,$A2012)</f>
        <v>696</v>
      </c>
      <c r="I2012">
        <f>SUMIFS('[1]FAANGM - News - Daily'!$I:$I,'[1]FAANGM - News - Daily'!$A:$A,$A2012)</f>
        <v>10</v>
      </c>
      <c r="J2012">
        <f>SUMIFS('[1]FAANGM - News - Daily'!$J:$J,'[1]FAANGM - News - Daily'!$A:$A,$A2012)</f>
        <v>-8</v>
      </c>
      <c r="K2012">
        <f>SUMIFS('[1]FAANGM - Short Interest'!$J:$J,'[1]FAANGM - Short Interest'!$A:$A,"&gt;"&amp;A2011,'[1]FAANGM - Short Interest'!$A:$A,"&lt;="&amp;A2012)</f>
        <v>0</v>
      </c>
      <c r="L2012">
        <f>SUMIFS('[1]FAANGM - Short Interest'!$M:$M,'[1]FAANGM - Short Interest'!$A:$A,"&gt;"&amp;A2011,'[1]FAANGM - Short Interest'!$A:$A,"&lt;="&amp;A2012)</f>
        <v>0</v>
      </c>
    </row>
    <row r="2013" spans="1:12" x14ac:dyDescent="0.35">
      <c r="A2013" s="1">
        <v>43097</v>
      </c>
      <c r="C2013">
        <f>SUMIFS('[1]FAANGM - Price - Daily'!$M:$M,'[1]FAANGM - Price - Daily'!$A:$A,A2013)</f>
        <v>59.305</v>
      </c>
      <c r="D2013">
        <f>SUMIFS('[1]FAANGM - Volume - Daily'!$D:$D,'[1]FAANGM - Volume - Daily'!$A:$A,A2013)</f>
        <v>36833520</v>
      </c>
      <c r="E2013">
        <f>SUMIFS('[1]FAANGM - Twitter - Daily'!$H:$H,'[1]FAANGM - Twitter - Daily'!$A:$A,$A2013)</f>
        <v>780</v>
      </c>
      <c r="F2013">
        <f>SUMIFS('[1]FAANGM - Twitter - Daily'!$I:$I,'[1]FAANGM - Twitter - Daily'!$A:$A,$A2013)</f>
        <v>45</v>
      </c>
      <c r="G2013">
        <f>SUMIFS('[1]FAANGM - Twitter - Daily'!$J:$J,'[1]FAANGM - Twitter - Daily'!$A:$A,$A2013)</f>
        <v>-25</v>
      </c>
      <c r="H2013">
        <f>SUMIFS('[1]FAANGM - News - Daily'!$H:$H,'[1]FAANGM - News - Daily'!$A:$A,$A2013)</f>
        <v>844</v>
      </c>
      <c r="I2013">
        <f>SUMIFS('[1]FAANGM - News - Daily'!$I:$I,'[1]FAANGM - News - Daily'!$A:$A,$A2013)</f>
        <v>19</v>
      </c>
      <c r="J2013">
        <f>SUMIFS('[1]FAANGM - News - Daily'!$J:$J,'[1]FAANGM - News - Daily'!$A:$A,$A2013)</f>
        <v>-2</v>
      </c>
      <c r="K2013">
        <f>SUMIFS('[1]FAANGM - Short Interest'!$J:$J,'[1]FAANGM - Short Interest'!$A:$A,"&gt;"&amp;A2012,'[1]FAANGM - Short Interest'!$A:$A,"&lt;="&amp;A2013)</f>
        <v>0</v>
      </c>
      <c r="L2013">
        <f>SUMIFS('[1]FAANGM - Short Interest'!$M:$M,'[1]FAANGM - Short Interest'!$A:$A,"&gt;"&amp;A2012,'[1]FAANGM - Short Interest'!$A:$A,"&lt;="&amp;A2013)</f>
        <v>0</v>
      </c>
    </row>
    <row r="2014" spans="1:12" x14ac:dyDescent="0.35">
      <c r="A2014" s="1">
        <v>43098</v>
      </c>
      <c r="C2014">
        <f>SUMIFS('[1]FAANGM - Price - Daily'!$M:$M,'[1]FAANGM - Price - Daily'!$A:$A,A2014)</f>
        <v>58.472999999999999</v>
      </c>
      <c r="D2014">
        <f>SUMIFS('[1]FAANGM - Volume - Daily'!$D:$D,'[1]FAANGM - Volume - Daily'!$A:$A,A2014)</f>
        <v>53767820</v>
      </c>
      <c r="E2014">
        <f>SUMIFS('[1]FAANGM - Twitter - Daily'!$H:$H,'[1]FAANGM - Twitter - Daily'!$A:$A,$A2014)</f>
        <v>822</v>
      </c>
      <c r="F2014">
        <f>SUMIFS('[1]FAANGM - Twitter - Daily'!$I:$I,'[1]FAANGM - Twitter - Daily'!$A:$A,$A2014)</f>
        <v>35</v>
      </c>
      <c r="G2014">
        <f>SUMIFS('[1]FAANGM - Twitter - Daily'!$J:$J,'[1]FAANGM - Twitter - Daily'!$A:$A,$A2014)</f>
        <v>-47</v>
      </c>
      <c r="H2014">
        <f>SUMIFS('[1]FAANGM - News - Daily'!$H:$H,'[1]FAANGM - News - Daily'!$A:$A,$A2014)</f>
        <v>668</v>
      </c>
      <c r="I2014">
        <f>SUMIFS('[1]FAANGM - News - Daily'!$I:$I,'[1]FAANGM - News - Daily'!$A:$A,$A2014)</f>
        <v>16</v>
      </c>
      <c r="J2014">
        <f>SUMIFS('[1]FAANGM - News - Daily'!$J:$J,'[1]FAANGM - News - Daily'!$A:$A,$A2014)</f>
        <v>-6</v>
      </c>
      <c r="K2014">
        <f>SUMIFS('[1]FAANGM - Short Interest'!$J:$J,'[1]FAANGM - Short Interest'!$A:$A,"&gt;"&amp;A2013,'[1]FAANGM - Short Interest'!$A:$A,"&lt;="&amp;A2014)</f>
        <v>23305170</v>
      </c>
      <c r="L2014">
        <f>SUMIFS('[1]FAANGM - Short Interest'!$M:$M,'[1]FAANGM - Short Interest'!$A:$A,"&gt;"&amp;A2013,'[1]FAANGM - Short Interest'!$A:$A,"&lt;="&amp;A2014)</f>
        <v>1.99694423917708</v>
      </c>
    </row>
    <row r="2015" spans="1:12" x14ac:dyDescent="0.35">
      <c r="A2015" s="1">
        <v>43102</v>
      </c>
      <c r="C2015">
        <f>SUMIFS('[1]FAANGM - Price - Daily'!$M:$M,'[1]FAANGM - Price - Daily'!$A:$A,A2015)</f>
        <v>59.451000000000001</v>
      </c>
      <c r="D2015">
        <f>SUMIFS('[1]FAANGM - Volume - Daily'!$D:$D,'[1]FAANGM - Volume - Daily'!$A:$A,A2015)</f>
        <v>53889880</v>
      </c>
      <c r="E2015">
        <f>SUMIFS('[1]FAANGM - Twitter - Daily'!$H:$H,'[1]FAANGM - Twitter - Daily'!$A:$A,$A2015)</f>
        <v>348</v>
      </c>
      <c r="F2015">
        <f>SUMIFS('[1]FAANGM - Twitter - Daily'!$I:$I,'[1]FAANGM - Twitter - Daily'!$A:$A,$A2015)</f>
        <v>20</v>
      </c>
      <c r="G2015">
        <f>SUMIFS('[1]FAANGM - Twitter - Daily'!$J:$J,'[1]FAANGM - Twitter - Daily'!$A:$A,$A2015)</f>
        <v>-7</v>
      </c>
      <c r="H2015">
        <f>SUMIFS('[1]FAANGM - News - Daily'!$H:$H,'[1]FAANGM - News - Daily'!$A:$A,$A2015)</f>
        <v>330</v>
      </c>
      <c r="I2015">
        <f>SUMIFS('[1]FAANGM - News - Daily'!$I:$I,'[1]FAANGM - News - Daily'!$A:$A,$A2015)</f>
        <v>4</v>
      </c>
      <c r="J2015">
        <f>SUMIFS('[1]FAANGM - News - Daily'!$J:$J,'[1]FAANGM - News - Daily'!$A:$A,$A2015)</f>
        <v>-1</v>
      </c>
      <c r="K2015">
        <f>SUMIFS('[1]FAANGM - Short Interest'!$J:$J,'[1]FAANGM - Short Interest'!$A:$A,"&gt;"&amp;A2014,'[1]FAANGM - Short Interest'!$A:$A,"&lt;="&amp;A2015)</f>
        <v>0</v>
      </c>
      <c r="L2015">
        <f>SUMIFS('[1]FAANGM - Short Interest'!$M:$M,'[1]FAANGM - Short Interest'!$A:$A,"&gt;"&amp;A2014,'[1]FAANGM - Short Interest'!$A:$A,"&lt;="&amp;A2015)</f>
        <v>0</v>
      </c>
    </row>
    <row r="2016" spans="1:12" x14ac:dyDescent="0.35">
      <c r="A2016" s="1">
        <v>43103</v>
      </c>
      <c r="C2016">
        <f>SUMIFS('[1]FAANGM - Price - Daily'!$M:$M,'[1]FAANGM - Price - Daily'!$A:$A,A2016)</f>
        <v>60.21</v>
      </c>
      <c r="D2016">
        <f>SUMIFS('[1]FAANGM - Volume - Daily'!$D:$D,'[1]FAANGM - Volume - Daily'!$A:$A,A2016)</f>
        <v>62175860</v>
      </c>
      <c r="E2016">
        <f>SUMIFS('[1]FAANGM - Twitter - Daily'!$H:$H,'[1]FAANGM - Twitter - Daily'!$A:$A,$A2016)</f>
        <v>1124</v>
      </c>
      <c r="F2016">
        <f>SUMIFS('[1]FAANGM - Twitter - Daily'!$I:$I,'[1]FAANGM - Twitter - Daily'!$A:$A,$A2016)</f>
        <v>95</v>
      </c>
      <c r="G2016">
        <f>SUMIFS('[1]FAANGM - Twitter - Daily'!$J:$J,'[1]FAANGM - Twitter - Daily'!$A:$A,$A2016)</f>
        <v>-44</v>
      </c>
      <c r="H2016">
        <f>SUMIFS('[1]FAANGM - News - Daily'!$H:$H,'[1]FAANGM - News - Daily'!$A:$A,$A2016)</f>
        <v>972</v>
      </c>
      <c r="I2016">
        <f>SUMIFS('[1]FAANGM - News - Daily'!$I:$I,'[1]FAANGM - News - Daily'!$A:$A,$A2016)</f>
        <v>40</v>
      </c>
      <c r="J2016">
        <f>SUMIFS('[1]FAANGM - News - Daily'!$J:$J,'[1]FAANGM - News - Daily'!$A:$A,$A2016)</f>
        <v>-11</v>
      </c>
      <c r="K2016">
        <f>SUMIFS('[1]FAANGM - Short Interest'!$J:$J,'[1]FAANGM - Short Interest'!$A:$A,"&gt;"&amp;A2015,'[1]FAANGM - Short Interest'!$A:$A,"&lt;="&amp;A2016)</f>
        <v>0</v>
      </c>
      <c r="L2016">
        <f>SUMIFS('[1]FAANGM - Short Interest'!$M:$M,'[1]FAANGM - Short Interest'!$A:$A,"&gt;"&amp;A2015,'[1]FAANGM - Short Interest'!$A:$A,"&lt;="&amp;A2016)</f>
        <v>0</v>
      </c>
    </row>
    <row r="2017" spans="1:12" x14ac:dyDescent="0.35">
      <c r="A2017" s="1">
        <v>43104</v>
      </c>
      <c r="C2017">
        <f>SUMIFS('[1]FAANGM - Price - Daily'!$M:$M,'[1]FAANGM - Price - Daily'!$A:$A,A2017)</f>
        <v>60.478999999999999</v>
      </c>
      <c r="D2017">
        <f>SUMIFS('[1]FAANGM - Volume - Daily'!$D:$D,'[1]FAANGM - Volume - Daily'!$A:$A,A2017)</f>
        <v>60441780</v>
      </c>
      <c r="E2017">
        <f>SUMIFS('[1]FAANGM - Twitter - Daily'!$H:$H,'[1]FAANGM - Twitter - Daily'!$A:$A,$A2017)</f>
        <v>905</v>
      </c>
      <c r="F2017">
        <f>SUMIFS('[1]FAANGM - Twitter - Daily'!$I:$I,'[1]FAANGM - Twitter - Daily'!$A:$A,$A2017)</f>
        <v>36</v>
      </c>
      <c r="G2017">
        <f>SUMIFS('[1]FAANGM - Twitter - Daily'!$J:$J,'[1]FAANGM - Twitter - Daily'!$A:$A,$A2017)</f>
        <v>-42</v>
      </c>
      <c r="H2017">
        <f>SUMIFS('[1]FAANGM - News - Daily'!$H:$H,'[1]FAANGM - News - Daily'!$A:$A,$A2017)</f>
        <v>933</v>
      </c>
      <c r="I2017">
        <f>SUMIFS('[1]FAANGM - News - Daily'!$I:$I,'[1]FAANGM - News - Daily'!$A:$A,$A2017)</f>
        <v>25</v>
      </c>
      <c r="J2017">
        <f>SUMIFS('[1]FAANGM - News - Daily'!$J:$J,'[1]FAANGM - News - Daily'!$A:$A,$A2017)</f>
        <v>-4</v>
      </c>
      <c r="K2017">
        <f>SUMIFS('[1]FAANGM - Short Interest'!$J:$J,'[1]FAANGM - Short Interest'!$A:$A,"&gt;"&amp;A2016,'[1]FAANGM - Short Interest'!$A:$A,"&lt;="&amp;A2017)</f>
        <v>0</v>
      </c>
      <c r="L2017">
        <f>SUMIFS('[1]FAANGM - Short Interest'!$M:$M,'[1]FAANGM - Short Interest'!$A:$A,"&gt;"&amp;A2016,'[1]FAANGM - Short Interest'!$A:$A,"&lt;="&amp;A2017)</f>
        <v>0</v>
      </c>
    </row>
    <row r="2018" spans="1:12" x14ac:dyDescent="0.35">
      <c r="A2018" s="1">
        <v>43105</v>
      </c>
      <c r="C2018">
        <f>SUMIFS('[1]FAANGM - Price - Daily'!$M:$M,'[1]FAANGM - Price - Daily'!$A:$A,A2018)</f>
        <v>61.457000000000001</v>
      </c>
      <c r="D2018">
        <f>SUMIFS('[1]FAANGM - Volume - Daily'!$D:$D,'[1]FAANGM - Volume - Daily'!$A:$A,A2018)</f>
        <v>70894864</v>
      </c>
      <c r="E2018">
        <f>SUMIFS('[1]FAANGM - Twitter - Daily'!$H:$H,'[1]FAANGM - Twitter - Daily'!$A:$A,$A2018)</f>
        <v>757</v>
      </c>
      <c r="F2018">
        <f>SUMIFS('[1]FAANGM - Twitter - Daily'!$I:$I,'[1]FAANGM - Twitter - Daily'!$A:$A,$A2018)</f>
        <v>42</v>
      </c>
      <c r="G2018">
        <f>SUMIFS('[1]FAANGM - Twitter - Daily'!$J:$J,'[1]FAANGM - Twitter - Daily'!$A:$A,$A2018)</f>
        <v>-22</v>
      </c>
      <c r="H2018">
        <f>SUMIFS('[1]FAANGM - News - Daily'!$H:$H,'[1]FAANGM - News - Daily'!$A:$A,$A2018)</f>
        <v>954</v>
      </c>
      <c r="I2018">
        <f>SUMIFS('[1]FAANGM - News - Daily'!$I:$I,'[1]FAANGM - News - Daily'!$A:$A,$A2018)</f>
        <v>15</v>
      </c>
      <c r="J2018">
        <f>SUMIFS('[1]FAANGM - News - Daily'!$J:$J,'[1]FAANGM - News - Daily'!$A:$A,$A2018)</f>
        <v>-6</v>
      </c>
      <c r="K2018">
        <f>SUMIFS('[1]FAANGM - Short Interest'!$J:$J,'[1]FAANGM - Short Interest'!$A:$A,"&gt;"&amp;A2017,'[1]FAANGM - Short Interest'!$A:$A,"&lt;="&amp;A2018)</f>
        <v>0</v>
      </c>
      <c r="L2018">
        <f>SUMIFS('[1]FAANGM - Short Interest'!$M:$M,'[1]FAANGM - Short Interest'!$A:$A,"&gt;"&amp;A2017,'[1]FAANGM - Short Interest'!$A:$A,"&lt;="&amp;A2018)</f>
        <v>0</v>
      </c>
    </row>
    <row r="2019" spans="1:12" x14ac:dyDescent="0.35">
      <c r="A2019" s="1">
        <v>43108</v>
      </c>
      <c r="C2019">
        <f>SUMIFS('[1]FAANGM - Price - Daily'!$M:$M,'[1]FAANGM - Price - Daily'!$A:$A,A2019)</f>
        <v>62.343000000000004</v>
      </c>
      <c r="D2019">
        <f>SUMIFS('[1]FAANGM - Volume - Daily'!$D:$D,'[1]FAANGM - Volume - Daily'!$A:$A,A2019)</f>
        <v>85589504</v>
      </c>
      <c r="E2019">
        <f>SUMIFS('[1]FAANGM - Twitter - Daily'!$H:$H,'[1]FAANGM - Twitter - Daily'!$A:$A,$A2019)</f>
        <v>512</v>
      </c>
      <c r="F2019">
        <f>SUMIFS('[1]FAANGM - Twitter - Daily'!$I:$I,'[1]FAANGM - Twitter - Daily'!$A:$A,$A2019)</f>
        <v>13</v>
      </c>
      <c r="G2019">
        <f>SUMIFS('[1]FAANGM - Twitter - Daily'!$J:$J,'[1]FAANGM - Twitter - Daily'!$A:$A,$A2019)</f>
        <v>-8</v>
      </c>
      <c r="H2019">
        <f>SUMIFS('[1]FAANGM - News - Daily'!$H:$H,'[1]FAANGM - News - Daily'!$A:$A,$A2019)</f>
        <v>474</v>
      </c>
      <c r="I2019">
        <f>SUMIFS('[1]FAANGM - News - Daily'!$I:$I,'[1]FAANGM - News - Daily'!$A:$A,$A2019)</f>
        <v>6</v>
      </c>
      <c r="J2019">
        <f>SUMIFS('[1]FAANGM - News - Daily'!$J:$J,'[1]FAANGM - News - Daily'!$A:$A,$A2019)</f>
        <v>-3</v>
      </c>
      <c r="K2019">
        <f>SUMIFS('[1]FAANGM - Short Interest'!$J:$J,'[1]FAANGM - Short Interest'!$A:$A,"&gt;"&amp;A2018,'[1]FAANGM - Short Interest'!$A:$A,"&lt;="&amp;A2019)</f>
        <v>0</v>
      </c>
      <c r="L2019">
        <f>SUMIFS('[1]FAANGM - Short Interest'!$M:$M,'[1]FAANGM - Short Interest'!$A:$A,"&gt;"&amp;A2018,'[1]FAANGM - Short Interest'!$A:$A,"&lt;="&amp;A2019)</f>
        <v>0</v>
      </c>
    </row>
    <row r="2020" spans="1:12" x14ac:dyDescent="0.35">
      <c r="A2020" s="1">
        <v>43109</v>
      </c>
      <c r="C2020">
        <f>SUMIFS('[1]FAANGM - Price - Daily'!$M:$M,'[1]FAANGM - Price - Daily'!$A:$A,A2020)</f>
        <v>62.634999999999998</v>
      </c>
      <c r="D2020">
        <f>SUMIFS('[1]FAANGM - Volume - Daily'!$D:$D,'[1]FAANGM - Volume - Daily'!$A:$A,A2020)</f>
        <v>73226320</v>
      </c>
      <c r="E2020">
        <f>SUMIFS('[1]FAANGM - Twitter - Daily'!$H:$H,'[1]FAANGM - Twitter - Daily'!$A:$A,$A2020)</f>
        <v>1163</v>
      </c>
      <c r="F2020">
        <f>SUMIFS('[1]FAANGM - Twitter - Daily'!$I:$I,'[1]FAANGM - Twitter - Daily'!$A:$A,$A2020)</f>
        <v>70</v>
      </c>
      <c r="G2020">
        <f>SUMIFS('[1]FAANGM - Twitter - Daily'!$J:$J,'[1]FAANGM - Twitter - Daily'!$A:$A,$A2020)</f>
        <v>-25</v>
      </c>
      <c r="H2020">
        <f>SUMIFS('[1]FAANGM - News - Daily'!$H:$H,'[1]FAANGM - News - Daily'!$A:$A,$A2020)</f>
        <v>974</v>
      </c>
      <c r="I2020">
        <f>SUMIFS('[1]FAANGM - News - Daily'!$I:$I,'[1]FAANGM - News - Daily'!$A:$A,$A2020)</f>
        <v>29</v>
      </c>
      <c r="J2020">
        <f>SUMIFS('[1]FAANGM - News - Daily'!$J:$J,'[1]FAANGM - News - Daily'!$A:$A,$A2020)</f>
        <v>-3</v>
      </c>
      <c r="K2020">
        <f>SUMIFS('[1]FAANGM - Short Interest'!$J:$J,'[1]FAANGM - Short Interest'!$A:$A,"&gt;"&amp;A2019,'[1]FAANGM - Short Interest'!$A:$A,"&lt;="&amp;A2020)</f>
        <v>0</v>
      </c>
      <c r="L2020">
        <f>SUMIFS('[1]FAANGM - Short Interest'!$M:$M,'[1]FAANGM - Short Interest'!$A:$A,"&gt;"&amp;A2019,'[1]FAANGM - Short Interest'!$A:$A,"&lt;="&amp;A2020)</f>
        <v>0</v>
      </c>
    </row>
    <row r="2021" spans="1:12" x14ac:dyDescent="0.35">
      <c r="A2021" s="1">
        <v>43110</v>
      </c>
      <c r="C2021">
        <f>SUMIFS('[1]FAANGM - Price - Daily'!$M:$M,'[1]FAANGM - Price - Daily'!$A:$A,A2021)</f>
        <v>62.716000000000001</v>
      </c>
      <c r="D2021">
        <f>SUMIFS('[1]FAANGM - Volume - Daily'!$D:$D,'[1]FAANGM - Volume - Daily'!$A:$A,A2021)</f>
        <v>53720340</v>
      </c>
      <c r="E2021">
        <f>SUMIFS('[1]FAANGM - Twitter - Daily'!$H:$H,'[1]FAANGM - Twitter - Daily'!$A:$A,$A2021)</f>
        <v>1254</v>
      </c>
      <c r="F2021">
        <f>SUMIFS('[1]FAANGM - Twitter - Daily'!$I:$I,'[1]FAANGM - Twitter - Daily'!$A:$A,$A2021)</f>
        <v>79</v>
      </c>
      <c r="G2021">
        <f>SUMIFS('[1]FAANGM - Twitter - Daily'!$J:$J,'[1]FAANGM - Twitter - Daily'!$A:$A,$A2021)</f>
        <v>-36</v>
      </c>
      <c r="H2021">
        <f>SUMIFS('[1]FAANGM - News - Daily'!$H:$H,'[1]FAANGM - News - Daily'!$A:$A,$A2021)</f>
        <v>1020</v>
      </c>
      <c r="I2021">
        <f>SUMIFS('[1]FAANGM - News - Daily'!$I:$I,'[1]FAANGM - News - Daily'!$A:$A,$A2021)</f>
        <v>61</v>
      </c>
      <c r="J2021">
        <f>SUMIFS('[1]FAANGM - News - Daily'!$J:$J,'[1]FAANGM - News - Daily'!$A:$A,$A2021)</f>
        <v>-2</v>
      </c>
      <c r="K2021">
        <f>SUMIFS('[1]FAANGM - Short Interest'!$J:$J,'[1]FAANGM - Short Interest'!$A:$A,"&gt;"&amp;A2020,'[1]FAANGM - Short Interest'!$A:$A,"&lt;="&amp;A2021)</f>
        <v>0</v>
      </c>
      <c r="L2021">
        <f>SUMIFS('[1]FAANGM - Short Interest'!$M:$M,'[1]FAANGM - Short Interest'!$A:$A,"&gt;"&amp;A2020,'[1]FAANGM - Short Interest'!$A:$A,"&lt;="&amp;A2021)</f>
        <v>0</v>
      </c>
    </row>
    <row r="2022" spans="1:12" x14ac:dyDescent="0.35">
      <c r="A2022" s="1">
        <v>43111</v>
      </c>
      <c r="C2022">
        <f>SUMIFS('[1]FAANGM - Price - Daily'!$M:$M,'[1]FAANGM - Price - Daily'!$A:$A,A2022)</f>
        <v>63.834000000000003</v>
      </c>
      <c r="D2022">
        <f>SUMIFS('[1]FAANGM - Volume - Daily'!$D:$D,'[1]FAANGM - Volume - Daily'!$A:$A,A2022)</f>
        <v>62500960</v>
      </c>
      <c r="E2022">
        <f>SUMIFS('[1]FAANGM - Twitter - Daily'!$H:$H,'[1]FAANGM - Twitter - Daily'!$A:$A,$A2022)</f>
        <v>988</v>
      </c>
      <c r="F2022">
        <f>SUMIFS('[1]FAANGM - Twitter - Daily'!$I:$I,'[1]FAANGM - Twitter - Daily'!$A:$A,$A2022)</f>
        <v>51</v>
      </c>
      <c r="G2022">
        <f>SUMIFS('[1]FAANGM - Twitter - Daily'!$J:$J,'[1]FAANGM - Twitter - Daily'!$A:$A,$A2022)</f>
        <v>-28</v>
      </c>
      <c r="H2022">
        <f>SUMIFS('[1]FAANGM - News - Daily'!$H:$H,'[1]FAANGM - News - Daily'!$A:$A,$A2022)</f>
        <v>892</v>
      </c>
      <c r="I2022">
        <f>SUMIFS('[1]FAANGM - News - Daily'!$I:$I,'[1]FAANGM - News - Daily'!$A:$A,$A2022)</f>
        <v>45</v>
      </c>
      <c r="J2022">
        <f>SUMIFS('[1]FAANGM - News - Daily'!$J:$J,'[1]FAANGM - News - Daily'!$A:$A,$A2022)</f>
        <v>-4</v>
      </c>
      <c r="K2022">
        <f>SUMIFS('[1]FAANGM - Short Interest'!$J:$J,'[1]FAANGM - Short Interest'!$A:$A,"&gt;"&amp;A2021,'[1]FAANGM - Short Interest'!$A:$A,"&lt;="&amp;A2022)</f>
        <v>0</v>
      </c>
      <c r="L2022">
        <f>SUMIFS('[1]FAANGM - Short Interest'!$M:$M,'[1]FAANGM - Short Interest'!$A:$A,"&gt;"&amp;A2021,'[1]FAANGM - Short Interest'!$A:$A,"&lt;="&amp;A2022)</f>
        <v>0</v>
      </c>
    </row>
    <row r="2023" spans="1:12" x14ac:dyDescent="0.35">
      <c r="A2023" s="1">
        <v>43112</v>
      </c>
      <c r="C2023">
        <f>SUMIFS('[1]FAANGM - Price - Daily'!$M:$M,'[1]FAANGM - Price - Daily'!$A:$A,A2023)</f>
        <v>65.260000000000005</v>
      </c>
      <c r="D2023">
        <f>SUMIFS('[1]FAANGM - Volume - Daily'!$D:$D,'[1]FAANGM - Volume - Daily'!$A:$A,A2023)</f>
        <v>108874600</v>
      </c>
      <c r="E2023">
        <f>SUMIFS('[1]FAANGM - Twitter - Daily'!$H:$H,'[1]FAANGM - Twitter - Daily'!$A:$A,$A2023)</f>
        <v>1098</v>
      </c>
      <c r="F2023">
        <f>SUMIFS('[1]FAANGM - Twitter - Daily'!$I:$I,'[1]FAANGM - Twitter - Daily'!$A:$A,$A2023)</f>
        <v>83</v>
      </c>
      <c r="G2023">
        <f>SUMIFS('[1]FAANGM - Twitter - Daily'!$J:$J,'[1]FAANGM - Twitter - Daily'!$A:$A,$A2023)</f>
        <v>-44</v>
      </c>
      <c r="H2023">
        <f>SUMIFS('[1]FAANGM - News - Daily'!$H:$H,'[1]FAANGM - News - Daily'!$A:$A,$A2023)</f>
        <v>1055</v>
      </c>
      <c r="I2023">
        <f>SUMIFS('[1]FAANGM - News - Daily'!$I:$I,'[1]FAANGM - News - Daily'!$A:$A,$A2023)</f>
        <v>20</v>
      </c>
      <c r="J2023">
        <f>SUMIFS('[1]FAANGM - News - Daily'!$J:$J,'[1]FAANGM - News - Daily'!$A:$A,$A2023)</f>
        <v>-6</v>
      </c>
      <c r="K2023">
        <f>SUMIFS('[1]FAANGM - Short Interest'!$J:$J,'[1]FAANGM - Short Interest'!$A:$A,"&gt;"&amp;A2022,'[1]FAANGM - Short Interest'!$A:$A,"&lt;="&amp;A2023)</f>
        <v>25059215</v>
      </c>
      <c r="L2023">
        <f>SUMIFS('[1]FAANGM - Short Interest'!$M:$M,'[1]FAANGM - Short Interest'!$A:$A,"&gt;"&amp;A2022,'[1]FAANGM - Short Interest'!$A:$A,"&lt;="&amp;A2023)</f>
        <v>1.18351051834237</v>
      </c>
    </row>
    <row r="2024" spans="1:12" x14ac:dyDescent="0.35">
      <c r="A2024" s="1">
        <v>43116</v>
      </c>
      <c r="C2024">
        <f>SUMIFS('[1]FAANGM - Price - Daily'!$M:$M,'[1]FAANGM - Price - Daily'!$A:$A,A2024)</f>
        <v>65.242999999999995</v>
      </c>
      <c r="D2024">
        <f>SUMIFS('[1]FAANGM - Volume - Daily'!$D:$D,'[1]FAANGM - Volume - Daily'!$A:$A,A2024)</f>
        <v>144414016</v>
      </c>
      <c r="E2024">
        <f>SUMIFS('[1]FAANGM - Twitter - Daily'!$H:$H,'[1]FAANGM - Twitter - Daily'!$A:$A,$A2024)</f>
        <v>540</v>
      </c>
      <c r="F2024">
        <f>SUMIFS('[1]FAANGM - Twitter - Daily'!$I:$I,'[1]FAANGM - Twitter - Daily'!$A:$A,$A2024)</f>
        <v>51</v>
      </c>
      <c r="G2024">
        <f>SUMIFS('[1]FAANGM - Twitter - Daily'!$J:$J,'[1]FAANGM - Twitter - Daily'!$A:$A,$A2024)</f>
        <v>-18</v>
      </c>
      <c r="H2024">
        <f>SUMIFS('[1]FAANGM - News - Daily'!$H:$H,'[1]FAANGM - News - Daily'!$A:$A,$A2024)</f>
        <v>596</v>
      </c>
      <c r="I2024">
        <f>SUMIFS('[1]FAANGM - News - Daily'!$I:$I,'[1]FAANGM - News - Daily'!$A:$A,$A2024)</f>
        <v>11</v>
      </c>
      <c r="J2024">
        <f>SUMIFS('[1]FAANGM - News - Daily'!$J:$J,'[1]FAANGM - News - Daily'!$A:$A,$A2024)</f>
        <v>-1</v>
      </c>
      <c r="K2024">
        <f>SUMIFS('[1]FAANGM - Short Interest'!$J:$J,'[1]FAANGM - Short Interest'!$A:$A,"&gt;"&amp;A2023,'[1]FAANGM - Short Interest'!$A:$A,"&lt;="&amp;A2024)</f>
        <v>0</v>
      </c>
      <c r="L2024">
        <f>SUMIFS('[1]FAANGM - Short Interest'!$M:$M,'[1]FAANGM - Short Interest'!$A:$A,"&gt;"&amp;A2023,'[1]FAANGM - Short Interest'!$A:$A,"&lt;="&amp;A2024)</f>
        <v>0</v>
      </c>
    </row>
    <row r="2025" spans="1:12" x14ac:dyDescent="0.35">
      <c r="A2025" s="1">
        <v>43117</v>
      </c>
      <c r="C2025">
        <f>SUMIFS('[1]FAANGM - Price - Daily'!$M:$M,'[1]FAANGM - Price - Daily'!$A:$A,A2025)</f>
        <v>64.75</v>
      </c>
      <c r="D2025">
        <f>SUMIFS('[1]FAANGM - Volume - Daily'!$D:$D,'[1]FAANGM - Volume - Daily'!$A:$A,A2025)</f>
        <v>105075080</v>
      </c>
      <c r="E2025">
        <f>SUMIFS('[1]FAANGM - Twitter - Daily'!$H:$H,'[1]FAANGM - Twitter - Daily'!$A:$A,$A2025)</f>
        <v>985</v>
      </c>
      <c r="F2025">
        <f>SUMIFS('[1]FAANGM - Twitter - Daily'!$I:$I,'[1]FAANGM - Twitter - Daily'!$A:$A,$A2025)</f>
        <v>74</v>
      </c>
      <c r="G2025">
        <f>SUMIFS('[1]FAANGM - Twitter - Daily'!$J:$J,'[1]FAANGM - Twitter - Daily'!$A:$A,$A2025)</f>
        <v>-50</v>
      </c>
      <c r="H2025">
        <f>SUMIFS('[1]FAANGM - News - Daily'!$H:$H,'[1]FAANGM - News - Daily'!$A:$A,$A2025)</f>
        <v>828</v>
      </c>
      <c r="I2025">
        <f>SUMIFS('[1]FAANGM - News - Daily'!$I:$I,'[1]FAANGM - News - Daily'!$A:$A,$A2025)</f>
        <v>31</v>
      </c>
      <c r="J2025">
        <f>SUMIFS('[1]FAANGM - News - Daily'!$J:$J,'[1]FAANGM - News - Daily'!$A:$A,$A2025)</f>
        <v>-6</v>
      </c>
      <c r="K2025">
        <f>SUMIFS('[1]FAANGM - Short Interest'!$J:$J,'[1]FAANGM - Short Interest'!$A:$A,"&gt;"&amp;A2024,'[1]FAANGM - Short Interest'!$A:$A,"&lt;="&amp;A2025)</f>
        <v>0</v>
      </c>
      <c r="L2025">
        <f>SUMIFS('[1]FAANGM - Short Interest'!$M:$M,'[1]FAANGM - Short Interest'!$A:$A,"&gt;"&amp;A2024,'[1]FAANGM - Short Interest'!$A:$A,"&lt;="&amp;A2025)</f>
        <v>0</v>
      </c>
    </row>
    <row r="2026" spans="1:12" x14ac:dyDescent="0.35">
      <c r="A2026" s="1">
        <v>43118</v>
      </c>
      <c r="C2026">
        <f>SUMIFS('[1]FAANGM - Price - Daily'!$M:$M,'[1]FAANGM - Price - Daily'!$A:$A,A2026)</f>
        <v>64.665999999999997</v>
      </c>
      <c r="D2026">
        <f>SUMIFS('[1]FAANGM - Volume - Daily'!$D:$D,'[1]FAANGM - Volume - Daily'!$A:$A,A2026)</f>
        <v>80538304</v>
      </c>
      <c r="E2026">
        <f>SUMIFS('[1]FAANGM - Twitter - Daily'!$H:$H,'[1]FAANGM - Twitter - Daily'!$A:$A,$A2026)</f>
        <v>911</v>
      </c>
      <c r="F2026">
        <f>SUMIFS('[1]FAANGM - Twitter - Daily'!$I:$I,'[1]FAANGM - Twitter - Daily'!$A:$A,$A2026)</f>
        <v>63</v>
      </c>
      <c r="G2026">
        <f>SUMIFS('[1]FAANGM - Twitter - Daily'!$J:$J,'[1]FAANGM - Twitter - Daily'!$A:$A,$A2026)</f>
        <v>-82</v>
      </c>
      <c r="H2026">
        <f>SUMIFS('[1]FAANGM - News - Daily'!$H:$H,'[1]FAANGM - News - Daily'!$A:$A,$A2026)</f>
        <v>775</v>
      </c>
      <c r="I2026">
        <f>SUMIFS('[1]FAANGM - News - Daily'!$I:$I,'[1]FAANGM - News - Daily'!$A:$A,$A2026)</f>
        <v>12</v>
      </c>
      <c r="J2026">
        <f>SUMIFS('[1]FAANGM - News - Daily'!$J:$J,'[1]FAANGM - News - Daily'!$A:$A,$A2026)</f>
        <v>-1</v>
      </c>
      <c r="K2026">
        <f>SUMIFS('[1]FAANGM - Short Interest'!$J:$J,'[1]FAANGM - Short Interest'!$A:$A,"&gt;"&amp;A2025,'[1]FAANGM - Short Interest'!$A:$A,"&lt;="&amp;A2026)</f>
        <v>0</v>
      </c>
      <c r="L2026">
        <f>SUMIFS('[1]FAANGM - Short Interest'!$M:$M,'[1]FAANGM - Short Interest'!$A:$A,"&gt;"&amp;A2025,'[1]FAANGM - Short Interest'!$A:$A,"&lt;="&amp;A2026)</f>
        <v>0</v>
      </c>
    </row>
    <row r="2027" spans="1:12" x14ac:dyDescent="0.35">
      <c r="A2027" s="1">
        <v>43119</v>
      </c>
      <c r="C2027">
        <f>SUMIFS('[1]FAANGM - Price - Daily'!$M:$M,'[1]FAANGM - Price - Daily'!$A:$A,A2027)</f>
        <v>64.728999999999999</v>
      </c>
      <c r="D2027">
        <f>SUMIFS('[1]FAANGM - Volume - Daily'!$D:$D,'[1]FAANGM - Volume - Daily'!$A:$A,A2027)</f>
        <v>91570720</v>
      </c>
      <c r="E2027">
        <f>SUMIFS('[1]FAANGM - Twitter - Daily'!$H:$H,'[1]FAANGM - Twitter - Daily'!$A:$A,$A2027)</f>
        <v>3962</v>
      </c>
      <c r="F2027">
        <f>SUMIFS('[1]FAANGM - Twitter - Daily'!$I:$I,'[1]FAANGM - Twitter - Daily'!$A:$A,$A2027)</f>
        <v>54</v>
      </c>
      <c r="G2027">
        <f>SUMIFS('[1]FAANGM - Twitter - Daily'!$J:$J,'[1]FAANGM - Twitter - Daily'!$A:$A,$A2027)</f>
        <v>-228</v>
      </c>
      <c r="H2027">
        <f>SUMIFS('[1]FAANGM - News - Daily'!$H:$H,'[1]FAANGM - News - Daily'!$A:$A,$A2027)</f>
        <v>2165</v>
      </c>
      <c r="I2027">
        <f>SUMIFS('[1]FAANGM - News - Daily'!$I:$I,'[1]FAANGM - News - Daily'!$A:$A,$A2027)</f>
        <v>29</v>
      </c>
      <c r="J2027">
        <f>SUMIFS('[1]FAANGM - News - Daily'!$J:$J,'[1]FAANGM - News - Daily'!$A:$A,$A2027)</f>
        <v>-26</v>
      </c>
      <c r="K2027">
        <f>SUMIFS('[1]FAANGM - Short Interest'!$J:$J,'[1]FAANGM - Short Interest'!$A:$A,"&gt;"&amp;A2026,'[1]FAANGM - Short Interest'!$A:$A,"&lt;="&amp;A2027)</f>
        <v>0</v>
      </c>
      <c r="L2027">
        <f>SUMIFS('[1]FAANGM - Short Interest'!$M:$M,'[1]FAANGM - Short Interest'!$A:$A,"&gt;"&amp;A2026,'[1]FAANGM - Short Interest'!$A:$A,"&lt;="&amp;A2027)</f>
        <v>0</v>
      </c>
    </row>
    <row r="2028" spans="1:12" x14ac:dyDescent="0.35">
      <c r="A2028" s="1">
        <v>43122</v>
      </c>
      <c r="C2028">
        <f>SUMIFS('[1]FAANGM - Price - Daily'!$M:$M,'[1]FAANGM - Price - Daily'!$A:$A,A2028)</f>
        <v>66.366</v>
      </c>
      <c r="D2028">
        <f>SUMIFS('[1]FAANGM - Volume - Daily'!$D:$D,'[1]FAANGM - Volume - Daily'!$A:$A,A2028)</f>
        <v>82801216</v>
      </c>
      <c r="E2028">
        <f>SUMIFS('[1]FAANGM - Twitter - Daily'!$H:$H,'[1]FAANGM - Twitter - Daily'!$A:$A,$A2028)</f>
        <v>1458</v>
      </c>
      <c r="F2028">
        <f>SUMIFS('[1]FAANGM - Twitter - Daily'!$I:$I,'[1]FAANGM - Twitter - Daily'!$A:$A,$A2028)</f>
        <v>20</v>
      </c>
      <c r="G2028">
        <f>SUMIFS('[1]FAANGM - Twitter - Daily'!$J:$J,'[1]FAANGM - Twitter - Daily'!$A:$A,$A2028)</f>
        <v>-17</v>
      </c>
      <c r="H2028">
        <f>SUMIFS('[1]FAANGM - News - Daily'!$H:$H,'[1]FAANGM - News - Daily'!$A:$A,$A2028)</f>
        <v>823</v>
      </c>
      <c r="I2028">
        <f>SUMIFS('[1]FAANGM - News - Daily'!$I:$I,'[1]FAANGM - News - Daily'!$A:$A,$A2028)</f>
        <v>7</v>
      </c>
      <c r="J2028">
        <f>SUMIFS('[1]FAANGM - News - Daily'!$J:$J,'[1]FAANGM - News - Daily'!$A:$A,$A2028)</f>
        <v>-3</v>
      </c>
      <c r="K2028">
        <f>SUMIFS('[1]FAANGM - Short Interest'!$J:$J,'[1]FAANGM - Short Interest'!$A:$A,"&gt;"&amp;A2027,'[1]FAANGM - Short Interest'!$A:$A,"&lt;="&amp;A2028)</f>
        <v>0</v>
      </c>
      <c r="L2028">
        <f>SUMIFS('[1]FAANGM - Short Interest'!$M:$M,'[1]FAANGM - Short Interest'!$A:$A,"&gt;"&amp;A2027,'[1]FAANGM - Short Interest'!$A:$A,"&lt;="&amp;A2028)</f>
        <v>0</v>
      </c>
    </row>
    <row r="2029" spans="1:12" x14ac:dyDescent="0.35">
      <c r="A2029" s="1">
        <v>43123</v>
      </c>
      <c r="C2029">
        <f>SUMIFS('[1]FAANGM - Price - Daily'!$M:$M,'[1]FAANGM - Price - Daily'!$A:$A,A2029)</f>
        <v>68.126999999999995</v>
      </c>
      <c r="D2029">
        <f>SUMIFS('[1]FAANGM - Volume - Daily'!$D:$D,'[1]FAANGM - Volume - Daily'!$A:$A,A2029)</f>
        <v>103386120</v>
      </c>
      <c r="E2029">
        <f>SUMIFS('[1]FAANGM - Twitter - Daily'!$H:$H,'[1]FAANGM - Twitter - Daily'!$A:$A,$A2029)</f>
        <v>2356</v>
      </c>
      <c r="F2029">
        <f>SUMIFS('[1]FAANGM - Twitter - Daily'!$I:$I,'[1]FAANGM - Twitter - Daily'!$A:$A,$A2029)</f>
        <v>125</v>
      </c>
      <c r="G2029">
        <f>SUMIFS('[1]FAANGM - Twitter - Daily'!$J:$J,'[1]FAANGM - Twitter - Daily'!$A:$A,$A2029)</f>
        <v>-59</v>
      </c>
      <c r="H2029">
        <f>SUMIFS('[1]FAANGM - News - Daily'!$H:$H,'[1]FAANGM - News - Daily'!$A:$A,$A2029)</f>
        <v>1324</v>
      </c>
      <c r="I2029">
        <f>SUMIFS('[1]FAANGM - News - Daily'!$I:$I,'[1]FAANGM - News - Daily'!$A:$A,$A2029)</f>
        <v>18</v>
      </c>
      <c r="J2029">
        <f>SUMIFS('[1]FAANGM - News - Daily'!$J:$J,'[1]FAANGM - News - Daily'!$A:$A,$A2029)</f>
        <v>-2</v>
      </c>
      <c r="K2029">
        <f>SUMIFS('[1]FAANGM - Short Interest'!$J:$J,'[1]FAANGM - Short Interest'!$A:$A,"&gt;"&amp;A2028,'[1]FAANGM - Short Interest'!$A:$A,"&lt;="&amp;A2029)</f>
        <v>0</v>
      </c>
      <c r="L2029">
        <f>SUMIFS('[1]FAANGM - Short Interest'!$M:$M,'[1]FAANGM - Short Interest'!$A:$A,"&gt;"&amp;A2028,'[1]FAANGM - Short Interest'!$A:$A,"&lt;="&amp;A2029)</f>
        <v>0</v>
      </c>
    </row>
    <row r="2030" spans="1:12" x14ac:dyDescent="0.35">
      <c r="A2030" s="1">
        <v>43124</v>
      </c>
      <c r="C2030">
        <f>SUMIFS('[1]FAANGM - Price - Daily'!$M:$M,'[1]FAANGM - Price - Daily'!$A:$A,A2030)</f>
        <v>67.876000000000005</v>
      </c>
      <c r="D2030">
        <f>SUMIFS('[1]FAANGM - Volume - Daily'!$D:$D,'[1]FAANGM - Volume - Daily'!$A:$A,A2030)</f>
        <v>136149136</v>
      </c>
      <c r="E2030">
        <f>SUMIFS('[1]FAANGM - Twitter - Daily'!$H:$H,'[1]FAANGM - Twitter - Daily'!$A:$A,$A2030)</f>
        <v>1632</v>
      </c>
      <c r="F2030">
        <f>SUMIFS('[1]FAANGM - Twitter - Daily'!$I:$I,'[1]FAANGM - Twitter - Daily'!$A:$A,$A2030)</f>
        <v>137</v>
      </c>
      <c r="G2030">
        <f>SUMIFS('[1]FAANGM - Twitter - Daily'!$J:$J,'[1]FAANGM - Twitter - Daily'!$A:$A,$A2030)</f>
        <v>-54</v>
      </c>
      <c r="H2030">
        <f>SUMIFS('[1]FAANGM - News - Daily'!$H:$H,'[1]FAANGM - News - Daily'!$A:$A,$A2030)</f>
        <v>1017</v>
      </c>
      <c r="I2030">
        <f>SUMIFS('[1]FAANGM - News - Daily'!$I:$I,'[1]FAANGM - News - Daily'!$A:$A,$A2030)</f>
        <v>26</v>
      </c>
      <c r="J2030">
        <f>SUMIFS('[1]FAANGM - News - Daily'!$J:$J,'[1]FAANGM - News - Daily'!$A:$A,$A2030)</f>
        <v>0</v>
      </c>
      <c r="K2030">
        <f>SUMIFS('[1]FAANGM - Short Interest'!$J:$J,'[1]FAANGM - Short Interest'!$A:$A,"&gt;"&amp;A2029,'[1]FAANGM - Short Interest'!$A:$A,"&lt;="&amp;A2030)</f>
        <v>0</v>
      </c>
      <c r="L2030">
        <f>SUMIFS('[1]FAANGM - Short Interest'!$M:$M,'[1]FAANGM - Short Interest'!$A:$A,"&gt;"&amp;A2029,'[1]FAANGM - Short Interest'!$A:$A,"&lt;="&amp;A2030)</f>
        <v>0</v>
      </c>
    </row>
    <row r="2031" spans="1:12" x14ac:dyDescent="0.35">
      <c r="A2031" s="1">
        <v>43125</v>
      </c>
      <c r="C2031">
        <f>SUMIFS('[1]FAANGM - Price - Daily'!$M:$M,'[1]FAANGM - Price - Daily'!$A:$A,A2031)</f>
        <v>68.897000000000006</v>
      </c>
      <c r="D2031">
        <f>SUMIFS('[1]FAANGM - Volume - Daily'!$D:$D,'[1]FAANGM - Volume - Daily'!$A:$A,A2031)</f>
        <v>95060240</v>
      </c>
      <c r="E2031">
        <f>SUMIFS('[1]FAANGM - Twitter - Daily'!$H:$H,'[1]FAANGM - Twitter - Daily'!$A:$A,$A2031)</f>
        <v>1595</v>
      </c>
      <c r="F2031">
        <f>SUMIFS('[1]FAANGM - Twitter - Daily'!$I:$I,'[1]FAANGM - Twitter - Daily'!$A:$A,$A2031)</f>
        <v>145</v>
      </c>
      <c r="G2031">
        <f>SUMIFS('[1]FAANGM - Twitter - Daily'!$J:$J,'[1]FAANGM - Twitter - Daily'!$A:$A,$A2031)</f>
        <v>-96</v>
      </c>
      <c r="H2031">
        <f>SUMIFS('[1]FAANGM - News - Daily'!$H:$H,'[1]FAANGM - News - Daily'!$A:$A,$A2031)</f>
        <v>888</v>
      </c>
      <c r="I2031">
        <f>SUMIFS('[1]FAANGM - News - Daily'!$I:$I,'[1]FAANGM - News - Daily'!$A:$A,$A2031)</f>
        <v>14</v>
      </c>
      <c r="J2031">
        <f>SUMIFS('[1]FAANGM - News - Daily'!$J:$J,'[1]FAANGM - News - Daily'!$A:$A,$A2031)</f>
        <v>-10</v>
      </c>
      <c r="K2031">
        <f>SUMIFS('[1]FAANGM - Short Interest'!$J:$J,'[1]FAANGM - Short Interest'!$A:$A,"&gt;"&amp;A2030,'[1]FAANGM - Short Interest'!$A:$A,"&lt;="&amp;A2031)</f>
        <v>0</v>
      </c>
      <c r="L2031">
        <f>SUMIFS('[1]FAANGM - Short Interest'!$M:$M,'[1]FAANGM - Short Interest'!$A:$A,"&gt;"&amp;A2030,'[1]FAANGM - Short Interest'!$A:$A,"&lt;="&amp;A2031)</f>
        <v>0</v>
      </c>
    </row>
    <row r="2032" spans="1:12" x14ac:dyDescent="0.35">
      <c r="A2032" s="1">
        <v>43126</v>
      </c>
      <c r="C2032">
        <f>SUMIFS('[1]FAANGM - Price - Daily'!$M:$M,'[1]FAANGM - Price - Daily'!$A:$A,A2032)</f>
        <v>70.102999999999994</v>
      </c>
      <c r="D2032">
        <f>SUMIFS('[1]FAANGM - Volume - Daily'!$D:$D,'[1]FAANGM - Volume - Daily'!$A:$A,A2032)</f>
        <v>97146200</v>
      </c>
      <c r="E2032">
        <f>SUMIFS('[1]FAANGM - Twitter - Daily'!$H:$H,'[1]FAANGM - Twitter - Daily'!$A:$A,$A2032)</f>
        <v>1536</v>
      </c>
      <c r="F2032">
        <f>SUMIFS('[1]FAANGM - Twitter - Daily'!$I:$I,'[1]FAANGM - Twitter - Daily'!$A:$A,$A2032)</f>
        <v>155</v>
      </c>
      <c r="G2032">
        <f>SUMIFS('[1]FAANGM - Twitter - Daily'!$J:$J,'[1]FAANGM - Twitter - Daily'!$A:$A,$A2032)</f>
        <v>-74</v>
      </c>
      <c r="H2032">
        <f>SUMIFS('[1]FAANGM - News - Daily'!$H:$H,'[1]FAANGM - News - Daily'!$A:$A,$A2032)</f>
        <v>977</v>
      </c>
      <c r="I2032">
        <f>SUMIFS('[1]FAANGM - News - Daily'!$I:$I,'[1]FAANGM - News - Daily'!$A:$A,$A2032)</f>
        <v>23</v>
      </c>
      <c r="J2032">
        <f>SUMIFS('[1]FAANGM - News - Daily'!$J:$J,'[1]FAANGM - News - Daily'!$A:$A,$A2032)</f>
        <v>-5</v>
      </c>
      <c r="K2032">
        <f>SUMIFS('[1]FAANGM - Short Interest'!$J:$J,'[1]FAANGM - Short Interest'!$A:$A,"&gt;"&amp;A2031,'[1]FAANGM - Short Interest'!$A:$A,"&lt;="&amp;A2032)</f>
        <v>0</v>
      </c>
      <c r="L2032">
        <f>SUMIFS('[1]FAANGM - Short Interest'!$M:$M,'[1]FAANGM - Short Interest'!$A:$A,"&gt;"&amp;A2031,'[1]FAANGM - Short Interest'!$A:$A,"&lt;="&amp;A2032)</f>
        <v>0</v>
      </c>
    </row>
    <row r="2033" spans="1:12" x14ac:dyDescent="0.35">
      <c r="A2033" s="1">
        <v>43129</v>
      </c>
      <c r="C2033">
        <f>SUMIFS('[1]FAANGM - Price - Daily'!$M:$M,'[1]FAANGM - Price - Daily'!$A:$A,A2033)</f>
        <v>70.884</v>
      </c>
      <c r="D2033">
        <f>SUMIFS('[1]FAANGM - Volume - Daily'!$D:$D,'[1]FAANGM - Volume - Daily'!$A:$A,A2033)</f>
        <v>114037960</v>
      </c>
      <c r="E2033">
        <f>SUMIFS('[1]FAANGM - Twitter - Daily'!$H:$H,'[1]FAANGM - Twitter - Daily'!$A:$A,$A2033)</f>
        <v>755</v>
      </c>
      <c r="F2033">
        <f>SUMIFS('[1]FAANGM - Twitter - Daily'!$I:$I,'[1]FAANGM - Twitter - Daily'!$A:$A,$A2033)</f>
        <v>41</v>
      </c>
      <c r="G2033">
        <f>SUMIFS('[1]FAANGM - Twitter - Daily'!$J:$J,'[1]FAANGM - Twitter - Daily'!$A:$A,$A2033)</f>
        <v>-34</v>
      </c>
      <c r="H2033">
        <f>SUMIFS('[1]FAANGM - News - Daily'!$H:$H,'[1]FAANGM - News - Daily'!$A:$A,$A2033)</f>
        <v>526</v>
      </c>
      <c r="I2033">
        <f>SUMIFS('[1]FAANGM - News - Daily'!$I:$I,'[1]FAANGM - News - Daily'!$A:$A,$A2033)</f>
        <v>13</v>
      </c>
      <c r="J2033">
        <f>SUMIFS('[1]FAANGM - News - Daily'!$J:$J,'[1]FAANGM - News - Daily'!$A:$A,$A2033)</f>
        <v>-2</v>
      </c>
      <c r="K2033">
        <f>SUMIFS('[1]FAANGM - Short Interest'!$J:$J,'[1]FAANGM - Short Interest'!$A:$A,"&gt;"&amp;A2032,'[1]FAANGM - Short Interest'!$A:$A,"&lt;="&amp;A2033)</f>
        <v>0</v>
      </c>
      <c r="L2033">
        <f>SUMIFS('[1]FAANGM - Short Interest'!$M:$M,'[1]FAANGM - Short Interest'!$A:$A,"&gt;"&amp;A2032,'[1]FAANGM - Short Interest'!$A:$A,"&lt;="&amp;A2033)</f>
        <v>0</v>
      </c>
    </row>
    <row r="2034" spans="1:12" x14ac:dyDescent="0.35">
      <c r="A2034" s="1">
        <v>43130</v>
      </c>
      <c r="C2034">
        <f>SUMIFS('[1]FAANGM - Price - Daily'!$M:$M,'[1]FAANGM - Price - Daily'!$A:$A,A2034)</f>
        <v>71.891000000000005</v>
      </c>
      <c r="D2034">
        <f>SUMIFS('[1]FAANGM - Volume - Daily'!$D:$D,'[1]FAANGM - Volume - Daily'!$A:$A,A2034)</f>
        <v>117438840</v>
      </c>
      <c r="E2034">
        <f>SUMIFS('[1]FAANGM - Twitter - Daily'!$H:$H,'[1]FAANGM - Twitter - Daily'!$A:$A,$A2034)</f>
        <v>2511</v>
      </c>
      <c r="F2034">
        <f>SUMIFS('[1]FAANGM - Twitter - Daily'!$I:$I,'[1]FAANGM - Twitter - Daily'!$A:$A,$A2034)</f>
        <v>163</v>
      </c>
      <c r="G2034">
        <f>SUMIFS('[1]FAANGM - Twitter - Daily'!$J:$J,'[1]FAANGM - Twitter - Daily'!$A:$A,$A2034)</f>
        <v>-125</v>
      </c>
      <c r="H2034">
        <f>SUMIFS('[1]FAANGM - News - Daily'!$H:$H,'[1]FAANGM - News - Daily'!$A:$A,$A2034)</f>
        <v>1329</v>
      </c>
      <c r="I2034">
        <f>SUMIFS('[1]FAANGM - News - Daily'!$I:$I,'[1]FAANGM - News - Daily'!$A:$A,$A2034)</f>
        <v>35</v>
      </c>
      <c r="J2034">
        <f>SUMIFS('[1]FAANGM - News - Daily'!$J:$J,'[1]FAANGM - News - Daily'!$A:$A,$A2034)</f>
        <v>-9</v>
      </c>
      <c r="K2034">
        <f>SUMIFS('[1]FAANGM - Short Interest'!$J:$J,'[1]FAANGM - Short Interest'!$A:$A,"&gt;"&amp;A2033,'[1]FAANGM - Short Interest'!$A:$A,"&lt;="&amp;A2034)</f>
        <v>0</v>
      </c>
      <c r="L2034">
        <f>SUMIFS('[1]FAANGM - Short Interest'!$M:$M,'[1]FAANGM - Short Interest'!$A:$A,"&gt;"&amp;A2033,'[1]FAANGM - Short Interest'!$A:$A,"&lt;="&amp;A2034)</f>
        <v>0</v>
      </c>
    </row>
    <row r="2035" spans="1:12" x14ac:dyDescent="0.35">
      <c r="A2035" s="1">
        <v>43131</v>
      </c>
      <c r="C2035">
        <f>SUMIFS('[1]FAANGM - Price - Daily'!$M:$M,'[1]FAANGM - Price - Daily'!$A:$A,A2035)</f>
        <v>72.545000000000002</v>
      </c>
      <c r="D2035">
        <f>SUMIFS('[1]FAANGM - Volume - Daily'!$D:$D,'[1]FAANGM - Volume - Daily'!$A:$A,A2035)</f>
        <v>128493856</v>
      </c>
      <c r="E2035">
        <f>SUMIFS('[1]FAANGM - Twitter - Daily'!$H:$H,'[1]FAANGM - Twitter - Daily'!$A:$A,$A2035)</f>
        <v>3618</v>
      </c>
      <c r="F2035">
        <f>SUMIFS('[1]FAANGM - Twitter - Daily'!$I:$I,'[1]FAANGM - Twitter - Daily'!$A:$A,$A2035)</f>
        <v>186</v>
      </c>
      <c r="G2035">
        <f>SUMIFS('[1]FAANGM - Twitter - Daily'!$J:$J,'[1]FAANGM - Twitter - Daily'!$A:$A,$A2035)</f>
        <v>-192</v>
      </c>
      <c r="H2035">
        <f>SUMIFS('[1]FAANGM - News - Daily'!$H:$H,'[1]FAANGM - News - Daily'!$A:$A,$A2035)</f>
        <v>2122</v>
      </c>
      <c r="I2035">
        <f>SUMIFS('[1]FAANGM - News - Daily'!$I:$I,'[1]FAANGM - News - Daily'!$A:$A,$A2035)</f>
        <v>29</v>
      </c>
      <c r="J2035">
        <f>SUMIFS('[1]FAANGM - News - Daily'!$J:$J,'[1]FAANGM - News - Daily'!$A:$A,$A2035)</f>
        <v>-65</v>
      </c>
      <c r="K2035">
        <f>SUMIFS('[1]FAANGM - Short Interest'!$J:$J,'[1]FAANGM - Short Interest'!$A:$A,"&gt;"&amp;A2034,'[1]FAANGM - Short Interest'!$A:$A,"&lt;="&amp;A2035)</f>
        <v>22647815</v>
      </c>
      <c r="L2035">
        <f>SUMIFS('[1]FAANGM - Short Interest'!$M:$M,'[1]FAANGM - Short Interest'!$A:$A,"&gt;"&amp;A2034,'[1]FAANGM - Short Interest'!$A:$A,"&lt;="&amp;A2035)</f>
        <v>0.88997059237756404</v>
      </c>
    </row>
    <row r="2036" spans="1:12" x14ac:dyDescent="0.35">
      <c r="A2036" s="1">
        <v>43132</v>
      </c>
      <c r="C2036">
        <f>SUMIFS('[1]FAANGM - Price - Daily'!$M:$M,'[1]FAANGM - Price - Daily'!$A:$A,A2036)</f>
        <v>69.5</v>
      </c>
      <c r="D2036">
        <f>SUMIFS('[1]FAANGM - Volume - Daily'!$D:$D,'[1]FAANGM - Volume - Daily'!$A:$A,A2036)</f>
        <v>182276160</v>
      </c>
      <c r="E2036">
        <f>SUMIFS('[1]FAANGM - Twitter - Daily'!$H:$H,'[1]FAANGM - Twitter - Daily'!$A:$A,$A2036)</f>
        <v>2540</v>
      </c>
      <c r="F2036">
        <f>SUMIFS('[1]FAANGM - Twitter - Daily'!$I:$I,'[1]FAANGM - Twitter - Daily'!$A:$A,$A2036)</f>
        <v>191</v>
      </c>
      <c r="G2036">
        <f>SUMIFS('[1]FAANGM - Twitter - Daily'!$J:$J,'[1]FAANGM - Twitter - Daily'!$A:$A,$A2036)</f>
        <v>-171</v>
      </c>
      <c r="H2036">
        <f>SUMIFS('[1]FAANGM - News - Daily'!$H:$H,'[1]FAANGM - News - Daily'!$A:$A,$A2036)</f>
        <v>1383</v>
      </c>
      <c r="I2036">
        <f>SUMIFS('[1]FAANGM - News - Daily'!$I:$I,'[1]FAANGM - News - Daily'!$A:$A,$A2036)</f>
        <v>50</v>
      </c>
      <c r="J2036">
        <f>SUMIFS('[1]FAANGM - News - Daily'!$J:$J,'[1]FAANGM - News - Daily'!$A:$A,$A2036)</f>
        <v>-22</v>
      </c>
      <c r="K2036">
        <f>SUMIFS('[1]FAANGM - Short Interest'!$J:$J,'[1]FAANGM - Short Interest'!$A:$A,"&gt;"&amp;A2035,'[1]FAANGM - Short Interest'!$A:$A,"&lt;="&amp;A2036)</f>
        <v>0</v>
      </c>
      <c r="L2036">
        <f>SUMIFS('[1]FAANGM - Short Interest'!$M:$M,'[1]FAANGM - Short Interest'!$A:$A,"&gt;"&amp;A2035,'[1]FAANGM - Short Interest'!$A:$A,"&lt;="&amp;A2036)</f>
        <v>0</v>
      </c>
    </row>
    <row r="2037" spans="1:12" x14ac:dyDescent="0.35">
      <c r="A2037" s="1">
        <v>43133</v>
      </c>
      <c r="C2037">
        <f>SUMIFS('[1]FAANGM - Price - Daily'!$M:$M,'[1]FAANGM - Price - Daily'!$A:$A,A2037)</f>
        <v>71.497</v>
      </c>
      <c r="D2037">
        <f>SUMIFS('[1]FAANGM - Volume - Daily'!$D:$D,'[1]FAANGM - Volume - Daily'!$A:$A,A2037)</f>
        <v>222514432</v>
      </c>
      <c r="E2037">
        <f>SUMIFS('[1]FAANGM - Twitter - Daily'!$H:$H,'[1]FAANGM - Twitter - Daily'!$A:$A,$A2037)</f>
        <v>5578</v>
      </c>
      <c r="F2037">
        <f>SUMIFS('[1]FAANGM - Twitter - Daily'!$I:$I,'[1]FAANGM - Twitter - Daily'!$A:$A,$A2037)</f>
        <v>846</v>
      </c>
      <c r="G2037">
        <f>SUMIFS('[1]FAANGM - Twitter - Daily'!$J:$J,'[1]FAANGM - Twitter - Daily'!$A:$A,$A2037)</f>
        <v>-478</v>
      </c>
      <c r="H2037">
        <f>SUMIFS('[1]FAANGM - News - Daily'!$H:$H,'[1]FAANGM - News - Daily'!$A:$A,$A2037)</f>
        <v>3179</v>
      </c>
      <c r="I2037">
        <f>SUMIFS('[1]FAANGM - News - Daily'!$I:$I,'[1]FAANGM - News - Daily'!$A:$A,$A2037)</f>
        <v>271</v>
      </c>
      <c r="J2037">
        <f>SUMIFS('[1]FAANGM - News - Daily'!$J:$J,'[1]FAANGM - News - Daily'!$A:$A,$A2037)</f>
        <v>-37</v>
      </c>
      <c r="K2037">
        <f>SUMIFS('[1]FAANGM - Short Interest'!$J:$J,'[1]FAANGM - Short Interest'!$A:$A,"&gt;"&amp;A2036,'[1]FAANGM - Short Interest'!$A:$A,"&lt;="&amp;A2037)</f>
        <v>0</v>
      </c>
      <c r="L2037">
        <f>SUMIFS('[1]FAANGM - Short Interest'!$M:$M,'[1]FAANGM - Short Interest'!$A:$A,"&gt;"&amp;A2036,'[1]FAANGM - Short Interest'!$A:$A,"&lt;="&amp;A2037)</f>
        <v>0</v>
      </c>
    </row>
    <row r="2038" spans="1:12" x14ac:dyDescent="0.35">
      <c r="A2038" s="1">
        <v>43136</v>
      </c>
      <c r="C2038">
        <f>SUMIFS('[1]FAANGM - Price - Daily'!$M:$M,'[1]FAANGM - Price - Daily'!$A:$A,A2038)</f>
        <v>69.5</v>
      </c>
      <c r="D2038">
        <f>SUMIFS('[1]FAANGM - Volume - Daily'!$D:$D,'[1]FAANGM - Volume - Daily'!$A:$A,A2038)</f>
        <v>229899696</v>
      </c>
      <c r="E2038">
        <f>SUMIFS('[1]FAANGM - Twitter - Daily'!$H:$H,'[1]FAANGM - Twitter - Daily'!$A:$A,$A2038)</f>
        <v>1035</v>
      </c>
      <c r="F2038">
        <f>SUMIFS('[1]FAANGM - Twitter - Daily'!$I:$I,'[1]FAANGM - Twitter - Daily'!$A:$A,$A2038)</f>
        <v>55</v>
      </c>
      <c r="G2038">
        <f>SUMIFS('[1]FAANGM - Twitter - Daily'!$J:$J,'[1]FAANGM - Twitter - Daily'!$A:$A,$A2038)</f>
        <v>-67</v>
      </c>
      <c r="H2038">
        <f>SUMIFS('[1]FAANGM - News - Daily'!$H:$H,'[1]FAANGM - News - Daily'!$A:$A,$A2038)</f>
        <v>724</v>
      </c>
      <c r="I2038">
        <f>SUMIFS('[1]FAANGM - News - Daily'!$I:$I,'[1]FAANGM - News - Daily'!$A:$A,$A2038)</f>
        <v>14</v>
      </c>
      <c r="J2038">
        <f>SUMIFS('[1]FAANGM - News - Daily'!$J:$J,'[1]FAANGM - News - Daily'!$A:$A,$A2038)</f>
        <v>-8</v>
      </c>
      <c r="K2038">
        <f>SUMIFS('[1]FAANGM - Short Interest'!$J:$J,'[1]FAANGM - Short Interest'!$A:$A,"&gt;"&amp;A2037,'[1]FAANGM - Short Interest'!$A:$A,"&lt;="&amp;A2038)</f>
        <v>0</v>
      </c>
      <c r="L2038">
        <f>SUMIFS('[1]FAANGM - Short Interest'!$M:$M,'[1]FAANGM - Short Interest'!$A:$A,"&gt;"&amp;A2037,'[1]FAANGM - Short Interest'!$A:$A,"&lt;="&amp;A2038)</f>
        <v>0</v>
      </c>
    </row>
    <row r="2039" spans="1:12" x14ac:dyDescent="0.35">
      <c r="A2039" s="1">
        <v>43137</v>
      </c>
      <c r="C2039">
        <f>SUMIFS('[1]FAANGM - Price - Daily'!$M:$M,'[1]FAANGM - Price - Daily'!$A:$A,A2039)</f>
        <v>72.141999999999996</v>
      </c>
      <c r="D2039">
        <f>SUMIFS('[1]FAANGM - Volume - Daily'!$D:$D,'[1]FAANGM - Volume - Daily'!$A:$A,A2039)</f>
        <v>221336384</v>
      </c>
      <c r="E2039">
        <f>SUMIFS('[1]FAANGM - Twitter - Daily'!$H:$H,'[1]FAANGM - Twitter - Daily'!$A:$A,$A2039)</f>
        <v>1912</v>
      </c>
      <c r="F2039">
        <f>SUMIFS('[1]FAANGM - Twitter - Daily'!$I:$I,'[1]FAANGM - Twitter - Daily'!$A:$A,$A2039)</f>
        <v>129</v>
      </c>
      <c r="G2039">
        <f>SUMIFS('[1]FAANGM - Twitter - Daily'!$J:$J,'[1]FAANGM - Twitter - Daily'!$A:$A,$A2039)</f>
        <v>-160</v>
      </c>
      <c r="H2039">
        <f>SUMIFS('[1]FAANGM - News - Daily'!$H:$H,'[1]FAANGM - News - Daily'!$A:$A,$A2039)</f>
        <v>953</v>
      </c>
      <c r="I2039">
        <f>SUMIFS('[1]FAANGM - News - Daily'!$I:$I,'[1]FAANGM - News - Daily'!$A:$A,$A2039)</f>
        <v>25</v>
      </c>
      <c r="J2039">
        <f>SUMIFS('[1]FAANGM - News - Daily'!$J:$J,'[1]FAANGM - News - Daily'!$A:$A,$A2039)</f>
        <v>-17</v>
      </c>
      <c r="K2039">
        <f>SUMIFS('[1]FAANGM - Short Interest'!$J:$J,'[1]FAANGM - Short Interest'!$A:$A,"&gt;"&amp;A2038,'[1]FAANGM - Short Interest'!$A:$A,"&lt;="&amp;A2039)</f>
        <v>0</v>
      </c>
      <c r="L2039">
        <f>SUMIFS('[1]FAANGM - Short Interest'!$M:$M,'[1]FAANGM - Short Interest'!$A:$A,"&gt;"&amp;A2038,'[1]FAANGM - Short Interest'!$A:$A,"&lt;="&amp;A2039)</f>
        <v>0</v>
      </c>
    </row>
    <row r="2040" spans="1:12" x14ac:dyDescent="0.35">
      <c r="A2040" s="1">
        <v>43138</v>
      </c>
      <c r="C2040">
        <f>SUMIFS('[1]FAANGM - Price - Daily'!$M:$M,'[1]FAANGM - Price - Daily'!$A:$A,A2040)</f>
        <v>70.838999999999999</v>
      </c>
      <c r="D2040">
        <f>SUMIFS('[1]FAANGM - Volume - Daily'!$D:$D,'[1]FAANGM - Volume - Daily'!$A:$A,A2040)</f>
        <v>143254816</v>
      </c>
      <c r="E2040">
        <f>SUMIFS('[1]FAANGM - Twitter - Daily'!$H:$H,'[1]FAANGM - Twitter - Daily'!$A:$A,$A2040)</f>
        <v>1461</v>
      </c>
      <c r="F2040">
        <f>SUMIFS('[1]FAANGM - Twitter - Daily'!$I:$I,'[1]FAANGM - Twitter - Daily'!$A:$A,$A2040)</f>
        <v>120</v>
      </c>
      <c r="G2040">
        <f>SUMIFS('[1]FAANGM - Twitter - Daily'!$J:$J,'[1]FAANGM - Twitter - Daily'!$A:$A,$A2040)</f>
        <v>-101</v>
      </c>
      <c r="H2040">
        <f>SUMIFS('[1]FAANGM - News - Daily'!$H:$H,'[1]FAANGM - News - Daily'!$A:$A,$A2040)</f>
        <v>1047</v>
      </c>
      <c r="I2040">
        <f>SUMIFS('[1]FAANGM - News - Daily'!$I:$I,'[1]FAANGM - News - Daily'!$A:$A,$A2040)</f>
        <v>15</v>
      </c>
      <c r="J2040">
        <f>SUMIFS('[1]FAANGM - News - Daily'!$J:$J,'[1]FAANGM - News - Daily'!$A:$A,$A2040)</f>
        <v>-5</v>
      </c>
      <c r="K2040">
        <f>SUMIFS('[1]FAANGM - Short Interest'!$J:$J,'[1]FAANGM - Short Interest'!$A:$A,"&gt;"&amp;A2039,'[1]FAANGM - Short Interest'!$A:$A,"&lt;="&amp;A2040)</f>
        <v>0</v>
      </c>
      <c r="L2040">
        <f>SUMIFS('[1]FAANGM - Short Interest'!$M:$M,'[1]FAANGM - Short Interest'!$A:$A,"&gt;"&amp;A2039,'[1]FAANGM - Short Interest'!$A:$A,"&lt;="&amp;A2040)</f>
        <v>0</v>
      </c>
    </row>
    <row r="2041" spans="1:12" x14ac:dyDescent="0.35">
      <c r="A2041" s="1">
        <v>43139</v>
      </c>
      <c r="C2041">
        <f>SUMIFS('[1]FAANGM - Price - Daily'!$M:$M,'[1]FAANGM - Price - Daily'!$A:$A,A2041)</f>
        <v>67.525000000000006</v>
      </c>
      <c r="D2041">
        <f>SUMIFS('[1]FAANGM - Volume - Daily'!$D:$D,'[1]FAANGM - Volume - Daily'!$A:$A,A2041)</f>
        <v>171571136</v>
      </c>
      <c r="E2041">
        <f>SUMIFS('[1]FAANGM - Twitter - Daily'!$H:$H,'[1]FAANGM - Twitter - Daily'!$A:$A,$A2041)</f>
        <v>1576</v>
      </c>
      <c r="F2041">
        <f>SUMIFS('[1]FAANGM - Twitter - Daily'!$I:$I,'[1]FAANGM - Twitter - Daily'!$A:$A,$A2041)</f>
        <v>122</v>
      </c>
      <c r="G2041">
        <f>SUMIFS('[1]FAANGM - Twitter - Daily'!$J:$J,'[1]FAANGM - Twitter - Daily'!$A:$A,$A2041)</f>
        <v>-124</v>
      </c>
      <c r="H2041">
        <f>SUMIFS('[1]FAANGM - News - Daily'!$H:$H,'[1]FAANGM - News - Daily'!$A:$A,$A2041)</f>
        <v>1099</v>
      </c>
      <c r="I2041">
        <f>SUMIFS('[1]FAANGM - News - Daily'!$I:$I,'[1]FAANGM - News - Daily'!$A:$A,$A2041)</f>
        <v>23</v>
      </c>
      <c r="J2041">
        <f>SUMIFS('[1]FAANGM - News - Daily'!$J:$J,'[1]FAANGM - News - Daily'!$A:$A,$A2041)</f>
        <v>-1</v>
      </c>
      <c r="K2041">
        <f>SUMIFS('[1]FAANGM - Short Interest'!$J:$J,'[1]FAANGM - Short Interest'!$A:$A,"&gt;"&amp;A2040,'[1]FAANGM - Short Interest'!$A:$A,"&lt;="&amp;A2041)</f>
        <v>0</v>
      </c>
      <c r="L2041">
        <f>SUMIFS('[1]FAANGM - Short Interest'!$M:$M,'[1]FAANGM - Short Interest'!$A:$A,"&gt;"&amp;A2040,'[1]FAANGM - Short Interest'!$A:$A,"&lt;="&amp;A2041)</f>
        <v>0</v>
      </c>
    </row>
    <row r="2042" spans="1:12" x14ac:dyDescent="0.35">
      <c r="A2042" s="1">
        <v>43140</v>
      </c>
      <c r="C2042">
        <f>SUMIFS('[1]FAANGM - Price - Daily'!$M:$M,'[1]FAANGM - Price - Daily'!$A:$A,A2042)</f>
        <v>66.98</v>
      </c>
      <c r="D2042">
        <f>SUMIFS('[1]FAANGM - Volume - Daily'!$D:$D,'[1]FAANGM - Volume - Daily'!$A:$A,A2042)</f>
        <v>282830464</v>
      </c>
      <c r="E2042">
        <f>SUMIFS('[1]FAANGM - Twitter - Daily'!$H:$H,'[1]FAANGM - Twitter - Daily'!$A:$A,$A2042)</f>
        <v>2006</v>
      </c>
      <c r="F2042">
        <f>SUMIFS('[1]FAANGM - Twitter - Daily'!$I:$I,'[1]FAANGM - Twitter - Daily'!$A:$A,$A2042)</f>
        <v>85</v>
      </c>
      <c r="G2042">
        <f>SUMIFS('[1]FAANGM - Twitter - Daily'!$J:$J,'[1]FAANGM - Twitter - Daily'!$A:$A,$A2042)</f>
        <v>-156</v>
      </c>
      <c r="H2042">
        <f>SUMIFS('[1]FAANGM - News - Daily'!$H:$H,'[1]FAANGM - News - Daily'!$A:$A,$A2042)</f>
        <v>1227</v>
      </c>
      <c r="I2042">
        <f>SUMIFS('[1]FAANGM - News - Daily'!$I:$I,'[1]FAANGM - News - Daily'!$A:$A,$A2042)</f>
        <v>21</v>
      </c>
      <c r="J2042">
        <f>SUMIFS('[1]FAANGM - News - Daily'!$J:$J,'[1]FAANGM - News - Daily'!$A:$A,$A2042)</f>
        <v>-10</v>
      </c>
      <c r="K2042">
        <f>SUMIFS('[1]FAANGM - Short Interest'!$J:$J,'[1]FAANGM - Short Interest'!$A:$A,"&gt;"&amp;A2041,'[1]FAANGM - Short Interest'!$A:$A,"&lt;="&amp;A2042)</f>
        <v>0</v>
      </c>
      <c r="L2042">
        <f>SUMIFS('[1]FAANGM - Short Interest'!$M:$M,'[1]FAANGM - Short Interest'!$A:$A,"&gt;"&amp;A2041,'[1]FAANGM - Short Interest'!$A:$A,"&lt;="&amp;A2042)</f>
        <v>0</v>
      </c>
    </row>
    <row r="2043" spans="1:12" x14ac:dyDescent="0.35">
      <c r="A2043" s="1">
        <v>43143</v>
      </c>
      <c r="C2043">
        <f>SUMIFS('[1]FAANGM - Price - Daily'!$M:$M,'[1]FAANGM - Price - Daily'!$A:$A,A2043)</f>
        <v>69.311999999999998</v>
      </c>
      <c r="D2043">
        <f>SUMIFS('[1]FAANGM - Volume - Daily'!$D:$D,'[1]FAANGM - Volume - Daily'!$A:$A,A2043)</f>
        <v>134778880</v>
      </c>
      <c r="E2043">
        <f>SUMIFS('[1]FAANGM - Twitter - Daily'!$H:$H,'[1]FAANGM - Twitter - Daily'!$A:$A,$A2043)</f>
        <v>570</v>
      </c>
      <c r="F2043">
        <f>SUMIFS('[1]FAANGM - Twitter - Daily'!$I:$I,'[1]FAANGM - Twitter - Daily'!$A:$A,$A2043)</f>
        <v>23</v>
      </c>
      <c r="G2043">
        <f>SUMIFS('[1]FAANGM - Twitter - Daily'!$J:$J,'[1]FAANGM - Twitter - Daily'!$A:$A,$A2043)</f>
        <v>-19</v>
      </c>
      <c r="H2043">
        <f>SUMIFS('[1]FAANGM - News - Daily'!$H:$H,'[1]FAANGM - News - Daily'!$A:$A,$A2043)</f>
        <v>454</v>
      </c>
      <c r="I2043">
        <f>SUMIFS('[1]FAANGM - News - Daily'!$I:$I,'[1]FAANGM - News - Daily'!$A:$A,$A2043)</f>
        <v>2</v>
      </c>
      <c r="J2043">
        <f>SUMIFS('[1]FAANGM - News - Daily'!$J:$J,'[1]FAANGM - News - Daily'!$A:$A,$A2043)</f>
        <v>-4</v>
      </c>
      <c r="K2043">
        <f>SUMIFS('[1]FAANGM - Short Interest'!$J:$J,'[1]FAANGM - Short Interest'!$A:$A,"&gt;"&amp;A2042,'[1]FAANGM - Short Interest'!$A:$A,"&lt;="&amp;A2043)</f>
        <v>0</v>
      </c>
      <c r="L2043">
        <f>SUMIFS('[1]FAANGM - Short Interest'!$M:$M,'[1]FAANGM - Short Interest'!$A:$A,"&gt;"&amp;A2042,'[1]FAANGM - Short Interest'!$A:$A,"&lt;="&amp;A2043)</f>
        <v>0</v>
      </c>
    </row>
    <row r="2044" spans="1:12" x14ac:dyDescent="0.35">
      <c r="A2044" s="1">
        <v>43144</v>
      </c>
      <c r="C2044">
        <f>SUMIFS('[1]FAANGM - Price - Daily'!$M:$M,'[1]FAANGM - Price - Daily'!$A:$A,A2044)</f>
        <v>70.725999999999999</v>
      </c>
      <c r="D2044">
        <f>SUMIFS('[1]FAANGM - Volume - Daily'!$D:$D,'[1]FAANGM - Volume - Daily'!$A:$A,A2044)</f>
        <v>118357584</v>
      </c>
      <c r="E2044">
        <f>SUMIFS('[1]FAANGM - Twitter - Daily'!$H:$H,'[1]FAANGM - Twitter - Daily'!$A:$A,$A2044)</f>
        <v>1732</v>
      </c>
      <c r="F2044">
        <f>SUMIFS('[1]FAANGM - Twitter - Daily'!$I:$I,'[1]FAANGM - Twitter - Daily'!$A:$A,$A2044)</f>
        <v>95</v>
      </c>
      <c r="G2044">
        <f>SUMIFS('[1]FAANGM - Twitter - Daily'!$J:$J,'[1]FAANGM - Twitter - Daily'!$A:$A,$A2044)</f>
        <v>-193</v>
      </c>
      <c r="H2044">
        <f>SUMIFS('[1]FAANGM - News - Daily'!$H:$H,'[1]FAANGM - News - Daily'!$A:$A,$A2044)</f>
        <v>1201</v>
      </c>
      <c r="I2044">
        <f>SUMIFS('[1]FAANGM - News - Daily'!$I:$I,'[1]FAANGM - News - Daily'!$A:$A,$A2044)</f>
        <v>56</v>
      </c>
      <c r="J2044">
        <f>SUMIFS('[1]FAANGM - News - Daily'!$J:$J,'[1]FAANGM - News - Daily'!$A:$A,$A2044)</f>
        <v>-13</v>
      </c>
      <c r="K2044">
        <f>SUMIFS('[1]FAANGM - Short Interest'!$J:$J,'[1]FAANGM - Short Interest'!$A:$A,"&gt;"&amp;A2043,'[1]FAANGM - Short Interest'!$A:$A,"&lt;="&amp;A2044)</f>
        <v>0</v>
      </c>
      <c r="L2044">
        <f>SUMIFS('[1]FAANGM - Short Interest'!$M:$M,'[1]FAANGM - Short Interest'!$A:$A,"&gt;"&amp;A2043,'[1]FAANGM - Short Interest'!$A:$A,"&lt;="&amp;A2044)</f>
        <v>0</v>
      </c>
    </row>
    <row r="2045" spans="1:12" x14ac:dyDescent="0.35">
      <c r="A2045" s="1">
        <v>43145</v>
      </c>
      <c r="C2045">
        <f>SUMIFS('[1]FAANGM - Price - Daily'!$M:$M,'[1]FAANGM - Price - Daily'!$A:$A,A2045)</f>
        <v>72.552000000000007</v>
      </c>
      <c r="D2045">
        <f>SUMIFS('[1]FAANGM - Volume - Daily'!$D:$D,'[1]FAANGM - Volume - Daily'!$A:$A,A2045)</f>
        <v>119184176</v>
      </c>
      <c r="E2045">
        <f>SUMIFS('[1]FAANGM - Twitter - Daily'!$H:$H,'[1]FAANGM - Twitter - Daily'!$A:$A,$A2045)</f>
        <v>1205</v>
      </c>
      <c r="F2045">
        <f>SUMIFS('[1]FAANGM - Twitter - Daily'!$I:$I,'[1]FAANGM - Twitter - Daily'!$A:$A,$A2045)</f>
        <v>86</v>
      </c>
      <c r="G2045">
        <f>SUMIFS('[1]FAANGM - Twitter - Daily'!$J:$J,'[1]FAANGM - Twitter - Daily'!$A:$A,$A2045)</f>
        <v>-108</v>
      </c>
      <c r="H2045">
        <f>SUMIFS('[1]FAANGM - News - Daily'!$H:$H,'[1]FAANGM - News - Daily'!$A:$A,$A2045)</f>
        <v>967</v>
      </c>
      <c r="I2045">
        <f>SUMIFS('[1]FAANGM - News - Daily'!$I:$I,'[1]FAANGM - News - Daily'!$A:$A,$A2045)</f>
        <v>22</v>
      </c>
      <c r="J2045">
        <f>SUMIFS('[1]FAANGM - News - Daily'!$J:$J,'[1]FAANGM - News - Daily'!$A:$A,$A2045)</f>
        <v>-10</v>
      </c>
      <c r="K2045">
        <f>SUMIFS('[1]FAANGM - Short Interest'!$J:$J,'[1]FAANGM - Short Interest'!$A:$A,"&gt;"&amp;A2044,'[1]FAANGM - Short Interest'!$A:$A,"&lt;="&amp;A2045)</f>
        <v>0</v>
      </c>
      <c r="L2045">
        <f>SUMIFS('[1]FAANGM - Short Interest'!$M:$M,'[1]FAANGM - Short Interest'!$A:$A,"&gt;"&amp;A2044,'[1]FAANGM - Short Interest'!$A:$A,"&lt;="&amp;A2045)</f>
        <v>0</v>
      </c>
    </row>
    <row r="2046" spans="1:12" x14ac:dyDescent="0.35">
      <c r="A2046" s="1">
        <v>43146</v>
      </c>
      <c r="C2046">
        <f>SUMIFS('[1]FAANGM - Price - Daily'!$M:$M,'[1]FAANGM - Price - Daily'!$A:$A,A2046)</f>
        <v>73.087999999999994</v>
      </c>
      <c r="D2046">
        <f>SUMIFS('[1]FAANGM - Volume - Daily'!$D:$D,'[1]FAANGM - Volume - Daily'!$A:$A,A2046)</f>
        <v>113054720</v>
      </c>
      <c r="E2046">
        <f>SUMIFS('[1]FAANGM - Twitter - Daily'!$H:$H,'[1]FAANGM - Twitter - Daily'!$A:$A,$A2046)</f>
        <v>1626</v>
      </c>
      <c r="F2046">
        <f>SUMIFS('[1]FAANGM - Twitter - Daily'!$I:$I,'[1]FAANGM - Twitter - Daily'!$A:$A,$A2046)</f>
        <v>105</v>
      </c>
      <c r="G2046">
        <f>SUMIFS('[1]FAANGM - Twitter - Daily'!$J:$J,'[1]FAANGM - Twitter - Daily'!$A:$A,$A2046)</f>
        <v>-69</v>
      </c>
      <c r="H2046">
        <f>SUMIFS('[1]FAANGM - News - Daily'!$H:$H,'[1]FAANGM - News - Daily'!$A:$A,$A2046)</f>
        <v>1628</v>
      </c>
      <c r="I2046">
        <f>SUMIFS('[1]FAANGM - News - Daily'!$I:$I,'[1]FAANGM - News - Daily'!$A:$A,$A2046)</f>
        <v>37</v>
      </c>
      <c r="J2046">
        <f>SUMIFS('[1]FAANGM - News - Daily'!$J:$J,'[1]FAANGM - News - Daily'!$A:$A,$A2046)</f>
        <v>-2</v>
      </c>
      <c r="K2046">
        <f>SUMIFS('[1]FAANGM - Short Interest'!$J:$J,'[1]FAANGM - Short Interest'!$A:$A,"&gt;"&amp;A2045,'[1]FAANGM - Short Interest'!$A:$A,"&lt;="&amp;A2046)</f>
        <v>25363070</v>
      </c>
      <c r="L2046">
        <f>SUMIFS('[1]FAANGM - Short Interest'!$M:$M,'[1]FAANGM - Short Interest'!$A:$A,"&gt;"&amp;A2045,'[1]FAANGM - Short Interest'!$A:$A,"&lt;="&amp;A2046)</f>
        <v>0.771180097496866</v>
      </c>
    </row>
    <row r="2047" spans="1:12" x14ac:dyDescent="0.35">
      <c r="A2047" s="1">
        <v>43147</v>
      </c>
      <c r="C2047">
        <f>SUMIFS('[1]FAANGM - Price - Daily'!$M:$M,'[1]FAANGM - Price - Daily'!$A:$A,A2047)</f>
        <v>72.435000000000002</v>
      </c>
      <c r="D2047">
        <f>SUMIFS('[1]FAANGM - Volume - Daily'!$D:$D,'[1]FAANGM - Volume - Daily'!$A:$A,A2047)</f>
        <v>89451280</v>
      </c>
      <c r="E2047">
        <f>SUMIFS('[1]FAANGM - Twitter - Daily'!$H:$H,'[1]FAANGM - Twitter - Daily'!$A:$A,$A2047)</f>
        <v>1528</v>
      </c>
      <c r="F2047">
        <f>SUMIFS('[1]FAANGM - Twitter - Daily'!$I:$I,'[1]FAANGM - Twitter - Daily'!$A:$A,$A2047)</f>
        <v>126</v>
      </c>
      <c r="G2047">
        <f>SUMIFS('[1]FAANGM - Twitter - Daily'!$J:$J,'[1]FAANGM - Twitter - Daily'!$A:$A,$A2047)</f>
        <v>-143</v>
      </c>
      <c r="H2047">
        <f>SUMIFS('[1]FAANGM - News - Daily'!$H:$H,'[1]FAANGM - News - Daily'!$A:$A,$A2047)</f>
        <v>824</v>
      </c>
      <c r="I2047">
        <f>SUMIFS('[1]FAANGM - News - Daily'!$I:$I,'[1]FAANGM - News - Daily'!$A:$A,$A2047)</f>
        <v>21</v>
      </c>
      <c r="J2047">
        <f>SUMIFS('[1]FAANGM - News - Daily'!$J:$J,'[1]FAANGM - News - Daily'!$A:$A,$A2047)</f>
        <v>-35</v>
      </c>
      <c r="K2047">
        <f>SUMIFS('[1]FAANGM - Short Interest'!$J:$J,'[1]FAANGM - Short Interest'!$A:$A,"&gt;"&amp;A2046,'[1]FAANGM - Short Interest'!$A:$A,"&lt;="&amp;A2047)</f>
        <v>0</v>
      </c>
      <c r="L2047">
        <f>SUMIFS('[1]FAANGM - Short Interest'!$M:$M,'[1]FAANGM - Short Interest'!$A:$A,"&gt;"&amp;A2046,'[1]FAANGM - Short Interest'!$A:$A,"&lt;="&amp;A2047)</f>
        <v>0</v>
      </c>
    </row>
    <row r="2048" spans="1:12" x14ac:dyDescent="0.35">
      <c r="A2048" s="1">
        <v>43151</v>
      </c>
      <c r="C2048">
        <f>SUMIFS('[1]FAANGM - Price - Daily'!$M:$M,'[1]FAANGM - Price - Daily'!$A:$A,A2048)</f>
        <v>73.418000000000006</v>
      </c>
      <c r="D2048">
        <f>SUMIFS('[1]FAANGM - Volume - Daily'!$D:$D,'[1]FAANGM - Volume - Daily'!$A:$A,A2048)</f>
        <v>129984560</v>
      </c>
      <c r="E2048">
        <f>SUMIFS('[1]FAANGM - Twitter - Daily'!$H:$H,'[1]FAANGM - Twitter - Daily'!$A:$A,$A2048)</f>
        <v>558</v>
      </c>
      <c r="F2048">
        <f>SUMIFS('[1]FAANGM - Twitter - Daily'!$I:$I,'[1]FAANGM - Twitter - Daily'!$A:$A,$A2048)</f>
        <v>28</v>
      </c>
      <c r="G2048">
        <f>SUMIFS('[1]FAANGM - Twitter - Daily'!$J:$J,'[1]FAANGM - Twitter - Daily'!$A:$A,$A2048)</f>
        <v>-41</v>
      </c>
      <c r="H2048">
        <f>SUMIFS('[1]FAANGM - News - Daily'!$H:$H,'[1]FAANGM - News - Daily'!$A:$A,$A2048)</f>
        <v>530</v>
      </c>
      <c r="I2048">
        <f>SUMIFS('[1]FAANGM - News - Daily'!$I:$I,'[1]FAANGM - News - Daily'!$A:$A,$A2048)</f>
        <v>9</v>
      </c>
      <c r="J2048">
        <f>SUMIFS('[1]FAANGM - News - Daily'!$J:$J,'[1]FAANGM - News - Daily'!$A:$A,$A2048)</f>
        <v>-8</v>
      </c>
      <c r="K2048">
        <f>SUMIFS('[1]FAANGM - Short Interest'!$J:$J,'[1]FAANGM - Short Interest'!$A:$A,"&gt;"&amp;A2047,'[1]FAANGM - Short Interest'!$A:$A,"&lt;="&amp;A2048)</f>
        <v>0</v>
      </c>
      <c r="L2048">
        <f>SUMIFS('[1]FAANGM - Short Interest'!$M:$M,'[1]FAANGM - Short Interest'!$A:$A,"&gt;"&amp;A2047,'[1]FAANGM - Short Interest'!$A:$A,"&lt;="&amp;A2048)</f>
        <v>0</v>
      </c>
    </row>
    <row r="2049" spans="1:12" x14ac:dyDescent="0.35">
      <c r="A2049" s="1">
        <v>43152</v>
      </c>
      <c r="C2049">
        <f>SUMIFS('[1]FAANGM - Price - Daily'!$M:$M,'[1]FAANGM - Price - Daily'!$A:$A,A2049)</f>
        <v>74.146000000000001</v>
      </c>
      <c r="D2049">
        <f>SUMIFS('[1]FAANGM - Volume - Daily'!$D:$D,'[1]FAANGM - Volume - Daily'!$A:$A,A2049)</f>
        <v>126087024</v>
      </c>
      <c r="E2049">
        <f>SUMIFS('[1]FAANGM - Twitter - Daily'!$H:$H,'[1]FAANGM - Twitter - Daily'!$A:$A,$A2049)</f>
        <v>1923</v>
      </c>
      <c r="F2049">
        <f>SUMIFS('[1]FAANGM - Twitter - Daily'!$I:$I,'[1]FAANGM - Twitter - Daily'!$A:$A,$A2049)</f>
        <v>158</v>
      </c>
      <c r="G2049">
        <f>SUMIFS('[1]FAANGM - Twitter - Daily'!$J:$J,'[1]FAANGM - Twitter - Daily'!$A:$A,$A2049)</f>
        <v>-144</v>
      </c>
      <c r="H2049">
        <f>SUMIFS('[1]FAANGM - News - Daily'!$H:$H,'[1]FAANGM - News - Daily'!$A:$A,$A2049)</f>
        <v>1330</v>
      </c>
      <c r="I2049">
        <f>SUMIFS('[1]FAANGM - News - Daily'!$I:$I,'[1]FAANGM - News - Daily'!$A:$A,$A2049)</f>
        <v>23</v>
      </c>
      <c r="J2049">
        <f>SUMIFS('[1]FAANGM - News - Daily'!$J:$J,'[1]FAANGM - News - Daily'!$A:$A,$A2049)</f>
        <v>-8</v>
      </c>
      <c r="K2049">
        <f>SUMIFS('[1]FAANGM - Short Interest'!$J:$J,'[1]FAANGM - Short Interest'!$A:$A,"&gt;"&amp;A2048,'[1]FAANGM - Short Interest'!$A:$A,"&lt;="&amp;A2049)</f>
        <v>0</v>
      </c>
      <c r="L2049">
        <f>SUMIFS('[1]FAANGM - Short Interest'!$M:$M,'[1]FAANGM - Short Interest'!$A:$A,"&gt;"&amp;A2048,'[1]FAANGM - Short Interest'!$A:$A,"&lt;="&amp;A2049)</f>
        <v>0</v>
      </c>
    </row>
    <row r="2050" spans="1:12" x14ac:dyDescent="0.35">
      <c r="A2050" s="1">
        <v>43153</v>
      </c>
      <c r="C2050">
        <f>SUMIFS('[1]FAANGM - Price - Daily'!$M:$M,'[1]FAANGM - Price - Daily'!$A:$A,A2050)</f>
        <v>74.266999999999996</v>
      </c>
      <c r="D2050">
        <f>SUMIFS('[1]FAANGM - Volume - Daily'!$D:$D,'[1]FAANGM - Volume - Daily'!$A:$A,A2050)</f>
        <v>97161264</v>
      </c>
      <c r="E2050">
        <f>SUMIFS('[1]FAANGM - Twitter - Daily'!$H:$H,'[1]FAANGM - Twitter - Daily'!$A:$A,$A2050)</f>
        <v>1950</v>
      </c>
      <c r="F2050">
        <f>SUMIFS('[1]FAANGM - Twitter - Daily'!$I:$I,'[1]FAANGM - Twitter - Daily'!$A:$A,$A2050)</f>
        <v>186</v>
      </c>
      <c r="G2050">
        <f>SUMIFS('[1]FAANGM - Twitter - Daily'!$J:$J,'[1]FAANGM - Twitter - Daily'!$A:$A,$A2050)</f>
        <v>-137</v>
      </c>
      <c r="H2050">
        <f>SUMIFS('[1]FAANGM - News - Daily'!$H:$H,'[1]FAANGM - News - Daily'!$A:$A,$A2050)</f>
        <v>1090</v>
      </c>
      <c r="I2050">
        <f>SUMIFS('[1]FAANGM - News - Daily'!$I:$I,'[1]FAANGM - News - Daily'!$A:$A,$A2050)</f>
        <v>37</v>
      </c>
      <c r="J2050">
        <f>SUMIFS('[1]FAANGM - News - Daily'!$J:$J,'[1]FAANGM - News - Daily'!$A:$A,$A2050)</f>
        <v>-11</v>
      </c>
      <c r="K2050">
        <f>SUMIFS('[1]FAANGM - Short Interest'!$J:$J,'[1]FAANGM - Short Interest'!$A:$A,"&gt;"&amp;A2049,'[1]FAANGM - Short Interest'!$A:$A,"&lt;="&amp;A2050)</f>
        <v>0</v>
      </c>
      <c r="L2050">
        <f>SUMIFS('[1]FAANGM - Short Interest'!$M:$M,'[1]FAANGM - Short Interest'!$A:$A,"&gt;"&amp;A2049,'[1]FAANGM - Short Interest'!$A:$A,"&lt;="&amp;A2050)</f>
        <v>0</v>
      </c>
    </row>
    <row r="2051" spans="1:12" x14ac:dyDescent="0.35">
      <c r="A2051" s="1">
        <v>43154</v>
      </c>
      <c r="C2051">
        <f>SUMIFS('[1]FAANGM - Price - Daily'!$M:$M,'[1]FAANGM - Price - Daily'!$A:$A,A2051)</f>
        <v>75</v>
      </c>
      <c r="D2051">
        <f>SUMIFS('[1]FAANGM - Volume - Daily'!$D:$D,'[1]FAANGM - Volume - Daily'!$A:$A,A2051)</f>
        <v>88362064</v>
      </c>
      <c r="E2051">
        <f>SUMIFS('[1]FAANGM - Twitter - Daily'!$H:$H,'[1]FAANGM - Twitter - Daily'!$A:$A,$A2051)</f>
        <v>1366</v>
      </c>
      <c r="F2051">
        <f>SUMIFS('[1]FAANGM - Twitter - Daily'!$I:$I,'[1]FAANGM - Twitter - Daily'!$A:$A,$A2051)</f>
        <v>111</v>
      </c>
      <c r="G2051">
        <f>SUMIFS('[1]FAANGM - Twitter - Daily'!$J:$J,'[1]FAANGM - Twitter - Daily'!$A:$A,$A2051)</f>
        <v>-110</v>
      </c>
      <c r="H2051">
        <f>SUMIFS('[1]FAANGM - News - Daily'!$H:$H,'[1]FAANGM - News - Daily'!$A:$A,$A2051)</f>
        <v>845</v>
      </c>
      <c r="I2051">
        <f>SUMIFS('[1]FAANGM - News - Daily'!$I:$I,'[1]FAANGM - News - Daily'!$A:$A,$A2051)</f>
        <v>16</v>
      </c>
      <c r="J2051">
        <f>SUMIFS('[1]FAANGM - News - Daily'!$J:$J,'[1]FAANGM - News - Daily'!$A:$A,$A2051)</f>
        <v>-4</v>
      </c>
      <c r="K2051">
        <f>SUMIFS('[1]FAANGM - Short Interest'!$J:$J,'[1]FAANGM - Short Interest'!$A:$A,"&gt;"&amp;A2050,'[1]FAANGM - Short Interest'!$A:$A,"&lt;="&amp;A2051)</f>
        <v>0</v>
      </c>
      <c r="L2051">
        <f>SUMIFS('[1]FAANGM - Short Interest'!$M:$M,'[1]FAANGM - Short Interest'!$A:$A,"&gt;"&amp;A2050,'[1]FAANGM - Short Interest'!$A:$A,"&lt;="&amp;A2051)</f>
        <v>0</v>
      </c>
    </row>
    <row r="2052" spans="1:12" x14ac:dyDescent="0.35">
      <c r="A2052" s="1">
        <v>43157</v>
      </c>
      <c r="C2052">
        <f>SUMIFS('[1]FAANGM - Price - Daily'!$M:$M,'[1]FAANGM - Price - Daily'!$A:$A,A2052)</f>
        <v>76.097999999999999</v>
      </c>
      <c r="D2052">
        <f>SUMIFS('[1]FAANGM - Volume - Daily'!$D:$D,'[1]FAANGM - Volume - Daily'!$A:$A,A2052)</f>
        <v>99099760</v>
      </c>
      <c r="E2052">
        <f>SUMIFS('[1]FAANGM - Twitter - Daily'!$H:$H,'[1]FAANGM - Twitter - Daily'!$A:$A,$A2052)</f>
        <v>582</v>
      </c>
      <c r="F2052">
        <f>SUMIFS('[1]FAANGM - Twitter - Daily'!$I:$I,'[1]FAANGM - Twitter - Daily'!$A:$A,$A2052)</f>
        <v>30</v>
      </c>
      <c r="G2052">
        <f>SUMIFS('[1]FAANGM - Twitter - Daily'!$J:$J,'[1]FAANGM - Twitter - Daily'!$A:$A,$A2052)</f>
        <v>-28</v>
      </c>
      <c r="H2052">
        <f>SUMIFS('[1]FAANGM - News - Daily'!$H:$H,'[1]FAANGM - News - Daily'!$A:$A,$A2052)</f>
        <v>458</v>
      </c>
      <c r="I2052">
        <f>SUMIFS('[1]FAANGM - News - Daily'!$I:$I,'[1]FAANGM - News - Daily'!$A:$A,$A2052)</f>
        <v>2</v>
      </c>
      <c r="J2052">
        <f>SUMIFS('[1]FAANGM - News - Daily'!$J:$J,'[1]FAANGM - News - Daily'!$A:$A,$A2052)</f>
        <v>-1</v>
      </c>
      <c r="K2052">
        <f>SUMIFS('[1]FAANGM - Short Interest'!$J:$J,'[1]FAANGM - Short Interest'!$A:$A,"&gt;"&amp;A2051,'[1]FAANGM - Short Interest'!$A:$A,"&lt;="&amp;A2052)</f>
        <v>0</v>
      </c>
      <c r="L2052">
        <f>SUMIFS('[1]FAANGM - Short Interest'!$M:$M,'[1]FAANGM - Short Interest'!$A:$A,"&gt;"&amp;A2051,'[1]FAANGM - Short Interest'!$A:$A,"&lt;="&amp;A2052)</f>
        <v>0</v>
      </c>
    </row>
    <row r="2053" spans="1:12" x14ac:dyDescent="0.35">
      <c r="A2053" s="1">
        <v>43158</v>
      </c>
      <c r="C2053">
        <f>SUMIFS('[1]FAANGM - Price - Daily'!$M:$M,'[1]FAANGM - Price - Daily'!$A:$A,A2053)</f>
        <v>75.599000000000004</v>
      </c>
      <c r="D2053">
        <f>SUMIFS('[1]FAANGM - Volume - Daily'!$D:$D,'[1]FAANGM - Volume - Daily'!$A:$A,A2053)</f>
        <v>96175520</v>
      </c>
      <c r="E2053">
        <f>SUMIFS('[1]FAANGM - Twitter - Daily'!$H:$H,'[1]FAANGM - Twitter - Daily'!$A:$A,$A2053)</f>
        <v>3191</v>
      </c>
      <c r="F2053">
        <f>SUMIFS('[1]FAANGM - Twitter - Daily'!$I:$I,'[1]FAANGM - Twitter - Daily'!$A:$A,$A2053)</f>
        <v>250</v>
      </c>
      <c r="G2053">
        <f>SUMIFS('[1]FAANGM - Twitter - Daily'!$J:$J,'[1]FAANGM - Twitter - Daily'!$A:$A,$A2053)</f>
        <v>-116</v>
      </c>
      <c r="H2053">
        <f>SUMIFS('[1]FAANGM - News - Daily'!$H:$H,'[1]FAANGM - News - Daily'!$A:$A,$A2053)</f>
        <v>970</v>
      </c>
      <c r="I2053">
        <f>SUMIFS('[1]FAANGM - News - Daily'!$I:$I,'[1]FAANGM - News - Daily'!$A:$A,$A2053)</f>
        <v>27</v>
      </c>
      <c r="J2053">
        <f>SUMIFS('[1]FAANGM - News - Daily'!$J:$J,'[1]FAANGM - News - Daily'!$A:$A,$A2053)</f>
        <v>-9</v>
      </c>
      <c r="K2053">
        <f>SUMIFS('[1]FAANGM - Short Interest'!$J:$J,'[1]FAANGM - Short Interest'!$A:$A,"&gt;"&amp;A2052,'[1]FAANGM - Short Interest'!$A:$A,"&lt;="&amp;A2053)</f>
        <v>0</v>
      </c>
      <c r="L2053">
        <f>SUMIFS('[1]FAANGM - Short Interest'!$M:$M,'[1]FAANGM - Short Interest'!$A:$A,"&gt;"&amp;A2052,'[1]FAANGM - Short Interest'!$A:$A,"&lt;="&amp;A2053)</f>
        <v>0</v>
      </c>
    </row>
    <row r="2054" spans="1:12" x14ac:dyDescent="0.35">
      <c r="A2054" s="1">
        <v>43159</v>
      </c>
      <c r="C2054">
        <f>SUMIFS('[1]FAANGM - Price - Daily'!$M:$M,'[1]FAANGM - Price - Daily'!$A:$A,A2054)</f>
        <v>75.622</v>
      </c>
      <c r="D2054">
        <f>SUMIFS('[1]FAANGM - Volume - Daily'!$D:$D,'[1]FAANGM - Volume - Daily'!$A:$A,A2054)</f>
        <v>90300464</v>
      </c>
      <c r="E2054">
        <f>SUMIFS('[1]FAANGM - Twitter - Daily'!$H:$H,'[1]FAANGM - Twitter - Daily'!$A:$A,$A2054)</f>
        <v>3837</v>
      </c>
      <c r="F2054">
        <f>SUMIFS('[1]FAANGM - Twitter - Daily'!$I:$I,'[1]FAANGM - Twitter - Daily'!$A:$A,$A2054)</f>
        <v>222</v>
      </c>
      <c r="G2054">
        <f>SUMIFS('[1]FAANGM - Twitter - Daily'!$J:$J,'[1]FAANGM - Twitter - Daily'!$A:$A,$A2054)</f>
        <v>-132</v>
      </c>
      <c r="H2054">
        <f>SUMIFS('[1]FAANGM - News - Daily'!$H:$H,'[1]FAANGM - News - Daily'!$A:$A,$A2054)</f>
        <v>1440</v>
      </c>
      <c r="I2054">
        <f>SUMIFS('[1]FAANGM - News - Daily'!$I:$I,'[1]FAANGM - News - Daily'!$A:$A,$A2054)</f>
        <v>33</v>
      </c>
      <c r="J2054">
        <f>SUMIFS('[1]FAANGM - News - Daily'!$J:$J,'[1]FAANGM - News - Daily'!$A:$A,$A2054)</f>
        <v>-8</v>
      </c>
      <c r="K2054">
        <f>SUMIFS('[1]FAANGM - Short Interest'!$J:$J,'[1]FAANGM - Short Interest'!$A:$A,"&gt;"&amp;A2053,'[1]FAANGM - Short Interest'!$A:$A,"&lt;="&amp;A2054)</f>
        <v>26111653</v>
      </c>
      <c r="L2054">
        <f>SUMIFS('[1]FAANGM - Short Interest'!$M:$M,'[1]FAANGM - Short Interest'!$A:$A,"&gt;"&amp;A2053,'[1]FAANGM - Short Interest'!$A:$A,"&lt;="&amp;A2054)</f>
        <v>1.34660550545771</v>
      </c>
    </row>
    <row r="2055" spans="1:12" x14ac:dyDescent="0.35">
      <c r="A2055" s="1">
        <v>43160</v>
      </c>
      <c r="C2055">
        <f>SUMIFS('[1]FAANGM - Price - Daily'!$M:$M,'[1]FAANGM - Price - Daily'!$A:$A,A2055)</f>
        <v>74.673000000000002</v>
      </c>
      <c r="D2055">
        <f>SUMIFS('[1]FAANGM - Volume - Daily'!$D:$D,'[1]FAANGM - Volume - Daily'!$A:$A,A2055)</f>
        <v>136704608</v>
      </c>
      <c r="E2055">
        <f>SUMIFS('[1]FAANGM - Twitter - Daily'!$H:$H,'[1]FAANGM - Twitter - Daily'!$A:$A,$A2055)</f>
        <v>4049</v>
      </c>
      <c r="F2055">
        <f>SUMIFS('[1]FAANGM - Twitter - Daily'!$I:$I,'[1]FAANGM - Twitter - Daily'!$A:$A,$A2055)</f>
        <v>208</v>
      </c>
      <c r="G2055">
        <f>SUMIFS('[1]FAANGM - Twitter - Daily'!$J:$J,'[1]FAANGM - Twitter - Daily'!$A:$A,$A2055)</f>
        <v>-175</v>
      </c>
      <c r="H2055">
        <f>SUMIFS('[1]FAANGM - News - Daily'!$H:$H,'[1]FAANGM - News - Daily'!$A:$A,$A2055)</f>
        <v>1144</v>
      </c>
      <c r="I2055">
        <f>SUMIFS('[1]FAANGM - News - Daily'!$I:$I,'[1]FAANGM - News - Daily'!$A:$A,$A2055)</f>
        <v>25</v>
      </c>
      <c r="J2055">
        <f>SUMIFS('[1]FAANGM - News - Daily'!$J:$J,'[1]FAANGM - News - Daily'!$A:$A,$A2055)</f>
        <v>-3</v>
      </c>
      <c r="K2055">
        <f>SUMIFS('[1]FAANGM - Short Interest'!$J:$J,'[1]FAANGM - Short Interest'!$A:$A,"&gt;"&amp;A2054,'[1]FAANGM - Short Interest'!$A:$A,"&lt;="&amp;A2055)</f>
        <v>0</v>
      </c>
      <c r="L2055">
        <f>SUMIFS('[1]FAANGM - Short Interest'!$M:$M,'[1]FAANGM - Short Interest'!$A:$A,"&gt;"&amp;A2054,'[1]FAANGM - Short Interest'!$A:$A,"&lt;="&amp;A2055)</f>
        <v>0</v>
      </c>
    </row>
    <row r="2056" spans="1:12" x14ac:dyDescent="0.35">
      <c r="A2056" s="1">
        <v>43161</v>
      </c>
      <c r="C2056">
        <f>SUMIFS('[1]FAANGM - Price - Daily'!$M:$M,'[1]FAANGM - Price - Daily'!$A:$A,A2056)</f>
        <v>75.012</v>
      </c>
      <c r="D2056">
        <f>SUMIFS('[1]FAANGM - Volume - Daily'!$D:$D,'[1]FAANGM - Volume - Daily'!$A:$A,A2056)</f>
        <v>131751280</v>
      </c>
      <c r="E2056">
        <f>SUMIFS('[1]FAANGM - Twitter - Daily'!$H:$H,'[1]FAANGM - Twitter - Daily'!$A:$A,$A2056)</f>
        <v>3347</v>
      </c>
      <c r="F2056">
        <f>SUMIFS('[1]FAANGM - Twitter - Daily'!$I:$I,'[1]FAANGM - Twitter - Daily'!$A:$A,$A2056)</f>
        <v>145</v>
      </c>
      <c r="G2056">
        <f>SUMIFS('[1]FAANGM - Twitter - Daily'!$J:$J,'[1]FAANGM - Twitter - Daily'!$A:$A,$A2056)</f>
        <v>-259</v>
      </c>
      <c r="H2056">
        <f>SUMIFS('[1]FAANGM - News - Daily'!$H:$H,'[1]FAANGM - News - Daily'!$A:$A,$A2056)</f>
        <v>907</v>
      </c>
      <c r="I2056">
        <f>SUMIFS('[1]FAANGM - News - Daily'!$I:$I,'[1]FAANGM - News - Daily'!$A:$A,$A2056)</f>
        <v>9</v>
      </c>
      <c r="J2056">
        <f>SUMIFS('[1]FAANGM - News - Daily'!$J:$J,'[1]FAANGM - News - Daily'!$A:$A,$A2056)</f>
        <v>-3</v>
      </c>
      <c r="K2056">
        <f>SUMIFS('[1]FAANGM - Short Interest'!$J:$J,'[1]FAANGM - Short Interest'!$A:$A,"&gt;"&amp;A2055,'[1]FAANGM - Short Interest'!$A:$A,"&lt;="&amp;A2056)</f>
        <v>0</v>
      </c>
      <c r="L2056">
        <f>SUMIFS('[1]FAANGM - Short Interest'!$M:$M,'[1]FAANGM - Short Interest'!$A:$A,"&gt;"&amp;A2055,'[1]FAANGM - Short Interest'!$A:$A,"&lt;="&amp;A2056)</f>
        <v>0</v>
      </c>
    </row>
    <row r="2057" spans="1:12" x14ac:dyDescent="0.35">
      <c r="A2057" s="1">
        <v>43164</v>
      </c>
      <c r="C2057">
        <f>SUMIFS('[1]FAANGM - Price - Daily'!$M:$M,'[1]FAANGM - Price - Daily'!$A:$A,A2057)</f>
        <v>76.180000000000007</v>
      </c>
      <c r="D2057">
        <f>SUMIFS('[1]FAANGM - Volume - Daily'!$D:$D,'[1]FAANGM - Volume - Daily'!$A:$A,A2057)</f>
        <v>104678680</v>
      </c>
      <c r="E2057">
        <f>SUMIFS('[1]FAANGM - Twitter - Daily'!$H:$H,'[1]FAANGM - Twitter - Daily'!$A:$A,$A2057)</f>
        <v>1703</v>
      </c>
      <c r="F2057">
        <f>SUMIFS('[1]FAANGM - Twitter - Daily'!$I:$I,'[1]FAANGM - Twitter - Daily'!$A:$A,$A2057)</f>
        <v>51</v>
      </c>
      <c r="G2057">
        <f>SUMIFS('[1]FAANGM - Twitter - Daily'!$J:$J,'[1]FAANGM - Twitter - Daily'!$A:$A,$A2057)</f>
        <v>-74</v>
      </c>
      <c r="H2057">
        <f>SUMIFS('[1]FAANGM - News - Daily'!$H:$H,'[1]FAANGM - News - Daily'!$A:$A,$A2057)</f>
        <v>577</v>
      </c>
      <c r="I2057">
        <f>SUMIFS('[1]FAANGM - News - Daily'!$I:$I,'[1]FAANGM - News - Daily'!$A:$A,$A2057)</f>
        <v>3</v>
      </c>
      <c r="J2057">
        <f>SUMIFS('[1]FAANGM - News - Daily'!$J:$J,'[1]FAANGM - News - Daily'!$A:$A,$A2057)</f>
        <v>0</v>
      </c>
      <c r="K2057">
        <f>SUMIFS('[1]FAANGM - Short Interest'!$J:$J,'[1]FAANGM - Short Interest'!$A:$A,"&gt;"&amp;A2056,'[1]FAANGM - Short Interest'!$A:$A,"&lt;="&amp;A2057)</f>
        <v>0</v>
      </c>
      <c r="L2057">
        <f>SUMIFS('[1]FAANGM - Short Interest'!$M:$M,'[1]FAANGM - Short Interest'!$A:$A,"&gt;"&amp;A2056,'[1]FAANGM - Short Interest'!$A:$A,"&lt;="&amp;A2057)</f>
        <v>0</v>
      </c>
    </row>
    <row r="2058" spans="1:12" x14ac:dyDescent="0.35">
      <c r="A2058" s="1">
        <v>43165</v>
      </c>
      <c r="C2058">
        <f>SUMIFS('[1]FAANGM - Price - Daily'!$M:$M,'[1]FAANGM - Price - Daily'!$A:$A,A2058)</f>
        <v>76.882000000000005</v>
      </c>
      <c r="D2058">
        <f>SUMIFS('[1]FAANGM - Volume - Daily'!$D:$D,'[1]FAANGM - Volume - Daily'!$A:$A,A2058)</f>
        <v>91234360</v>
      </c>
      <c r="E2058">
        <f>SUMIFS('[1]FAANGM - Twitter - Daily'!$H:$H,'[1]FAANGM - Twitter - Daily'!$A:$A,$A2058)</f>
        <v>3982</v>
      </c>
      <c r="F2058">
        <f>SUMIFS('[1]FAANGM - Twitter - Daily'!$I:$I,'[1]FAANGM - Twitter - Daily'!$A:$A,$A2058)</f>
        <v>233</v>
      </c>
      <c r="G2058">
        <f>SUMIFS('[1]FAANGM - Twitter - Daily'!$J:$J,'[1]FAANGM - Twitter - Daily'!$A:$A,$A2058)</f>
        <v>-130</v>
      </c>
      <c r="H2058">
        <f>SUMIFS('[1]FAANGM - News - Daily'!$H:$H,'[1]FAANGM - News - Daily'!$A:$A,$A2058)</f>
        <v>1196</v>
      </c>
      <c r="I2058">
        <f>SUMIFS('[1]FAANGM - News - Daily'!$I:$I,'[1]FAANGM - News - Daily'!$A:$A,$A2058)</f>
        <v>17</v>
      </c>
      <c r="J2058">
        <f>SUMIFS('[1]FAANGM - News - Daily'!$J:$J,'[1]FAANGM - News - Daily'!$A:$A,$A2058)</f>
        <v>-12</v>
      </c>
      <c r="K2058">
        <f>SUMIFS('[1]FAANGM - Short Interest'!$J:$J,'[1]FAANGM - Short Interest'!$A:$A,"&gt;"&amp;A2057,'[1]FAANGM - Short Interest'!$A:$A,"&lt;="&amp;A2058)</f>
        <v>0</v>
      </c>
      <c r="L2058">
        <f>SUMIFS('[1]FAANGM - Short Interest'!$M:$M,'[1]FAANGM - Short Interest'!$A:$A,"&gt;"&amp;A2057,'[1]FAANGM - Short Interest'!$A:$A,"&lt;="&amp;A2058)</f>
        <v>0</v>
      </c>
    </row>
    <row r="2059" spans="1:12" x14ac:dyDescent="0.35">
      <c r="A2059" s="1">
        <v>43166</v>
      </c>
      <c r="C2059">
        <f>SUMIFS('[1]FAANGM - Price - Daily'!$M:$M,'[1]FAANGM - Price - Daily'!$A:$A,A2059)</f>
        <v>77.25</v>
      </c>
      <c r="D2059">
        <f>SUMIFS('[1]FAANGM - Volume - Daily'!$D:$D,'[1]FAANGM - Volume - Daily'!$A:$A,A2059)</f>
        <v>83482464</v>
      </c>
      <c r="E2059">
        <f>SUMIFS('[1]FAANGM - Twitter - Daily'!$H:$H,'[1]FAANGM - Twitter - Daily'!$A:$A,$A2059)</f>
        <v>4599</v>
      </c>
      <c r="F2059">
        <f>SUMIFS('[1]FAANGM - Twitter - Daily'!$I:$I,'[1]FAANGM - Twitter - Daily'!$A:$A,$A2059)</f>
        <v>293</v>
      </c>
      <c r="G2059">
        <f>SUMIFS('[1]FAANGM - Twitter - Daily'!$J:$J,'[1]FAANGM - Twitter - Daily'!$A:$A,$A2059)</f>
        <v>-174</v>
      </c>
      <c r="H2059">
        <f>SUMIFS('[1]FAANGM - News - Daily'!$H:$H,'[1]FAANGM - News - Daily'!$A:$A,$A2059)</f>
        <v>1994</v>
      </c>
      <c r="I2059">
        <f>SUMIFS('[1]FAANGM - News - Daily'!$I:$I,'[1]FAANGM - News - Daily'!$A:$A,$A2059)</f>
        <v>68</v>
      </c>
      <c r="J2059">
        <f>SUMIFS('[1]FAANGM - News - Daily'!$J:$J,'[1]FAANGM - News - Daily'!$A:$A,$A2059)</f>
        <v>-10</v>
      </c>
      <c r="K2059">
        <f>SUMIFS('[1]FAANGM - Short Interest'!$J:$J,'[1]FAANGM - Short Interest'!$A:$A,"&gt;"&amp;A2058,'[1]FAANGM - Short Interest'!$A:$A,"&lt;="&amp;A2059)</f>
        <v>0</v>
      </c>
      <c r="L2059">
        <f>SUMIFS('[1]FAANGM - Short Interest'!$M:$M,'[1]FAANGM - Short Interest'!$A:$A,"&gt;"&amp;A2058,'[1]FAANGM - Short Interest'!$A:$A,"&lt;="&amp;A2059)</f>
        <v>0</v>
      </c>
    </row>
    <row r="2060" spans="1:12" x14ac:dyDescent="0.35">
      <c r="A2060" s="1">
        <v>43167</v>
      </c>
      <c r="C2060">
        <f>SUMIFS('[1]FAANGM - Price - Daily'!$M:$M,'[1]FAANGM - Price - Daily'!$A:$A,A2060)</f>
        <v>77.593000000000004</v>
      </c>
      <c r="D2060">
        <f>SUMIFS('[1]FAANGM - Volume - Daily'!$D:$D,'[1]FAANGM - Volume - Daily'!$A:$A,A2060)</f>
        <v>77252304</v>
      </c>
      <c r="E2060">
        <f>SUMIFS('[1]FAANGM - Twitter - Daily'!$H:$H,'[1]FAANGM - Twitter - Daily'!$A:$A,$A2060)</f>
        <v>3830</v>
      </c>
      <c r="F2060">
        <f>SUMIFS('[1]FAANGM - Twitter - Daily'!$I:$I,'[1]FAANGM - Twitter - Daily'!$A:$A,$A2060)</f>
        <v>149</v>
      </c>
      <c r="G2060">
        <f>SUMIFS('[1]FAANGM - Twitter - Daily'!$J:$J,'[1]FAANGM - Twitter - Daily'!$A:$A,$A2060)</f>
        <v>-148</v>
      </c>
      <c r="H2060">
        <f>SUMIFS('[1]FAANGM - News - Daily'!$H:$H,'[1]FAANGM - News - Daily'!$A:$A,$A2060)</f>
        <v>1560</v>
      </c>
      <c r="I2060">
        <f>SUMIFS('[1]FAANGM - News - Daily'!$I:$I,'[1]FAANGM - News - Daily'!$A:$A,$A2060)</f>
        <v>25</v>
      </c>
      <c r="J2060">
        <f>SUMIFS('[1]FAANGM - News - Daily'!$J:$J,'[1]FAANGM - News - Daily'!$A:$A,$A2060)</f>
        <v>-2</v>
      </c>
      <c r="K2060">
        <f>SUMIFS('[1]FAANGM - Short Interest'!$J:$J,'[1]FAANGM - Short Interest'!$A:$A,"&gt;"&amp;A2059,'[1]FAANGM - Short Interest'!$A:$A,"&lt;="&amp;A2060)</f>
        <v>0</v>
      </c>
      <c r="L2060">
        <f>SUMIFS('[1]FAANGM - Short Interest'!$M:$M,'[1]FAANGM - Short Interest'!$A:$A,"&gt;"&amp;A2059,'[1]FAANGM - Short Interest'!$A:$A,"&lt;="&amp;A2060)</f>
        <v>0</v>
      </c>
    </row>
    <row r="2061" spans="1:12" x14ac:dyDescent="0.35">
      <c r="A2061" s="1">
        <v>43168</v>
      </c>
      <c r="C2061">
        <f>SUMIFS('[1]FAANGM - Price - Daily'!$M:$M,'[1]FAANGM - Price - Daily'!$A:$A,A2061)</f>
        <v>78.944999999999993</v>
      </c>
      <c r="D2061">
        <f>SUMIFS('[1]FAANGM - Volume - Daily'!$D:$D,'[1]FAANGM - Volume - Daily'!$A:$A,A2061)</f>
        <v>90685000</v>
      </c>
      <c r="E2061">
        <f>SUMIFS('[1]FAANGM - Twitter - Daily'!$H:$H,'[1]FAANGM - Twitter - Daily'!$A:$A,$A2061)</f>
        <v>3053</v>
      </c>
      <c r="F2061">
        <f>SUMIFS('[1]FAANGM - Twitter - Daily'!$I:$I,'[1]FAANGM - Twitter - Daily'!$A:$A,$A2061)</f>
        <v>149</v>
      </c>
      <c r="G2061">
        <f>SUMIFS('[1]FAANGM - Twitter - Daily'!$J:$J,'[1]FAANGM - Twitter - Daily'!$A:$A,$A2061)</f>
        <v>-145</v>
      </c>
      <c r="H2061">
        <f>SUMIFS('[1]FAANGM - News - Daily'!$H:$H,'[1]FAANGM - News - Daily'!$A:$A,$A2061)</f>
        <v>1008</v>
      </c>
      <c r="I2061">
        <f>SUMIFS('[1]FAANGM - News - Daily'!$I:$I,'[1]FAANGM - News - Daily'!$A:$A,$A2061)</f>
        <v>47</v>
      </c>
      <c r="J2061">
        <f>SUMIFS('[1]FAANGM - News - Daily'!$J:$J,'[1]FAANGM - News - Daily'!$A:$A,$A2061)</f>
        <v>-16</v>
      </c>
      <c r="K2061">
        <f>SUMIFS('[1]FAANGM - Short Interest'!$J:$J,'[1]FAANGM - Short Interest'!$A:$A,"&gt;"&amp;A2060,'[1]FAANGM - Short Interest'!$A:$A,"&lt;="&amp;A2061)</f>
        <v>0</v>
      </c>
      <c r="L2061">
        <f>SUMIFS('[1]FAANGM - Short Interest'!$M:$M,'[1]FAANGM - Short Interest'!$A:$A,"&gt;"&amp;A2060,'[1]FAANGM - Short Interest'!$A:$A,"&lt;="&amp;A2061)</f>
        <v>0</v>
      </c>
    </row>
    <row r="2062" spans="1:12" x14ac:dyDescent="0.35">
      <c r="A2062" s="1">
        <v>43171</v>
      </c>
      <c r="C2062">
        <f>SUMIFS('[1]FAANGM - Price - Daily'!$M:$M,'[1]FAANGM - Price - Daily'!$A:$A,A2062)</f>
        <v>79.92</v>
      </c>
      <c r="D2062">
        <f>SUMIFS('[1]FAANGM - Volume - Daily'!$D:$D,'[1]FAANGM - Volume - Daily'!$A:$A,A2062)</f>
        <v>103484224</v>
      </c>
      <c r="E2062">
        <f>SUMIFS('[1]FAANGM - Twitter - Daily'!$H:$H,'[1]FAANGM - Twitter - Daily'!$A:$A,$A2062)</f>
        <v>1516</v>
      </c>
      <c r="F2062">
        <f>SUMIFS('[1]FAANGM - Twitter - Daily'!$I:$I,'[1]FAANGM - Twitter - Daily'!$A:$A,$A2062)</f>
        <v>50</v>
      </c>
      <c r="G2062">
        <f>SUMIFS('[1]FAANGM - Twitter - Daily'!$J:$J,'[1]FAANGM - Twitter - Daily'!$A:$A,$A2062)</f>
        <v>-50</v>
      </c>
      <c r="H2062">
        <f>SUMIFS('[1]FAANGM - News - Daily'!$H:$H,'[1]FAANGM - News - Daily'!$A:$A,$A2062)</f>
        <v>528</v>
      </c>
      <c r="I2062">
        <f>SUMIFS('[1]FAANGM - News - Daily'!$I:$I,'[1]FAANGM - News - Daily'!$A:$A,$A2062)</f>
        <v>6</v>
      </c>
      <c r="J2062">
        <f>SUMIFS('[1]FAANGM - News - Daily'!$J:$J,'[1]FAANGM - News - Daily'!$A:$A,$A2062)</f>
        <v>-3</v>
      </c>
      <c r="K2062">
        <f>SUMIFS('[1]FAANGM - Short Interest'!$J:$J,'[1]FAANGM - Short Interest'!$A:$A,"&gt;"&amp;A2061,'[1]FAANGM - Short Interest'!$A:$A,"&lt;="&amp;A2062)</f>
        <v>0</v>
      </c>
      <c r="L2062">
        <f>SUMIFS('[1]FAANGM - Short Interest'!$M:$M,'[1]FAANGM - Short Interest'!$A:$A,"&gt;"&amp;A2061,'[1]FAANGM - Short Interest'!$A:$A,"&lt;="&amp;A2062)</f>
        <v>0</v>
      </c>
    </row>
    <row r="2063" spans="1:12" x14ac:dyDescent="0.35">
      <c r="A2063" s="1">
        <v>43172</v>
      </c>
      <c r="C2063">
        <f>SUMIFS('[1]FAANGM - Price - Daily'!$M:$M,'[1]FAANGM - Price - Daily'!$A:$A,A2063)</f>
        <v>79.409000000000006</v>
      </c>
      <c r="D2063">
        <f>SUMIFS('[1]FAANGM - Volume - Daily'!$D:$D,'[1]FAANGM - Volume - Daily'!$A:$A,A2063)</f>
        <v>130637840</v>
      </c>
      <c r="E2063">
        <f>SUMIFS('[1]FAANGM - Twitter - Daily'!$H:$H,'[1]FAANGM - Twitter - Daily'!$A:$A,$A2063)</f>
        <v>2942</v>
      </c>
      <c r="F2063">
        <f>SUMIFS('[1]FAANGM - Twitter - Daily'!$I:$I,'[1]FAANGM - Twitter - Daily'!$A:$A,$A2063)</f>
        <v>195</v>
      </c>
      <c r="G2063">
        <f>SUMIFS('[1]FAANGM - Twitter - Daily'!$J:$J,'[1]FAANGM - Twitter - Daily'!$A:$A,$A2063)</f>
        <v>-127</v>
      </c>
      <c r="H2063">
        <f>SUMIFS('[1]FAANGM - News - Daily'!$H:$H,'[1]FAANGM - News - Daily'!$A:$A,$A2063)</f>
        <v>1101</v>
      </c>
      <c r="I2063">
        <f>SUMIFS('[1]FAANGM - News - Daily'!$I:$I,'[1]FAANGM - News - Daily'!$A:$A,$A2063)</f>
        <v>21</v>
      </c>
      <c r="J2063">
        <f>SUMIFS('[1]FAANGM - News - Daily'!$J:$J,'[1]FAANGM - News - Daily'!$A:$A,$A2063)</f>
        <v>-1</v>
      </c>
      <c r="K2063">
        <f>SUMIFS('[1]FAANGM - Short Interest'!$J:$J,'[1]FAANGM - Short Interest'!$A:$A,"&gt;"&amp;A2062,'[1]FAANGM - Short Interest'!$A:$A,"&lt;="&amp;A2063)</f>
        <v>0</v>
      </c>
      <c r="L2063">
        <f>SUMIFS('[1]FAANGM - Short Interest'!$M:$M,'[1]FAANGM - Short Interest'!$A:$A,"&gt;"&amp;A2062,'[1]FAANGM - Short Interest'!$A:$A,"&lt;="&amp;A2063)</f>
        <v>0</v>
      </c>
    </row>
    <row r="2064" spans="1:12" x14ac:dyDescent="0.35">
      <c r="A2064" s="1">
        <v>43173</v>
      </c>
      <c r="C2064">
        <f>SUMIFS('[1]FAANGM - Price - Daily'!$M:$M,'[1]FAANGM - Price - Daily'!$A:$A,A2064)</f>
        <v>79.55</v>
      </c>
      <c r="D2064">
        <f>SUMIFS('[1]FAANGM - Volume - Daily'!$D:$D,'[1]FAANGM - Volume - Daily'!$A:$A,A2064)</f>
        <v>85188864</v>
      </c>
      <c r="E2064">
        <f>SUMIFS('[1]FAANGM - Twitter - Daily'!$H:$H,'[1]FAANGM - Twitter - Daily'!$A:$A,$A2064)</f>
        <v>3597</v>
      </c>
      <c r="F2064">
        <f>SUMIFS('[1]FAANGM - Twitter - Daily'!$I:$I,'[1]FAANGM - Twitter - Daily'!$A:$A,$A2064)</f>
        <v>205</v>
      </c>
      <c r="G2064">
        <f>SUMIFS('[1]FAANGM - Twitter - Daily'!$J:$J,'[1]FAANGM - Twitter - Daily'!$A:$A,$A2064)</f>
        <v>-322</v>
      </c>
      <c r="H2064">
        <f>SUMIFS('[1]FAANGM - News - Daily'!$H:$H,'[1]FAANGM - News - Daily'!$A:$A,$A2064)</f>
        <v>1032</v>
      </c>
      <c r="I2064">
        <f>SUMIFS('[1]FAANGM - News - Daily'!$I:$I,'[1]FAANGM - News - Daily'!$A:$A,$A2064)</f>
        <v>27</v>
      </c>
      <c r="J2064">
        <f>SUMIFS('[1]FAANGM - News - Daily'!$J:$J,'[1]FAANGM - News - Daily'!$A:$A,$A2064)</f>
        <v>-8</v>
      </c>
      <c r="K2064">
        <f>SUMIFS('[1]FAANGM - Short Interest'!$J:$J,'[1]FAANGM - Short Interest'!$A:$A,"&gt;"&amp;A2063,'[1]FAANGM - Short Interest'!$A:$A,"&lt;="&amp;A2064)</f>
        <v>0</v>
      </c>
      <c r="L2064">
        <f>SUMIFS('[1]FAANGM - Short Interest'!$M:$M,'[1]FAANGM - Short Interest'!$A:$A,"&gt;"&amp;A2063,'[1]FAANGM - Short Interest'!$A:$A,"&lt;="&amp;A2064)</f>
        <v>0</v>
      </c>
    </row>
    <row r="2065" spans="1:12" x14ac:dyDescent="0.35">
      <c r="A2065" s="1">
        <v>43174</v>
      </c>
      <c r="C2065">
        <f>SUMIFS('[1]FAANGM - Price - Daily'!$M:$M,'[1]FAANGM - Price - Daily'!$A:$A,A2065)</f>
        <v>79.116</v>
      </c>
      <c r="D2065">
        <f>SUMIFS('[1]FAANGM - Volume - Daily'!$D:$D,'[1]FAANGM - Volume - Daily'!$A:$A,A2065)</f>
        <v>81394016</v>
      </c>
      <c r="E2065">
        <f>SUMIFS('[1]FAANGM - Twitter - Daily'!$H:$H,'[1]FAANGM - Twitter - Daily'!$A:$A,$A2065)</f>
        <v>3433</v>
      </c>
      <c r="F2065">
        <f>SUMIFS('[1]FAANGM - Twitter - Daily'!$I:$I,'[1]FAANGM - Twitter - Daily'!$A:$A,$A2065)</f>
        <v>164</v>
      </c>
      <c r="G2065">
        <f>SUMIFS('[1]FAANGM - Twitter - Daily'!$J:$J,'[1]FAANGM - Twitter - Daily'!$A:$A,$A2065)</f>
        <v>-265</v>
      </c>
      <c r="H2065">
        <f>SUMIFS('[1]FAANGM - News - Daily'!$H:$H,'[1]FAANGM - News - Daily'!$A:$A,$A2065)</f>
        <v>1197</v>
      </c>
      <c r="I2065">
        <f>SUMIFS('[1]FAANGM - News - Daily'!$I:$I,'[1]FAANGM - News - Daily'!$A:$A,$A2065)</f>
        <v>14</v>
      </c>
      <c r="J2065">
        <f>SUMIFS('[1]FAANGM - News - Daily'!$J:$J,'[1]FAANGM - News - Daily'!$A:$A,$A2065)</f>
        <v>-18</v>
      </c>
      <c r="K2065">
        <f>SUMIFS('[1]FAANGM - Short Interest'!$J:$J,'[1]FAANGM - Short Interest'!$A:$A,"&gt;"&amp;A2064,'[1]FAANGM - Short Interest'!$A:$A,"&lt;="&amp;A2065)</f>
        <v>26886074</v>
      </c>
      <c r="L2065">
        <f>SUMIFS('[1]FAANGM - Short Interest'!$M:$M,'[1]FAANGM - Short Interest'!$A:$A,"&gt;"&amp;A2064,'[1]FAANGM - Short Interest'!$A:$A,"&lt;="&amp;A2065)</f>
        <v>1.5150438378750899</v>
      </c>
    </row>
    <row r="2066" spans="1:12" x14ac:dyDescent="0.35">
      <c r="A2066" s="1">
        <v>43175</v>
      </c>
      <c r="C2066">
        <f>SUMIFS('[1]FAANGM - Price - Daily'!$M:$M,'[1]FAANGM - Price - Daily'!$A:$A,A2066)</f>
        <v>78.584000000000003</v>
      </c>
      <c r="D2066">
        <f>SUMIFS('[1]FAANGM - Volume - Daily'!$D:$D,'[1]FAANGM - Volume - Daily'!$A:$A,A2066)</f>
        <v>108500240</v>
      </c>
      <c r="E2066">
        <f>SUMIFS('[1]FAANGM - Twitter - Daily'!$H:$H,'[1]FAANGM - Twitter - Daily'!$A:$A,$A2066)</f>
        <v>3507</v>
      </c>
      <c r="F2066">
        <f>SUMIFS('[1]FAANGM - Twitter - Daily'!$I:$I,'[1]FAANGM - Twitter - Daily'!$A:$A,$A2066)</f>
        <v>105</v>
      </c>
      <c r="G2066">
        <f>SUMIFS('[1]FAANGM - Twitter - Daily'!$J:$J,'[1]FAANGM - Twitter - Daily'!$A:$A,$A2066)</f>
        <v>-220</v>
      </c>
      <c r="H2066">
        <f>SUMIFS('[1]FAANGM - News - Daily'!$H:$H,'[1]FAANGM - News - Daily'!$A:$A,$A2066)</f>
        <v>1020</v>
      </c>
      <c r="I2066">
        <f>SUMIFS('[1]FAANGM - News - Daily'!$I:$I,'[1]FAANGM - News - Daily'!$A:$A,$A2066)</f>
        <v>19</v>
      </c>
      <c r="J2066">
        <f>SUMIFS('[1]FAANGM - News - Daily'!$J:$J,'[1]FAANGM - News - Daily'!$A:$A,$A2066)</f>
        <v>-36</v>
      </c>
      <c r="K2066">
        <f>SUMIFS('[1]FAANGM - Short Interest'!$J:$J,'[1]FAANGM - Short Interest'!$A:$A,"&gt;"&amp;A2065,'[1]FAANGM - Short Interest'!$A:$A,"&lt;="&amp;A2066)</f>
        <v>0</v>
      </c>
      <c r="L2066">
        <f>SUMIFS('[1]FAANGM - Short Interest'!$M:$M,'[1]FAANGM - Short Interest'!$A:$A,"&gt;"&amp;A2065,'[1]FAANGM - Short Interest'!$A:$A,"&lt;="&amp;A2066)</f>
        <v>0</v>
      </c>
    </row>
    <row r="2067" spans="1:12" x14ac:dyDescent="0.35">
      <c r="A2067" s="1">
        <v>43178</v>
      </c>
      <c r="C2067">
        <f>SUMIFS('[1]FAANGM - Price - Daily'!$M:$M,'[1]FAANGM - Price - Daily'!$A:$A,A2067)</f>
        <v>77.245999999999995</v>
      </c>
      <c r="D2067">
        <f>SUMIFS('[1]FAANGM - Volume - Daily'!$D:$D,'[1]FAANGM - Volume - Daily'!$A:$A,A2067)</f>
        <v>131615320</v>
      </c>
      <c r="E2067">
        <f>SUMIFS('[1]FAANGM - Twitter - Daily'!$H:$H,'[1]FAANGM - Twitter - Daily'!$A:$A,$A2067)</f>
        <v>1887</v>
      </c>
      <c r="F2067">
        <f>SUMIFS('[1]FAANGM - Twitter - Daily'!$I:$I,'[1]FAANGM - Twitter - Daily'!$A:$A,$A2067)</f>
        <v>51</v>
      </c>
      <c r="G2067">
        <f>SUMIFS('[1]FAANGM - Twitter - Daily'!$J:$J,'[1]FAANGM - Twitter - Daily'!$A:$A,$A2067)</f>
        <v>-66</v>
      </c>
      <c r="H2067">
        <f>SUMIFS('[1]FAANGM - News - Daily'!$H:$H,'[1]FAANGM - News - Daily'!$A:$A,$A2067)</f>
        <v>476</v>
      </c>
      <c r="I2067">
        <f>SUMIFS('[1]FAANGM - News - Daily'!$I:$I,'[1]FAANGM - News - Daily'!$A:$A,$A2067)</f>
        <v>0</v>
      </c>
      <c r="J2067">
        <f>SUMIFS('[1]FAANGM - News - Daily'!$J:$J,'[1]FAANGM - News - Daily'!$A:$A,$A2067)</f>
        <v>-1</v>
      </c>
      <c r="K2067">
        <f>SUMIFS('[1]FAANGM - Short Interest'!$J:$J,'[1]FAANGM - Short Interest'!$A:$A,"&gt;"&amp;A2066,'[1]FAANGM - Short Interest'!$A:$A,"&lt;="&amp;A2067)</f>
        <v>0</v>
      </c>
      <c r="L2067">
        <f>SUMIFS('[1]FAANGM - Short Interest'!$M:$M,'[1]FAANGM - Short Interest'!$A:$A,"&gt;"&amp;A2066,'[1]FAANGM - Short Interest'!$A:$A,"&lt;="&amp;A2067)</f>
        <v>0</v>
      </c>
    </row>
    <row r="2068" spans="1:12" x14ac:dyDescent="0.35">
      <c r="A2068" s="1">
        <v>43179</v>
      </c>
      <c r="C2068">
        <f>SUMIFS('[1]FAANGM - Price - Daily'!$M:$M,'[1]FAANGM - Price - Daily'!$A:$A,A2068)</f>
        <v>79.325999999999993</v>
      </c>
      <c r="D2068">
        <f>SUMIFS('[1]FAANGM - Volume - Daily'!$D:$D,'[1]FAANGM - Volume - Daily'!$A:$A,A2068)</f>
        <v>91631360</v>
      </c>
      <c r="E2068">
        <f>SUMIFS('[1]FAANGM - Twitter - Daily'!$H:$H,'[1]FAANGM - Twitter - Daily'!$A:$A,$A2068)</f>
        <v>3832</v>
      </c>
      <c r="F2068">
        <f>SUMIFS('[1]FAANGM - Twitter - Daily'!$I:$I,'[1]FAANGM - Twitter - Daily'!$A:$A,$A2068)</f>
        <v>115</v>
      </c>
      <c r="G2068">
        <f>SUMIFS('[1]FAANGM - Twitter - Daily'!$J:$J,'[1]FAANGM - Twitter - Daily'!$A:$A,$A2068)</f>
        <v>-182</v>
      </c>
      <c r="H2068">
        <f>SUMIFS('[1]FAANGM - News - Daily'!$H:$H,'[1]FAANGM - News - Daily'!$A:$A,$A2068)</f>
        <v>1112</v>
      </c>
      <c r="I2068">
        <f>SUMIFS('[1]FAANGM - News - Daily'!$I:$I,'[1]FAANGM - News - Daily'!$A:$A,$A2068)</f>
        <v>26</v>
      </c>
      <c r="J2068">
        <f>SUMIFS('[1]FAANGM - News - Daily'!$J:$J,'[1]FAANGM - News - Daily'!$A:$A,$A2068)</f>
        <v>-6</v>
      </c>
      <c r="K2068">
        <f>SUMIFS('[1]FAANGM - Short Interest'!$J:$J,'[1]FAANGM - Short Interest'!$A:$A,"&gt;"&amp;A2067,'[1]FAANGM - Short Interest'!$A:$A,"&lt;="&amp;A2068)</f>
        <v>0</v>
      </c>
      <c r="L2068">
        <f>SUMIFS('[1]FAANGM - Short Interest'!$M:$M,'[1]FAANGM - Short Interest'!$A:$A,"&gt;"&amp;A2067,'[1]FAANGM - Short Interest'!$A:$A,"&lt;="&amp;A2068)</f>
        <v>0</v>
      </c>
    </row>
    <row r="2069" spans="1:12" x14ac:dyDescent="0.35">
      <c r="A2069" s="1">
        <v>43180</v>
      </c>
      <c r="C2069">
        <f>SUMIFS('[1]FAANGM - Price - Daily'!$M:$M,'[1]FAANGM - Price - Daily'!$A:$A,A2069)</f>
        <v>79.093000000000004</v>
      </c>
      <c r="D2069">
        <f>SUMIFS('[1]FAANGM - Volume - Daily'!$D:$D,'[1]FAANGM - Volume - Daily'!$A:$A,A2069)</f>
        <v>95015424</v>
      </c>
      <c r="E2069">
        <f>SUMIFS('[1]FAANGM - Twitter - Daily'!$H:$H,'[1]FAANGM - Twitter - Daily'!$A:$A,$A2069)</f>
        <v>3880</v>
      </c>
      <c r="F2069">
        <f>SUMIFS('[1]FAANGM - Twitter - Daily'!$I:$I,'[1]FAANGM - Twitter - Daily'!$A:$A,$A2069)</f>
        <v>479</v>
      </c>
      <c r="G2069">
        <f>SUMIFS('[1]FAANGM - Twitter - Daily'!$J:$J,'[1]FAANGM - Twitter - Daily'!$A:$A,$A2069)</f>
        <v>-171</v>
      </c>
      <c r="H2069">
        <f>SUMIFS('[1]FAANGM - News - Daily'!$H:$H,'[1]FAANGM - News - Daily'!$A:$A,$A2069)</f>
        <v>1354</v>
      </c>
      <c r="I2069">
        <f>SUMIFS('[1]FAANGM - News - Daily'!$I:$I,'[1]FAANGM - News - Daily'!$A:$A,$A2069)</f>
        <v>62</v>
      </c>
      <c r="J2069">
        <f>SUMIFS('[1]FAANGM - News - Daily'!$J:$J,'[1]FAANGM - News - Daily'!$A:$A,$A2069)</f>
        <v>-18</v>
      </c>
      <c r="K2069">
        <f>SUMIFS('[1]FAANGM - Short Interest'!$J:$J,'[1]FAANGM - Short Interest'!$A:$A,"&gt;"&amp;A2068,'[1]FAANGM - Short Interest'!$A:$A,"&lt;="&amp;A2069)</f>
        <v>0</v>
      </c>
      <c r="L2069">
        <f>SUMIFS('[1]FAANGM - Short Interest'!$M:$M,'[1]FAANGM - Short Interest'!$A:$A,"&gt;"&amp;A2068,'[1]FAANGM - Short Interest'!$A:$A,"&lt;="&amp;A2069)</f>
        <v>0</v>
      </c>
    </row>
    <row r="2070" spans="1:12" x14ac:dyDescent="0.35">
      <c r="A2070" s="1">
        <v>43181</v>
      </c>
      <c r="C2070">
        <f>SUMIFS('[1]FAANGM - Price - Daily'!$M:$M,'[1]FAANGM - Price - Daily'!$A:$A,A2070)</f>
        <v>77.245999999999995</v>
      </c>
      <c r="D2070">
        <f>SUMIFS('[1]FAANGM - Volume - Daily'!$D:$D,'[1]FAANGM - Volume - Daily'!$A:$A,A2070)</f>
        <v>126411024</v>
      </c>
      <c r="E2070">
        <f>SUMIFS('[1]FAANGM - Twitter - Daily'!$H:$H,'[1]FAANGM - Twitter - Daily'!$A:$A,$A2070)</f>
        <v>2896</v>
      </c>
      <c r="F2070">
        <f>SUMIFS('[1]FAANGM - Twitter - Daily'!$I:$I,'[1]FAANGM - Twitter - Daily'!$A:$A,$A2070)</f>
        <v>192</v>
      </c>
      <c r="G2070">
        <f>SUMIFS('[1]FAANGM - Twitter - Daily'!$J:$J,'[1]FAANGM - Twitter - Daily'!$A:$A,$A2070)</f>
        <v>-194</v>
      </c>
      <c r="H2070">
        <f>SUMIFS('[1]FAANGM - News - Daily'!$H:$H,'[1]FAANGM - News - Daily'!$A:$A,$A2070)</f>
        <v>1008</v>
      </c>
      <c r="I2070">
        <f>SUMIFS('[1]FAANGM - News - Daily'!$I:$I,'[1]FAANGM - News - Daily'!$A:$A,$A2070)</f>
        <v>17</v>
      </c>
      <c r="J2070">
        <f>SUMIFS('[1]FAANGM - News - Daily'!$J:$J,'[1]FAANGM - News - Daily'!$A:$A,$A2070)</f>
        <v>-4</v>
      </c>
      <c r="K2070">
        <f>SUMIFS('[1]FAANGM - Short Interest'!$J:$J,'[1]FAANGM - Short Interest'!$A:$A,"&gt;"&amp;A2069,'[1]FAANGM - Short Interest'!$A:$A,"&lt;="&amp;A2070)</f>
        <v>0</v>
      </c>
      <c r="L2070">
        <f>SUMIFS('[1]FAANGM - Short Interest'!$M:$M,'[1]FAANGM - Short Interest'!$A:$A,"&gt;"&amp;A2069,'[1]FAANGM - Short Interest'!$A:$A,"&lt;="&amp;A2070)</f>
        <v>0</v>
      </c>
    </row>
    <row r="2071" spans="1:12" x14ac:dyDescent="0.35">
      <c r="A2071" s="1">
        <v>43182</v>
      </c>
      <c r="C2071">
        <f>SUMIFS('[1]FAANGM - Price - Daily'!$M:$M,'[1]FAANGM - Price - Daily'!$A:$A,A2071)</f>
        <v>74.778000000000006</v>
      </c>
      <c r="D2071">
        <f>SUMIFS('[1]FAANGM - Volume - Daily'!$D:$D,'[1]FAANGM - Volume - Daily'!$A:$A,A2071)</f>
        <v>160120656</v>
      </c>
      <c r="E2071">
        <f>SUMIFS('[1]FAANGM - Twitter - Daily'!$H:$H,'[1]FAANGM - Twitter - Daily'!$A:$A,$A2071)</f>
        <v>3289</v>
      </c>
      <c r="F2071">
        <f>SUMIFS('[1]FAANGM - Twitter - Daily'!$I:$I,'[1]FAANGM - Twitter - Daily'!$A:$A,$A2071)</f>
        <v>151</v>
      </c>
      <c r="G2071">
        <f>SUMIFS('[1]FAANGM - Twitter - Daily'!$J:$J,'[1]FAANGM - Twitter - Daily'!$A:$A,$A2071)</f>
        <v>-243</v>
      </c>
      <c r="H2071">
        <f>SUMIFS('[1]FAANGM - News - Daily'!$H:$H,'[1]FAANGM - News - Daily'!$A:$A,$A2071)</f>
        <v>932</v>
      </c>
      <c r="I2071">
        <f>SUMIFS('[1]FAANGM - News - Daily'!$I:$I,'[1]FAANGM - News - Daily'!$A:$A,$A2071)</f>
        <v>6</v>
      </c>
      <c r="J2071">
        <f>SUMIFS('[1]FAANGM - News - Daily'!$J:$J,'[1]FAANGM - News - Daily'!$A:$A,$A2071)</f>
        <v>-6</v>
      </c>
      <c r="K2071">
        <f>SUMIFS('[1]FAANGM - Short Interest'!$J:$J,'[1]FAANGM - Short Interest'!$A:$A,"&gt;"&amp;A2070,'[1]FAANGM - Short Interest'!$A:$A,"&lt;="&amp;A2071)</f>
        <v>0</v>
      </c>
      <c r="L2071">
        <f>SUMIFS('[1]FAANGM - Short Interest'!$M:$M,'[1]FAANGM - Short Interest'!$A:$A,"&gt;"&amp;A2070,'[1]FAANGM - Short Interest'!$A:$A,"&lt;="&amp;A2071)</f>
        <v>0</v>
      </c>
    </row>
    <row r="2072" spans="1:12" x14ac:dyDescent="0.35">
      <c r="A2072" s="1">
        <v>43185</v>
      </c>
      <c r="C2072">
        <f>SUMIFS('[1]FAANGM - Price - Daily'!$M:$M,'[1]FAANGM - Price - Daily'!$A:$A,A2072)</f>
        <v>77.793000000000006</v>
      </c>
      <c r="D2072">
        <f>SUMIFS('[1]FAANGM - Volume - Daily'!$D:$D,'[1]FAANGM - Volume - Daily'!$A:$A,A2072)</f>
        <v>112494000</v>
      </c>
      <c r="E2072">
        <f>SUMIFS('[1]FAANGM - Twitter - Daily'!$H:$H,'[1]FAANGM - Twitter - Daily'!$A:$A,$A2072)</f>
        <v>1582</v>
      </c>
      <c r="F2072">
        <f>SUMIFS('[1]FAANGM - Twitter - Daily'!$I:$I,'[1]FAANGM - Twitter - Daily'!$A:$A,$A2072)</f>
        <v>72</v>
      </c>
      <c r="G2072">
        <f>SUMIFS('[1]FAANGM - Twitter - Daily'!$J:$J,'[1]FAANGM - Twitter - Daily'!$A:$A,$A2072)</f>
        <v>-54</v>
      </c>
      <c r="H2072">
        <f>SUMIFS('[1]FAANGM - News - Daily'!$H:$H,'[1]FAANGM - News - Daily'!$A:$A,$A2072)</f>
        <v>342</v>
      </c>
      <c r="I2072">
        <f>SUMIFS('[1]FAANGM - News - Daily'!$I:$I,'[1]FAANGM - News - Daily'!$A:$A,$A2072)</f>
        <v>2</v>
      </c>
      <c r="J2072">
        <f>SUMIFS('[1]FAANGM - News - Daily'!$J:$J,'[1]FAANGM - News - Daily'!$A:$A,$A2072)</f>
        <v>-2</v>
      </c>
      <c r="K2072">
        <f>SUMIFS('[1]FAANGM - Short Interest'!$J:$J,'[1]FAANGM - Short Interest'!$A:$A,"&gt;"&amp;A2071,'[1]FAANGM - Short Interest'!$A:$A,"&lt;="&amp;A2072)</f>
        <v>0</v>
      </c>
      <c r="L2072">
        <f>SUMIFS('[1]FAANGM - Short Interest'!$M:$M,'[1]FAANGM - Short Interest'!$A:$A,"&gt;"&amp;A2071,'[1]FAANGM - Short Interest'!$A:$A,"&lt;="&amp;A2072)</f>
        <v>0</v>
      </c>
    </row>
    <row r="2073" spans="1:12" x14ac:dyDescent="0.35">
      <c r="A2073" s="1">
        <v>43186</v>
      </c>
      <c r="C2073">
        <f>SUMIFS('[1]FAANGM - Price - Daily'!$M:$M,'[1]FAANGM - Price - Daily'!$A:$A,A2073)</f>
        <v>74.852999999999994</v>
      </c>
      <c r="D2073">
        <f>SUMIFS('[1]FAANGM - Volume - Daily'!$D:$D,'[1]FAANGM - Volume - Daily'!$A:$A,A2073)</f>
        <v>139992624</v>
      </c>
      <c r="E2073">
        <f>SUMIFS('[1]FAANGM - Twitter - Daily'!$H:$H,'[1]FAANGM - Twitter - Daily'!$A:$A,$A2073)</f>
        <v>3455</v>
      </c>
      <c r="F2073">
        <f>SUMIFS('[1]FAANGM - Twitter - Daily'!$I:$I,'[1]FAANGM - Twitter - Daily'!$A:$A,$A2073)</f>
        <v>163</v>
      </c>
      <c r="G2073">
        <f>SUMIFS('[1]FAANGM - Twitter - Daily'!$J:$J,'[1]FAANGM - Twitter - Daily'!$A:$A,$A2073)</f>
        <v>-120</v>
      </c>
      <c r="H2073">
        <f>SUMIFS('[1]FAANGM - News - Daily'!$H:$H,'[1]FAANGM - News - Daily'!$A:$A,$A2073)</f>
        <v>1077</v>
      </c>
      <c r="I2073">
        <f>SUMIFS('[1]FAANGM - News - Daily'!$I:$I,'[1]FAANGM - News - Daily'!$A:$A,$A2073)</f>
        <v>17</v>
      </c>
      <c r="J2073">
        <f>SUMIFS('[1]FAANGM - News - Daily'!$J:$J,'[1]FAANGM - News - Daily'!$A:$A,$A2073)</f>
        <v>-7</v>
      </c>
      <c r="K2073">
        <f>SUMIFS('[1]FAANGM - Short Interest'!$J:$J,'[1]FAANGM - Short Interest'!$A:$A,"&gt;"&amp;A2072,'[1]FAANGM - Short Interest'!$A:$A,"&lt;="&amp;A2073)</f>
        <v>0</v>
      </c>
      <c r="L2073">
        <f>SUMIFS('[1]FAANGM - Short Interest'!$M:$M,'[1]FAANGM - Short Interest'!$A:$A,"&gt;"&amp;A2072,'[1]FAANGM - Short Interest'!$A:$A,"&lt;="&amp;A2073)</f>
        <v>0</v>
      </c>
    </row>
    <row r="2074" spans="1:12" x14ac:dyDescent="0.35">
      <c r="A2074" s="1">
        <v>43187</v>
      </c>
      <c r="C2074">
        <f>SUMIFS('[1]FAANGM - Price - Daily'!$M:$M,'[1]FAANGM - Price - Daily'!$A:$A,A2074)</f>
        <v>71.570999999999998</v>
      </c>
      <c r="D2074">
        <f>SUMIFS('[1]FAANGM - Volume - Daily'!$D:$D,'[1]FAANGM - Volume - Daily'!$A:$A,A2074)</f>
        <v>274106336</v>
      </c>
      <c r="E2074">
        <f>SUMIFS('[1]FAANGM - Twitter - Daily'!$H:$H,'[1]FAANGM - Twitter - Daily'!$A:$A,$A2074)</f>
        <v>3322</v>
      </c>
      <c r="F2074">
        <f>SUMIFS('[1]FAANGM - Twitter - Daily'!$I:$I,'[1]FAANGM - Twitter - Daily'!$A:$A,$A2074)</f>
        <v>151</v>
      </c>
      <c r="G2074">
        <f>SUMIFS('[1]FAANGM - Twitter - Daily'!$J:$J,'[1]FAANGM - Twitter - Daily'!$A:$A,$A2074)</f>
        <v>-231</v>
      </c>
      <c r="H2074">
        <f>SUMIFS('[1]FAANGM - News - Daily'!$H:$H,'[1]FAANGM - News - Daily'!$A:$A,$A2074)</f>
        <v>1068</v>
      </c>
      <c r="I2074">
        <f>SUMIFS('[1]FAANGM - News - Daily'!$I:$I,'[1]FAANGM - News - Daily'!$A:$A,$A2074)</f>
        <v>8</v>
      </c>
      <c r="J2074">
        <f>SUMIFS('[1]FAANGM - News - Daily'!$J:$J,'[1]FAANGM - News - Daily'!$A:$A,$A2074)</f>
        <v>-6</v>
      </c>
      <c r="K2074">
        <f>SUMIFS('[1]FAANGM - Short Interest'!$J:$J,'[1]FAANGM - Short Interest'!$A:$A,"&gt;"&amp;A2073,'[1]FAANGM - Short Interest'!$A:$A,"&lt;="&amp;A2074)</f>
        <v>0</v>
      </c>
      <c r="L2074">
        <f>SUMIFS('[1]FAANGM - Short Interest'!$M:$M,'[1]FAANGM - Short Interest'!$A:$A,"&gt;"&amp;A2073,'[1]FAANGM - Short Interest'!$A:$A,"&lt;="&amp;A2074)</f>
        <v>0</v>
      </c>
    </row>
    <row r="2075" spans="1:12" x14ac:dyDescent="0.35">
      <c r="A2075" s="1">
        <v>43188</v>
      </c>
      <c r="C2075">
        <f>SUMIFS('[1]FAANGM - Price - Daily'!$M:$M,'[1]FAANGM - Price - Daily'!$A:$A,A2075)</f>
        <v>72.367000000000004</v>
      </c>
      <c r="D2075">
        <f>SUMIFS('[1]FAANGM - Volume - Daily'!$D:$D,'[1]FAANGM - Volume - Daily'!$A:$A,A2075)</f>
        <v>251622416</v>
      </c>
      <c r="E2075">
        <f>SUMIFS('[1]FAANGM - Twitter - Daily'!$H:$H,'[1]FAANGM - Twitter - Daily'!$A:$A,$A2075)</f>
        <v>7663</v>
      </c>
      <c r="F2075">
        <f>SUMIFS('[1]FAANGM - Twitter - Daily'!$I:$I,'[1]FAANGM - Twitter - Daily'!$A:$A,$A2075)</f>
        <v>280</v>
      </c>
      <c r="G2075">
        <f>SUMIFS('[1]FAANGM - Twitter - Daily'!$J:$J,'[1]FAANGM - Twitter - Daily'!$A:$A,$A2075)</f>
        <v>-1227</v>
      </c>
      <c r="H2075">
        <f>SUMIFS('[1]FAANGM - News - Daily'!$H:$H,'[1]FAANGM - News - Daily'!$A:$A,$A2075)</f>
        <v>2140</v>
      </c>
      <c r="I2075">
        <f>SUMIFS('[1]FAANGM - News - Daily'!$I:$I,'[1]FAANGM - News - Daily'!$A:$A,$A2075)</f>
        <v>16</v>
      </c>
      <c r="J2075">
        <f>SUMIFS('[1]FAANGM - News - Daily'!$J:$J,'[1]FAANGM - News - Daily'!$A:$A,$A2075)</f>
        <v>-196</v>
      </c>
      <c r="K2075">
        <f>SUMIFS('[1]FAANGM - Short Interest'!$J:$J,'[1]FAANGM - Short Interest'!$A:$A,"&gt;"&amp;A2074,'[1]FAANGM - Short Interest'!$A:$A,"&lt;="&amp;A2075)</f>
        <v>29902968</v>
      </c>
      <c r="L2075">
        <f>SUMIFS('[1]FAANGM - Short Interest'!$M:$M,'[1]FAANGM - Short Interest'!$A:$A,"&gt;"&amp;A2074,'[1]FAANGM - Short Interest'!$A:$A,"&lt;="&amp;A2075)</f>
        <v>0.37284401436840597</v>
      </c>
    </row>
    <row r="2076" spans="1:12" x14ac:dyDescent="0.35">
      <c r="A2076" s="1">
        <v>43192</v>
      </c>
      <c r="C2076">
        <f>SUMIFS('[1]FAANGM - Price - Daily'!$M:$M,'[1]FAANGM - Price - Daily'!$A:$A,A2076)</f>
        <v>68.599999999999994</v>
      </c>
      <c r="D2076">
        <f>SUMIFS('[1]FAANGM - Volume - Daily'!$D:$D,'[1]FAANGM - Volume - Daily'!$A:$A,A2076)</f>
        <v>209272144</v>
      </c>
      <c r="E2076">
        <f>SUMIFS('[1]FAANGM - Twitter - Daily'!$H:$H,'[1]FAANGM - Twitter - Daily'!$A:$A,$A2076)</f>
        <v>2423</v>
      </c>
      <c r="F2076">
        <f>SUMIFS('[1]FAANGM - Twitter - Daily'!$I:$I,'[1]FAANGM - Twitter - Daily'!$A:$A,$A2076)</f>
        <v>48</v>
      </c>
      <c r="G2076">
        <f>SUMIFS('[1]FAANGM - Twitter - Daily'!$J:$J,'[1]FAANGM - Twitter - Daily'!$A:$A,$A2076)</f>
        <v>-204</v>
      </c>
      <c r="H2076">
        <f>SUMIFS('[1]FAANGM - News - Daily'!$H:$H,'[1]FAANGM - News - Daily'!$A:$A,$A2076)</f>
        <v>518</v>
      </c>
      <c r="I2076">
        <f>SUMIFS('[1]FAANGM - News - Daily'!$I:$I,'[1]FAANGM - News - Daily'!$A:$A,$A2076)</f>
        <v>4</v>
      </c>
      <c r="J2076">
        <f>SUMIFS('[1]FAANGM - News - Daily'!$J:$J,'[1]FAANGM - News - Daily'!$A:$A,$A2076)</f>
        <v>-27</v>
      </c>
      <c r="K2076">
        <f>SUMIFS('[1]FAANGM - Short Interest'!$J:$J,'[1]FAANGM - Short Interest'!$A:$A,"&gt;"&amp;A2075,'[1]FAANGM - Short Interest'!$A:$A,"&lt;="&amp;A2076)</f>
        <v>0</v>
      </c>
      <c r="L2076">
        <f>SUMIFS('[1]FAANGM - Short Interest'!$M:$M,'[1]FAANGM - Short Interest'!$A:$A,"&gt;"&amp;A2075,'[1]FAANGM - Short Interest'!$A:$A,"&lt;="&amp;A2076)</f>
        <v>0</v>
      </c>
    </row>
    <row r="2077" spans="1:12" x14ac:dyDescent="0.35">
      <c r="A2077" s="1">
        <v>43193</v>
      </c>
      <c r="C2077">
        <f>SUMIFS('[1]FAANGM - Price - Daily'!$M:$M,'[1]FAANGM - Price - Daily'!$A:$A,A2077)</f>
        <v>69.602999999999994</v>
      </c>
      <c r="D2077">
        <f>SUMIFS('[1]FAANGM - Volume - Daily'!$D:$D,'[1]FAANGM - Volume - Daily'!$A:$A,A2077)</f>
        <v>204624240</v>
      </c>
      <c r="E2077">
        <f>SUMIFS('[1]FAANGM - Twitter - Daily'!$H:$H,'[1]FAANGM - Twitter - Daily'!$A:$A,$A2077)</f>
        <v>7882</v>
      </c>
      <c r="F2077">
        <f>SUMIFS('[1]FAANGM - Twitter - Daily'!$I:$I,'[1]FAANGM - Twitter - Daily'!$A:$A,$A2077)</f>
        <v>204</v>
      </c>
      <c r="G2077">
        <f>SUMIFS('[1]FAANGM - Twitter - Daily'!$J:$J,'[1]FAANGM - Twitter - Daily'!$A:$A,$A2077)</f>
        <v>-1595</v>
      </c>
      <c r="H2077">
        <f>SUMIFS('[1]FAANGM - News - Daily'!$H:$H,'[1]FAANGM - News - Daily'!$A:$A,$A2077)</f>
        <v>2140</v>
      </c>
      <c r="I2077">
        <f>SUMIFS('[1]FAANGM - News - Daily'!$I:$I,'[1]FAANGM - News - Daily'!$A:$A,$A2077)</f>
        <v>10</v>
      </c>
      <c r="J2077">
        <f>SUMIFS('[1]FAANGM - News - Daily'!$J:$J,'[1]FAANGM - News - Daily'!$A:$A,$A2077)</f>
        <v>-174</v>
      </c>
      <c r="K2077">
        <f>SUMIFS('[1]FAANGM - Short Interest'!$J:$J,'[1]FAANGM - Short Interest'!$A:$A,"&gt;"&amp;A2076,'[1]FAANGM - Short Interest'!$A:$A,"&lt;="&amp;A2077)</f>
        <v>0</v>
      </c>
      <c r="L2077">
        <f>SUMIFS('[1]FAANGM - Short Interest'!$M:$M,'[1]FAANGM - Short Interest'!$A:$A,"&gt;"&amp;A2076,'[1]FAANGM - Short Interest'!$A:$A,"&lt;="&amp;A2077)</f>
        <v>0</v>
      </c>
    </row>
    <row r="2078" spans="1:12" x14ac:dyDescent="0.35">
      <c r="A2078" s="1">
        <v>43194</v>
      </c>
      <c r="C2078">
        <f>SUMIFS('[1]FAANGM - Price - Daily'!$M:$M,'[1]FAANGM - Price - Daily'!$A:$A,A2078)</f>
        <v>70.528999999999996</v>
      </c>
      <c r="D2078">
        <f>SUMIFS('[1]FAANGM - Volume - Daily'!$D:$D,'[1]FAANGM - Volume - Daily'!$A:$A,A2078)</f>
        <v>139646096</v>
      </c>
      <c r="E2078">
        <f>SUMIFS('[1]FAANGM - Twitter - Daily'!$H:$H,'[1]FAANGM - Twitter - Daily'!$A:$A,$A2078)</f>
        <v>8078</v>
      </c>
      <c r="F2078">
        <f>SUMIFS('[1]FAANGM - Twitter - Daily'!$I:$I,'[1]FAANGM - Twitter - Daily'!$A:$A,$A2078)</f>
        <v>305</v>
      </c>
      <c r="G2078">
        <f>SUMIFS('[1]FAANGM - Twitter - Daily'!$J:$J,'[1]FAANGM - Twitter - Daily'!$A:$A,$A2078)</f>
        <v>-974</v>
      </c>
      <c r="H2078">
        <f>SUMIFS('[1]FAANGM - News - Daily'!$H:$H,'[1]FAANGM - News - Daily'!$A:$A,$A2078)</f>
        <v>2208</v>
      </c>
      <c r="I2078">
        <f>SUMIFS('[1]FAANGM - News - Daily'!$I:$I,'[1]FAANGM - News - Daily'!$A:$A,$A2078)</f>
        <v>40</v>
      </c>
      <c r="J2078">
        <f>SUMIFS('[1]FAANGM - News - Daily'!$J:$J,'[1]FAANGM - News - Daily'!$A:$A,$A2078)</f>
        <v>-141</v>
      </c>
      <c r="K2078">
        <f>SUMIFS('[1]FAANGM - Short Interest'!$J:$J,'[1]FAANGM - Short Interest'!$A:$A,"&gt;"&amp;A2077,'[1]FAANGM - Short Interest'!$A:$A,"&lt;="&amp;A2078)</f>
        <v>0</v>
      </c>
      <c r="L2078">
        <f>SUMIFS('[1]FAANGM - Short Interest'!$M:$M,'[1]FAANGM - Short Interest'!$A:$A,"&gt;"&amp;A2077,'[1]FAANGM - Short Interest'!$A:$A,"&lt;="&amp;A2078)</f>
        <v>0</v>
      </c>
    </row>
    <row r="2079" spans="1:12" x14ac:dyDescent="0.35">
      <c r="A2079" s="1">
        <v>43195</v>
      </c>
      <c r="C2079">
        <f>SUMIFS('[1]FAANGM - Price - Daily'!$M:$M,'[1]FAANGM - Price - Daily'!$A:$A,A2079)</f>
        <v>72.587999999999994</v>
      </c>
      <c r="D2079">
        <f>SUMIFS('[1]FAANGM - Volume - Daily'!$D:$D,'[1]FAANGM - Volume - Daily'!$A:$A,A2079)</f>
        <v>128269184</v>
      </c>
      <c r="E2079">
        <f>SUMIFS('[1]FAANGM - Twitter - Daily'!$H:$H,'[1]FAANGM - Twitter - Daily'!$A:$A,$A2079)</f>
        <v>4970</v>
      </c>
      <c r="F2079">
        <f>SUMIFS('[1]FAANGM - Twitter - Daily'!$I:$I,'[1]FAANGM - Twitter - Daily'!$A:$A,$A2079)</f>
        <v>281</v>
      </c>
      <c r="G2079">
        <f>SUMIFS('[1]FAANGM - Twitter - Daily'!$J:$J,'[1]FAANGM - Twitter - Daily'!$A:$A,$A2079)</f>
        <v>-319</v>
      </c>
      <c r="H2079">
        <f>SUMIFS('[1]FAANGM - News - Daily'!$H:$H,'[1]FAANGM - News - Daily'!$A:$A,$A2079)</f>
        <v>1460</v>
      </c>
      <c r="I2079">
        <f>SUMIFS('[1]FAANGM - News - Daily'!$I:$I,'[1]FAANGM - News - Daily'!$A:$A,$A2079)</f>
        <v>6</v>
      </c>
      <c r="J2079">
        <f>SUMIFS('[1]FAANGM - News - Daily'!$J:$J,'[1]FAANGM - News - Daily'!$A:$A,$A2079)</f>
        <v>-54</v>
      </c>
      <c r="K2079">
        <f>SUMIFS('[1]FAANGM - Short Interest'!$J:$J,'[1]FAANGM - Short Interest'!$A:$A,"&gt;"&amp;A2078,'[1]FAANGM - Short Interest'!$A:$A,"&lt;="&amp;A2079)</f>
        <v>0</v>
      </c>
      <c r="L2079">
        <f>SUMIFS('[1]FAANGM - Short Interest'!$M:$M,'[1]FAANGM - Short Interest'!$A:$A,"&gt;"&amp;A2078,'[1]FAANGM - Short Interest'!$A:$A,"&lt;="&amp;A2079)</f>
        <v>0</v>
      </c>
    </row>
    <row r="2080" spans="1:12" x14ac:dyDescent="0.35">
      <c r="A2080" s="1">
        <v>43196</v>
      </c>
      <c r="C2080">
        <f>SUMIFS('[1]FAANGM - Price - Daily'!$M:$M,'[1]FAANGM - Price - Daily'!$A:$A,A2080)</f>
        <v>70.260999999999996</v>
      </c>
      <c r="D2080">
        <f>SUMIFS('[1]FAANGM - Volume - Daily'!$D:$D,'[1]FAANGM - Volume - Daily'!$A:$A,A2080)</f>
        <v>117645136</v>
      </c>
      <c r="E2080">
        <f>SUMIFS('[1]FAANGM - Twitter - Daily'!$H:$H,'[1]FAANGM - Twitter - Daily'!$A:$A,$A2080)</f>
        <v>5146</v>
      </c>
      <c r="F2080">
        <f>SUMIFS('[1]FAANGM - Twitter - Daily'!$I:$I,'[1]FAANGM - Twitter - Daily'!$A:$A,$A2080)</f>
        <v>227</v>
      </c>
      <c r="G2080">
        <f>SUMIFS('[1]FAANGM - Twitter - Daily'!$J:$J,'[1]FAANGM - Twitter - Daily'!$A:$A,$A2080)</f>
        <v>-293</v>
      </c>
      <c r="H2080">
        <f>SUMIFS('[1]FAANGM - News - Daily'!$H:$H,'[1]FAANGM - News - Daily'!$A:$A,$A2080)</f>
        <v>1314</v>
      </c>
      <c r="I2080">
        <f>SUMIFS('[1]FAANGM - News - Daily'!$I:$I,'[1]FAANGM - News - Daily'!$A:$A,$A2080)</f>
        <v>21</v>
      </c>
      <c r="J2080">
        <f>SUMIFS('[1]FAANGM - News - Daily'!$J:$J,'[1]FAANGM - News - Daily'!$A:$A,$A2080)</f>
        <v>-79</v>
      </c>
      <c r="K2080">
        <f>SUMIFS('[1]FAANGM - Short Interest'!$J:$J,'[1]FAANGM - Short Interest'!$A:$A,"&gt;"&amp;A2079,'[1]FAANGM - Short Interest'!$A:$A,"&lt;="&amp;A2080)</f>
        <v>0</v>
      </c>
      <c r="L2080">
        <f>SUMIFS('[1]FAANGM - Short Interest'!$M:$M,'[1]FAANGM - Short Interest'!$A:$A,"&gt;"&amp;A2079,'[1]FAANGM - Short Interest'!$A:$A,"&lt;="&amp;A2080)</f>
        <v>0</v>
      </c>
    </row>
    <row r="2081" spans="1:12" x14ac:dyDescent="0.35">
      <c r="A2081" s="1">
        <v>43199</v>
      </c>
      <c r="C2081">
        <f>SUMIFS('[1]FAANGM - Price - Daily'!$M:$M,'[1]FAANGM - Price - Daily'!$A:$A,A2081)</f>
        <v>70.304000000000002</v>
      </c>
      <c r="D2081">
        <f>SUMIFS('[1]FAANGM - Volume - Daily'!$D:$D,'[1]FAANGM - Volume - Daily'!$A:$A,A2081)</f>
        <v>84164120</v>
      </c>
      <c r="E2081">
        <f>SUMIFS('[1]FAANGM - Twitter - Daily'!$H:$H,'[1]FAANGM - Twitter - Daily'!$A:$A,$A2081)</f>
        <v>2008</v>
      </c>
      <c r="F2081">
        <f>SUMIFS('[1]FAANGM - Twitter - Daily'!$I:$I,'[1]FAANGM - Twitter - Daily'!$A:$A,$A2081)</f>
        <v>89</v>
      </c>
      <c r="G2081">
        <f>SUMIFS('[1]FAANGM - Twitter - Daily'!$J:$J,'[1]FAANGM - Twitter - Daily'!$A:$A,$A2081)</f>
        <v>-106</v>
      </c>
      <c r="H2081">
        <f>SUMIFS('[1]FAANGM - News - Daily'!$H:$H,'[1]FAANGM - News - Daily'!$A:$A,$A2081)</f>
        <v>540</v>
      </c>
      <c r="I2081">
        <f>SUMIFS('[1]FAANGM - News - Daily'!$I:$I,'[1]FAANGM - News - Daily'!$A:$A,$A2081)</f>
        <v>6</v>
      </c>
      <c r="J2081">
        <f>SUMIFS('[1]FAANGM - News - Daily'!$J:$J,'[1]FAANGM - News - Daily'!$A:$A,$A2081)</f>
        <v>-17</v>
      </c>
      <c r="K2081">
        <f>SUMIFS('[1]FAANGM - Short Interest'!$J:$J,'[1]FAANGM - Short Interest'!$A:$A,"&gt;"&amp;A2080,'[1]FAANGM - Short Interest'!$A:$A,"&lt;="&amp;A2081)</f>
        <v>0</v>
      </c>
      <c r="L2081">
        <f>SUMIFS('[1]FAANGM - Short Interest'!$M:$M,'[1]FAANGM - Short Interest'!$A:$A,"&gt;"&amp;A2080,'[1]FAANGM - Short Interest'!$A:$A,"&lt;="&amp;A2081)</f>
        <v>0</v>
      </c>
    </row>
    <row r="2082" spans="1:12" x14ac:dyDescent="0.35">
      <c r="A2082" s="1">
        <v>43200</v>
      </c>
      <c r="C2082">
        <f>SUMIFS('[1]FAANGM - Price - Daily'!$M:$M,'[1]FAANGM - Price - Daily'!$A:$A,A2082)</f>
        <v>71.811000000000007</v>
      </c>
      <c r="D2082">
        <f>SUMIFS('[1]FAANGM - Volume - Daily'!$D:$D,'[1]FAANGM - Volume - Daily'!$A:$A,A2082)</f>
        <v>85602880</v>
      </c>
      <c r="E2082">
        <f>SUMIFS('[1]FAANGM - Twitter - Daily'!$H:$H,'[1]FAANGM - Twitter - Daily'!$A:$A,$A2082)</f>
        <v>2898</v>
      </c>
      <c r="F2082">
        <f>SUMIFS('[1]FAANGM - Twitter - Daily'!$I:$I,'[1]FAANGM - Twitter - Daily'!$A:$A,$A2082)</f>
        <v>155</v>
      </c>
      <c r="G2082">
        <f>SUMIFS('[1]FAANGM - Twitter - Daily'!$J:$J,'[1]FAANGM - Twitter - Daily'!$A:$A,$A2082)</f>
        <v>-181</v>
      </c>
      <c r="H2082">
        <f>SUMIFS('[1]FAANGM - News - Daily'!$H:$H,'[1]FAANGM - News - Daily'!$A:$A,$A2082)</f>
        <v>826</v>
      </c>
      <c r="I2082">
        <f>SUMIFS('[1]FAANGM - News - Daily'!$I:$I,'[1]FAANGM - News - Daily'!$A:$A,$A2082)</f>
        <v>12</v>
      </c>
      <c r="J2082">
        <f>SUMIFS('[1]FAANGM - News - Daily'!$J:$J,'[1]FAANGM - News - Daily'!$A:$A,$A2082)</f>
        <v>-25</v>
      </c>
      <c r="K2082">
        <f>SUMIFS('[1]FAANGM - Short Interest'!$J:$J,'[1]FAANGM - Short Interest'!$A:$A,"&gt;"&amp;A2081,'[1]FAANGM - Short Interest'!$A:$A,"&lt;="&amp;A2082)</f>
        <v>0</v>
      </c>
      <c r="L2082">
        <f>SUMIFS('[1]FAANGM - Short Interest'!$M:$M,'[1]FAANGM - Short Interest'!$A:$A,"&gt;"&amp;A2081,'[1]FAANGM - Short Interest'!$A:$A,"&lt;="&amp;A2082)</f>
        <v>0</v>
      </c>
    </row>
    <row r="2083" spans="1:12" x14ac:dyDescent="0.35">
      <c r="A2083" s="1">
        <v>43201</v>
      </c>
      <c r="C2083">
        <f>SUMIFS('[1]FAANGM - Price - Daily'!$M:$M,'[1]FAANGM - Price - Daily'!$A:$A,A2083)</f>
        <v>71.352999999999994</v>
      </c>
      <c r="D2083">
        <f>SUMIFS('[1]FAANGM - Volume - Daily'!$D:$D,'[1]FAANGM - Volume - Daily'!$A:$A,A2083)</f>
        <v>71650656</v>
      </c>
      <c r="E2083">
        <f>SUMIFS('[1]FAANGM - Twitter - Daily'!$H:$H,'[1]FAANGM - Twitter - Daily'!$A:$A,$A2083)</f>
        <v>2615</v>
      </c>
      <c r="F2083">
        <f>SUMIFS('[1]FAANGM - Twitter - Daily'!$I:$I,'[1]FAANGM - Twitter - Daily'!$A:$A,$A2083)</f>
        <v>128</v>
      </c>
      <c r="G2083">
        <f>SUMIFS('[1]FAANGM - Twitter - Daily'!$J:$J,'[1]FAANGM - Twitter - Daily'!$A:$A,$A2083)</f>
        <v>-140</v>
      </c>
      <c r="H2083">
        <f>SUMIFS('[1]FAANGM - News - Daily'!$H:$H,'[1]FAANGM - News - Daily'!$A:$A,$A2083)</f>
        <v>768</v>
      </c>
      <c r="I2083">
        <f>SUMIFS('[1]FAANGM - News - Daily'!$I:$I,'[1]FAANGM - News - Daily'!$A:$A,$A2083)</f>
        <v>7</v>
      </c>
      <c r="J2083">
        <f>SUMIFS('[1]FAANGM - News - Daily'!$J:$J,'[1]FAANGM - News - Daily'!$A:$A,$A2083)</f>
        <v>-14</v>
      </c>
      <c r="K2083">
        <f>SUMIFS('[1]FAANGM - Short Interest'!$J:$J,'[1]FAANGM - Short Interest'!$A:$A,"&gt;"&amp;A2082,'[1]FAANGM - Short Interest'!$A:$A,"&lt;="&amp;A2083)</f>
        <v>0</v>
      </c>
      <c r="L2083">
        <f>SUMIFS('[1]FAANGM - Short Interest'!$M:$M,'[1]FAANGM - Short Interest'!$A:$A,"&gt;"&amp;A2082,'[1]FAANGM - Short Interest'!$A:$A,"&lt;="&amp;A2083)</f>
        <v>0</v>
      </c>
    </row>
    <row r="2084" spans="1:12" x14ac:dyDescent="0.35">
      <c r="A2084" s="1">
        <v>43202</v>
      </c>
      <c r="C2084">
        <f>SUMIFS('[1]FAANGM - Price - Daily'!$M:$M,'[1]FAANGM - Price - Daily'!$A:$A,A2084)</f>
        <v>72.424999999999997</v>
      </c>
      <c r="D2084">
        <f>SUMIFS('[1]FAANGM - Volume - Daily'!$D:$D,'[1]FAANGM - Volume - Daily'!$A:$A,A2084)</f>
        <v>62700540</v>
      </c>
      <c r="E2084">
        <f>SUMIFS('[1]FAANGM - Twitter - Daily'!$H:$H,'[1]FAANGM - Twitter - Daily'!$A:$A,$A2084)</f>
        <v>2216</v>
      </c>
      <c r="F2084">
        <f>SUMIFS('[1]FAANGM - Twitter - Daily'!$I:$I,'[1]FAANGM - Twitter - Daily'!$A:$A,$A2084)</f>
        <v>129</v>
      </c>
      <c r="G2084">
        <f>SUMIFS('[1]FAANGM - Twitter - Daily'!$J:$J,'[1]FAANGM - Twitter - Daily'!$A:$A,$A2084)</f>
        <v>-110</v>
      </c>
      <c r="H2084">
        <f>SUMIFS('[1]FAANGM - News - Daily'!$H:$H,'[1]FAANGM - News - Daily'!$A:$A,$A2084)</f>
        <v>776</v>
      </c>
      <c r="I2084">
        <f>SUMIFS('[1]FAANGM - News - Daily'!$I:$I,'[1]FAANGM - News - Daily'!$A:$A,$A2084)</f>
        <v>14</v>
      </c>
      <c r="J2084">
        <f>SUMIFS('[1]FAANGM - News - Daily'!$J:$J,'[1]FAANGM - News - Daily'!$A:$A,$A2084)</f>
        <v>-11</v>
      </c>
      <c r="K2084">
        <f>SUMIFS('[1]FAANGM - Short Interest'!$J:$J,'[1]FAANGM - Short Interest'!$A:$A,"&gt;"&amp;A2083,'[1]FAANGM - Short Interest'!$A:$A,"&lt;="&amp;A2084)</f>
        <v>0</v>
      </c>
      <c r="L2084">
        <f>SUMIFS('[1]FAANGM - Short Interest'!$M:$M,'[1]FAANGM - Short Interest'!$A:$A,"&gt;"&amp;A2083,'[1]FAANGM - Short Interest'!$A:$A,"&lt;="&amp;A2084)</f>
        <v>0</v>
      </c>
    </row>
    <row r="2085" spans="1:12" x14ac:dyDescent="0.35">
      <c r="A2085" s="1">
        <v>43203</v>
      </c>
      <c r="C2085">
        <f>SUMIFS('[1]FAANGM - Price - Daily'!$M:$M,'[1]FAANGM - Price - Daily'!$A:$A,A2085)</f>
        <v>71.539000000000001</v>
      </c>
      <c r="D2085">
        <f>SUMIFS('[1]FAANGM - Volume - Daily'!$D:$D,'[1]FAANGM - Volume - Daily'!$A:$A,A2085)</f>
        <v>73705344</v>
      </c>
      <c r="E2085">
        <f>SUMIFS('[1]FAANGM - Twitter - Daily'!$H:$H,'[1]FAANGM - Twitter - Daily'!$A:$A,$A2085)</f>
        <v>2892</v>
      </c>
      <c r="F2085">
        <f>SUMIFS('[1]FAANGM - Twitter - Daily'!$I:$I,'[1]FAANGM - Twitter - Daily'!$A:$A,$A2085)</f>
        <v>140</v>
      </c>
      <c r="G2085">
        <f>SUMIFS('[1]FAANGM - Twitter - Daily'!$J:$J,'[1]FAANGM - Twitter - Daily'!$A:$A,$A2085)</f>
        <v>-151</v>
      </c>
      <c r="H2085">
        <f>SUMIFS('[1]FAANGM - News - Daily'!$H:$H,'[1]FAANGM - News - Daily'!$A:$A,$A2085)</f>
        <v>896</v>
      </c>
      <c r="I2085">
        <f>SUMIFS('[1]FAANGM - News - Daily'!$I:$I,'[1]FAANGM - News - Daily'!$A:$A,$A2085)</f>
        <v>17</v>
      </c>
      <c r="J2085">
        <f>SUMIFS('[1]FAANGM - News - Daily'!$J:$J,'[1]FAANGM - News - Daily'!$A:$A,$A2085)</f>
        <v>-26</v>
      </c>
      <c r="K2085">
        <f>SUMIFS('[1]FAANGM - Short Interest'!$J:$J,'[1]FAANGM - Short Interest'!$A:$A,"&gt;"&amp;A2084,'[1]FAANGM - Short Interest'!$A:$A,"&lt;="&amp;A2085)</f>
        <v>32081266</v>
      </c>
      <c r="L2085">
        <f>SUMIFS('[1]FAANGM - Short Interest'!$M:$M,'[1]FAANGM - Short Interest'!$A:$A,"&gt;"&amp;A2084,'[1]FAANGM - Short Interest'!$A:$A,"&lt;="&amp;A2085)</f>
        <v>0.76310494196088097</v>
      </c>
    </row>
    <row r="2086" spans="1:12" x14ac:dyDescent="0.35">
      <c r="A2086" s="1">
        <v>43206</v>
      </c>
      <c r="C2086">
        <f>SUMIFS('[1]FAANGM - Price - Daily'!$M:$M,'[1]FAANGM - Price - Daily'!$A:$A,A2086)</f>
        <v>72.075000000000003</v>
      </c>
      <c r="D2086">
        <f>SUMIFS('[1]FAANGM - Volume - Daily'!$D:$D,'[1]FAANGM - Volume - Daily'!$A:$A,A2086)</f>
        <v>56172480</v>
      </c>
      <c r="E2086">
        <f>SUMIFS('[1]FAANGM - Twitter - Daily'!$H:$H,'[1]FAANGM - Twitter - Daily'!$A:$A,$A2086)</f>
        <v>1375</v>
      </c>
      <c r="F2086">
        <f>SUMIFS('[1]FAANGM - Twitter - Daily'!$I:$I,'[1]FAANGM - Twitter - Daily'!$A:$A,$A2086)</f>
        <v>56</v>
      </c>
      <c r="G2086">
        <f>SUMIFS('[1]FAANGM - Twitter - Daily'!$J:$J,'[1]FAANGM - Twitter - Daily'!$A:$A,$A2086)</f>
        <v>-94</v>
      </c>
      <c r="H2086">
        <f>SUMIFS('[1]FAANGM - News - Daily'!$H:$H,'[1]FAANGM - News - Daily'!$A:$A,$A2086)</f>
        <v>410</v>
      </c>
      <c r="I2086">
        <f>SUMIFS('[1]FAANGM - News - Daily'!$I:$I,'[1]FAANGM - News - Daily'!$A:$A,$A2086)</f>
        <v>12</v>
      </c>
      <c r="J2086">
        <f>SUMIFS('[1]FAANGM - News - Daily'!$J:$J,'[1]FAANGM - News - Daily'!$A:$A,$A2086)</f>
        <v>-4</v>
      </c>
      <c r="K2086">
        <f>SUMIFS('[1]FAANGM - Short Interest'!$J:$J,'[1]FAANGM - Short Interest'!$A:$A,"&gt;"&amp;A2085,'[1]FAANGM - Short Interest'!$A:$A,"&lt;="&amp;A2086)</f>
        <v>0</v>
      </c>
      <c r="L2086">
        <f>SUMIFS('[1]FAANGM - Short Interest'!$M:$M,'[1]FAANGM - Short Interest'!$A:$A,"&gt;"&amp;A2085,'[1]FAANGM - Short Interest'!$A:$A,"&lt;="&amp;A2086)</f>
        <v>0</v>
      </c>
    </row>
    <row r="2087" spans="1:12" x14ac:dyDescent="0.35">
      <c r="A2087" s="1">
        <v>43207</v>
      </c>
      <c r="C2087">
        <f>SUMIFS('[1]FAANGM - Price - Daily'!$M:$M,'[1]FAANGM - Price - Daily'!$A:$A,A2087)</f>
        <v>75.191000000000003</v>
      </c>
      <c r="D2087">
        <f>SUMIFS('[1]FAANGM - Volume - Daily'!$D:$D,'[1]FAANGM - Volume - Daily'!$A:$A,A2087)</f>
        <v>102288064</v>
      </c>
      <c r="E2087">
        <f>SUMIFS('[1]FAANGM - Twitter - Daily'!$H:$H,'[1]FAANGM - Twitter - Daily'!$A:$A,$A2087)</f>
        <v>2827</v>
      </c>
      <c r="F2087">
        <f>SUMIFS('[1]FAANGM - Twitter - Daily'!$I:$I,'[1]FAANGM - Twitter - Daily'!$A:$A,$A2087)</f>
        <v>143</v>
      </c>
      <c r="G2087">
        <f>SUMIFS('[1]FAANGM - Twitter - Daily'!$J:$J,'[1]FAANGM - Twitter - Daily'!$A:$A,$A2087)</f>
        <v>-100</v>
      </c>
      <c r="H2087">
        <f>SUMIFS('[1]FAANGM - News - Daily'!$H:$H,'[1]FAANGM - News - Daily'!$A:$A,$A2087)</f>
        <v>1055</v>
      </c>
      <c r="I2087">
        <f>SUMIFS('[1]FAANGM - News - Daily'!$I:$I,'[1]FAANGM - News - Daily'!$A:$A,$A2087)</f>
        <v>21</v>
      </c>
      <c r="J2087">
        <f>SUMIFS('[1]FAANGM - News - Daily'!$J:$J,'[1]FAANGM - News - Daily'!$A:$A,$A2087)</f>
        <v>-13</v>
      </c>
      <c r="K2087">
        <f>SUMIFS('[1]FAANGM - Short Interest'!$J:$J,'[1]FAANGM - Short Interest'!$A:$A,"&gt;"&amp;A2086,'[1]FAANGM - Short Interest'!$A:$A,"&lt;="&amp;A2087)</f>
        <v>0</v>
      </c>
      <c r="L2087">
        <f>SUMIFS('[1]FAANGM - Short Interest'!$M:$M,'[1]FAANGM - Short Interest'!$A:$A,"&gt;"&amp;A2086,'[1]FAANGM - Short Interest'!$A:$A,"&lt;="&amp;A2087)</f>
        <v>0</v>
      </c>
    </row>
    <row r="2088" spans="1:12" x14ac:dyDescent="0.35">
      <c r="A2088" s="1">
        <v>43208</v>
      </c>
      <c r="C2088">
        <f>SUMIFS('[1]FAANGM - Price - Daily'!$M:$M,'[1]FAANGM - Price - Daily'!$A:$A,A2088)</f>
        <v>76.391999999999996</v>
      </c>
      <c r="D2088">
        <f>SUMIFS('[1]FAANGM - Volume - Daily'!$D:$D,'[1]FAANGM - Volume - Daily'!$A:$A,A2088)</f>
        <v>104550176</v>
      </c>
      <c r="E2088">
        <f>SUMIFS('[1]FAANGM - Twitter - Daily'!$H:$H,'[1]FAANGM - Twitter - Daily'!$A:$A,$A2088)</f>
        <v>4189</v>
      </c>
      <c r="F2088">
        <f>SUMIFS('[1]FAANGM - Twitter - Daily'!$I:$I,'[1]FAANGM - Twitter - Daily'!$A:$A,$A2088)</f>
        <v>230</v>
      </c>
      <c r="G2088">
        <f>SUMIFS('[1]FAANGM - Twitter - Daily'!$J:$J,'[1]FAANGM - Twitter - Daily'!$A:$A,$A2088)</f>
        <v>-162</v>
      </c>
      <c r="H2088">
        <f>SUMIFS('[1]FAANGM - News - Daily'!$H:$H,'[1]FAANGM - News - Daily'!$A:$A,$A2088)</f>
        <v>1056</v>
      </c>
      <c r="I2088">
        <f>SUMIFS('[1]FAANGM - News - Daily'!$I:$I,'[1]FAANGM - News - Daily'!$A:$A,$A2088)</f>
        <v>10</v>
      </c>
      <c r="J2088">
        <f>SUMIFS('[1]FAANGM - News - Daily'!$J:$J,'[1]FAANGM - News - Daily'!$A:$A,$A2088)</f>
        <v>-5</v>
      </c>
      <c r="K2088">
        <f>SUMIFS('[1]FAANGM - Short Interest'!$J:$J,'[1]FAANGM - Short Interest'!$A:$A,"&gt;"&amp;A2087,'[1]FAANGM - Short Interest'!$A:$A,"&lt;="&amp;A2088)</f>
        <v>0</v>
      </c>
      <c r="L2088">
        <f>SUMIFS('[1]FAANGM - Short Interest'!$M:$M,'[1]FAANGM - Short Interest'!$A:$A,"&gt;"&amp;A2087,'[1]FAANGM - Short Interest'!$A:$A,"&lt;="&amp;A2088)</f>
        <v>0</v>
      </c>
    </row>
    <row r="2089" spans="1:12" x14ac:dyDescent="0.35">
      <c r="A2089" s="1">
        <v>43209</v>
      </c>
      <c r="C2089">
        <f>SUMIFS('[1]FAANGM - Price - Daily'!$M:$M,'[1]FAANGM - Price - Daily'!$A:$A,A2089)</f>
        <v>77.844999999999999</v>
      </c>
      <c r="D2089">
        <f>SUMIFS('[1]FAANGM - Volume - Daily'!$D:$D,'[1]FAANGM - Volume - Daily'!$A:$A,A2089)</f>
        <v>130474560</v>
      </c>
      <c r="E2089">
        <f>SUMIFS('[1]FAANGM - Twitter - Daily'!$H:$H,'[1]FAANGM - Twitter - Daily'!$A:$A,$A2089)</f>
        <v>5805</v>
      </c>
      <c r="F2089">
        <f>SUMIFS('[1]FAANGM - Twitter - Daily'!$I:$I,'[1]FAANGM - Twitter - Daily'!$A:$A,$A2089)</f>
        <v>463</v>
      </c>
      <c r="G2089">
        <f>SUMIFS('[1]FAANGM - Twitter - Daily'!$J:$J,'[1]FAANGM - Twitter - Daily'!$A:$A,$A2089)</f>
        <v>-242</v>
      </c>
      <c r="H2089">
        <f>SUMIFS('[1]FAANGM - News - Daily'!$H:$H,'[1]FAANGM - News - Daily'!$A:$A,$A2089)</f>
        <v>1913</v>
      </c>
      <c r="I2089">
        <f>SUMIFS('[1]FAANGM - News - Daily'!$I:$I,'[1]FAANGM - News - Daily'!$A:$A,$A2089)</f>
        <v>64</v>
      </c>
      <c r="J2089">
        <f>SUMIFS('[1]FAANGM - News - Daily'!$J:$J,'[1]FAANGM - News - Daily'!$A:$A,$A2089)</f>
        <v>-14</v>
      </c>
      <c r="K2089">
        <f>SUMIFS('[1]FAANGM - Short Interest'!$J:$J,'[1]FAANGM - Short Interest'!$A:$A,"&gt;"&amp;A2088,'[1]FAANGM - Short Interest'!$A:$A,"&lt;="&amp;A2089)</f>
        <v>0</v>
      </c>
      <c r="L2089">
        <f>SUMIFS('[1]FAANGM - Short Interest'!$M:$M,'[1]FAANGM - Short Interest'!$A:$A,"&gt;"&amp;A2088,'[1]FAANGM - Short Interest'!$A:$A,"&lt;="&amp;A2089)</f>
        <v>0</v>
      </c>
    </row>
    <row r="2090" spans="1:12" x14ac:dyDescent="0.35">
      <c r="A2090" s="1">
        <v>43210</v>
      </c>
      <c r="C2090">
        <f>SUMIFS('[1]FAANGM - Price - Daily'!$M:$M,'[1]FAANGM - Price - Daily'!$A:$A,A2090)</f>
        <v>76.373999999999995</v>
      </c>
      <c r="D2090">
        <f>SUMIFS('[1]FAANGM - Volume - Daily'!$D:$D,'[1]FAANGM - Volume - Daily'!$A:$A,A2090)</f>
        <v>110832440</v>
      </c>
      <c r="E2090">
        <f>SUMIFS('[1]FAANGM - Twitter - Daily'!$H:$H,'[1]FAANGM - Twitter - Daily'!$A:$A,$A2090)</f>
        <v>3344</v>
      </c>
      <c r="F2090">
        <f>SUMIFS('[1]FAANGM - Twitter - Daily'!$I:$I,'[1]FAANGM - Twitter - Daily'!$A:$A,$A2090)</f>
        <v>299</v>
      </c>
      <c r="G2090">
        <f>SUMIFS('[1]FAANGM - Twitter - Daily'!$J:$J,'[1]FAANGM - Twitter - Daily'!$A:$A,$A2090)</f>
        <v>-164</v>
      </c>
      <c r="H2090">
        <f>SUMIFS('[1]FAANGM - News - Daily'!$H:$H,'[1]FAANGM - News - Daily'!$A:$A,$A2090)</f>
        <v>1625</v>
      </c>
      <c r="I2090">
        <f>SUMIFS('[1]FAANGM - News - Daily'!$I:$I,'[1]FAANGM - News - Daily'!$A:$A,$A2090)</f>
        <v>55</v>
      </c>
      <c r="J2090">
        <f>SUMIFS('[1]FAANGM - News - Daily'!$J:$J,'[1]FAANGM - News - Daily'!$A:$A,$A2090)</f>
        <v>-11</v>
      </c>
      <c r="K2090">
        <f>SUMIFS('[1]FAANGM - Short Interest'!$J:$J,'[1]FAANGM - Short Interest'!$A:$A,"&gt;"&amp;A2089,'[1]FAANGM - Short Interest'!$A:$A,"&lt;="&amp;A2090)</f>
        <v>0</v>
      </c>
      <c r="L2090">
        <f>SUMIFS('[1]FAANGM - Short Interest'!$M:$M,'[1]FAANGM - Short Interest'!$A:$A,"&gt;"&amp;A2089,'[1]FAANGM - Short Interest'!$A:$A,"&lt;="&amp;A2090)</f>
        <v>0</v>
      </c>
    </row>
    <row r="2091" spans="1:12" x14ac:dyDescent="0.35">
      <c r="A2091" s="1">
        <v>43213</v>
      </c>
      <c r="C2091">
        <f>SUMIFS('[1]FAANGM - Price - Daily'!$M:$M,'[1]FAANGM - Price - Daily'!$A:$A,A2091)</f>
        <v>75.893000000000001</v>
      </c>
      <c r="D2091">
        <f>SUMIFS('[1]FAANGM - Volume - Daily'!$D:$D,'[1]FAANGM - Volume - Daily'!$A:$A,A2091)</f>
        <v>89308480</v>
      </c>
      <c r="E2091">
        <f>SUMIFS('[1]FAANGM - Twitter - Daily'!$H:$H,'[1]FAANGM - Twitter - Daily'!$A:$A,$A2091)</f>
        <v>1362</v>
      </c>
      <c r="F2091">
        <f>SUMIFS('[1]FAANGM - Twitter - Daily'!$I:$I,'[1]FAANGM - Twitter - Daily'!$A:$A,$A2091)</f>
        <v>73</v>
      </c>
      <c r="G2091">
        <f>SUMIFS('[1]FAANGM - Twitter - Daily'!$J:$J,'[1]FAANGM - Twitter - Daily'!$A:$A,$A2091)</f>
        <v>-89</v>
      </c>
      <c r="H2091">
        <f>SUMIFS('[1]FAANGM - News - Daily'!$H:$H,'[1]FAANGM - News - Daily'!$A:$A,$A2091)</f>
        <v>666</v>
      </c>
      <c r="I2091">
        <f>SUMIFS('[1]FAANGM - News - Daily'!$I:$I,'[1]FAANGM - News - Daily'!$A:$A,$A2091)</f>
        <v>8</v>
      </c>
      <c r="J2091">
        <f>SUMIFS('[1]FAANGM - News - Daily'!$J:$J,'[1]FAANGM - News - Daily'!$A:$A,$A2091)</f>
        <v>-6</v>
      </c>
      <c r="K2091">
        <f>SUMIFS('[1]FAANGM - Short Interest'!$J:$J,'[1]FAANGM - Short Interest'!$A:$A,"&gt;"&amp;A2090,'[1]FAANGM - Short Interest'!$A:$A,"&lt;="&amp;A2091)</f>
        <v>0</v>
      </c>
      <c r="L2091">
        <f>SUMIFS('[1]FAANGM - Short Interest'!$M:$M,'[1]FAANGM - Short Interest'!$A:$A,"&gt;"&amp;A2090,'[1]FAANGM - Short Interest'!$A:$A,"&lt;="&amp;A2091)</f>
        <v>0</v>
      </c>
    </row>
    <row r="2092" spans="1:12" x14ac:dyDescent="0.35">
      <c r="A2092" s="1">
        <v>43214</v>
      </c>
      <c r="C2092">
        <f>SUMIFS('[1]FAANGM - Price - Daily'!$M:$M,'[1]FAANGM - Price - Daily'!$A:$A,A2092)</f>
        <v>73.004999999999995</v>
      </c>
      <c r="D2092">
        <f>SUMIFS('[1]FAANGM - Volume - Daily'!$D:$D,'[1]FAANGM - Volume - Daily'!$A:$A,A2092)</f>
        <v>149893984</v>
      </c>
      <c r="E2092">
        <f>SUMIFS('[1]FAANGM - Twitter - Daily'!$H:$H,'[1]FAANGM - Twitter - Daily'!$A:$A,$A2092)</f>
        <v>3002</v>
      </c>
      <c r="F2092">
        <f>SUMIFS('[1]FAANGM - Twitter - Daily'!$I:$I,'[1]FAANGM - Twitter - Daily'!$A:$A,$A2092)</f>
        <v>164</v>
      </c>
      <c r="G2092">
        <f>SUMIFS('[1]FAANGM - Twitter - Daily'!$J:$J,'[1]FAANGM - Twitter - Daily'!$A:$A,$A2092)</f>
        <v>-159</v>
      </c>
      <c r="H2092">
        <f>SUMIFS('[1]FAANGM - News - Daily'!$H:$H,'[1]FAANGM - News - Daily'!$A:$A,$A2092)</f>
        <v>1520</v>
      </c>
      <c r="I2092">
        <f>SUMIFS('[1]FAANGM - News - Daily'!$I:$I,'[1]FAANGM - News - Daily'!$A:$A,$A2092)</f>
        <v>28</v>
      </c>
      <c r="J2092">
        <f>SUMIFS('[1]FAANGM - News - Daily'!$J:$J,'[1]FAANGM - News - Daily'!$A:$A,$A2092)</f>
        <v>-16</v>
      </c>
      <c r="K2092">
        <f>SUMIFS('[1]FAANGM - Short Interest'!$J:$J,'[1]FAANGM - Short Interest'!$A:$A,"&gt;"&amp;A2091,'[1]FAANGM - Short Interest'!$A:$A,"&lt;="&amp;A2092)</f>
        <v>0</v>
      </c>
      <c r="L2092">
        <f>SUMIFS('[1]FAANGM - Short Interest'!$M:$M,'[1]FAANGM - Short Interest'!$A:$A,"&gt;"&amp;A2091,'[1]FAANGM - Short Interest'!$A:$A,"&lt;="&amp;A2092)</f>
        <v>0</v>
      </c>
    </row>
    <row r="2093" spans="1:12" x14ac:dyDescent="0.35">
      <c r="A2093" s="1">
        <v>43215</v>
      </c>
      <c r="C2093">
        <f>SUMIFS('[1]FAANGM - Price - Daily'!$M:$M,'[1]FAANGM - Price - Daily'!$A:$A,A2093)</f>
        <v>73.007999999999996</v>
      </c>
      <c r="D2093">
        <f>SUMIFS('[1]FAANGM - Volume - Daily'!$D:$D,'[1]FAANGM - Volume - Daily'!$A:$A,A2093)</f>
        <v>131745800</v>
      </c>
      <c r="E2093">
        <f>SUMIFS('[1]FAANGM - Twitter - Daily'!$H:$H,'[1]FAANGM - Twitter - Daily'!$A:$A,$A2093)</f>
        <v>3794</v>
      </c>
      <c r="F2093">
        <f>SUMIFS('[1]FAANGM - Twitter - Daily'!$I:$I,'[1]FAANGM - Twitter - Daily'!$A:$A,$A2093)</f>
        <v>177</v>
      </c>
      <c r="G2093">
        <f>SUMIFS('[1]FAANGM - Twitter - Daily'!$J:$J,'[1]FAANGM - Twitter - Daily'!$A:$A,$A2093)</f>
        <v>-255</v>
      </c>
      <c r="H2093">
        <f>SUMIFS('[1]FAANGM - News - Daily'!$H:$H,'[1]FAANGM - News - Daily'!$A:$A,$A2093)</f>
        <v>1648</v>
      </c>
      <c r="I2093">
        <f>SUMIFS('[1]FAANGM - News - Daily'!$I:$I,'[1]FAANGM - News - Daily'!$A:$A,$A2093)</f>
        <v>20</v>
      </c>
      <c r="J2093">
        <f>SUMIFS('[1]FAANGM - News - Daily'!$J:$J,'[1]FAANGM - News - Daily'!$A:$A,$A2093)</f>
        <v>-12</v>
      </c>
      <c r="K2093">
        <f>SUMIFS('[1]FAANGM - Short Interest'!$J:$J,'[1]FAANGM - Short Interest'!$A:$A,"&gt;"&amp;A2092,'[1]FAANGM - Short Interest'!$A:$A,"&lt;="&amp;A2093)</f>
        <v>0</v>
      </c>
      <c r="L2093">
        <f>SUMIFS('[1]FAANGM - Short Interest'!$M:$M,'[1]FAANGM - Short Interest'!$A:$A,"&gt;"&amp;A2092,'[1]FAANGM - Short Interest'!$A:$A,"&lt;="&amp;A2093)</f>
        <v>0</v>
      </c>
    </row>
    <row r="2094" spans="1:12" x14ac:dyDescent="0.35">
      <c r="A2094" s="1">
        <v>43216</v>
      </c>
      <c r="C2094">
        <f>SUMIFS('[1]FAANGM - Price - Daily'!$M:$M,'[1]FAANGM - Price - Daily'!$A:$A,A2094)</f>
        <v>75.897999999999996</v>
      </c>
      <c r="D2094">
        <f>SUMIFS('[1]FAANGM - Volume - Daily'!$D:$D,'[1]FAANGM - Volume - Daily'!$A:$A,A2094)</f>
        <v>176022016</v>
      </c>
      <c r="E2094">
        <f>SUMIFS('[1]FAANGM - Twitter - Daily'!$H:$H,'[1]FAANGM - Twitter - Daily'!$A:$A,$A2094)</f>
        <v>3485</v>
      </c>
      <c r="F2094">
        <f>SUMIFS('[1]FAANGM - Twitter - Daily'!$I:$I,'[1]FAANGM - Twitter - Daily'!$A:$A,$A2094)</f>
        <v>230</v>
      </c>
      <c r="G2094">
        <f>SUMIFS('[1]FAANGM - Twitter - Daily'!$J:$J,'[1]FAANGM - Twitter - Daily'!$A:$A,$A2094)</f>
        <v>-229</v>
      </c>
      <c r="H2094">
        <f>SUMIFS('[1]FAANGM - News - Daily'!$H:$H,'[1]FAANGM - News - Daily'!$A:$A,$A2094)</f>
        <v>1221</v>
      </c>
      <c r="I2094">
        <f>SUMIFS('[1]FAANGM - News - Daily'!$I:$I,'[1]FAANGM - News - Daily'!$A:$A,$A2094)</f>
        <v>27</v>
      </c>
      <c r="J2094">
        <f>SUMIFS('[1]FAANGM - News - Daily'!$J:$J,'[1]FAANGM - News - Daily'!$A:$A,$A2094)</f>
        <v>-16</v>
      </c>
      <c r="K2094">
        <f>SUMIFS('[1]FAANGM - Short Interest'!$J:$J,'[1]FAANGM - Short Interest'!$A:$A,"&gt;"&amp;A2093,'[1]FAANGM - Short Interest'!$A:$A,"&lt;="&amp;A2094)</f>
        <v>0</v>
      </c>
      <c r="L2094">
        <f>SUMIFS('[1]FAANGM - Short Interest'!$M:$M,'[1]FAANGM - Short Interest'!$A:$A,"&gt;"&amp;A2093,'[1]FAANGM - Short Interest'!$A:$A,"&lt;="&amp;A2094)</f>
        <v>0</v>
      </c>
    </row>
    <row r="2095" spans="1:12" x14ac:dyDescent="0.35">
      <c r="A2095" s="1">
        <v>43217</v>
      </c>
      <c r="C2095">
        <f>SUMIFS('[1]FAANGM - Price - Daily'!$M:$M,'[1]FAANGM - Price - Daily'!$A:$A,A2095)</f>
        <v>78.631</v>
      </c>
      <c r="D2095">
        <f>SUMIFS('[1]FAANGM - Volume - Daily'!$D:$D,'[1]FAANGM - Volume - Daily'!$A:$A,A2095)</f>
        <v>261064816</v>
      </c>
      <c r="E2095">
        <f>SUMIFS('[1]FAANGM - Twitter - Daily'!$H:$H,'[1]FAANGM - Twitter - Daily'!$A:$A,$A2095)</f>
        <v>9144</v>
      </c>
      <c r="F2095">
        <f>SUMIFS('[1]FAANGM - Twitter - Daily'!$I:$I,'[1]FAANGM - Twitter - Daily'!$A:$A,$A2095)</f>
        <v>1740</v>
      </c>
      <c r="G2095">
        <f>SUMIFS('[1]FAANGM - Twitter - Daily'!$J:$J,'[1]FAANGM - Twitter - Daily'!$A:$A,$A2095)</f>
        <v>-439</v>
      </c>
      <c r="H2095">
        <f>SUMIFS('[1]FAANGM - News - Daily'!$H:$H,'[1]FAANGM - News - Daily'!$A:$A,$A2095)</f>
        <v>2963</v>
      </c>
      <c r="I2095">
        <f>SUMIFS('[1]FAANGM - News - Daily'!$I:$I,'[1]FAANGM - News - Daily'!$A:$A,$A2095)</f>
        <v>433</v>
      </c>
      <c r="J2095">
        <f>SUMIFS('[1]FAANGM - News - Daily'!$J:$J,'[1]FAANGM - News - Daily'!$A:$A,$A2095)</f>
        <v>-26</v>
      </c>
      <c r="K2095">
        <f>SUMIFS('[1]FAANGM - Short Interest'!$J:$J,'[1]FAANGM - Short Interest'!$A:$A,"&gt;"&amp;A2094,'[1]FAANGM - Short Interest'!$A:$A,"&lt;="&amp;A2095)</f>
        <v>0</v>
      </c>
      <c r="L2095">
        <f>SUMIFS('[1]FAANGM - Short Interest'!$M:$M,'[1]FAANGM - Short Interest'!$A:$A,"&gt;"&amp;A2094,'[1]FAANGM - Short Interest'!$A:$A,"&lt;="&amp;A2095)</f>
        <v>0</v>
      </c>
    </row>
    <row r="2096" spans="1:12" x14ac:dyDescent="0.35">
      <c r="A2096" s="1">
        <v>43220</v>
      </c>
      <c r="C2096">
        <f>SUMIFS('[1]FAANGM - Price - Daily'!$M:$M,'[1]FAANGM - Price - Daily'!$A:$A,A2096)</f>
        <v>78.307000000000002</v>
      </c>
      <c r="D2096">
        <f>SUMIFS('[1]FAANGM - Volume - Daily'!$D:$D,'[1]FAANGM - Volume - Daily'!$A:$A,A2096)</f>
        <v>109281696</v>
      </c>
      <c r="E2096">
        <f>SUMIFS('[1]FAANGM - Twitter - Daily'!$H:$H,'[1]FAANGM - Twitter - Daily'!$A:$A,$A2096)</f>
        <v>1242</v>
      </c>
      <c r="F2096">
        <f>SUMIFS('[1]FAANGM - Twitter - Daily'!$I:$I,'[1]FAANGM - Twitter - Daily'!$A:$A,$A2096)</f>
        <v>112</v>
      </c>
      <c r="G2096">
        <f>SUMIFS('[1]FAANGM - Twitter - Daily'!$J:$J,'[1]FAANGM - Twitter - Daily'!$A:$A,$A2096)</f>
        <v>-42</v>
      </c>
      <c r="H2096">
        <f>SUMIFS('[1]FAANGM - News - Daily'!$H:$H,'[1]FAANGM - News - Daily'!$A:$A,$A2096)</f>
        <v>586</v>
      </c>
      <c r="I2096">
        <f>SUMIFS('[1]FAANGM - News - Daily'!$I:$I,'[1]FAANGM - News - Daily'!$A:$A,$A2096)</f>
        <v>13</v>
      </c>
      <c r="J2096">
        <f>SUMIFS('[1]FAANGM - News - Daily'!$J:$J,'[1]FAANGM - News - Daily'!$A:$A,$A2096)</f>
        <v>-1</v>
      </c>
      <c r="K2096">
        <f>SUMIFS('[1]FAANGM - Short Interest'!$J:$J,'[1]FAANGM - Short Interest'!$A:$A,"&gt;"&amp;A2095,'[1]FAANGM - Short Interest'!$A:$A,"&lt;="&amp;A2096)</f>
        <v>28031621</v>
      </c>
      <c r="L2096">
        <f>SUMIFS('[1]FAANGM - Short Interest'!$M:$M,'[1]FAANGM - Short Interest'!$A:$A,"&gt;"&amp;A2095,'[1]FAANGM - Short Interest'!$A:$A,"&lt;="&amp;A2096)</f>
        <v>0.92368600248487798</v>
      </c>
    </row>
    <row r="2097" spans="1:12" x14ac:dyDescent="0.35">
      <c r="A2097" s="1">
        <v>43221</v>
      </c>
      <c r="C2097">
        <f>SUMIFS('[1]FAANGM - Price - Daily'!$M:$M,'[1]FAANGM - Price - Daily'!$A:$A,A2097)</f>
        <v>79.113</v>
      </c>
      <c r="D2097">
        <f>SUMIFS('[1]FAANGM - Volume - Daily'!$D:$D,'[1]FAANGM - Volume - Daily'!$A:$A,A2097)</f>
        <v>91441424</v>
      </c>
      <c r="E2097">
        <f>SUMIFS('[1]FAANGM - Twitter - Daily'!$H:$H,'[1]FAANGM - Twitter - Daily'!$A:$A,$A2097)</f>
        <v>2324</v>
      </c>
      <c r="F2097">
        <f>SUMIFS('[1]FAANGM - Twitter - Daily'!$I:$I,'[1]FAANGM - Twitter - Daily'!$A:$A,$A2097)</f>
        <v>179</v>
      </c>
      <c r="G2097">
        <f>SUMIFS('[1]FAANGM - Twitter - Daily'!$J:$J,'[1]FAANGM - Twitter - Daily'!$A:$A,$A2097)</f>
        <v>-143</v>
      </c>
      <c r="H2097">
        <f>SUMIFS('[1]FAANGM - News - Daily'!$H:$H,'[1]FAANGM - News - Daily'!$A:$A,$A2097)</f>
        <v>973</v>
      </c>
      <c r="I2097">
        <f>SUMIFS('[1]FAANGM - News - Daily'!$I:$I,'[1]FAANGM - News - Daily'!$A:$A,$A2097)</f>
        <v>31</v>
      </c>
      <c r="J2097">
        <f>SUMIFS('[1]FAANGM - News - Daily'!$J:$J,'[1]FAANGM - News - Daily'!$A:$A,$A2097)</f>
        <v>-7</v>
      </c>
      <c r="K2097">
        <f>SUMIFS('[1]FAANGM - Short Interest'!$J:$J,'[1]FAANGM - Short Interest'!$A:$A,"&gt;"&amp;A2096,'[1]FAANGM - Short Interest'!$A:$A,"&lt;="&amp;A2097)</f>
        <v>0</v>
      </c>
      <c r="L2097">
        <f>SUMIFS('[1]FAANGM - Short Interest'!$M:$M,'[1]FAANGM - Short Interest'!$A:$A,"&gt;"&amp;A2096,'[1]FAANGM - Short Interest'!$A:$A,"&lt;="&amp;A2097)</f>
        <v>0</v>
      </c>
    </row>
    <row r="2098" spans="1:12" x14ac:dyDescent="0.35">
      <c r="A2098" s="1">
        <v>43222</v>
      </c>
      <c r="C2098">
        <f>SUMIFS('[1]FAANGM - Price - Daily'!$M:$M,'[1]FAANGM - Price - Daily'!$A:$A,A2098)</f>
        <v>78.483999999999995</v>
      </c>
      <c r="D2098">
        <f>SUMIFS('[1]FAANGM - Volume - Daily'!$D:$D,'[1]FAANGM - Volume - Daily'!$A:$A,A2098)</f>
        <v>87205456</v>
      </c>
      <c r="E2098">
        <f>SUMIFS('[1]FAANGM - Twitter - Daily'!$H:$H,'[1]FAANGM - Twitter - Daily'!$A:$A,$A2098)</f>
        <v>2487</v>
      </c>
      <c r="F2098">
        <f>SUMIFS('[1]FAANGM - Twitter - Daily'!$I:$I,'[1]FAANGM - Twitter - Daily'!$A:$A,$A2098)</f>
        <v>158</v>
      </c>
      <c r="G2098">
        <f>SUMIFS('[1]FAANGM - Twitter - Daily'!$J:$J,'[1]FAANGM - Twitter - Daily'!$A:$A,$A2098)</f>
        <v>-181</v>
      </c>
      <c r="H2098">
        <f>SUMIFS('[1]FAANGM - News - Daily'!$H:$H,'[1]FAANGM - News - Daily'!$A:$A,$A2098)</f>
        <v>996</v>
      </c>
      <c r="I2098">
        <f>SUMIFS('[1]FAANGM - News - Daily'!$I:$I,'[1]FAANGM - News - Daily'!$A:$A,$A2098)</f>
        <v>25</v>
      </c>
      <c r="J2098">
        <f>SUMIFS('[1]FAANGM - News - Daily'!$J:$J,'[1]FAANGM - News - Daily'!$A:$A,$A2098)</f>
        <v>-7</v>
      </c>
      <c r="K2098">
        <f>SUMIFS('[1]FAANGM - Short Interest'!$J:$J,'[1]FAANGM - Short Interest'!$A:$A,"&gt;"&amp;A2097,'[1]FAANGM - Short Interest'!$A:$A,"&lt;="&amp;A2098)</f>
        <v>0</v>
      </c>
      <c r="L2098">
        <f>SUMIFS('[1]FAANGM - Short Interest'!$M:$M,'[1]FAANGM - Short Interest'!$A:$A,"&gt;"&amp;A2097,'[1]FAANGM - Short Interest'!$A:$A,"&lt;="&amp;A2098)</f>
        <v>0</v>
      </c>
    </row>
    <row r="2099" spans="1:12" x14ac:dyDescent="0.35">
      <c r="A2099" s="1">
        <v>43223</v>
      </c>
      <c r="C2099">
        <f>SUMIFS('[1]FAANGM - Price - Daily'!$M:$M,'[1]FAANGM - Price - Daily'!$A:$A,A2099)</f>
        <v>78.603999999999999</v>
      </c>
      <c r="D2099">
        <f>SUMIFS('[1]FAANGM - Volume - Daily'!$D:$D,'[1]FAANGM - Volume - Daily'!$A:$A,A2099)</f>
        <v>85038336</v>
      </c>
      <c r="E2099">
        <f>SUMIFS('[1]FAANGM - Twitter - Daily'!$H:$H,'[1]FAANGM - Twitter - Daily'!$A:$A,$A2099)</f>
        <v>2631</v>
      </c>
      <c r="F2099">
        <f>SUMIFS('[1]FAANGM - Twitter - Daily'!$I:$I,'[1]FAANGM - Twitter - Daily'!$A:$A,$A2099)</f>
        <v>130</v>
      </c>
      <c r="G2099">
        <f>SUMIFS('[1]FAANGM - Twitter - Daily'!$J:$J,'[1]FAANGM - Twitter - Daily'!$A:$A,$A2099)</f>
        <v>-174</v>
      </c>
      <c r="H2099">
        <f>SUMIFS('[1]FAANGM - News - Daily'!$H:$H,'[1]FAANGM - News - Daily'!$A:$A,$A2099)</f>
        <v>1137</v>
      </c>
      <c r="I2099">
        <f>SUMIFS('[1]FAANGM - News - Daily'!$I:$I,'[1]FAANGM - News - Daily'!$A:$A,$A2099)</f>
        <v>22</v>
      </c>
      <c r="J2099">
        <f>SUMIFS('[1]FAANGM - News - Daily'!$J:$J,'[1]FAANGM - News - Daily'!$A:$A,$A2099)</f>
        <v>-14</v>
      </c>
      <c r="K2099">
        <f>SUMIFS('[1]FAANGM - Short Interest'!$J:$J,'[1]FAANGM - Short Interest'!$A:$A,"&gt;"&amp;A2098,'[1]FAANGM - Short Interest'!$A:$A,"&lt;="&amp;A2099)</f>
        <v>0</v>
      </c>
      <c r="L2099">
        <f>SUMIFS('[1]FAANGM - Short Interest'!$M:$M,'[1]FAANGM - Short Interest'!$A:$A,"&gt;"&amp;A2098,'[1]FAANGM - Short Interest'!$A:$A,"&lt;="&amp;A2099)</f>
        <v>0</v>
      </c>
    </row>
    <row r="2100" spans="1:12" x14ac:dyDescent="0.35">
      <c r="A2100" s="1">
        <v>43224</v>
      </c>
      <c r="C2100">
        <f>SUMIFS('[1]FAANGM - Price - Daily'!$M:$M,'[1]FAANGM - Price - Daily'!$A:$A,A2100)</f>
        <v>79.048000000000002</v>
      </c>
      <c r="D2100">
        <f>SUMIFS('[1]FAANGM - Volume - Daily'!$D:$D,'[1]FAANGM - Volume - Daily'!$A:$A,A2100)</f>
        <v>68871344</v>
      </c>
      <c r="E2100">
        <f>SUMIFS('[1]FAANGM - Twitter - Daily'!$H:$H,'[1]FAANGM - Twitter - Daily'!$A:$A,$A2100)</f>
        <v>2238</v>
      </c>
      <c r="F2100">
        <f>SUMIFS('[1]FAANGM - Twitter - Daily'!$I:$I,'[1]FAANGM - Twitter - Daily'!$A:$A,$A2100)</f>
        <v>111</v>
      </c>
      <c r="G2100">
        <f>SUMIFS('[1]FAANGM - Twitter - Daily'!$J:$J,'[1]FAANGM - Twitter - Daily'!$A:$A,$A2100)</f>
        <v>-145</v>
      </c>
      <c r="H2100">
        <f>SUMIFS('[1]FAANGM - News - Daily'!$H:$H,'[1]FAANGM - News - Daily'!$A:$A,$A2100)</f>
        <v>1050</v>
      </c>
      <c r="I2100">
        <f>SUMIFS('[1]FAANGM - News - Daily'!$I:$I,'[1]FAANGM - News - Daily'!$A:$A,$A2100)</f>
        <v>20</v>
      </c>
      <c r="J2100">
        <f>SUMIFS('[1]FAANGM - News - Daily'!$J:$J,'[1]FAANGM - News - Daily'!$A:$A,$A2100)</f>
        <v>-21</v>
      </c>
      <c r="K2100">
        <f>SUMIFS('[1]FAANGM - Short Interest'!$J:$J,'[1]FAANGM - Short Interest'!$A:$A,"&gt;"&amp;A2099,'[1]FAANGM - Short Interest'!$A:$A,"&lt;="&amp;A2100)</f>
        <v>0</v>
      </c>
      <c r="L2100">
        <f>SUMIFS('[1]FAANGM - Short Interest'!$M:$M,'[1]FAANGM - Short Interest'!$A:$A,"&gt;"&amp;A2099,'[1]FAANGM - Short Interest'!$A:$A,"&lt;="&amp;A2100)</f>
        <v>0</v>
      </c>
    </row>
    <row r="2101" spans="1:12" x14ac:dyDescent="0.35">
      <c r="A2101" s="1">
        <v>43227</v>
      </c>
      <c r="C2101">
        <f>SUMIFS('[1]FAANGM - Price - Daily'!$M:$M,'[1]FAANGM - Price - Daily'!$A:$A,A2101)</f>
        <v>80.007000000000005</v>
      </c>
      <c r="D2101">
        <f>SUMIFS('[1]FAANGM - Volume - Daily'!$D:$D,'[1]FAANGM - Volume - Daily'!$A:$A,A2101)</f>
        <v>76037104</v>
      </c>
      <c r="E2101">
        <f>SUMIFS('[1]FAANGM - Twitter - Daily'!$H:$H,'[1]FAANGM - Twitter - Daily'!$A:$A,$A2101)</f>
        <v>955</v>
      </c>
      <c r="F2101">
        <f>SUMIFS('[1]FAANGM - Twitter - Daily'!$I:$I,'[1]FAANGM - Twitter - Daily'!$A:$A,$A2101)</f>
        <v>52</v>
      </c>
      <c r="G2101">
        <f>SUMIFS('[1]FAANGM - Twitter - Daily'!$J:$J,'[1]FAANGM - Twitter - Daily'!$A:$A,$A2101)</f>
        <v>-28</v>
      </c>
      <c r="H2101">
        <f>SUMIFS('[1]FAANGM - News - Daily'!$H:$H,'[1]FAANGM - News - Daily'!$A:$A,$A2101)</f>
        <v>479</v>
      </c>
      <c r="I2101">
        <f>SUMIFS('[1]FAANGM - News - Daily'!$I:$I,'[1]FAANGM - News - Daily'!$A:$A,$A2101)</f>
        <v>3</v>
      </c>
      <c r="J2101">
        <f>SUMIFS('[1]FAANGM - News - Daily'!$J:$J,'[1]FAANGM - News - Daily'!$A:$A,$A2101)</f>
        <v>-1</v>
      </c>
      <c r="K2101">
        <f>SUMIFS('[1]FAANGM - Short Interest'!$J:$J,'[1]FAANGM - Short Interest'!$A:$A,"&gt;"&amp;A2100,'[1]FAANGM - Short Interest'!$A:$A,"&lt;="&amp;A2101)</f>
        <v>0</v>
      </c>
      <c r="L2101">
        <f>SUMIFS('[1]FAANGM - Short Interest'!$M:$M,'[1]FAANGM - Short Interest'!$A:$A,"&gt;"&amp;A2100,'[1]FAANGM - Short Interest'!$A:$A,"&lt;="&amp;A2101)</f>
        <v>0</v>
      </c>
    </row>
    <row r="2102" spans="1:12" x14ac:dyDescent="0.35">
      <c r="A2102" s="1">
        <v>43228</v>
      </c>
      <c r="C2102">
        <f>SUMIFS('[1]FAANGM - Price - Daily'!$M:$M,'[1]FAANGM - Price - Daily'!$A:$A,A2102)</f>
        <v>79.619</v>
      </c>
      <c r="D2102">
        <f>SUMIFS('[1]FAANGM - Volume - Daily'!$D:$D,'[1]FAANGM - Volume - Daily'!$A:$A,A2102)</f>
        <v>61358980</v>
      </c>
      <c r="E2102">
        <f>SUMIFS('[1]FAANGM - Twitter - Daily'!$H:$H,'[1]FAANGM - Twitter - Daily'!$A:$A,$A2102)</f>
        <v>2150</v>
      </c>
      <c r="F2102">
        <f>SUMIFS('[1]FAANGM - Twitter - Daily'!$I:$I,'[1]FAANGM - Twitter - Daily'!$A:$A,$A2102)</f>
        <v>133</v>
      </c>
      <c r="G2102">
        <f>SUMIFS('[1]FAANGM - Twitter - Daily'!$J:$J,'[1]FAANGM - Twitter - Daily'!$A:$A,$A2102)</f>
        <v>-77</v>
      </c>
      <c r="H2102">
        <f>SUMIFS('[1]FAANGM - News - Daily'!$H:$H,'[1]FAANGM - News - Daily'!$A:$A,$A2102)</f>
        <v>1014</v>
      </c>
      <c r="I2102">
        <f>SUMIFS('[1]FAANGM - News - Daily'!$I:$I,'[1]FAANGM - News - Daily'!$A:$A,$A2102)</f>
        <v>12</v>
      </c>
      <c r="J2102">
        <f>SUMIFS('[1]FAANGM - News - Daily'!$J:$J,'[1]FAANGM - News - Daily'!$A:$A,$A2102)</f>
        <v>-1</v>
      </c>
      <c r="K2102">
        <f>SUMIFS('[1]FAANGM - Short Interest'!$J:$J,'[1]FAANGM - Short Interest'!$A:$A,"&gt;"&amp;A2101,'[1]FAANGM - Short Interest'!$A:$A,"&lt;="&amp;A2102)</f>
        <v>0</v>
      </c>
      <c r="L2102">
        <f>SUMIFS('[1]FAANGM - Short Interest'!$M:$M,'[1]FAANGM - Short Interest'!$A:$A,"&gt;"&amp;A2101,'[1]FAANGM - Short Interest'!$A:$A,"&lt;="&amp;A2102)</f>
        <v>0</v>
      </c>
    </row>
    <row r="2103" spans="1:12" x14ac:dyDescent="0.35">
      <c r="A2103" s="1">
        <v>43229</v>
      </c>
      <c r="C2103">
        <f>SUMIFS('[1]FAANGM - Price - Daily'!$M:$M,'[1]FAANGM - Price - Daily'!$A:$A,A2103)</f>
        <v>80.400000000000006</v>
      </c>
      <c r="D2103">
        <f>SUMIFS('[1]FAANGM - Volume - Daily'!$D:$D,'[1]FAANGM - Volume - Daily'!$A:$A,A2103)</f>
        <v>72746040</v>
      </c>
      <c r="E2103">
        <f>SUMIFS('[1]FAANGM - Twitter - Daily'!$H:$H,'[1]FAANGM - Twitter - Daily'!$A:$A,$A2103)</f>
        <v>2021</v>
      </c>
      <c r="F2103">
        <f>SUMIFS('[1]FAANGM - Twitter - Daily'!$I:$I,'[1]FAANGM - Twitter - Daily'!$A:$A,$A2103)</f>
        <v>89</v>
      </c>
      <c r="G2103">
        <f>SUMIFS('[1]FAANGM - Twitter - Daily'!$J:$J,'[1]FAANGM - Twitter - Daily'!$A:$A,$A2103)</f>
        <v>-91</v>
      </c>
      <c r="H2103">
        <f>SUMIFS('[1]FAANGM - News - Daily'!$H:$H,'[1]FAANGM - News - Daily'!$A:$A,$A2103)</f>
        <v>1176</v>
      </c>
      <c r="I2103">
        <f>SUMIFS('[1]FAANGM - News - Daily'!$I:$I,'[1]FAANGM - News - Daily'!$A:$A,$A2103)</f>
        <v>17</v>
      </c>
      <c r="J2103">
        <f>SUMIFS('[1]FAANGM - News - Daily'!$J:$J,'[1]FAANGM - News - Daily'!$A:$A,$A2103)</f>
        <v>-10</v>
      </c>
      <c r="K2103">
        <f>SUMIFS('[1]FAANGM - Short Interest'!$J:$J,'[1]FAANGM - Short Interest'!$A:$A,"&gt;"&amp;A2102,'[1]FAANGM - Short Interest'!$A:$A,"&lt;="&amp;A2103)</f>
        <v>0</v>
      </c>
      <c r="L2103">
        <f>SUMIFS('[1]FAANGM - Short Interest'!$M:$M,'[1]FAANGM - Short Interest'!$A:$A,"&gt;"&amp;A2102,'[1]FAANGM - Short Interest'!$A:$A,"&lt;="&amp;A2103)</f>
        <v>0</v>
      </c>
    </row>
    <row r="2104" spans="1:12" x14ac:dyDescent="0.35">
      <c r="A2104" s="1">
        <v>43230</v>
      </c>
      <c r="C2104">
        <f>SUMIFS('[1]FAANGM - Price - Daily'!$M:$M,'[1]FAANGM - Price - Daily'!$A:$A,A2104)</f>
        <v>80.453999999999994</v>
      </c>
      <c r="D2104">
        <f>SUMIFS('[1]FAANGM - Volume - Daily'!$D:$D,'[1]FAANGM - Volume - Daily'!$A:$A,A2104)</f>
        <v>56349000</v>
      </c>
      <c r="E2104">
        <f>SUMIFS('[1]FAANGM - Twitter - Daily'!$H:$H,'[1]FAANGM - Twitter - Daily'!$A:$A,$A2104)</f>
        <v>2676</v>
      </c>
      <c r="F2104">
        <f>SUMIFS('[1]FAANGM - Twitter - Daily'!$I:$I,'[1]FAANGM - Twitter - Daily'!$A:$A,$A2104)</f>
        <v>168</v>
      </c>
      <c r="G2104">
        <f>SUMIFS('[1]FAANGM - Twitter - Daily'!$J:$J,'[1]FAANGM - Twitter - Daily'!$A:$A,$A2104)</f>
        <v>-112</v>
      </c>
      <c r="H2104">
        <f>SUMIFS('[1]FAANGM - News - Daily'!$H:$H,'[1]FAANGM - News - Daily'!$A:$A,$A2104)</f>
        <v>1361</v>
      </c>
      <c r="I2104">
        <f>SUMIFS('[1]FAANGM - News - Daily'!$I:$I,'[1]FAANGM - News - Daily'!$A:$A,$A2104)</f>
        <v>36</v>
      </c>
      <c r="J2104">
        <f>SUMIFS('[1]FAANGM - News - Daily'!$J:$J,'[1]FAANGM - News - Daily'!$A:$A,$A2104)</f>
        <v>-7</v>
      </c>
      <c r="K2104">
        <f>SUMIFS('[1]FAANGM - Short Interest'!$J:$J,'[1]FAANGM - Short Interest'!$A:$A,"&gt;"&amp;A2103,'[1]FAANGM - Short Interest'!$A:$A,"&lt;="&amp;A2104)</f>
        <v>0</v>
      </c>
      <c r="L2104">
        <f>SUMIFS('[1]FAANGM - Short Interest'!$M:$M,'[1]FAANGM - Short Interest'!$A:$A,"&gt;"&amp;A2103,'[1]FAANGM - Short Interest'!$A:$A,"&lt;="&amp;A2104)</f>
        <v>0</v>
      </c>
    </row>
    <row r="2105" spans="1:12" x14ac:dyDescent="0.35">
      <c r="A2105" s="1">
        <v>43231</v>
      </c>
      <c r="C2105">
        <f>SUMIFS('[1]FAANGM - Price - Daily'!$M:$M,'[1]FAANGM - Price - Daily'!$A:$A,A2105)</f>
        <v>80.146000000000001</v>
      </c>
      <c r="D2105">
        <f>SUMIFS('[1]FAANGM - Volume - Daily'!$D:$D,'[1]FAANGM - Volume - Daily'!$A:$A,A2105)</f>
        <v>45278000</v>
      </c>
      <c r="E2105">
        <f>SUMIFS('[1]FAANGM - Twitter - Daily'!$H:$H,'[1]FAANGM - Twitter - Daily'!$A:$A,$A2105)</f>
        <v>2122</v>
      </c>
      <c r="F2105">
        <f>SUMIFS('[1]FAANGM - Twitter - Daily'!$I:$I,'[1]FAANGM - Twitter - Daily'!$A:$A,$A2105)</f>
        <v>150</v>
      </c>
      <c r="G2105">
        <f>SUMIFS('[1]FAANGM - Twitter - Daily'!$J:$J,'[1]FAANGM - Twitter - Daily'!$A:$A,$A2105)</f>
        <v>-109</v>
      </c>
      <c r="H2105">
        <f>SUMIFS('[1]FAANGM - News - Daily'!$H:$H,'[1]FAANGM - News - Daily'!$A:$A,$A2105)</f>
        <v>884</v>
      </c>
      <c r="I2105">
        <f>SUMIFS('[1]FAANGM - News - Daily'!$I:$I,'[1]FAANGM - News - Daily'!$A:$A,$A2105)</f>
        <v>15</v>
      </c>
      <c r="J2105">
        <f>SUMIFS('[1]FAANGM - News - Daily'!$J:$J,'[1]FAANGM - News - Daily'!$A:$A,$A2105)</f>
        <v>-4</v>
      </c>
      <c r="K2105">
        <f>SUMIFS('[1]FAANGM - Short Interest'!$J:$J,'[1]FAANGM - Short Interest'!$A:$A,"&gt;"&amp;A2104,'[1]FAANGM - Short Interest'!$A:$A,"&lt;="&amp;A2105)</f>
        <v>0</v>
      </c>
      <c r="L2105">
        <f>SUMIFS('[1]FAANGM - Short Interest'!$M:$M,'[1]FAANGM - Short Interest'!$A:$A,"&gt;"&amp;A2104,'[1]FAANGM - Short Interest'!$A:$A,"&lt;="&amp;A2105)</f>
        <v>0</v>
      </c>
    </row>
    <row r="2106" spans="1:12" x14ac:dyDescent="0.35">
      <c r="A2106" s="1">
        <v>43234</v>
      </c>
      <c r="C2106">
        <f>SUMIFS('[1]FAANGM - Price - Daily'!$M:$M,'[1]FAANGM - Price - Daily'!$A:$A,A2106)</f>
        <v>80.076999999999998</v>
      </c>
      <c r="D2106">
        <f>SUMIFS('[1]FAANGM - Volume - Daily'!$D:$D,'[1]FAANGM - Volume - Daily'!$A:$A,A2106)</f>
        <v>50189660</v>
      </c>
      <c r="E2106">
        <f>SUMIFS('[1]FAANGM - Twitter - Daily'!$H:$H,'[1]FAANGM - Twitter - Daily'!$A:$A,$A2106)</f>
        <v>922</v>
      </c>
      <c r="F2106">
        <f>SUMIFS('[1]FAANGM - Twitter - Daily'!$I:$I,'[1]FAANGM - Twitter - Daily'!$A:$A,$A2106)</f>
        <v>33</v>
      </c>
      <c r="G2106">
        <f>SUMIFS('[1]FAANGM - Twitter - Daily'!$J:$J,'[1]FAANGM - Twitter - Daily'!$A:$A,$A2106)</f>
        <v>-39</v>
      </c>
      <c r="H2106">
        <f>SUMIFS('[1]FAANGM - News - Daily'!$H:$H,'[1]FAANGM - News - Daily'!$A:$A,$A2106)</f>
        <v>437</v>
      </c>
      <c r="I2106">
        <f>SUMIFS('[1]FAANGM - News - Daily'!$I:$I,'[1]FAANGM - News - Daily'!$A:$A,$A2106)</f>
        <v>6</v>
      </c>
      <c r="J2106">
        <f>SUMIFS('[1]FAANGM - News - Daily'!$J:$J,'[1]FAANGM - News - Daily'!$A:$A,$A2106)</f>
        <v>-1</v>
      </c>
      <c r="K2106">
        <f>SUMIFS('[1]FAANGM - Short Interest'!$J:$J,'[1]FAANGM - Short Interest'!$A:$A,"&gt;"&amp;A2105,'[1]FAANGM - Short Interest'!$A:$A,"&lt;="&amp;A2106)</f>
        <v>0</v>
      </c>
      <c r="L2106">
        <f>SUMIFS('[1]FAANGM - Short Interest'!$M:$M,'[1]FAANGM - Short Interest'!$A:$A,"&gt;"&amp;A2105,'[1]FAANGM - Short Interest'!$A:$A,"&lt;="&amp;A2106)</f>
        <v>0</v>
      </c>
    </row>
    <row r="2107" spans="1:12" x14ac:dyDescent="0.35">
      <c r="A2107" s="1">
        <v>43235</v>
      </c>
      <c r="C2107">
        <f>SUMIFS('[1]FAANGM - Price - Daily'!$M:$M,'[1]FAANGM - Price - Daily'!$A:$A,A2107)</f>
        <v>78.805999999999997</v>
      </c>
      <c r="D2107">
        <f>SUMIFS('[1]FAANGM - Volume - Daily'!$D:$D,'[1]FAANGM - Volume - Daily'!$A:$A,A2107)</f>
        <v>101549296</v>
      </c>
      <c r="E2107">
        <f>SUMIFS('[1]FAANGM - Twitter - Daily'!$H:$H,'[1]FAANGM - Twitter - Daily'!$A:$A,$A2107)</f>
        <v>2168</v>
      </c>
      <c r="F2107">
        <f>SUMIFS('[1]FAANGM - Twitter - Daily'!$I:$I,'[1]FAANGM - Twitter - Daily'!$A:$A,$A2107)</f>
        <v>108</v>
      </c>
      <c r="G2107">
        <f>SUMIFS('[1]FAANGM - Twitter - Daily'!$J:$J,'[1]FAANGM - Twitter - Daily'!$A:$A,$A2107)</f>
        <v>-112</v>
      </c>
      <c r="H2107">
        <f>SUMIFS('[1]FAANGM - News - Daily'!$H:$H,'[1]FAANGM - News - Daily'!$A:$A,$A2107)</f>
        <v>1191</v>
      </c>
      <c r="I2107">
        <f>SUMIFS('[1]FAANGM - News - Daily'!$I:$I,'[1]FAANGM - News - Daily'!$A:$A,$A2107)</f>
        <v>18</v>
      </c>
      <c r="J2107">
        <f>SUMIFS('[1]FAANGM - News - Daily'!$J:$J,'[1]FAANGM - News - Daily'!$A:$A,$A2107)</f>
        <v>-3</v>
      </c>
      <c r="K2107">
        <f>SUMIFS('[1]FAANGM - Short Interest'!$J:$J,'[1]FAANGM - Short Interest'!$A:$A,"&gt;"&amp;A2106,'[1]FAANGM - Short Interest'!$A:$A,"&lt;="&amp;A2107)</f>
        <v>29161328</v>
      </c>
      <c r="L2107">
        <f>SUMIFS('[1]FAANGM - Short Interest'!$M:$M,'[1]FAANGM - Short Interest'!$A:$A,"&gt;"&amp;A2106,'[1]FAANGM - Short Interest'!$A:$A,"&lt;="&amp;A2107)</f>
        <v>1.40060887208811</v>
      </c>
    </row>
    <row r="2108" spans="1:12" x14ac:dyDescent="0.35">
      <c r="A2108" s="1">
        <v>43236</v>
      </c>
      <c r="C2108">
        <f>SUMIFS('[1]FAANGM - Price - Daily'!$M:$M,'[1]FAANGM - Price - Daily'!$A:$A,A2108)</f>
        <v>79.364000000000004</v>
      </c>
      <c r="D2108">
        <f>SUMIFS('[1]FAANGM - Volume - Daily'!$D:$D,'[1]FAANGM - Volume - Daily'!$A:$A,A2108)</f>
        <v>51411440</v>
      </c>
      <c r="E2108">
        <f>SUMIFS('[1]FAANGM - Twitter - Daily'!$H:$H,'[1]FAANGM - Twitter - Daily'!$A:$A,$A2108)</f>
        <v>2741</v>
      </c>
      <c r="F2108">
        <f>SUMIFS('[1]FAANGM - Twitter - Daily'!$I:$I,'[1]FAANGM - Twitter - Daily'!$A:$A,$A2108)</f>
        <v>127</v>
      </c>
      <c r="G2108">
        <f>SUMIFS('[1]FAANGM - Twitter - Daily'!$J:$J,'[1]FAANGM - Twitter - Daily'!$A:$A,$A2108)</f>
        <v>-200</v>
      </c>
      <c r="H2108">
        <f>SUMIFS('[1]FAANGM - News - Daily'!$H:$H,'[1]FAANGM - News - Daily'!$A:$A,$A2108)</f>
        <v>1785</v>
      </c>
      <c r="I2108">
        <f>SUMIFS('[1]FAANGM - News - Daily'!$I:$I,'[1]FAANGM - News - Daily'!$A:$A,$A2108)</f>
        <v>22</v>
      </c>
      <c r="J2108">
        <f>SUMIFS('[1]FAANGM - News - Daily'!$J:$J,'[1]FAANGM - News - Daily'!$A:$A,$A2108)</f>
        <v>-8</v>
      </c>
      <c r="K2108">
        <f>SUMIFS('[1]FAANGM - Short Interest'!$J:$J,'[1]FAANGM - Short Interest'!$A:$A,"&gt;"&amp;A2107,'[1]FAANGM - Short Interest'!$A:$A,"&lt;="&amp;A2108)</f>
        <v>0</v>
      </c>
      <c r="L2108">
        <f>SUMIFS('[1]FAANGM - Short Interest'!$M:$M,'[1]FAANGM - Short Interest'!$A:$A,"&gt;"&amp;A2107,'[1]FAANGM - Short Interest'!$A:$A,"&lt;="&amp;A2108)</f>
        <v>0</v>
      </c>
    </row>
    <row r="2109" spans="1:12" x14ac:dyDescent="0.35">
      <c r="A2109" s="1">
        <v>43237</v>
      </c>
      <c r="C2109">
        <f>SUMIFS('[1]FAANGM - Price - Daily'!$M:$M,'[1]FAANGM - Price - Daily'!$A:$A,A2109)</f>
        <v>79.087999999999994</v>
      </c>
      <c r="D2109">
        <f>SUMIFS('[1]FAANGM - Volume - Daily'!$D:$D,'[1]FAANGM - Volume - Daily'!$A:$A,A2109)</f>
        <v>42952120</v>
      </c>
      <c r="E2109">
        <f>SUMIFS('[1]FAANGM - Twitter - Daily'!$H:$H,'[1]FAANGM - Twitter - Daily'!$A:$A,$A2109)</f>
        <v>2353</v>
      </c>
      <c r="F2109">
        <f>SUMIFS('[1]FAANGM - Twitter - Daily'!$I:$I,'[1]FAANGM - Twitter - Daily'!$A:$A,$A2109)</f>
        <v>89</v>
      </c>
      <c r="G2109">
        <f>SUMIFS('[1]FAANGM - Twitter - Daily'!$J:$J,'[1]FAANGM - Twitter - Daily'!$A:$A,$A2109)</f>
        <v>-115</v>
      </c>
      <c r="H2109">
        <f>SUMIFS('[1]FAANGM - News - Daily'!$H:$H,'[1]FAANGM - News - Daily'!$A:$A,$A2109)</f>
        <v>1090</v>
      </c>
      <c r="I2109">
        <f>SUMIFS('[1]FAANGM - News - Daily'!$I:$I,'[1]FAANGM - News - Daily'!$A:$A,$A2109)</f>
        <v>15</v>
      </c>
      <c r="J2109">
        <f>SUMIFS('[1]FAANGM - News - Daily'!$J:$J,'[1]FAANGM - News - Daily'!$A:$A,$A2109)</f>
        <v>-1</v>
      </c>
      <c r="K2109">
        <f>SUMIFS('[1]FAANGM - Short Interest'!$J:$J,'[1]FAANGM - Short Interest'!$A:$A,"&gt;"&amp;A2108,'[1]FAANGM - Short Interest'!$A:$A,"&lt;="&amp;A2109)</f>
        <v>0</v>
      </c>
      <c r="L2109">
        <f>SUMIFS('[1]FAANGM - Short Interest'!$M:$M,'[1]FAANGM - Short Interest'!$A:$A,"&gt;"&amp;A2108,'[1]FAANGM - Short Interest'!$A:$A,"&lt;="&amp;A2109)</f>
        <v>0</v>
      </c>
    </row>
    <row r="2110" spans="1:12" x14ac:dyDescent="0.35">
      <c r="A2110" s="1">
        <v>43238</v>
      </c>
      <c r="C2110">
        <f>SUMIFS('[1]FAANGM - Price - Daily'!$M:$M,'[1]FAANGM - Price - Daily'!$A:$A,A2110)</f>
        <v>78.718000000000004</v>
      </c>
      <c r="D2110">
        <f>SUMIFS('[1]FAANGM - Volume - Daily'!$D:$D,'[1]FAANGM - Volume - Daily'!$A:$A,A2110)</f>
        <v>52851680</v>
      </c>
      <c r="E2110">
        <f>SUMIFS('[1]FAANGM - Twitter - Daily'!$H:$H,'[1]FAANGM - Twitter - Daily'!$A:$A,$A2110)</f>
        <v>1932</v>
      </c>
      <c r="F2110">
        <f>SUMIFS('[1]FAANGM - Twitter - Daily'!$I:$I,'[1]FAANGM - Twitter - Daily'!$A:$A,$A2110)</f>
        <v>67</v>
      </c>
      <c r="G2110">
        <f>SUMIFS('[1]FAANGM - Twitter - Daily'!$J:$J,'[1]FAANGM - Twitter - Daily'!$A:$A,$A2110)</f>
        <v>-105</v>
      </c>
      <c r="H2110">
        <f>SUMIFS('[1]FAANGM - News - Daily'!$H:$H,'[1]FAANGM - News - Daily'!$A:$A,$A2110)</f>
        <v>988</v>
      </c>
      <c r="I2110">
        <f>SUMIFS('[1]FAANGM - News - Daily'!$I:$I,'[1]FAANGM - News - Daily'!$A:$A,$A2110)</f>
        <v>17</v>
      </c>
      <c r="J2110">
        <f>SUMIFS('[1]FAANGM - News - Daily'!$J:$J,'[1]FAANGM - News - Daily'!$A:$A,$A2110)</f>
        <v>-4</v>
      </c>
      <c r="K2110">
        <f>SUMIFS('[1]FAANGM - Short Interest'!$J:$J,'[1]FAANGM - Short Interest'!$A:$A,"&gt;"&amp;A2109,'[1]FAANGM - Short Interest'!$A:$A,"&lt;="&amp;A2110)</f>
        <v>0</v>
      </c>
      <c r="L2110">
        <f>SUMIFS('[1]FAANGM - Short Interest'!$M:$M,'[1]FAANGM - Short Interest'!$A:$A,"&gt;"&amp;A2109,'[1]FAANGM - Short Interest'!$A:$A,"&lt;="&amp;A2110)</f>
        <v>0</v>
      </c>
    </row>
    <row r="2111" spans="1:12" x14ac:dyDescent="0.35">
      <c r="A2111" s="1">
        <v>43241</v>
      </c>
      <c r="C2111">
        <f>SUMIFS('[1]FAANGM - Price - Daily'!$M:$M,'[1]FAANGM - Price - Daily'!$A:$A,A2111)</f>
        <v>79.272999999999996</v>
      </c>
      <c r="D2111">
        <f>SUMIFS('[1]FAANGM - Volume - Daily'!$D:$D,'[1]FAANGM - Volume - Daily'!$A:$A,A2111)</f>
        <v>58504700</v>
      </c>
      <c r="E2111">
        <f>SUMIFS('[1]FAANGM - Twitter - Daily'!$H:$H,'[1]FAANGM - Twitter - Daily'!$A:$A,$A2111)</f>
        <v>1065</v>
      </c>
      <c r="F2111">
        <f>SUMIFS('[1]FAANGM - Twitter - Daily'!$I:$I,'[1]FAANGM - Twitter - Daily'!$A:$A,$A2111)</f>
        <v>39</v>
      </c>
      <c r="G2111">
        <f>SUMIFS('[1]FAANGM - Twitter - Daily'!$J:$J,'[1]FAANGM - Twitter - Daily'!$A:$A,$A2111)</f>
        <v>-45</v>
      </c>
      <c r="H2111">
        <f>SUMIFS('[1]FAANGM - News - Daily'!$H:$H,'[1]FAANGM - News - Daily'!$A:$A,$A2111)</f>
        <v>432</v>
      </c>
      <c r="I2111">
        <f>SUMIFS('[1]FAANGM - News - Daily'!$I:$I,'[1]FAANGM - News - Daily'!$A:$A,$A2111)</f>
        <v>7</v>
      </c>
      <c r="J2111">
        <f>SUMIFS('[1]FAANGM - News - Daily'!$J:$J,'[1]FAANGM - News - Daily'!$A:$A,$A2111)</f>
        <v>-2</v>
      </c>
      <c r="K2111">
        <f>SUMIFS('[1]FAANGM - Short Interest'!$J:$J,'[1]FAANGM - Short Interest'!$A:$A,"&gt;"&amp;A2110,'[1]FAANGM - Short Interest'!$A:$A,"&lt;="&amp;A2111)</f>
        <v>0</v>
      </c>
      <c r="L2111">
        <f>SUMIFS('[1]FAANGM - Short Interest'!$M:$M,'[1]FAANGM - Short Interest'!$A:$A,"&gt;"&amp;A2110,'[1]FAANGM - Short Interest'!$A:$A,"&lt;="&amp;A2111)</f>
        <v>0</v>
      </c>
    </row>
    <row r="2112" spans="1:12" x14ac:dyDescent="0.35">
      <c r="A2112" s="1">
        <v>43242</v>
      </c>
      <c r="C2112">
        <f>SUMIFS('[1]FAANGM - Price - Daily'!$M:$M,'[1]FAANGM - Price - Daily'!$A:$A,A2112)</f>
        <v>79.069999999999993</v>
      </c>
      <c r="D2112">
        <f>SUMIFS('[1]FAANGM - Volume - Daily'!$D:$D,'[1]FAANGM - Volume - Daily'!$A:$A,A2112)</f>
        <v>42312780</v>
      </c>
      <c r="E2112">
        <f>SUMIFS('[1]FAANGM - Twitter - Daily'!$H:$H,'[1]FAANGM - Twitter - Daily'!$A:$A,$A2112)</f>
        <v>1667</v>
      </c>
      <c r="F2112">
        <f>SUMIFS('[1]FAANGM - Twitter - Daily'!$I:$I,'[1]FAANGM - Twitter - Daily'!$A:$A,$A2112)</f>
        <v>76</v>
      </c>
      <c r="G2112">
        <f>SUMIFS('[1]FAANGM - Twitter - Daily'!$J:$J,'[1]FAANGM - Twitter - Daily'!$A:$A,$A2112)</f>
        <v>-56</v>
      </c>
      <c r="H2112">
        <f>SUMIFS('[1]FAANGM - News - Daily'!$H:$H,'[1]FAANGM - News - Daily'!$A:$A,$A2112)</f>
        <v>824</v>
      </c>
      <c r="I2112">
        <f>SUMIFS('[1]FAANGM - News - Daily'!$I:$I,'[1]FAANGM - News - Daily'!$A:$A,$A2112)</f>
        <v>18</v>
      </c>
      <c r="J2112">
        <f>SUMIFS('[1]FAANGM - News - Daily'!$J:$J,'[1]FAANGM - News - Daily'!$A:$A,$A2112)</f>
        <v>-4</v>
      </c>
      <c r="K2112">
        <f>SUMIFS('[1]FAANGM - Short Interest'!$J:$J,'[1]FAANGM - Short Interest'!$A:$A,"&gt;"&amp;A2111,'[1]FAANGM - Short Interest'!$A:$A,"&lt;="&amp;A2112)</f>
        <v>0</v>
      </c>
      <c r="L2112">
        <f>SUMIFS('[1]FAANGM - Short Interest'!$M:$M,'[1]FAANGM - Short Interest'!$A:$A,"&gt;"&amp;A2111,'[1]FAANGM - Short Interest'!$A:$A,"&lt;="&amp;A2112)</f>
        <v>0</v>
      </c>
    </row>
    <row r="2113" spans="1:12" x14ac:dyDescent="0.35">
      <c r="A2113" s="1">
        <v>43243</v>
      </c>
      <c r="C2113">
        <f>SUMIFS('[1]FAANGM - Price - Daily'!$M:$M,'[1]FAANGM - Price - Daily'!$A:$A,A2113)</f>
        <v>80.093000000000004</v>
      </c>
      <c r="D2113">
        <f>SUMIFS('[1]FAANGM - Volume - Daily'!$D:$D,'[1]FAANGM - Volume - Daily'!$A:$A,A2113)</f>
        <v>67237840</v>
      </c>
      <c r="E2113">
        <f>SUMIFS('[1]FAANGM - Twitter - Daily'!$H:$H,'[1]FAANGM - Twitter - Daily'!$A:$A,$A2113)</f>
        <v>2325</v>
      </c>
      <c r="F2113">
        <f>SUMIFS('[1]FAANGM - Twitter - Daily'!$I:$I,'[1]FAANGM - Twitter - Daily'!$A:$A,$A2113)</f>
        <v>69</v>
      </c>
      <c r="G2113">
        <f>SUMIFS('[1]FAANGM - Twitter - Daily'!$J:$J,'[1]FAANGM - Twitter - Daily'!$A:$A,$A2113)</f>
        <v>-97</v>
      </c>
      <c r="H2113">
        <f>SUMIFS('[1]FAANGM - News - Daily'!$H:$H,'[1]FAANGM - News - Daily'!$A:$A,$A2113)</f>
        <v>1149</v>
      </c>
      <c r="I2113">
        <f>SUMIFS('[1]FAANGM - News - Daily'!$I:$I,'[1]FAANGM - News - Daily'!$A:$A,$A2113)</f>
        <v>7</v>
      </c>
      <c r="J2113">
        <f>SUMIFS('[1]FAANGM - News - Daily'!$J:$J,'[1]FAANGM - News - Daily'!$A:$A,$A2113)</f>
        <v>-14</v>
      </c>
      <c r="K2113">
        <f>SUMIFS('[1]FAANGM - Short Interest'!$J:$J,'[1]FAANGM - Short Interest'!$A:$A,"&gt;"&amp;A2112,'[1]FAANGM - Short Interest'!$A:$A,"&lt;="&amp;A2113)</f>
        <v>0</v>
      </c>
      <c r="L2113">
        <f>SUMIFS('[1]FAANGM - Short Interest'!$M:$M,'[1]FAANGM - Short Interest'!$A:$A,"&gt;"&amp;A2112,'[1]FAANGM - Short Interest'!$A:$A,"&lt;="&amp;A2113)</f>
        <v>0</v>
      </c>
    </row>
    <row r="2114" spans="1:12" x14ac:dyDescent="0.35">
      <c r="A2114" s="1">
        <v>43244</v>
      </c>
      <c r="C2114">
        <f>SUMIFS('[1]FAANGM - Price - Daily'!$M:$M,'[1]FAANGM - Price - Daily'!$A:$A,A2114)</f>
        <v>80.153999999999996</v>
      </c>
      <c r="D2114">
        <f>SUMIFS('[1]FAANGM - Volume - Daily'!$D:$D,'[1]FAANGM - Volume - Daily'!$A:$A,A2114)</f>
        <v>68599504</v>
      </c>
      <c r="E2114">
        <f>SUMIFS('[1]FAANGM - Twitter - Daily'!$H:$H,'[1]FAANGM - Twitter - Daily'!$A:$A,$A2114)</f>
        <v>2144</v>
      </c>
      <c r="F2114">
        <f>SUMIFS('[1]FAANGM - Twitter - Daily'!$I:$I,'[1]FAANGM - Twitter - Daily'!$A:$A,$A2114)</f>
        <v>126</v>
      </c>
      <c r="G2114">
        <f>SUMIFS('[1]FAANGM - Twitter - Daily'!$J:$J,'[1]FAANGM - Twitter - Daily'!$A:$A,$A2114)</f>
        <v>-76</v>
      </c>
      <c r="H2114">
        <f>SUMIFS('[1]FAANGM - News - Daily'!$H:$H,'[1]FAANGM - News - Daily'!$A:$A,$A2114)</f>
        <v>900</v>
      </c>
      <c r="I2114">
        <f>SUMIFS('[1]FAANGM - News - Daily'!$I:$I,'[1]FAANGM - News - Daily'!$A:$A,$A2114)</f>
        <v>18</v>
      </c>
      <c r="J2114">
        <f>SUMIFS('[1]FAANGM - News - Daily'!$J:$J,'[1]FAANGM - News - Daily'!$A:$A,$A2114)</f>
        <v>-9</v>
      </c>
      <c r="K2114">
        <f>SUMIFS('[1]FAANGM - Short Interest'!$J:$J,'[1]FAANGM - Short Interest'!$A:$A,"&gt;"&amp;A2113,'[1]FAANGM - Short Interest'!$A:$A,"&lt;="&amp;A2114)</f>
        <v>0</v>
      </c>
      <c r="L2114">
        <f>SUMIFS('[1]FAANGM - Short Interest'!$M:$M,'[1]FAANGM - Short Interest'!$A:$A,"&gt;"&amp;A2113,'[1]FAANGM - Short Interest'!$A:$A,"&lt;="&amp;A2114)</f>
        <v>0</v>
      </c>
    </row>
    <row r="2115" spans="1:12" x14ac:dyDescent="0.35">
      <c r="A2115" s="1">
        <v>43245</v>
      </c>
      <c r="C2115">
        <f>SUMIFS('[1]FAANGM - Price - Daily'!$M:$M,'[1]FAANGM - Price - Daily'!$A:$A,A2115)</f>
        <v>80.507000000000005</v>
      </c>
      <c r="D2115">
        <f>SUMIFS('[1]FAANGM - Volume - Daily'!$D:$D,'[1]FAANGM - Volume - Daily'!$A:$A,A2115)</f>
        <v>53968000</v>
      </c>
      <c r="E2115">
        <f>SUMIFS('[1]FAANGM - Twitter - Daily'!$H:$H,'[1]FAANGM - Twitter - Daily'!$A:$A,$A2115)</f>
        <v>2457</v>
      </c>
      <c r="F2115">
        <f>SUMIFS('[1]FAANGM - Twitter - Daily'!$I:$I,'[1]FAANGM - Twitter - Daily'!$A:$A,$A2115)</f>
        <v>87</v>
      </c>
      <c r="G2115">
        <f>SUMIFS('[1]FAANGM - Twitter - Daily'!$J:$J,'[1]FAANGM - Twitter - Daily'!$A:$A,$A2115)</f>
        <v>-125</v>
      </c>
      <c r="H2115">
        <f>SUMIFS('[1]FAANGM - News - Daily'!$H:$H,'[1]FAANGM - News - Daily'!$A:$A,$A2115)</f>
        <v>1033</v>
      </c>
      <c r="I2115">
        <f>SUMIFS('[1]FAANGM - News - Daily'!$I:$I,'[1]FAANGM - News - Daily'!$A:$A,$A2115)</f>
        <v>14</v>
      </c>
      <c r="J2115">
        <f>SUMIFS('[1]FAANGM - News - Daily'!$J:$J,'[1]FAANGM - News - Daily'!$A:$A,$A2115)</f>
        <v>-21</v>
      </c>
      <c r="K2115">
        <f>SUMIFS('[1]FAANGM - Short Interest'!$J:$J,'[1]FAANGM - Short Interest'!$A:$A,"&gt;"&amp;A2114,'[1]FAANGM - Short Interest'!$A:$A,"&lt;="&amp;A2115)</f>
        <v>0</v>
      </c>
      <c r="L2115">
        <f>SUMIFS('[1]FAANGM - Short Interest'!$M:$M,'[1]FAANGM - Short Interest'!$A:$A,"&gt;"&amp;A2114,'[1]FAANGM - Short Interest'!$A:$A,"&lt;="&amp;A2115)</f>
        <v>0</v>
      </c>
    </row>
    <row r="2116" spans="1:12" x14ac:dyDescent="0.35">
      <c r="A2116" s="1">
        <v>43249</v>
      </c>
      <c r="C2116">
        <f>SUMIFS('[1]FAANGM - Price - Daily'!$M:$M,'[1]FAANGM - Price - Daily'!$A:$A,A2116)</f>
        <v>80.644000000000005</v>
      </c>
      <c r="D2116">
        <f>SUMIFS('[1]FAANGM - Volume - Daily'!$D:$D,'[1]FAANGM - Volume - Daily'!$A:$A,A2116)</f>
        <v>76929536</v>
      </c>
      <c r="E2116">
        <f>SUMIFS('[1]FAANGM - Twitter - Daily'!$H:$H,'[1]FAANGM - Twitter - Daily'!$A:$A,$A2116)</f>
        <v>1011</v>
      </c>
      <c r="F2116">
        <f>SUMIFS('[1]FAANGM - Twitter - Daily'!$I:$I,'[1]FAANGM - Twitter - Daily'!$A:$A,$A2116)</f>
        <v>45</v>
      </c>
      <c r="G2116">
        <f>SUMIFS('[1]FAANGM - Twitter - Daily'!$J:$J,'[1]FAANGM - Twitter - Daily'!$A:$A,$A2116)</f>
        <v>-41</v>
      </c>
      <c r="H2116">
        <f>SUMIFS('[1]FAANGM - News - Daily'!$H:$H,'[1]FAANGM - News - Daily'!$A:$A,$A2116)</f>
        <v>575</v>
      </c>
      <c r="I2116">
        <f>SUMIFS('[1]FAANGM - News - Daily'!$I:$I,'[1]FAANGM - News - Daily'!$A:$A,$A2116)</f>
        <v>6</v>
      </c>
      <c r="J2116">
        <f>SUMIFS('[1]FAANGM - News - Daily'!$J:$J,'[1]FAANGM - News - Daily'!$A:$A,$A2116)</f>
        <v>-3</v>
      </c>
      <c r="K2116">
        <f>SUMIFS('[1]FAANGM - Short Interest'!$J:$J,'[1]FAANGM - Short Interest'!$A:$A,"&gt;"&amp;A2115,'[1]FAANGM - Short Interest'!$A:$A,"&lt;="&amp;A2116)</f>
        <v>0</v>
      </c>
      <c r="L2116">
        <f>SUMIFS('[1]FAANGM - Short Interest'!$M:$M,'[1]FAANGM - Short Interest'!$A:$A,"&gt;"&amp;A2115,'[1]FAANGM - Short Interest'!$A:$A,"&lt;="&amp;A2116)</f>
        <v>0</v>
      </c>
    </row>
    <row r="2117" spans="1:12" x14ac:dyDescent="0.35">
      <c r="A2117" s="1">
        <v>43250</v>
      </c>
      <c r="C2117">
        <f>SUMIFS('[1]FAANGM - Price - Daily'!$M:$M,'[1]FAANGM - Price - Daily'!$A:$A,A2117)</f>
        <v>81.244</v>
      </c>
      <c r="D2117">
        <f>SUMIFS('[1]FAANGM - Volume - Daily'!$D:$D,'[1]FAANGM - Volume - Daily'!$A:$A,A2117)</f>
        <v>58147140</v>
      </c>
      <c r="E2117">
        <f>SUMIFS('[1]FAANGM - Twitter - Daily'!$H:$H,'[1]FAANGM - Twitter - Daily'!$A:$A,$A2117)</f>
        <v>1617</v>
      </c>
      <c r="F2117">
        <f>SUMIFS('[1]FAANGM - Twitter - Daily'!$I:$I,'[1]FAANGM - Twitter - Daily'!$A:$A,$A2117)</f>
        <v>108</v>
      </c>
      <c r="G2117">
        <f>SUMIFS('[1]FAANGM - Twitter - Daily'!$J:$J,'[1]FAANGM - Twitter - Daily'!$A:$A,$A2117)</f>
        <v>-76</v>
      </c>
      <c r="H2117">
        <f>SUMIFS('[1]FAANGM - News - Daily'!$H:$H,'[1]FAANGM - News - Daily'!$A:$A,$A2117)</f>
        <v>815</v>
      </c>
      <c r="I2117">
        <f>SUMIFS('[1]FAANGM - News - Daily'!$I:$I,'[1]FAANGM - News - Daily'!$A:$A,$A2117)</f>
        <v>16</v>
      </c>
      <c r="J2117">
        <f>SUMIFS('[1]FAANGM - News - Daily'!$J:$J,'[1]FAANGM - News - Daily'!$A:$A,$A2117)</f>
        <v>-12</v>
      </c>
      <c r="K2117">
        <f>SUMIFS('[1]FAANGM - Short Interest'!$J:$J,'[1]FAANGM - Short Interest'!$A:$A,"&gt;"&amp;A2116,'[1]FAANGM - Short Interest'!$A:$A,"&lt;="&amp;A2117)</f>
        <v>0</v>
      </c>
      <c r="L2117">
        <f>SUMIFS('[1]FAANGM - Short Interest'!$M:$M,'[1]FAANGM - Short Interest'!$A:$A,"&gt;"&amp;A2116,'[1]FAANGM - Short Interest'!$A:$A,"&lt;="&amp;A2117)</f>
        <v>0</v>
      </c>
    </row>
    <row r="2118" spans="1:12" x14ac:dyDescent="0.35">
      <c r="A2118" s="1">
        <v>43251</v>
      </c>
      <c r="C2118">
        <f>SUMIFS('[1]FAANGM - Price - Daily'!$M:$M,'[1]FAANGM - Price - Daily'!$A:$A,A2118)</f>
        <v>81.480999999999995</v>
      </c>
      <c r="D2118">
        <f>SUMIFS('[1]FAANGM - Volume - Daily'!$D:$D,'[1]FAANGM - Volume - Daily'!$A:$A,A2118)</f>
        <v>63326600</v>
      </c>
      <c r="E2118">
        <f>SUMIFS('[1]FAANGM - Twitter - Daily'!$H:$H,'[1]FAANGM - Twitter - Daily'!$A:$A,$A2118)</f>
        <v>1834</v>
      </c>
      <c r="F2118">
        <f>SUMIFS('[1]FAANGM - Twitter - Daily'!$I:$I,'[1]FAANGM - Twitter - Daily'!$A:$A,$A2118)</f>
        <v>123</v>
      </c>
      <c r="G2118">
        <f>SUMIFS('[1]FAANGM - Twitter - Daily'!$J:$J,'[1]FAANGM - Twitter - Daily'!$A:$A,$A2118)</f>
        <v>-82</v>
      </c>
      <c r="H2118">
        <f>SUMIFS('[1]FAANGM - News - Daily'!$H:$H,'[1]FAANGM - News - Daily'!$A:$A,$A2118)</f>
        <v>879</v>
      </c>
      <c r="I2118">
        <f>SUMIFS('[1]FAANGM - News - Daily'!$I:$I,'[1]FAANGM - News - Daily'!$A:$A,$A2118)</f>
        <v>18</v>
      </c>
      <c r="J2118">
        <f>SUMIFS('[1]FAANGM - News - Daily'!$J:$J,'[1]FAANGM - News - Daily'!$A:$A,$A2118)</f>
        <v>-7</v>
      </c>
      <c r="K2118">
        <f>SUMIFS('[1]FAANGM - Short Interest'!$J:$J,'[1]FAANGM - Short Interest'!$A:$A,"&gt;"&amp;A2117,'[1]FAANGM - Short Interest'!$A:$A,"&lt;="&amp;A2118)</f>
        <v>27722131</v>
      </c>
      <c r="L2118">
        <f>SUMIFS('[1]FAANGM - Short Interest'!$M:$M,'[1]FAANGM - Short Interest'!$A:$A,"&gt;"&amp;A2117,'[1]FAANGM - Short Interest'!$A:$A,"&lt;="&amp;A2118)</f>
        <v>1.77295233989975</v>
      </c>
    </row>
    <row r="2119" spans="1:12" x14ac:dyDescent="0.35">
      <c r="A2119" s="1">
        <v>43252</v>
      </c>
      <c r="C2119">
        <f>SUMIFS('[1]FAANGM - Price - Daily'!$M:$M,'[1]FAANGM - Price - Daily'!$A:$A,A2119)</f>
        <v>82.076999999999998</v>
      </c>
      <c r="D2119">
        <f>SUMIFS('[1]FAANGM - Volume - Daily'!$D:$D,'[1]FAANGM - Volume - Daily'!$A:$A,A2119)</f>
        <v>66267700</v>
      </c>
      <c r="E2119">
        <f>SUMIFS('[1]FAANGM - Twitter - Daily'!$H:$H,'[1]FAANGM - Twitter - Daily'!$A:$A,$A2119)</f>
        <v>1901</v>
      </c>
      <c r="F2119">
        <f>SUMIFS('[1]FAANGM - Twitter - Daily'!$I:$I,'[1]FAANGM - Twitter - Daily'!$A:$A,$A2119)</f>
        <v>107</v>
      </c>
      <c r="G2119">
        <f>SUMIFS('[1]FAANGM - Twitter - Daily'!$J:$J,'[1]FAANGM - Twitter - Daily'!$A:$A,$A2119)</f>
        <v>-97</v>
      </c>
      <c r="H2119">
        <f>SUMIFS('[1]FAANGM - News - Daily'!$H:$H,'[1]FAANGM - News - Daily'!$A:$A,$A2119)</f>
        <v>813</v>
      </c>
      <c r="I2119">
        <f>SUMIFS('[1]FAANGM - News - Daily'!$I:$I,'[1]FAANGM - News - Daily'!$A:$A,$A2119)</f>
        <v>5</v>
      </c>
      <c r="J2119">
        <f>SUMIFS('[1]FAANGM - News - Daily'!$J:$J,'[1]FAANGM - News - Daily'!$A:$A,$A2119)</f>
        <v>-9</v>
      </c>
      <c r="K2119">
        <f>SUMIFS('[1]FAANGM - Short Interest'!$J:$J,'[1]FAANGM - Short Interest'!$A:$A,"&gt;"&amp;A2118,'[1]FAANGM - Short Interest'!$A:$A,"&lt;="&amp;A2119)</f>
        <v>0</v>
      </c>
      <c r="L2119">
        <f>SUMIFS('[1]FAANGM - Short Interest'!$M:$M,'[1]FAANGM - Short Interest'!$A:$A,"&gt;"&amp;A2118,'[1]FAANGM - Short Interest'!$A:$A,"&lt;="&amp;A2119)</f>
        <v>0</v>
      </c>
    </row>
    <row r="2120" spans="1:12" x14ac:dyDescent="0.35">
      <c r="A2120" s="1">
        <v>43255</v>
      </c>
      <c r="C2120">
        <f>SUMIFS('[1]FAANGM - Price - Daily'!$M:$M,'[1]FAANGM - Price - Daily'!$A:$A,A2120)</f>
        <v>83.263000000000005</v>
      </c>
      <c r="D2120">
        <f>SUMIFS('[1]FAANGM - Volume - Daily'!$D:$D,'[1]FAANGM - Volume - Daily'!$A:$A,A2120)</f>
        <v>63754740</v>
      </c>
      <c r="E2120">
        <f>SUMIFS('[1]FAANGM - Twitter - Daily'!$H:$H,'[1]FAANGM - Twitter - Daily'!$A:$A,$A2120)</f>
        <v>1014</v>
      </c>
      <c r="F2120">
        <f>SUMIFS('[1]FAANGM - Twitter - Daily'!$I:$I,'[1]FAANGM - Twitter - Daily'!$A:$A,$A2120)</f>
        <v>35</v>
      </c>
      <c r="G2120">
        <f>SUMIFS('[1]FAANGM - Twitter - Daily'!$J:$J,'[1]FAANGM - Twitter - Daily'!$A:$A,$A2120)</f>
        <v>-54</v>
      </c>
      <c r="H2120">
        <f>SUMIFS('[1]FAANGM - News - Daily'!$H:$H,'[1]FAANGM - News - Daily'!$A:$A,$A2120)</f>
        <v>432</v>
      </c>
      <c r="I2120">
        <f>SUMIFS('[1]FAANGM - News - Daily'!$I:$I,'[1]FAANGM - News - Daily'!$A:$A,$A2120)</f>
        <v>12</v>
      </c>
      <c r="J2120">
        <f>SUMIFS('[1]FAANGM - News - Daily'!$J:$J,'[1]FAANGM - News - Daily'!$A:$A,$A2120)</f>
        <v>-2</v>
      </c>
      <c r="K2120">
        <f>SUMIFS('[1]FAANGM - Short Interest'!$J:$J,'[1]FAANGM - Short Interest'!$A:$A,"&gt;"&amp;A2119,'[1]FAANGM - Short Interest'!$A:$A,"&lt;="&amp;A2120)</f>
        <v>0</v>
      </c>
      <c r="L2120">
        <f>SUMIFS('[1]FAANGM - Short Interest'!$M:$M,'[1]FAANGM - Short Interest'!$A:$A,"&gt;"&amp;A2119,'[1]FAANGM - Short Interest'!$A:$A,"&lt;="&amp;A2120)</f>
        <v>0</v>
      </c>
    </row>
    <row r="2121" spans="1:12" x14ac:dyDescent="0.35">
      <c r="A2121" s="1">
        <v>43256</v>
      </c>
      <c r="C2121">
        <f>SUMIFS('[1]FAANGM - Price - Daily'!$M:$M,'[1]FAANGM - Price - Daily'!$A:$A,A2121)</f>
        <v>84.816999999999993</v>
      </c>
      <c r="D2121">
        <f>SUMIFS('[1]FAANGM - Volume - Daily'!$D:$D,'[1]FAANGM - Volume - Daily'!$A:$A,A2121)</f>
        <v>95643536</v>
      </c>
      <c r="E2121">
        <f>SUMIFS('[1]FAANGM - Twitter - Daily'!$H:$H,'[1]FAANGM - Twitter - Daily'!$A:$A,$A2121)</f>
        <v>1940</v>
      </c>
      <c r="F2121">
        <f>SUMIFS('[1]FAANGM - Twitter - Daily'!$I:$I,'[1]FAANGM - Twitter - Daily'!$A:$A,$A2121)</f>
        <v>149</v>
      </c>
      <c r="G2121">
        <f>SUMIFS('[1]FAANGM - Twitter - Daily'!$J:$J,'[1]FAANGM - Twitter - Daily'!$A:$A,$A2121)</f>
        <v>-54</v>
      </c>
      <c r="H2121">
        <f>SUMIFS('[1]FAANGM - News - Daily'!$H:$H,'[1]FAANGM - News - Daily'!$A:$A,$A2121)</f>
        <v>851</v>
      </c>
      <c r="I2121">
        <f>SUMIFS('[1]FAANGM - News - Daily'!$I:$I,'[1]FAANGM - News - Daily'!$A:$A,$A2121)</f>
        <v>17</v>
      </c>
      <c r="J2121">
        <f>SUMIFS('[1]FAANGM - News - Daily'!$J:$J,'[1]FAANGM - News - Daily'!$A:$A,$A2121)</f>
        <v>-3</v>
      </c>
      <c r="K2121">
        <f>SUMIFS('[1]FAANGM - Short Interest'!$J:$J,'[1]FAANGM - Short Interest'!$A:$A,"&gt;"&amp;A2120,'[1]FAANGM - Short Interest'!$A:$A,"&lt;="&amp;A2121)</f>
        <v>0</v>
      </c>
      <c r="L2121">
        <f>SUMIFS('[1]FAANGM - Short Interest'!$M:$M,'[1]FAANGM - Short Interest'!$A:$A,"&gt;"&amp;A2120,'[1]FAANGM - Short Interest'!$A:$A,"&lt;="&amp;A2121)</f>
        <v>0</v>
      </c>
    </row>
    <row r="2122" spans="1:12" x14ac:dyDescent="0.35">
      <c r="A2122" s="1">
        <v>43257</v>
      </c>
      <c r="C2122">
        <f>SUMIFS('[1]FAANGM - Price - Daily'!$M:$M,'[1]FAANGM - Price - Daily'!$A:$A,A2122)</f>
        <v>84.787000000000006</v>
      </c>
      <c r="D2122">
        <f>SUMIFS('[1]FAANGM - Volume - Daily'!$D:$D,'[1]FAANGM - Volume - Daily'!$A:$A,A2122)</f>
        <v>109464256</v>
      </c>
      <c r="E2122">
        <f>SUMIFS('[1]FAANGM - Twitter - Daily'!$H:$H,'[1]FAANGM - Twitter - Daily'!$A:$A,$A2122)</f>
        <v>2569</v>
      </c>
      <c r="F2122">
        <f>SUMIFS('[1]FAANGM - Twitter - Daily'!$I:$I,'[1]FAANGM - Twitter - Daily'!$A:$A,$A2122)</f>
        <v>224</v>
      </c>
      <c r="G2122">
        <f>SUMIFS('[1]FAANGM - Twitter - Daily'!$J:$J,'[1]FAANGM - Twitter - Daily'!$A:$A,$A2122)</f>
        <v>-94</v>
      </c>
      <c r="H2122">
        <f>SUMIFS('[1]FAANGM - News - Daily'!$H:$H,'[1]FAANGM - News - Daily'!$A:$A,$A2122)</f>
        <v>896</v>
      </c>
      <c r="I2122">
        <f>SUMIFS('[1]FAANGM - News - Daily'!$I:$I,'[1]FAANGM - News - Daily'!$A:$A,$A2122)</f>
        <v>10</v>
      </c>
      <c r="J2122">
        <f>SUMIFS('[1]FAANGM - News - Daily'!$J:$J,'[1]FAANGM - News - Daily'!$A:$A,$A2122)</f>
        <v>-19</v>
      </c>
      <c r="K2122">
        <f>SUMIFS('[1]FAANGM - Short Interest'!$J:$J,'[1]FAANGM - Short Interest'!$A:$A,"&gt;"&amp;A2121,'[1]FAANGM - Short Interest'!$A:$A,"&lt;="&amp;A2122)</f>
        <v>0</v>
      </c>
      <c r="L2122">
        <f>SUMIFS('[1]FAANGM - Short Interest'!$M:$M,'[1]FAANGM - Short Interest'!$A:$A,"&gt;"&amp;A2121,'[1]FAANGM - Short Interest'!$A:$A,"&lt;="&amp;A2122)</f>
        <v>0</v>
      </c>
    </row>
    <row r="2123" spans="1:12" x14ac:dyDescent="0.35">
      <c r="A2123" s="1">
        <v>43258</v>
      </c>
      <c r="C2123">
        <f>SUMIFS('[1]FAANGM - Price - Daily'!$M:$M,'[1]FAANGM - Price - Daily'!$A:$A,A2123)</f>
        <v>84.465000000000003</v>
      </c>
      <c r="D2123">
        <f>SUMIFS('[1]FAANGM - Volume - Daily'!$D:$D,'[1]FAANGM - Volume - Daily'!$A:$A,A2123)</f>
        <v>75313744</v>
      </c>
      <c r="E2123">
        <f>SUMIFS('[1]FAANGM - Twitter - Daily'!$H:$H,'[1]FAANGM - Twitter - Daily'!$A:$A,$A2123)</f>
        <v>2211</v>
      </c>
      <c r="F2123">
        <f>SUMIFS('[1]FAANGM - Twitter - Daily'!$I:$I,'[1]FAANGM - Twitter - Daily'!$A:$A,$A2123)</f>
        <v>148</v>
      </c>
      <c r="G2123">
        <f>SUMIFS('[1]FAANGM - Twitter - Daily'!$J:$J,'[1]FAANGM - Twitter - Daily'!$A:$A,$A2123)</f>
        <v>-115</v>
      </c>
      <c r="H2123">
        <f>SUMIFS('[1]FAANGM - News - Daily'!$H:$H,'[1]FAANGM - News - Daily'!$A:$A,$A2123)</f>
        <v>1094</v>
      </c>
      <c r="I2123">
        <f>SUMIFS('[1]FAANGM - News - Daily'!$I:$I,'[1]FAANGM - News - Daily'!$A:$A,$A2123)</f>
        <v>10</v>
      </c>
      <c r="J2123">
        <f>SUMIFS('[1]FAANGM - News - Daily'!$J:$J,'[1]FAANGM - News - Daily'!$A:$A,$A2123)</f>
        <v>-23</v>
      </c>
      <c r="K2123">
        <f>SUMIFS('[1]FAANGM - Short Interest'!$J:$J,'[1]FAANGM - Short Interest'!$A:$A,"&gt;"&amp;A2122,'[1]FAANGM - Short Interest'!$A:$A,"&lt;="&amp;A2123)</f>
        <v>0</v>
      </c>
      <c r="L2123">
        <f>SUMIFS('[1]FAANGM - Short Interest'!$M:$M,'[1]FAANGM - Short Interest'!$A:$A,"&gt;"&amp;A2122,'[1]FAANGM - Short Interest'!$A:$A,"&lt;="&amp;A2123)</f>
        <v>0</v>
      </c>
    </row>
    <row r="2124" spans="1:12" x14ac:dyDescent="0.35">
      <c r="A2124" s="1">
        <v>43259</v>
      </c>
      <c r="C2124">
        <f>SUMIFS('[1]FAANGM - Price - Daily'!$M:$M,'[1]FAANGM - Price - Daily'!$A:$A,A2124)</f>
        <v>84.2</v>
      </c>
      <c r="D2124">
        <f>SUMIFS('[1]FAANGM - Volume - Daily'!$D:$D,'[1]FAANGM - Volume - Daily'!$A:$A,A2124)</f>
        <v>59102200</v>
      </c>
      <c r="E2124">
        <f>SUMIFS('[1]FAANGM - Twitter - Daily'!$H:$H,'[1]FAANGM - Twitter - Daily'!$A:$A,$A2124)</f>
        <v>2198</v>
      </c>
      <c r="F2124">
        <f>SUMIFS('[1]FAANGM - Twitter - Daily'!$I:$I,'[1]FAANGM - Twitter - Daily'!$A:$A,$A2124)</f>
        <v>101</v>
      </c>
      <c r="G2124">
        <f>SUMIFS('[1]FAANGM - Twitter - Daily'!$J:$J,'[1]FAANGM - Twitter - Daily'!$A:$A,$A2124)</f>
        <v>-124</v>
      </c>
      <c r="H2124">
        <f>SUMIFS('[1]FAANGM - News - Daily'!$H:$H,'[1]FAANGM - News - Daily'!$A:$A,$A2124)</f>
        <v>1124</v>
      </c>
      <c r="I2124">
        <f>SUMIFS('[1]FAANGM - News - Daily'!$I:$I,'[1]FAANGM - News - Daily'!$A:$A,$A2124)</f>
        <v>14</v>
      </c>
      <c r="J2124">
        <f>SUMIFS('[1]FAANGM - News - Daily'!$J:$J,'[1]FAANGM - News - Daily'!$A:$A,$A2124)</f>
        <v>-23</v>
      </c>
      <c r="K2124">
        <f>SUMIFS('[1]FAANGM - Short Interest'!$J:$J,'[1]FAANGM - Short Interest'!$A:$A,"&gt;"&amp;A2123,'[1]FAANGM - Short Interest'!$A:$A,"&lt;="&amp;A2124)</f>
        <v>0</v>
      </c>
      <c r="L2124">
        <f>SUMIFS('[1]FAANGM - Short Interest'!$M:$M,'[1]FAANGM - Short Interest'!$A:$A,"&gt;"&amp;A2123,'[1]FAANGM - Short Interest'!$A:$A,"&lt;="&amp;A2124)</f>
        <v>0</v>
      </c>
    </row>
    <row r="2125" spans="1:12" x14ac:dyDescent="0.35">
      <c r="A2125" s="1">
        <v>43262</v>
      </c>
      <c r="C2125">
        <f>SUMIFS('[1]FAANGM - Price - Daily'!$M:$M,'[1]FAANGM - Price - Daily'!$A:$A,A2125)</f>
        <v>84.456000000000003</v>
      </c>
      <c r="D2125">
        <f>SUMIFS('[1]FAANGM - Volume - Daily'!$D:$D,'[1]FAANGM - Volume - Daily'!$A:$A,A2125)</f>
        <v>46709680</v>
      </c>
      <c r="E2125">
        <f>SUMIFS('[1]FAANGM - Twitter - Daily'!$H:$H,'[1]FAANGM - Twitter - Daily'!$A:$A,$A2125)</f>
        <v>1098</v>
      </c>
      <c r="F2125">
        <f>SUMIFS('[1]FAANGM - Twitter - Daily'!$I:$I,'[1]FAANGM - Twitter - Daily'!$A:$A,$A2125)</f>
        <v>32</v>
      </c>
      <c r="G2125">
        <f>SUMIFS('[1]FAANGM - Twitter - Daily'!$J:$J,'[1]FAANGM - Twitter - Daily'!$A:$A,$A2125)</f>
        <v>-106</v>
      </c>
      <c r="H2125">
        <f>SUMIFS('[1]FAANGM - News - Daily'!$H:$H,'[1]FAANGM - News - Daily'!$A:$A,$A2125)</f>
        <v>539</v>
      </c>
      <c r="I2125">
        <f>SUMIFS('[1]FAANGM - News - Daily'!$I:$I,'[1]FAANGM - News - Daily'!$A:$A,$A2125)</f>
        <v>4</v>
      </c>
      <c r="J2125">
        <f>SUMIFS('[1]FAANGM - News - Daily'!$J:$J,'[1]FAANGM - News - Daily'!$A:$A,$A2125)</f>
        <v>-24</v>
      </c>
      <c r="K2125">
        <f>SUMIFS('[1]FAANGM - Short Interest'!$J:$J,'[1]FAANGM - Short Interest'!$A:$A,"&gt;"&amp;A2124,'[1]FAANGM - Short Interest'!$A:$A,"&lt;="&amp;A2125)</f>
        <v>0</v>
      </c>
      <c r="L2125">
        <f>SUMIFS('[1]FAANGM - Short Interest'!$M:$M,'[1]FAANGM - Short Interest'!$A:$A,"&gt;"&amp;A2124,'[1]FAANGM - Short Interest'!$A:$A,"&lt;="&amp;A2125)</f>
        <v>0</v>
      </c>
    </row>
    <row r="2126" spans="1:12" x14ac:dyDescent="0.35">
      <c r="A2126" s="1">
        <v>43263</v>
      </c>
      <c r="C2126">
        <f>SUMIFS('[1]FAANGM - Price - Daily'!$M:$M,'[1]FAANGM - Price - Daily'!$A:$A,A2126)</f>
        <v>84.938000000000002</v>
      </c>
      <c r="D2126">
        <f>SUMIFS('[1]FAANGM - Volume - Daily'!$D:$D,'[1]FAANGM - Volume - Daily'!$A:$A,A2126)</f>
        <v>45184300</v>
      </c>
      <c r="E2126">
        <f>SUMIFS('[1]FAANGM - Twitter - Daily'!$H:$H,'[1]FAANGM - Twitter - Daily'!$A:$A,$A2126)</f>
        <v>1722</v>
      </c>
      <c r="F2126">
        <f>SUMIFS('[1]FAANGM - Twitter - Daily'!$I:$I,'[1]FAANGM - Twitter - Daily'!$A:$A,$A2126)</f>
        <v>60</v>
      </c>
      <c r="G2126">
        <f>SUMIFS('[1]FAANGM - Twitter - Daily'!$J:$J,'[1]FAANGM - Twitter - Daily'!$A:$A,$A2126)</f>
        <v>-120</v>
      </c>
      <c r="H2126">
        <f>SUMIFS('[1]FAANGM - News - Daily'!$H:$H,'[1]FAANGM - News - Daily'!$A:$A,$A2126)</f>
        <v>844</v>
      </c>
      <c r="I2126">
        <f>SUMIFS('[1]FAANGM - News - Daily'!$I:$I,'[1]FAANGM - News - Daily'!$A:$A,$A2126)</f>
        <v>5</v>
      </c>
      <c r="J2126">
        <f>SUMIFS('[1]FAANGM - News - Daily'!$J:$J,'[1]FAANGM - News - Daily'!$A:$A,$A2126)</f>
        <v>-27</v>
      </c>
      <c r="K2126">
        <f>SUMIFS('[1]FAANGM - Short Interest'!$J:$J,'[1]FAANGM - Short Interest'!$A:$A,"&gt;"&amp;A2125,'[1]FAANGM - Short Interest'!$A:$A,"&lt;="&amp;A2126)</f>
        <v>0</v>
      </c>
      <c r="L2126">
        <f>SUMIFS('[1]FAANGM - Short Interest'!$M:$M,'[1]FAANGM - Short Interest'!$A:$A,"&gt;"&amp;A2125,'[1]FAANGM - Short Interest'!$A:$A,"&lt;="&amp;A2126)</f>
        <v>0</v>
      </c>
    </row>
    <row r="2127" spans="1:12" x14ac:dyDescent="0.35">
      <c r="A2127" s="1">
        <v>43264</v>
      </c>
      <c r="C2127">
        <f>SUMIFS('[1]FAANGM - Price - Daily'!$M:$M,'[1]FAANGM - Price - Daily'!$A:$A,A2127)</f>
        <v>85.242999999999995</v>
      </c>
      <c r="D2127">
        <f>SUMIFS('[1]FAANGM - Volume - Daily'!$D:$D,'[1]FAANGM - Volume - Daily'!$A:$A,A2127)</f>
        <v>66550580</v>
      </c>
      <c r="E2127">
        <f>SUMIFS('[1]FAANGM - Twitter - Daily'!$H:$H,'[1]FAANGM - Twitter - Daily'!$A:$A,$A2127)</f>
        <v>2037</v>
      </c>
      <c r="F2127">
        <f>SUMIFS('[1]FAANGM - Twitter - Daily'!$I:$I,'[1]FAANGM - Twitter - Daily'!$A:$A,$A2127)</f>
        <v>77</v>
      </c>
      <c r="G2127">
        <f>SUMIFS('[1]FAANGM - Twitter - Daily'!$J:$J,'[1]FAANGM - Twitter - Daily'!$A:$A,$A2127)</f>
        <v>-96</v>
      </c>
      <c r="H2127">
        <f>SUMIFS('[1]FAANGM - News - Daily'!$H:$H,'[1]FAANGM - News - Daily'!$A:$A,$A2127)</f>
        <v>1000</v>
      </c>
      <c r="I2127">
        <f>SUMIFS('[1]FAANGM - News - Daily'!$I:$I,'[1]FAANGM - News - Daily'!$A:$A,$A2127)</f>
        <v>11</v>
      </c>
      <c r="J2127">
        <f>SUMIFS('[1]FAANGM - News - Daily'!$J:$J,'[1]FAANGM - News - Daily'!$A:$A,$A2127)</f>
        <v>-6</v>
      </c>
      <c r="K2127">
        <f>SUMIFS('[1]FAANGM - Short Interest'!$J:$J,'[1]FAANGM - Short Interest'!$A:$A,"&gt;"&amp;A2126,'[1]FAANGM - Short Interest'!$A:$A,"&lt;="&amp;A2127)</f>
        <v>0</v>
      </c>
      <c r="L2127">
        <f>SUMIFS('[1]FAANGM - Short Interest'!$M:$M,'[1]FAANGM - Short Interest'!$A:$A,"&gt;"&amp;A2126,'[1]FAANGM - Short Interest'!$A:$A,"&lt;="&amp;A2127)</f>
        <v>0</v>
      </c>
    </row>
    <row r="2128" spans="1:12" x14ac:dyDescent="0.35">
      <c r="A2128" s="1">
        <v>43265</v>
      </c>
      <c r="C2128">
        <f>SUMIFS('[1]FAANGM - Price - Daily'!$M:$M,'[1]FAANGM - Price - Daily'!$A:$A,A2128)</f>
        <v>86.192999999999998</v>
      </c>
      <c r="D2128">
        <f>SUMIFS('[1]FAANGM - Volume - Daily'!$D:$D,'[1]FAANGM - Volume - Daily'!$A:$A,A2128)</f>
        <v>63488300</v>
      </c>
      <c r="E2128">
        <f>SUMIFS('[1]FAANGM - Twitter - Daily'!$H:$H,'[1]FAANGM - Twitter - Daily'!$A:$A,$A2128)</f>
        <v>1988</v>
      </c>
      <c r="F2128">
        <f>SUMIFS('[1]FAANGM - Twitter - Daily'!$I:$I,'[1]FAANGM - Twitter - Daily'!$A:$A,$A2128)</f>
        <v>149</v>
      </c>
      <c r="G2128">
        <f>SUMIFS('[1]FAANGM - Twitter - Daily'!$J:$J,'[1]FAANGM - Twitter - Daily'!$A:$A,$A2128)</f>
        <v>-86</v>
      </c>
      <c r="H2128">
        <f>SUMIFS('[1]FAANGM - News - Daily'!$H:$H,'[1]FAANGM - News - Daily'!$A:$A,$A2128)</f>
        <v>713</v>
      </c>
      <c r="I2128">
        <f>SUMIFS('[1]FAANGM - News - Daily'!$I:$I,'[1]FAANGM - News - Daily'!$A:$A,$A2128)</f>
        <v>11</v>
      </c>
      <c r="J2128">
        <f>SUMIFS('[1]FAANGM - News - Daily'!$J:$J,'[1]FAANGM - News - Daily'!$A:$A,$A2128)</f>
        <v>-3</v>
      </c>
      <c r="K2128">
        <f>SUMIFS('[1]FAANGM - Short Interest'!$J:$J,'[1]FAANGM - Short Interest'!$A:$A,"&gt;"&amp;A2127,'[1]FAANGM - Short Interest'!$A:$A,"&lt;="&amp;A2128)</f>
        <v>0</v>
      </c>
      <c r="L2128">
        <f>SUMIFS('[1]FAANGM - Short Interest'!$M:$M,'[1]FAANGM - Short Interest'!$A:$A,"&gt;"&amp;A2127,'[1]FAANGM - Short Interest'!$A:$A,"&lt;="&amp;A2128)</f>
        <v>0</v>
      </c>
    </row>
    <row r="2129" spans="1:12" x14ac:dyDescent="0.35">
      <c r="A2129" s="1">
        <v>43266</v>
      </c>
      <c r="C2129">
        <f>SUMIFS('[1]FAANGM - Price - Daily'!$M:$M,'[1]FAANGM - Price - Daily'!$A:$A,A2129)</f>
        <v>85.799000000000007</v>
      </c>
      <c r="D2129">
        <f>SUMIFS('[1]FAANGM - Volume - Daily'!$D:$D,'[1]FAANGM - Volume - Daily'!$A:$A,A2129)</f>
        <v>95552920</v>
      </c>
      <c r="E2129">
        <f>SUMIFS('[1]FAANGM - Twitter - Daily'!$H:$H,'[1]FAANGM - Twitter - Daily'!$A:$A,$A2129)</f>
        <v>1844</v>
      </c>
      <c r="F2129">
        <f>SUMIFS('[1]FAANGM - Twitter - Daily'!$I:$I,'[1]FAANGM - Twitter - Daily'!$A:$A,$A2129)</f>
        <v>126</v>
      </c>
      <c r="G2129">
        <f>SUMIFS('[1]FAANGM - Twitter - Daily'!$J:$J,'[1]FAANGM - Twitter - Daily'!$A:$A,$A2129)</f>
        <v>-64</v>
      </c>
      <c r="H2129">
        <f>SUMIFS('[1]FAANGM - News - Daily'!$H:$H,'[1]FAANGM - News - Daily'!$A:$A,$A2129)</f>
        <v>759</v>
      </c>
      <c r="I2129">
        <f>SUMIFS('[1]FAANGM - News - Daily'!$I:$I,'[1]FAANGM - News - Daily'!$A:$A,$A2129)</f>
        <v>16</v>
      </c>
      <c r="J2129">
        <f>SUMIFS('[1]FAANGM - News - Daily'!$J:$J,'[1]FAANGM - News - Daily'!$A:$A,$A2129)</f>
        <v>-3</v>
      </c>
      <c r="K2129">
        <f>SUMIFS('[1]FAANGM - Short Interest'!$J:$J,'[1]FAANGM - Short Interest'!$A:$A,"&gt;"&amp;A2128,'[1]FAANGM - Short Interest'!$A:$A,"&lt;="&amp;A2129)</f>
        <v>28567971</v>
      </c>
      <c r="L2129">
        <f>SUMIFS('[1]FAANGM - Short Interest'!$M:$M,'[1]FAANGM - Short Interest'!$A:$A,"&gt;"&amp;A2128,'[1]FAANGM - Short Interest'!$A:$A,"&lt;="&amp;A2129)</f>
        <v>1.6524331188468999</v>
      </c>
    </row>
    <row r="2130" spans="1:12" x14ac:dyDescent="0.35">
      <c r="A2130" s="1">
        <v>43269</v>
      </c>
      <c r="C2130">
        <f>SUMIFS('[1]FAANGM - Price - Daily'!$M:$M,'[1]FAANGM - Price - Daily'!$A:$A,A2130)</f>
        <v>86.188999999999993</v>
      </c>
      <c r="D2130">
        <f>SUMIFS('[1]FAANGM - Volume - Daily'!$D:$D,'[1]FAANGM - Volume - Daily'!$A:$A,A2130)</f>
        <v>62154840</v>
      </c>
      <c r="E2130">
        <f>SUMIFS('[1]FAANGM - Twitter - Daily'!$H:$H,'[1]FAANGM - Twitter - Daily'!$A:$A,$A2130)</f>
        <v>901</v>
      </c>
      <c r="F2130">
        <f>SUMIFS('[1]FAANGM - Twitter - Daily'!$I:$I,'[1]FAANGM - Twitter - Daily'!$A:$A,$A2130)</f>
        <v>39</v>
      </c>
      <c r="G2130">
        <f>SUMIFS('[1]FAANGM - Twitter - Daily'!$J:$J,'[1]FAANGM - Twitter - Daily'!$A:$A,$A2130)</f>
        <v>-56</v>
      </c>
      <c r="H2130">
        <f>SUMIFS('[1]FAANGM - News - Daily'!$H:$H,'[1]FAANGM - News - Daily'!$A:$A,$A2130)</f>
        <v>420</v>
      </c>
      <c r="I2130">
        <f>SUMIFS('[1]FAANGM - News - Daily'!$I:$I,'[1]FAANGM - News - Daily'!$A:$A,$A2130)</f>
        <v>2</v>
      </c>
      <c r="J2130">
        <f>SUMIFS('[1]FAANGM - News - Daily'!$J:$J,'[1]FAANGM - News - Daily'!$A:$A,$A2130)</f>
        <v>-2</v>
      </c>
      <c r="K2130">
        <f>SUMIFS('[1]FAANGM - Short Interest'!$J:$J,'[1]FAANGM - Short Interest'!$A:$A,"&gt;"&amp;A2129,'[1]FAANGM - Short Interest'!$A:$A,"&lt;="&amp;A2130)</f>
        <v>0</v>
      </c>
      <c r="L2130">
        <f>SUMIFS('[1]FAANGM - Short Interest'!$M:$M,'[1]FAANGM - Short Interest'!$A:$A,"&gt;"&amp;A2129,'[1]FAANGM - Short Interest'!$A:$A,"&lt;="&amp;A2130)</f>
        <v>0</v>
      </c>
    </row>
    <row r="2131" spans="1:12" x14ac:dyDescent="0.35">
      <c r="A2131" s="1">
        <v>43270</v>
      </c>
      <c r="C2131">
        <f>SUMIFS('[1]FAANGM - Price - Daily'!$M:$M,'[1]FAANGM - Price - Daily'!$A:$A,A2131)</f>
        <v>86.739000000000004</v>
      </c>
      <c r="D2131">
        <f>SUMIFS('[1]FAANGM - Volume - Daily'!$D:$D,'[1]FAANGM - Volume - Daily'!$A:$A,A2131)</f>
        <v>85802336</v>
      </c>
      <c r="E2131">
        <f>SUMIFS('[1]FAANGM - Twitter - Daily'!$H:$H,'[1]FAANGM - Twitter - Daily'!$A:$A,$A2131)</f>
        <v>1907</v>
      </c>
      <c r="F2131">
        <f>SUMIFS('[1]FAANGM - Twitter - Daily'!$I:$I,'[1]FAANGM - Twitter - Daily'!$A:$A,$A2131)</f>
        <v>122</v>
      </c>
      <c r="G2131">
        <f>SUMIFS('[1]FAANGM - Twitter - Daily'!$J:$J,'[1]FAANGM - Twitter - Daily'!$A:$A,$A2131)</f>
        <v>-96</v>
      </c>
      <c r="H2131">
        <f>SUMIFS('[1]FAANGM - News - Daily'!$H:$H,'[1]FAANGM - News - Daily'!$A:$A,$A2131)</f>
        <v>1044</v>
      </c>
      <c r="I2131">
        <f>SUMIFS('[1]FAANGM - News - Daily'!$I:$I,'[1]FAANGM - News - Daily'!$A:$A,$A2131)</f>
        <v>15</v>
      </c>
      <c r="J2131">
        <f>SUMIFS('[1]FAANGM - News - Daily'!$J:$J,'[1]FAANGM - News - Daily'!$A:$A,$A2131)</f>
        <v>-10</v>
      </c>
      <c r="K2131">
        <f>SUMIFS('[1]FAANGM - Short Interest'!$J:$J,'[1]FAANGM - Short Interest'!$A:$A,"&gt;"&amp;A2130,'[1]FAANGM - Short Interest'!$A:$A,"&lt;="&amp;A2131)</f>
        <v>0</v>
      </c>
      <c r="L2131">
        <f>SUMIFS('[1]FAANGM - Short Interest'!$M:$M,'[1]FAANGM - Short Interest'!$A:$A,"&gt;"&amp;A2130,'[1]FAANGM - Short Interest'!$A:$A,"&lt;="&amp;A2131)</f>
        <v>0</v>
      </c>
    </row>
    <row r="2132" spans="1:12" x14ac:dyDescent="0.35">
      <c r="A2132" s="1">
        <v>43271</v>
      </c>
      <c r="C2132">
        <f>SUMIFS('[1]FAANGM - Price - Daily'!$M:$M,'[1]FAANGM - Price - Daily'!$A:$A,A2132)</f>
        <v>87.504000000000005</v>
      </c>
      <c r="D2132">
        <f>SUMIFS('[1]FAANGM - Volume - Daily'!$D:$D,'[1]FAANGM - Volume - Daily'!$A:$A,A2132)</f>
        <v>86651824</v>
      </c>
      <c r="E2132">
        <f>SUMIFS('[1]FAANGM - Twitter - Daily'!$H:$H,'[1]FAANGM - Twitter - Daily'!$A:$A,$A2132)</f>
        <v>2233</v>
      </c>
      <c r="F2132">
        <f>SUMIFS('[1]FAANGM - Twitter - Daily'!$I:$I,'[1]FAANGM - Twitter - Daily'!$A:$A,$A2132)</f>
        <v>129</v>
      </c>
      <c r="G2132">
        <f>SUMIFS('[1]FAANGM - Twitter - Daily'!$J:$J,'[1]FAANGM - Twitter - Daily'!$A:$A,$A2132)</f>
        <v>-78</v>
      </c>
      <c r="H2132">
        <f>SUMIFS('[1]FAANGM - News - Daily'!$H:$H,'[1]FAANGM - News - Daily'!$A:$A,$A2132)</f>
        <v>1016</v>
      </c>
      <c r="I2132">
        <f>SUMIFS('[1]FAANGM - News - Daily'!$I:$I,'[1]FAANGM - News - Daily'!$A:$A,$A2132)</f>
        <v>9</v>
      </c>
      <c r="J2132">
        <f>SUMIFS('[1]FAANGM - News - Daily'!$J:$J,'[1]FAANGM - News - Daily'!$A:$A,$A2132)</f>
        <v>-8</v>
      </c>
      <c r="K2132">
        <f>SUMIFS('[1]FAANGM - Short Interest'!$J:$J,'[1]FAANGM - Short Interest'!$A:$A,"&gt;"&amp;A2131,'[1]FAANGM - Short Interest'!$A:$A,"&lt;="&amp;A2132)</f>
        <v>0</v>
      </c>
      <c r="L2132">
        <f>SUMIFS('[1]FAANGM - Short Interest'!$M:$M,'[1]FAANGM - Short Interest'!$A:$A,"&gt;"&amp;A2131,'[1]FAANGM - Short Interest'!$A:$A,"&lt;="&amp;A2132)</f>
        <v>0</v>
      </c>
    </row>
    <row r="2133" spans="1:12" x14ac:dyDescent="0.35">
      <c r="A2133" s="1">
        <v>43272</v>
      </c>
      <c r="C2133">
        <f>SUMIFS('[1]FAANGM - Price - Daily'!$M:$M,'[1]FAANGM - Price - Daily'!$A:$A,A2133)</f>
        <v>86.510999999999996</v>
      </c>
      <c r="D2133">
        <f>SUMIFS('[1]FAANGM - Volume - Daily'!$D:$D,'[1]FAANGM - Volume - Daily'!$A:$A,A2133)</f>
        <v>98822960</v>
      </c>
      <c r="E2133">
        <f>SUMIFS('[1]FAANGM - Twitter - Daily'!$H:$H,'[1]FAANGM - Twitter - Daily'!$A:$A,$A2133)</f>
        <v>2770</v>
      </c>
      <c r="F2133">
        <f>SUMIFS('[1]FAANGM - Twitter - Daily'!$I:$I,'[1]FAANGM - Twitter - Daily'!$A:$A,$A2133)</f>
        <v>130</v>
      </c>
      <c r="G2133">
        <f>SUMIFS('[1]FAANGM - Twitter - Daily'!$J:$J,'[1]FAANGM - Twitter - Daily'!$A:$A,$A2133)</f>
        <v>-72</v>
      </c>
      <c r="H2133">
        <f>SUMIFS('[1]FAANGM - News - Daily'!$H:$H,'[1]FAANGM - News - Daily'!$A:$A,$A2133)</f>
        <v>1121</v>
      </c>
      <c r="I2133">
        <f>SUMIFS('[1]FAANGM - News - Daily'!$I:$I,'[1]FAANGM - News - Daily'!$A:$A,$A2133)</f>
        <v>15</v>
      </c>
      <c r="J2133">
        <f>SUMIFS('[1]FAANGM - News - Daily'!$J:$J,'[1]FAANGM - News - Daily'!$A:$A,$A2133)</f>
        <v>-4</v>
      </c>
      <c r="K2133">
        <f>SUMIFS('[1]FAANGM - Short Interest'!$J:$J,'[1]FAANGM - Short Interest'!$A:$A,"&gt;"&amp;A2132,'[1]FAANGM - Short Interest'!$A:$A,"&lt;="&amp;A2133)</f>
        <v>0</v>
      </c>
      <c r="L2133">
        <f>SUMIFS('[1]FAANGM - Short Interest'!$M:$M,'[1]FAANGM - Short Interest'!$A:$A,"&gt;"&amp;A2132,'[1]FAANGM - Short Interest'!$A:$A,"&lt;="&amp;A2133)</f>
        <v>0</v>
      </c>
    </row>
    <row r="2134" spans="1:12" x14ac:dyDescent="0.35">
      <c r="A2134" s="1">
        <v>43273</v>
      </c>
      <c r="C2134">
        <f>SUMIFS('[1]FAANGM - Price - Daily'!$M:$M,'[1]FAANGM - Price - Daily'!$A:$A,A2134)</f>
        <v>85.784000000000006</v>
      </c>
      <c r="D2134">
        <f>SUMIFS('[1]FAANGM - Volume - Daily'!$D:$D,'[1]FAANGM - Volume - Daily'!$A:$A,A2134)</f>
        <v>81502480</v>
      </c>
      <c r="E2134">
        <f>SUMIFS('[1]FAANGM - Twitter - Daily'!$H:$H,'[1]FAANGM - Twitter - Daily'!$A:$A,$A2134)</f>
        <v>2774</v>
      </c>
      <c r="F2134">
        <f>SUMIFS('[1]FAANGM - Twitter - Daily'!$I:$I,'[1]FAANGM - Twitter - Daily'!$A:$A,$A2134)</f>
        <v>126</v>
      </c>
      <c r="G2134">
        <f>SUMIFS('[1]FAANGM - Twitter - Daily'!$J:$J,'[1]FAANGM - Twitter - Daily'!$A:$A,$A2134)</f>
        <v>-291</v>
      </c>
      <c r="H2134">
        <f>SUMIFS('[1]FAANGM - News - Daily'!$H:$H,'[1]FAANGM - News - Daily'!$A:$A,$A2134)</f>
        <v>1565</v>
      </c>
      <c r="I2134">
        <f>SUMIFS('[1]FAANGM - News - Daily'!$I:$I,'[1]FAANGM - News - Daily'!$A:$A,$A2134)</f>
        <v>12</v>
      </c>
      <c r="J2134">
        <f>SUMIFS('[1]FAANGM - News - Daily'!$J:$J,'[1]FAANGM - News - Daily'!$A:$A,$A2134)</f>
        <v>-75</v>
      </c>
      <c r="K2134">
        <f>SUMIFS('[1]FAANGM - Short Interest'!$J:$J,'[1]FAANGM - Short Interest'!$A:$A,"&gt;"&amp;A2133,'[1]FAANGM - Short Interest'!$A:$A,"&lt;="&amp;A2134)</f>
        <v>0</v>
      </c>
      <c r="L2134">
        <f>SUMIFS('[1]FAANGM - Short Interest'!$M:$M,'[1]FAANGM - Short Interest'!$A:$A,"&gt;"&amp;A2133,'[1]FAANGM - Short Interest'!$A:$A,"&lt;="&amp;A2134)</f>
        <v>0</v>
      </c>
    </row>
    <row r="2135" spans="1:12" x14ac:dyDescent="0.35">
      <c r="A2135" s="1">
        <v>43276</v>
      </c>
      <c r="C2135">
        <f>SUMIFS('[1]FAANGM - Price - Daily'!$M:$M,'[1]FAANGM - Price - Daily'!$A:$A,A2135)</f>
        <v>83.158000000000001</v>
      </c>
      <c r="D2135">
        <f>SUMIFS('[1]FAANGM - Volume - Daily'!$D:$D,'[1]FAANGM - Volume - Daily'!$A:$A,A2135)</f>
        <v>150223920</v>
      </c>
      <c r="E2135">
        <f>SUMIFS('[1]FAANGM - Twitter - Daily'!$H:$H,'[1]FAANGM - Twitter - Daily'!$A:$A,$A2135)</f>
        <v>1096</v>
      </c>
      <c r="F2135">
        <f>SUMIFS('[1]FAANGM - Twitter - Daily'!$I:$I,'[1]FAANGM - Twitter - Daily'!$A:$A,$A2135)</f>
        <v>40</v>
      </c>
      <c r="G2135">
        <f>SUMIFS('[1]FAANGM - Twitter - Daily'!$J:$J,'[1]FAANGM - Twitter - Daily'!$A:$A,$A2135)</f>
        <v>-40</v>
      </c>
      <c r="H2135">
        <f>SUMIFS('[1]FAANGM - News - Daily'!$H:$H,'[1]FAANGM - News - Daily'!$A:$A,$A2135)</f>
        <v>558</v>
      </c>
      <c r="I2135">
        <f>SUMIFS('[1]FAANGM - News - Daily'!$I:$I,'[1]FAANGM - News - Daily'!$A:$A,$A2135)</f>
        <v>7</v>
      </c>
      <c r="J2135">
        <f>SUMIFS('[1]FAANGM - News - Daily'!$J:$J,'[1]FAANGM - News - Daily'!$A:$A,$A2135)</f>
        <v>-1</v>
      </c>
      <c r="K2135">
        <f>SUMIFS('[1]FAANGM - Short Interest'!$J:$J,'[1]FAANGM - Short Interest'!$A:$A,"&gt;"&amp;A2134,'[1]FAANGM - Short Interest'!$A:$A,"&lt;="&amp;A2135)</f>
        <v>0</v>
      </c>
      <c r="L2135">
        <f>SUMIFS('[1]FAANGM - Short Interest'!$M:$M,'[1]FAANGM - Short Interest'!$A:$A,"&gt;"&amp;A2134,'[1]FAANGM - Short Interest'!$A:$A,"&lt;="&amp;A2135)</f>
        <v>0</v>
      </c>
    </row>
    <row r="2136" spans="1:12" x14ac:dyDescent="0.35">
      <c r="A2136" s="1">
        <v>43277</v>
      </c>
      <c r="C2136">
        <f>SUMIFS('[1]FAANGM - Price - Daily'!$M:$M,'[1]FAANGM - Price - Daily'!$A:$A,A2136)</f>
        <v>84.554000000000002</v>
      </c>
      <c r="D2136">
        <f>SUMIFS('[1]FAANGM - Volume - Daily'!$D:$D,'[1]FAANGM - Volume - Daily'!$A:$A,A2136)</f>
        <v>87731696</v>
      </c>
      <c r="E2136">
        <f>SUMIFS('[1]FAANGM - Twitter - Daily'!$H:$H,'[1]FAANGM - Twitter - Daily'!$A:$A,$A2136)</f>
        <v>2361</v>
      </c>
      <c r="F2136">
        <f>SUMIFS('[1]FAANGM - Twitter - Daily'!$I:$I,'[1]FAANGM - Twitter - Daily'!$A:$A,$A2136)</f>
        <v>110</v>
      </c>
      <c r="G2136">
        <f>SUMIFS('[1]FAANGM - Twitter - Daily'!$J:$J,'[1]FAANGM - Twitter - Daily'!$A:$A,$A2136)</f>
        <v>-145</v>
      </c>
      <c r="H2136">
        <f>SUMIFS('[1]FAANGM - News - Daily'!$H:$H,'[1]FAANGM - News - Daily'!$A:$A,$A2136)</f>
        <v>894</v>
      </c>
      <c r="I2136">
        <f>SUMIFS('[1]FAANGM - News - Daily'!$I:$I,'[1]FAANGM - News - Daily'!$A:$A,$A2136)</f>
        <v>5</v>
      </c>
      <c r="J2136">
        <f>SUMIFS('[1]FAANGM - News - Daily'!$J:$J,'[1]FAANGM - News - Daily'!$A:$A,$A2136)</f>
        <v>-8</v>
      </c>
      <c r="K2136">
        <f>SUMIFS('[1]FAANGM - Short Interest'!$J:$J,'[1]FAANGM - Short Interest'!$A:$A,"&gt;"&amp;A2135,'[1]FAANGM - Short Interest'!$A:$A,"&lt;="&amp;A2136)</f>
        <v>0</v>
      </c>
      <c r="L2136">
        <f>SUMIFS('[1]FAANGM - Short Interest'!$M:$M,'[1]FAANGM - Short Interest'!$A:$A,"&gt;"&amp;A2135,'[1]FAANGM - Short Interest'!$A:$A,"&lt;="&amp;A2136)</f>
        <v>0</v>
      </c>
    </row>
    <row r="2137" spans="1:12" x14ac:dyDescent="0.35">
      <c r="A2137" s="1">
        <v>43278</v>
      </c>
      <c r="C2137">
        <f>SUMIFS('[1]FAANGM - Price - Daily'!$M:$M,'[1]FAANGM - Price - Daily'!$A:$A,A2137)</f>
        <v>83.025000000000006</v>
      </c>
      <c r="D2137">
        <f>SUMIFS('[1]FAANGM - Volume - Daily'!$D:$D,'[1]FAANGM - Volume - Daily'!$A:$A,A2137)</f>
        <v>97444016</v>
      </c>
      <c r="E2137">
        <f>SUMIFS('[1]FAANGM - Twitter - Daily'!$H:$H,'[1]FAANGM - Twitter - Daily'!$A:$A,$A2137)</f>
        <v>1960</v>
      </c>
      <c r="F2137">
        <f>SUMIFS('[1]FAANGM - Twitter - Daily'!$I:$I,'[1]FAANGM - Twitter - Daily'!$A:$A,$A2137)</f>
        <v>123</v>
      </c>
      <c r="G2137">
        <f>SUMIFS('[1]FAANGM - Twitter - Daily'!$J:$J,'[1]FAANGM - Twitter - Daily'!$A:$A,$A2137)</f>
        <v>-74</v>
      </c>
      <c r="H2137">
        <f>SUMIFS('[1]FAANGM - News - Daily'!$H:$H,'[1]FAANGM - News - Daily'!$A:$A,$A2137)</f>
        <v>856</v>
      </c>
      <c r="I2137">
        <f>SUMIFS('[1]FAANGM - News - Daily'!$I:$I,'[1]FAANGM - News - Daily'!$A:$A,$A2137)</f>
        <v>12</v>
      </c>
      <c r="J2137">
        <f>SUMIFS('[1]FAANGM - News - Daily'!$J:$J,'[1]FAANGM - News - Daily'!$A:$A,$A2137)</f>
        <v>-2</v>
      </c>
      <c r="K2137">
        <f>SUMIFS('[1]FAANGM - Short Interest'!$J:$J,'[1]FAANGM - Short Interest'!$A:$A,"&gt;"&amp;A2136,'[1]FAANGM - Short Interest'!$A:$A,"&lt;="&amp;A2137)</f>
        <v>0</v>
      </c>
      <c r="L2137">
        <f>SUMIFS('[1]FAANGM - Short Interest'!$M:$M,'[1]FAANGM - Short Interest'!$A:$A,"&gt;"&amp;A2136,'[1]FAANGM - Short Interest'!$A:$A,"&lt;="&amp;A2137)</f>
        <v>0</v>
      </c>
    </row>
    <row r="2138" spans="1:12" x14ac:dyDescent="0.35">
      <c r="A2138" s="1">
        <v>43279</v>
      </c>
      <c r="C2138">
        <f>SUMIFS('[1]FAANGM - Price - Daily'!$M:$M,'[1]FAANGM - Price - Daily'!$A:$A,A2138)</f>
        <v>85.072999999999993</v>
      </c>
      <c r="D2138">
        <f>SUMIFS('[1]FAANGM - Volume - Daily'!$D:$D,'[1]FAANGM - Volume - Daily'!$A:$A,A2138)</f>
        <v>90594000</v>
      </c>
      <c r="E2138">
        <f>SUMIFS('[1]FAANGM - Twitter - Daily'!$H:$H,'[1]FAANGM - Twitter - Daily'!$A:$A,$A2138)</f>
        <v>2180</v>
      </c>
      <c r="F2138">
        <f>SUMIFS('[1]FAANGM - Twitter - Daily'!$I:$I,'[1]FAANGM - Twitter - Daily'!$A:$A,$A2138)</f>
        <v>116</v>
      </c>
      <c r="G2138">
        <f>SUMIFS('[1]FAANGM - Twitter - Daily'!$J:$J,'[1]FAANGM - Twitter - Daily'!$A:$A,$A2138)</f>
        <v>-119</v>
      </c>
      <c r="H2138">
        <f>SUMIFS('[1]FAANGM - News - Daily'!$H:$H,'[1]FAANGM - News - Daily'!$A:$A,$A2138)</f>
        <v>995</v>
      </c>
      <c r="I2138">
        <f>SUMIFS('[1]FAANGM - News - Daily'!$I:$I,'[1]FAANGM - News - Daily'!$A:$A,$A2138)</f>
        <v>5</v>
      </c>
      <c r="J2138">
        <f>SUMIFS('[1]FAANGM - News - Daily'!$J:$J,'[1]FAANGM - News - Daily'!$A:$A,$A2138)</f>
        <v>-2</v>
      </c>
      <c r="K2138">
        <f>SUMIFS('[1]FAANGM - Short Interest'!$J:$J,'[1]FAANGM - Short Interest'!$A:$A,"&gt;"&amp;A2137,'[1]FAANGM - Short Interest'!$A:$A,"&lt;="&amp;A2138)</f>
        <v>0</v>
      </c>
      <c r="L2138">
        <f>SUMIFS('[1]FAANGM - Short Interest'!$M:$M,'[1]FAANGM - Short Interest'!$A:$A,"&gt;"&amp;A2137,'[1]FAANGM - Short Interest'!$A:$A,"&lt;="&amp;A2138)</f>
        <v>0</v>
      </c>
    </row>
    <row r="2139" spans="1:12" x14ac:dyDescent="0.35">
      <c r="A2139" s="1">
        <v>43280</v>
      </c>
      <c r="C2139">
        <f>SUMIFS('[1]FAANGM - Price - Daily'!$M:$M,'[1]FAANGM - Price - Daily'!$A:$A,A2139)</f>
        <v>84.99</v>
      </c>
      <c r="D2139">
        <f>SUMIFS('[1]FAANGM - Volume - Daily'!$D:$D,'[1]FAANGM - Volume - Daily'!$A:$A,A2139)</f>
        <v>90870160</v>
      </c>
      <c r="E2139">
        <f>SUMIFS('[1]FAANGM - Twitter - Daily'!$H:$H,'[1]FAANGM - Twitter - Daily'!$A:$A,$A2139)</f>
        <v>4323</v>
      </c>
      <c r="F2139">
        <f>SUMIFS('[1]FAANGM - Twitter - Daily'!$I:$I,'[1]FAANGM - Twitter - Daily'!$A:$A,$A2139)</f>
        <v>327</v>
      </c>
      <c r="G2139">
        <f>SUMIFS('[1]FAANGM - Twitter - Daily'!$J:$J,'[1]FAANGM - Twitter - Daily'!$A:$A,$A2139)</f>
        <v>-220</v>
      </c>
      <c r="H2139">
        <f>SUMIFS('[1]FAANGM - News - Daily'!$H:$H,'[1]FAANGM - News - Daily'!$A:$A,$A2139)</f>
        <v>2137</v>
      </c>
      <c r="I2139">
        <f>SUMIFS('[1]FAANGM - News - Daily'!$I:$I,'[1]FAANGM - News - Daily'!$A:$A,$A2139)</f>
        <v>114</v>
      </c>
      <c r="J2139">
        <f>SUMIFS('[1]FAANGM - News - Daily'!$J:$J,'[1]FAANGM - News - Daily'!$A:$A,$A2139)</f>
        <v>-72</v>
      </c>
      <c r="K2139">
        <f>SUMIFS('[1]FAANGM - Short Interest'!$J:$J,'[1]FAANGM - Short Interest'!$A:$A,"&gt;"&amp;A2138,'[1]FAANGM - Short Interest'!$A:$A,"&lt;="&amp;A2139)</f>
        <v>25329289</v>
      </c>
      <c r="L2139">
        <f>SUMIFS('[1]FAANGM - Short Interest'!$M:$M,'[1]FAANGM - Short Interest'!$A:$A,"&gt;"&amp;A2138,'[1]FAANGM - Short Interest'!$A:$A,"&lt;="&amp;A2139)</f>
        <v>1.28324259021859</v>
      </c>
    </row>
    <row r="2140" spans="1:12" x14ac:dyDescent="0.35">
      <c r="A2140" s="1">
        <v>43283</v>
      </c>
      <c r="C2140">
        <f>SUMIFS('[1]FAANGM - Price - Daily'!$M:$M,'[1]FAANGM - Price - Daily'!$A:$A,A2140)</f>
        <v>85.688999999999993</v>
      </c>
      <c r="D2140">
        <f>SUMIFS('[1]FAANGM - Volume - Daily'!$D:$D,'[1]FAANGM - Volume - Daily'!$A:$A,A2140)</f>
        <v>63713920</v>
      </c>
      <c r="E2140">
        <f>SUMIFS('[1]FAANGM - Twitter - Daily'!$H:$H,'[1]FAANGM - Twitter - Daily'!$A:$A,$A2140)</f>
        <v>1173</v>
      </c>
      <c r="F2140">
        <f>SUMIFS('[1]FAANGM - Twitter - Daily'!$I:$I,'[1]FAANGM - Twitter - Daily'!$A:$A,$A2140)</f>
        <v>45</v>
      </c>
      <c r="G2140">
        <f>SUMIFS('[1]FAANGM - Twitter - Daily'!$J:$J,'[1]FAANGM - Twitter - Daily'!$A:$A,$A2140)</f>
        <v>-59</v>
      </c>
      <c r="H2140">
        <f>SUMIFS('[1]FAANGM - News - Daily'!$H:$H,'[1]FAANGM - News - Daily'!$A:$A,$A2140)</f>
        <v>413</v>
      </c>
      <c r="I2140">
        <f>SUMIFS('[1]FAANGM - News - Daily'!$I:$I,'[1]FAANGM - News - Daily'!$A:$A,$A2140)</f>
        <v>6</v>
      </c>
      <c r="J2140">
        <f>SUMIFS('[1]FAANGM - News - Daily'!$J:$J,'[1]FAANGM - News - Daily'!$A:$A,$A2140)</f>
        <v>-7</v>
      </c>
      <c r="K2140">
        <f>SUMIFS('[1]FAANGM - Short Interest'!$J:$J,'[1]FAANGM - Short Interest'!$A:$A,"&gt;"&amp;A2139,'[1]FAANGM - Short Interest'!$A:$A,"&lt;="&amp;A2140)</f>
        <v>0</v>
      </c>
      <c r="L2140">
        <f>SUMIFS('[1]FAANGM - Short Interest'!$M:$M,'[1]FAANGM - Short Interest'!$A:$A,"&gt;"&amp;A2139,'[1]FAANGM - Short Interest'!$A:$A,"&lt;="&amp;A2140)</f>
        <v>0</v>
      </c>
    </row>
    <row r="2141" spans="1:12" x14ac:dyDescent="0.35">
      <c r="A2141" s="1">
        <v>43284</v>
      </c>
      <c r="C2141">
        <f>SUMIFS('[1]FAANGM - Price - Daily'!$M:$M,'[1]FAANGM - Price - Daily'!$A:$A,A2141)</f>
        <v>84.697999999999993</v>
      </c>
      <c r="D2141">
        <f>SUMIFS('[1]FAANGM - Volume - Daily'!$D:$D,'[1]FAANGM - Volume - Daily'!$A:$A,A2141)</f>
        <v>43545520</v>
      </c>
      <c r="E2141">
        <f>SUMIFS('[1]FAANGM - Twitter - Daily'!$H:$H,'[1]FAANGM - Twitter - Daily'!$A:$A,$A2141)</f>
        <v>1862</v>
      </c>
      <c r="F2141">
        <f>SUMIFS('[1]FAANGM - Twitter - Daily'!$I:$I,'[1]FAANGM - Twitter - Daily'!$A:$A,$A2141)</f>
        <v>121</v>
      </c>
      <c r="G2141">
        <f>SUMIFS('[1]FAANGM - Twitter - Daily'!$J:$J,'[1]FAANGM - Twitter - Daily'!$A:$A,$A2141)</f>
        <v>-71</v>
      </c>
      <c r="H2141">
        <f>SUMIFS('[1]FAANGM - News - Daily'!$H:$H,'[1]FAANGM - News - Daily'!$A:$A,$A2141)</f>
        <v>792</v>
      </c>
      <c r="I2141">
        <f>SUMIFS('[1]FAANGM - News - Daily'!$I:$I,'[1]FAANGM - News - Daily'!$A:$A,$A2141)</f>
        <v>12</v>
      </c>
      <c r="J2141">
        <f>SUMIFS('[1]FAANGM - News - Daily'!$J:$J,'[1]FAANGM - News - Daily'!$A:$A,$A2141)</f>
        <v>-7</v>
      </c>
      <c r="K2141">
        <f>SUMIFS('[1]FAANGM - Short Interest'!$J:$J,'[1]FAANGM - Short Interest'!$A:$A,"&gt;"&amp;A2140,'[1]FAANGM - Short Interest'!$A:$A,"&lt;="&amp;A2141)</f>
        <v>0</v>
      </c>
      <c r="L2141">
        <f>SUMIFS('[1]FAANGM - Short Interest'!$M:$M,'[1]FAANGM - Short Interest'!$A:$A,"&gt;"&amp;A2140,'[1]FAANGM - Short Interest'!$A:$A,"&lt;="&amp;A2141)</f>
        <v>0</v>
      </c>
    </row>
    <row r="2142" spans="1:12" x14ac:dyDescent="0.35">
      <c r="A2142" s="1">
        <v>43286</v>
      </c>
      <c r="C2142">
        <f>SUMIFS('[1]FAANGM - Price - Daily'!$M:$M,'[1]FAANGM - Price - Daily'!$A:$A,A2142)</f>
        <v>84.986999999999995</v>
      </c>
      <c r="D2142">
        <f>SUMIFS('[1]FAANGM - Volume - Daily'!$D:$D,'[1]FAANGM - Volume - Daily'!$A:$A,A2142)</f>
        <v>59662200</v>
      </c>
      <c r="E2142">
        <f>SUMIFS('[1]FAANGM - Twitter - Daily'!$H:$H,'[1]FAANGM - Twitter - Daily'!$A:$A,$A2142)</f>
        <v>995</v>
      </c>
      <c r="F2142">
        <f>SUMIFS('[1]FAANGM - Twitter - Daily'!$I:$I,'[1]FAANGM - Twitter - Daily'!$A:$A,$A2142)</f>
        <v>42</v>
      </c>
      <c r="G2142">
        <f>SUMIFS('[1]FAANGM - Twitter - Daily'!$J:$J,'[1]FAANGM - Twitter - Daily'!$A:$A,$A2142)</f>
        <v>-28</v>
      </c>
      <c r="H2142">
        <f>SUMIFS('[1]FAANGM - News - Daily'!$H:$H,'[1]FAANGM - News - Daily'!$A:$A,$A2142)</f>
        <v>463</v>
      </c>
      <c r="I2142">
        <f>SUMIFS('[1]FAANGM - News - Daily'!$I:$I,'[1]FAANGM - News - Daily'!$A:$A,$A2142)</f>
        <v>2</v>
      </c>
      <c r="J2142">
        <f>SUMIFS('[1]FAANGM - News - Daily'!$J:$J,'[1]FAANGM - News - Daily'!$A:$A,$A2142)</f>
        <v>-3</v>
      </c>
      <c r="K2142">
        <f>SUMIFS('[1]FAANGM - Short Interest'!$J:$J,'[1]FAANGM - Short Interest'!$A:$A,"&gt;"&amp;A2141,'[1]FAANGM - Short Interest'!$A:$A,"&lt;="&amp;A2142)</f>
        <v>0</v>
      </c>
      <c r="L2142">
        <f>SUMIFS('[1]FAANGM - Short Interest'!$M:$M,'[1]FAANGM - Short Interest'!$A:$A,"&gt;"&amp;A2141,'[1]FAANGM - Short Interest'!$A:$A,"&lt;="&amp;A2142)</f>
        <v>0</v>
      </c>
    </row>
    <row r="2143" spans="1:12" x14ac:dyDescent="0.35">
      <c r="A2143" s="1">
        <v>43287</v>
      </c>
      <c r="C2143">
        <f>SUMIFS('[1]FAANGM - Price - Daily'!$M:$M,'[1]FAANGM - Price - Daily'!$A:$A,A2143)</f>
        <v>85.531999999999996</v>
      </c>
      <c r="D2143">
        <f>SUMIFS('[1]FAANGM - Volume - Daily'!$D:$D,'[1]FAANGM - Volume - Daily'!$A:$A,A2143)</f>
        <v>53005240</v>
      </c>
      <c r="E2143">
        <f>SUMIFS('[1]FAANGM - Twitter - Daily'!$H:$H,'[1]FAANGM - Twitter - Daily'!$A:$A,$A2143)</f>
        <v>1493</v>
      </c>
      <c r="F2143">
        <f>SUMIFS('[1]FAANGM - Twitter - Daily'!$I:$I,'[1]FAANGM - Twitter - Daily'!$A:$A,$A2143)</f>
        <v>67</v>
      </c>
      <c r="G2143">
        <f>SUMIFS('[1]FAANGM - Twitter - Daily'!$J:$J,'[1]FAANGM - Twitter - Daily'!$A:$A,$A2143)</f>
        <v>-48</v>
      </c>
      <c r="H2143">
        <f>SUMIFS('[1]FAANGM - News - Daily'!$H:$H,'[1]FAANGM - News - Daily'!$A:$A,$A2143)</f>
        <v>540</v>
      </c>
      <c r="I2143">
        <f>SUMIFS('[1]FAANGM - News - Daily'!$I:$I,'[1]FAANGM - News - Daily'!$A:$A,$A2143)</f>
        <v>7</v>
      </c>
      <c r="J2143">
        <f>SUMIFS('[1]FAANGM - News - Daily'!$J:$J,'[1]FAANGM - News - Daily'!$A:$A,$A2143)</f>
        <v>-7</v>
      </c>
      <c r="K2143">
        <f>SUMIFS('[1]FAANGM - Short Interest'!$J:$J,'[1]FAANGM - Short Interest'!$A:$A,"&gt;"&amp;A2142,'[1]FAANGM - Short Interest'!$A:$A,"&lt;="&amp;A2143)</f>
        <v>0</v>
      </c>
      <c r="L2143">
        <f>SUMIFS('[1]FAANGM - Short Interest'!$M:$M,'[1]FAANGM - Short Interest'!$A:$A,"&gt;"&amp;A2142,'[1]FAANGM - Short Interest'!$A:$A,"&lt;="&amp;A2143)</f>
        <v>0</v>
      </c>
    </row>
    <row r="2144" spans="1:12" x14ac:dyDescent="0.35">
      <c r="A2144" s="1">
        <v>43290</v>
      </c>
      <c r="C2144">
        <f>SUMIFS('[1]FAANGM - Price - Daily'!$M:$M,'[1]FAANGM - Price - Daily'!$A:$A,A2144)</f>
        <v>86.950999999999993</v>
      </c>
      <c r="D2144">
        <f>SUMIFS('[1]FAANGM - Volume - Daily'!$D:$D,'[1]FAANGM - Volume - Daily'!$A:$A,A2144)</f>
        <v>60239760</v>
      </c>
      <c r="E2144">
        <f>SUMIFS('[1]FAANGM - Twitter - Daily'!$H:$H,'[1]FAANGM - Twitter - Daily'!$A:$A,$A2144)</f>
        <v>907</v>
      </c>
      <c r="F2144">
        <f>SUMIFS('[1]FAANGM - Twitter - Daily'!$I:$I,'[1]FAANGM - Twitter - Daily'!$A:$A,$A2144)</f>
        <v>45</v>
      </c>
      <c r="G2144">
        <f>SUMIFS('[1]FAANGM - Twitter - Daily'!$J:$J,'[1]FAANGM - Twitter - Daily'!$A:$A,$A2144)</f>
        <v>-47</v>
      </c>
      <c r="H2144">
        <f>SUMIFS('[1]FAANGM - News - Daily'!$H:$H,'[1]FAANGM - News - Daily'!$A:$A,$A2144)</f>
        <v>529</v>
      </c>
      <c r="I2144">
        <f>SUMIFS('[1]FAANGM - News - Daily'!$I:$I,'[1]FAANGM - News - Daily'!$A:$A,$A2144)</f>
        <v>8</v>
      </c>
      <c r="J2144">
        <f>SUMIFS('[1]FAANGM - News - Daily'!$J:$J,'[1]FAANGM - News - Daily'!$A:$A,$A2144)</f>
        <v>-1</v>
      </c>
      <c r="K2144">
        <f>SUMIFS('[1]FAANGM - Short Interest'!$J:$J,'[1]FAANGM - Short Interest'!$A:$A,"&gt;"&amp;A2143,'[1]FAANGM - Short Interest'!$A:$A,"&lt;="&amp;A2144)</f>
        <v>0</v>
      </c>
      <c r="L2144">
        <f>SUMIFS('[1]FAANGM - Short Interest'!$M:$M,'[1]FAANGM - Short Interest'!$A:$A,"&gt;"&amp;A2143,'[1]FAANGM - Short Interest'!$A:$A,"&lt;="&amp;A2144)</f>
        <v>0</v>
      </c>
    </row>
    <row r="2145" spans="1:12" x14ac:dyDescent="0.35">
      <c r="A2145" s="1">
        <v>43291</v>
      </c>
      <c r="C2145">
        <f>SUMIFS('[1]FAANGM - Price - Daily'!$M:$M,'[1]FAANGM - Price - Daily'!$A:$A,A2145)</f>
        <v>87.153999999999996</v>
      </c>
      <c r="D2145">
        <f>SUMIFS('[1]FAANGM - Volume - Daily'!$D:$D,'[1]FAANGM - Volume - Daily'!$A:$A,A2145)</f>
        <v>60058100</v>
      </c>
      <c r="E2145">
        <f>SUMIFS('[1]FAANGM - Twitter - Daily'!$H:$H,'[1]FAANGM - Twitter - Daily'!$A:$A,$A2145)</f>
        <v>1872</v>
      </c>
      <c r="F2145">
        <f>SUMIFS('[1]FAANGM - Twitter - Daily'!$I:$I,'[1]FAANGM - Twitter - Daily'!$A:$A,$A2145)</f>
        <v>155</v>
      </c>
      <c r="G2145">
        <f>SUMIFS('[1]FAANGM - Twitter - Daily'!$J:$J,'[1]FAANGM - Twitter - Daily'!$A:$A,$A2145)</f>
        <v>-58</v>
      </c>
      <c r="H2145">
        <f>SUMIFS('[1]FAANGM - News - Daily'!$H:$H,'[1]FAANGM - News - Daily'!$A:$A,$A2145)</f>
        <v>813</v>
      </c>
      <c r="I2145">
        <f>SUMIFS('[1]FAANGM - News - Daily'!$I:$I,'[1]FAANGM - News - Daily'!$A:$A,$A2145)</f>
        <v>19</v>
      </c>
      <c r="J2145">
        <f>SUMIFS('[1]FAANGM - News - Daily'!$J:$J,'[1]FAANGM - News - Daily'!$A:$A,$A2145)</f>
        <v>-6</v>
      </c>
      <c r="K2145">
        <f>SUMIFS('[1]FAANGM - Short Interest'!$J:$J,'[1]FAANGM - Short Interest'!$A:$A,"&gt;"&amp;A2144,'[1]FAANGM - Short Interest'!$A:$A,"&lt;="&amp;A2145)</f>
        <v>0</v>
      </c>
      <c r="L2145">
        <f>SUMIFS('[1]FAANGM - Short Interest'!$M:$M,'[1]FAANGM - Short Interest'!$A:$A,"&gt;"&amp;A2144,'[1]FAANGM - Short Interest'!$A:$A,"&lt;="&amp;A2145)</f>
        <v>0</v>
      </c>
    </row>
    <row r="2146" spans="1:12" x14ac:dyDescent="0.35">
      <c r="A2146" s="1">
        <v>43292</v>
      </c>
      <c r="C2146">
        <f>SUMIFS('[1]FAANGM - Price - Daily'!$M:$M,'[1]FAANGM - Price - Daily'!$A:$A,A2146)</f>
        <v>87.75</v>
      </c>
      <c r="D2146">
        <f>SUMIFS('[1]FAANGM - Volume - Daily'!$D:$D,'[1]FAANGM - Volume - Daily'!$A:$A,A2146)</f>
        <v>64195640</v>
      </c>
      <c r="E2146">
        <f>SUMIFS('[1]FAANGM - Twitter - Daily'!$H:$H,'[1]FAANGM - Twitter - Daily'!$A:$A,$A2146)</f>
        <v>2015</v>
      </c>
      <c r="F2146">
        <f>SUMIFS('[1]FAANGM - Twitter - Daily'!$I:$I,'[1]FAANGM - Twitter - Daily'!$A:$A,$A2146)</f>
        <v>119</v>
      </c>
      <c r="G2146">
        <f>SUMIFS('[1]FAANGM - Twitter - Daily'!$J:$J,'[1]FAANGM - Twitter - Daily'!$A:$A,$A2146)</f>
        <v>-108</v>
      </c>
      <c r="H2146">
        <f>SUMIFS('[1]FAANGM - News - Daily'!$H:$H,'[1]FAANGM - News - Daily'!$A:$A,$A2146)</f>
        <v>886</v>
      </c>
      <c r="I2146">
        <f>SUMIFS('[1]FAANGM - News - Daily'!$I:$I,'[1]FAANGM - News - Daily'!$A:$A,$A2146)</f>
        <v>16</v>
      </c>
      <c r="J2146">
        <f>SUMIFS('[1]FAANGM - News - Daily'!$J:$J,'[1]FAANGM - News - Daily'!$A:$A,$A2146)</f>
        <v>-5</v>
      </c>
      <c r="K2146">
        <f>SUMIFS('[1]FAANGM - Short Interest'!$J:$J,'[1]FAANGM - Short Interest'!$A:$A,"&gt;"&amp;A2145,'[1]FAANGM - Short Interest'!$A:$A,"&lt;="&amp;A2146)</f>
        <v>0</v>
      </c>
      <c r="L2146">
        <f>SUMIFS('[1]FAANGM - Short Interest'!$M:$M,'[1]FAANGM - Short Interest'!$A:$A,"&gt;"&amp;A2145,'[1]FAANGM - Short Interest'!$A:$A,"&lt;="&amp;A2146)</f>
        <v>0</v>
      </c>
    </row>
    <row r="2147" spans="1:12" x14ac:dyDescent="0.35">
      <c r="A2147" s="1">
        <v>43293</v>
      </c>
      <c r="C2147">
        <f>SUMIFS('[1]FAANGM - Price - Daily'!$M:$M,'[1]FAANGM - Price - Daily'!$A:$A,A2147)</f>
        <v>89.831000000000003</v>
      </c>
      <c r="D2147">
        <f>SUMIFS('[1]FAANGM - Volume - Daily'!$D:$D,'[1]FAANGM - Volume - Daily'!$A:$A,A2147)</f>
        <v>90654864</v>
      </c>
      <c r="E2147">
        <f>SUMIFS('[1]FAANGM - Twitter - Daily'!$H:$H,'[1]FAANGM - Twitter - Daily'!$A:$A,$A2147)</f>
        <v>1800</v>
      </c>
      <c r="F2147">
        <f>SUMIFS('[1]FAANGM - Twitter - Daily'!$I:$I,'[1]FAANGM - Twitter - Daily'!$A:$A,$A2147)</f>
        <v>155</v>
      </c>
      <c r="G2147">
        <f>SUMIFS('[1]FAANGM - Twitter - Daily'!$J:$J,'[1]FAANGM - Twitter - Daily'!$A:$A,$A2147)</f>
        <v>-78</v>
      </c>
      <c r="H2147">
        <f>SUMIFS('[1]FAANGM - News - Daily'!$H:$H,'[1]FAANGM - News - Daily'!$A:$A,$A2147)</f>
        <v>757</v>
      </c>
      <c r="I2147">
        <f>SUMIFS('[1]FAANGM - News - Daily'!$I:$I,'[1]FAANGM - News - Daily'!$A:$A,$A2147)</f>
        <v>17</v>
      </c>
      <c r="J2147">
        <f>SUMIFS('[1]FAANGM - News - Daily'!$J:$J,'[1]FAANGM - News - Daily'!$A:$A,$A2147)</f>
        <v>-2</v>
      </c>
      <c r="K2147">
        <f>SUMIFS('[1]FAANGM - Short Interest'!$J:$J,'[1]FAANGM - Short Interest'!$A:$A,"&gt;"&amp;A2146,'[1]FAANGM - Short Interest'!$A:$A,"&lt;="&amp;A2147)</f>
        <v>0</v>
      </c>
      <c r="L2147">
        <f>SUMIFS('[1]FAANGM - Short Interest'!$M:$M,'[1]FAANGM - Short Interest'!$A:$A,"&gt;"&amp;A2146,'[1]FAANGM - Short Interest'!$A:$A,"&lt;="&amp;A2147)</f>
        <v>0</v>
      </c>
    </row>
    <row r="2148" spans="1:12" x14ac:dyDescent="0.35">
      <c r="A2148" s="1">
        <v>43294</v>
      </c>
      <c r="C2148">
        <f>SUMIFS('[1]FAANGM - Price - Daily'!$M:$M,'[1]FAANGM - Price - Daily'!$A:$A,A2148)</f>
        <v>90.650999999999996</v>
      </c>
      <c r="D2148">
        <f>SUMIFS('[1]FAANGM - Volume - Daily'!$D:$D,'[1]FAANGM - Volume - Daily'!$A:$A,A2148)</f>
        <v>87733584</v>
      </c>
      <c r="E2148">
        <f>SUMIFS('[1]FAANGM - Twitter - Daily'!$H:$H,'[1]FAANGM - Twitter - Daily'!$A:$A,$A2148)</f>
        <v>2688</v>
      </c>
      <c r="F2148">
        <f>SUMIFS('[1]FAANGM - Twitter - Daily'!$I:$I,'[1]FAANGM - Twitter - Daily'!$A:$A,$A2148)</f>
        <v>312</v>
      </c>
      <c r="G2148">
        <f>SUMIFS('[1]FAANGM - Twitter - Daily'!$J:$J,'[1]FAANGM - Twitter - Daily'!$A:$A,$A2148)</f>
        <v>-92</v>
      </c>
      <c r="H2148">
        <f>SUMIFS('[1]FAANGM - News - Daily'!$H:$H,'[1]FAANGM - News - Daily'!$A:$A,$A2148)</f>
        <v>956</v>
      </c>
      <c r="I2148">
        <f>SUMIFS('[1]FAANGM - News - Daily'!$I:$I,'[1]FAANGM - News - Daily'!$A:$A,$A2148)</f>
        <v>23</v>
      </c>
      <c r="J2148">
        <f>SUMIFS('[1]FAANGM - News - Daily'!$J:$J,'[1]FAANGM - News - Daily'!$A:$A,$A2148)</f>
        <v>-8</v>
      </c>
      <c r="K2148">
        <f>SUMIFS('[1]FAANGM - Short Interest'!$J:$J,'[1]FAANGM - Short Interest'!$A:$A,"&gt;"&amp;A2147,'[1]FAANGM - Short Interest'!$A:$A,"&lt;="&amp;A2148)</f>
        <v>24296950</v>
      </c>
      <c r="L2148">
        <f>SUMIFS('[1]FAANGM - Short Interest'!$M:$M,'[1]FAANGM - Short Interest'!$A:$A,"&gt;"&amp;A2147,'[1]FAANGM - Short Interest'!$A:$A,"&lt;="&amp;A2148)</f>
        <v>1.58612471925985</v>
      </c>
    </row>
    <row r="2149" spans="1:12" x14ac:dyDescent="0.35">
      <c r="A2149" s="1">
        <v>43297</v>
      </c>
      <c r="C2149">
        <f>SUMIFS('[1]FAANGM - Price - Daily'!$M:$M,'[1]FAANGM - Price - Daily'!$A:$A,A2149)</f>
        <v>91.123999999999995</v>
      </c>
      <c r="D2149">
        <f>SUMIFS('[1]FAANGM - Volume - Daily'!$D:$D,'[1]FAANGM - Volume - Daily'!$A:$A,A2149)</f>
        <v>109323904</v>
      </c>
      <c r="E2149">
        <f>SUMIFS('[1]FAANGM - Twitter - Daily'!$H:$H,'[1]FAANGM - Twitter - Daily'!$A:$A,$A2149)</f>
        <v>1671</v>
      </c>
      <c r="F2149">
        <f>SUMIFS('[1]FAANGM - Twitter - Daily'!$I:$I,'[1]FAANGM - Twitter - Daily'!$A:$A,$A2149)</f>
        <v>87</v>
      </c>
      <c r="G2149">
        <f>SUMIFS('[1]FAANGM - Twitter - Daily'!$J:$J,'[1]FAANGM - Twitter - Daily'!$A:$A,$A2149)</f>
        <v>-47</v>
      </c>
      <c r="H2149">
        <f>SUMIFS('[1]FAANGM - News - Daily'!$H:$H,'[1]FAANGM - News - Daily'!$A:$A,$A2149)</f>
        <v>1086</v>
      </c>
      <c r="I2149">
        <f>SUMIFS('[1]FAANGM - News - Daily'!$I:$I,'[1]FAANGM - News - Daily'!$A:$A,$A2149)</f>
        <v>18</v>
      </c>
      <c r="J2149">
        <f>SUMIFS('[1]FAANGM - News - Daily'!$J:$J,'[1]FAANGM - News - Daily'!$A:$A,$A2149)</f>
        <v>-2</v>
      </c>
      <c r="K2149">
        <f>SUMIFS('[1]FAANGM - Short Interest'!$J:$J,'[1]FAANGM - Short Interest'!$A:$A,"&gt;"&amp;A2148,'[1]FAANGM - Short Interest'!$A:$A,"&lt;="&amp;A2149)</f>
        <v>0</v>
      </c>
      <c r="L2149">
        <f>SUMIFS('[1]FAANGM - Short Interest'!$M:$M,'[1]FAANGM - Short Interest'!$A:$A,"&gt;"&amp;A2148,'[1]FAANGM - Short Interest'!$A:$A,"&lt;="&amp;A2149)</f>
        <v>0</v>
      </c>
    </row>
    <row r="2150" spans="1:12" x14ac:dyDescent="0.35">
      <c r="A2150" s="1">
        <v>43298</v>
      </c>
      <c r="C2150">
        <f>SUMIFS('[1]FAANGM - Price - Daily'!$M:$M,'[1]FAANGM - Price - Daily'!$A:$A,A2150)</f>
        <v>92.197000000000003</v>
      </c>
      <c r="D2150">
        <f>SUMIFS('[1]FAANGM - Volume - Daily'!$D:$D,'[1]FAANGM - Volume - Daily'!$A:$A,A2150)</f>
        <v>113657616</v>
      </c>
      <c r="E2150">
        <f>SUMIFS('[1]FAANGM - Twitter - Daily'!$H:$H,'[1]FAANGM - Twitter - Daily'!$A:$A,$A2150)</f>
        <v>6600</v>
      </c>
      <c r="F2150">
        <f>SUMIFS('[1]FAANGM - Twitter - Daily'!$I:$I,'[1]FAANGM - Twitter - Daily'!$A:$A,$A2150)</f>
        <v>370</v>
      </c>
      <c r="G2150">
        <f>SUMIFS('[1]FAANGM - Twitter - Daily'!$J:$J,'[1]FAANGM - Twitter - Daily'!$A:$A,$A2150)</f>
        <v>-767</v>
      </c>
      <c r="H2150">
        <f>SUMIFS('[1]FAANGM - News - Daily'!$H:$H,'[1]FAANGM - News - Daily'!$A:$A,$A2150)</f>
        <v>2743</v>
      </c>
      <c r="I2150">
        <f>SUMIFS('[1]FAANGM - News - Daily'!$I:$I,'[1]FAANGM - News - Daily'!$A:$A,$A2150)</f>
        <v>100</v>
      </c>
      <c r="J2150">
        <f>SUMIFS('[1]FAANGM - News - Daily'!$J:$J,'[1]FAANGM - News - Daily'!$A:$A,$A2150)</f>
        <v>-28</v>
      </c>
      <c r="K2150">
        <f>SUMIFS('[1]FAANGM - Short Interest'!$J:$J,'[1]FAANGM - Short Interest'!$A:$A,"&gt;"&amp;A2149,'[1]FAANGM - Short Interest'!$A:$A,"&lt;="&amp;A2150)</f>
        <v>0</v>
      </c>
      <c r="L2150">
        <f>SUMIFS('[1]FAANGM - Short Interest'!$M:$M,'[1]FAANGM - Short Interest'!$A:$A,"&gt;"&amp;A2149,'[1]FAANGM - Short Interest'!$A:$A,"&lt;="&amp;A2150)</f>
        <v>0</v>
      </c>
    </row>
    <row r="2151" spans="1:12" x14ac:dyDescent="0.35">
      <c r="A2151" s="1">
        <v>43299</v>
      </c>
      <c r="C2151">
        <f>SUMIFS('[1]FAANGM - Price - Daily'!$M:$M,'[1]FAANGM - Price - Daily'!$A:$A,A2151)</f>
        <v>92.146000000000001</v>
      </c>
      <c r="D2151">
        <f>SUMIFS('[1]FAANGM - Volume - Daily'!$D:$D,'[1]FAANGM - Volume - Daily'!$A:$A,A2151)</f>
        <v>97238256</v>
      </c>
      <c r="E2151">
        <f>SUMIFS('[1]FAANGM - Twitter - Daily'!$H:$H,'[1]FAANGM - Twitter - Daily'!$A:$A,$A2151)</f>
        <v>4012</v>
      </c>
      <c r="F2151">
        <f>SUMIFS('[1]FAANGM - Twitter - Daily'!$I:$I,'[1]FAANGM - Twitter - Daily'!$A:$A,$A2151)</f>
        <v>330</v>
      </c>
      <c r="G2151">
        <f>SUMIFS('[1]FAANGM - Twitter - Daily'!$J:$J,'[1]FAANGM - Twitter - Daily'!$A:$A,$A2151)</f>
        <v>-228</v>
      </c>
      <c r="H2151">
        <f>SUMIFS('[1]FAANGM - News - Daily'!$H:$H,'[1]FAANGM - News - Daily'!$A:$A,$A2151)</f>
        <v>1801</v>
      </c>
      <c r="I2151">
        <f>SUMIFS('[1]FAANGM - News - Daily'!$I:$I,'[1]FAANGM - News - Daily'!$A:$A,$A2151)</f>
        <v>66</v>
      </c>
      <c r="J2151">
        <f>SUMIFS('[1]FAANGM - News - Daily'!$J:$J,'[1]FAANGM - News - Daily'!$A:$A,$A2151)</f>
        <v>-29</v>
      </c>
      <c r="K2151">
        <f>SUMIFS('[1]FAANGM - Short Interest'!$J:$J,'[1]FAANGM - Short Interest'!$A:$A,"&gt;"&amp;A2150,'[1]FAANGM - Short Interest'!$A:$A,"&lt;="&amp;A2151)</f>
        <v>0</v>
      </c>
      <c r="L2151">
        <f>SUMIFS('[1]FAANGM - Short Interest'!$M:$M,'[1]FAANGM - Short Interest'!$A:$A,"&gt;"&amp;A2150,'[1]FAANGM - Short Interest'!$A:$A,"&lt;="&amp;A2151)</f>
        <v>0</v>
      </c>
    </row>
    <row r="2152" spans="1:12" x14ac:dyDescent="0.35">
      <c r="A2152" s="1">
        <v>43300</v>
      </c>
      <c r="C2152">
        <f>SUMIFS('[1]FAANGM - Price - Daily'!$M:$M,'[1]FAANGM - Price - Daily'!$A:$A,A2152)</f>
        <v>90.647999999999996</v>
      </c>
      <c r="D2152">
        <f>SUMIFS('[1]FAANGM - Volume - Daily'!$D:$D,'[1]FAANGM - Volume - Daily'!$A:$A,A2152)</f>
        <v>93538840</v>
      </c>
      <c r="E2152">
        <f>SUMIFS('[1]FAANGM - Twitter - Daily'!$H:$H,'[1]FAANGM - Twitter - Daily'!$A:$A,$A2152)</f>
        <v>3003</v>
      </c>
      <c r="F2152">
        <f>SUMIFS('[1]FAANGM - Twitter - Daily'!$I:$I,'[1]FAANGM - Twitter - Daily'!$A:$A,$A2152)</f>
        <v>216</v>
      </c>
      <c r="G2152">
        <f>SUMIFS('[1]FAANGM - Twitter - Daily'!$J:$J,'[1]FAANGM - Twitter - Daily'!$A:$A,$A2152)</f>
        <v>-148</v>
      </c>
      <c r="H2152">
        <f>SUMIFS('[1]FAANGM - News - Daily'!$H:$H,'[1]FAANGM - News - Daily'!$A:$A,$A2152)</f>
        <v>1516</v>
      </c>
      <c r="I2152">
        <f>SUMIFS('[1]FAANGM - News - Daily'!$I:$I,'[1]FAANGM - News - Daily'!$A:$A,$A2152)</f>
        <v>102</v>
      </c>
      <c r="J2152">
        <f>SUMIFS('[1]FAANGM - News - Daily'!$J:$J,'[1]FAANGM - News - Daily'!$A:$A,$A2152)</f>
        <v>-29</v>
      </c>
      <c r="K2152">
        <f>SUMIFS('[1]FAANGM - Short Interest'!$J:$J,'[1]FAANGM - Short Interest'!$A:$A,"&gt;"&amp;A2151,'[1]FAANGM - Short Interest'!$A:$A,"&lt;="&amp;A2152)</f>
        <v>0</v>
      </c>
      <c r="L2152">
        <f>SUMIFS('[1]FAANGM - Short Interest'!$M:$M,'[1]FAANGM - Short Interest'!$A:$A,"&gt;"&amp;A2151,'[1]FAANGM - Short Interest'!$A:$A,"&lt;="&amp;A2152)</f>
        <v>0</v>
      </c>
    </row>
    <row r="2153" spans="1:12" x14ac:dyDescent="0.35">
      <c r="A2153" s="1">
        <v>43301</v>
      </c>
      <c r="C2153">
        <f>SUMIFS('[1]FAANGM - Price - Daily'!$M:$M,'[1]FAANGM - Price - Daily'!$A:$A,A2153)</f>
        <v>90.685000000000002</v>
      </c>
      <c r="D2153">
        <f>SUMIFS('[1]FAANGM - Volume - Daily'!$D:$D,'[1]FAANGM - Volume - Daily'!$A:$A,A2153)</f>
        <v>77831320</v>
      </c>
      <c r="E2153">
        <f>SUMIFS('[1]FAANGM - Twitter - Daily'!$H:$H,'[1]FAANGM - Twitter - Daily'!$A:$A,$A2153)</f>
        <v>2510</v>
      </c>
      <c r="F2153">
        <f>SUMIFS('[1]FAANGM - Twitter - Daily'!$I:$I,'[1]FAANGM - Twitter - Daily'!$A:$A,$A2153)</f>
        <v>194</v>
      </c>
      <c r="G2153">
        <f>SUMIFS('[1]FAANGM - Twitter - Daily'!$J:$J,'[1]FAANGM - Twitter - Daily'!$A:$A,$A2153)</f>
        <v>-166</v>
      </c>
      <c r="H2153">
        <f>SUMIFS('[1]FAANGM - News - Daily'!$H:$H,'[1]FAANGM - News - Daily'!$A:$A,$A2153)</f>
        <v>981</v>
      </c>
      <c r="I2153">
        <f>SUMIFS('[1]FAANGM - News - Daily'!$I:$I,'[1]FAANGM - News - Daily'!$A:$A,$A2153)</f>
        <v>46</v>
      </c>
      <c r="J2153">
        <f>SUMIFS('[1]FAANGM - News - Daily'!$J:$J,'[1]FAANGM - News - Daily'!$A:$A,$A2153)</f>
        <v>-17</v>
      </c>
      <c r="K2153">
        <f>SUMIFS('[1]FAANGM - Short Interest'!$J:$J,'[1]FAANGM - Short Interest'!$A:$A,"&gt;"&amp;A2152,'[1]FAANGM - Short Interest'!$A:$A,"&lt;="&amp;A2153)</f>
        <v>0</v>
      </c>
      <c r="L2153">
        <f>SUMIFS('[1]FAANGM - Short Interest'!$M:$M,'[1]FAANGM - Short Interest'!$A:$A,"&gt;"&amp;A2152,'[1]FAANGM - Short Interest'!$A:$A,"&lt;="&amp;A2153)</f>
        <v>0</v>
      </c>
    </row>
    <row r="2154" spans="1:12" x14ac:dyDescent="0.35">
      <c r="A2154" s="1">
        <v>43304</v>
      </c>
      <c r="C2154">
        <f>SUMIFS('[1]FAANGM - Price - Daily'!$M:$M,'[1]FAANGM - Price - Daily'!$A:$A,A2154)</f>
        <v>90.1</v>
      </c>
      <c r="D2154">
        <f>SUMIFS('[1]FAANGM - Volume - Daily'!$D:$D,'[1]FAANGM - Volume - Daily'!$A:$A,A2154)</f>
        <v>77769240</v>
      </c>
      <c r="E2154">
        <f>SUMIFS('[1]FAANGM - Twitter - Daily'!$H:$H,'[1]FAANGM - Twitter - Daily'!$A:$A,$A2154)</f>
        <v>1358</v>
      </c>
      <c r="F2154">
        <f>SUMIFS('[1]FAANGM - Twitter - Daily'!$I:$I,'[1]FAANGM - Twitter - Daily'!$A:$A,$A2154)</f>
        <v>41</v>
      </c>
      <c r="G2154">
        <f>SUMIFS('[1]FAANGM - Twitter - Daily'!$J:$J,'[1]FAANGM - Twitter - Daily'!$A:$A,$A2154)</f>
        <v>-57</v>
      </c>
      <c r="H2154">
        <f>SUMIFS('[1]FAANGM - News - Daily'!$H:$H,'[1]FAANGM - News - Daily'!$A:$A,$A2154)</f>
        <v>477</v>
      </c>
      <c r="I2154">
        <f>SUMIFS('[1]FAANGM - News - Daily'!$I:$I,'[1]FAANGM - News - Daily'!$A:$A,$A2154)</f>
        <v>8</v>
      </c>
      <c r="J2154">
        <f>SUMIFS('[1]FAANGM - News - Daily'!$J:$J,'[1]FAANGM - News - Daily'!$A:$A,$A2154)</f>
        <v>-1</v>
      </c>
      <c r="K2154">
        <f>SUMIFS('[1]FAANGM - Short Interest'!$J:$J,'[1]FAANGM - Short Interest'!$A:$A,"&gt;"&amp;A2153,'[1]FAANGM - Short Interest'!$A:$A,"&lt;="&amp;A2154)</f>
        <v>0</v>
      </c>
      <c r="L2154">
        <f>SUMIFS('[1]FAANGM - Short Interest'!$M:$M,'[1]FAANGM - Short Interest'!$A:$A,"&gt;"&amp;A2153,'[1]FAANGM - Short Interest'!$A:$A,"&lt;="&amp;A2154)</f>
        <v>0</v>
      </c>
    </row>
    <row r="2155" spans="1:12" x14ac:dyDescent="0.35">
      <c r="A2155" s="1">
        <v>43305</v>
      </c>
      <c r="C2155">
        <f>SUMIFS('[1]FAANGM - Price - Daily'!$M:$M,'[1]FAANGM - Price - Daily'!$A:$A,A2155)</f>
        <v>91.462000000000003</v>
      </c>
      <c r="D2155">
        <f>SUMIFS('[1]FAANGM - Volume - Daily'!$D:$D,'[1]FAANGM - Volume - Daily'!$A:$A,A2155)</f>
        <v>85574464</v>
      </c>
      <c r="E2155">
        <f>SUMIFS('[1]FAANGM - Twitter - Daily'!$H:$H,'[1]FAANGM - Twitter - Daily'!$A:$A,$A2155)</f>
        <v>3153</v>
      </c>
      <c r="F2155">
        <f>SUMIFS('[1]FAANGM - Twitter - Daily'!$I:$I,'[1]FAANGM - Twitter - Daily'!$A:$A,$A2155)</f>
        <v>177</v>
      </c>
      <c r="G2155">
        <f>SUMIFS('[1]FAANGM - Twitter - Daily'!$J:$J,'[1]FAANGM - Twitter - Daily'!$A:$A,$A2155)</f>
        <v>-206</v>
      </c>
      <c r="H2155">
        <f>SUMIFS('[1]FAANGM - News - Daily'!$H:$H,'[1]FAANGM - News - Daily'!$A:$A,$A2155)</f>
        <v>1165</v>
      </c>
      <c r="I2155">
        <f>SUMIFS('[1]FAANGM - News - Daily'!$I:$I,'[1]FAANGM - News - Daily'!$A:$A,$A2155)</f>
        <v>16</v>
      </c>
      <c r="J2155">
        <f>SUMIFS('[1]FAANGM - News - Daily'!$J:$J,'[1]FAANGM - News - Daily'!$A:$A,$A2155)</f>
        <v>-65</v>
      </c>
      <c r="K2155">
        <f>SUMIFS('[1]FAANGM - Short Interest'!$J:$J,'[1]FAANGM - Short Interest'!$A:$A,"&gt;"&amp;A2154,'[1]FAANGM - Short Interest'!$A:$A,"&lt;="&amp;A2155)</f>
        <v>0</v>
      </c>
      <c r="L2155">
        <f>SUMIFS('[1]FAANGM - Short Interest'!$M:$M,'[1]FAANGM - Short Interest'!$A:$A,"&gt;"&amp;A2154,'[1]FAANGM - Short Interest'!$A:$A,"&lt;="&amp;A2155)</f>
        <v>0</v>
      </c>
    </row>
    <row r="2156" spans="1:12" x14ac:dyDescent="0.35">
      <c r="A2156" s="1">
        <v>43306</v>
      </c>
      <c r="C2156">
        <f>SUMIFS('[1]FAANGM - Price - Daily'!$M:$M,'[1]FAANGM - Price - Daily'!$A:$A,A2156)</f>
        <v>93.18</v>
      </c>
      <c r="D2156">
        <f>SUMIFS('[1]FAANGM - Volume - Daily'!$D:$D,'[1]FAANGM - Volume - Daily'!$A:$A,A2156)</f>
        <v>76726656</v>
      </c>
      <c r="E2156">
        <f>SUMIFS('[1]FAANGM - Twitter - Daily'!$H:$H,'[1]FAANGM - Twitter - Daily'!$A:$A,$A2156)</f>
        <v>2114</v>
      </c>
      <c r="F2156">
        <f>SUMIFS('[1]FAANGM - Twitter - Daily'!$I:$I,'[1]FAANGM - Twitter - Daily'!$A:$A,$A2156)</f>
        <v>141</v>
      </c>
      <c r="G2156">
        <f>SUMIFS('[1]FAANGM - Twitter - Daily'!$J:$J,'[1]FAANGM - Twitter - Daily'!$A:$A,$A2156)</f>
        <v>-97</v>
      </c>
      <c r="H2156">
        <f>SUMIFS('[1]FAANGM - News - Daily'!$H:$H,'[1]FAANGM - News - Daily'!$A:$A,$A2156)</f>
        <v>886</v>
      </c>
      <c r="I2156">
        <f>SUMIFS('[1]FAANGM - News - Daily'!$I:$I,'[1]FAANGM - News - Daily'!$A:$A,$A2156)</f>
        <v>35</v>
      </c>
      <c r="J2156">
        <f>SUMIFS('[1]FAANGM - News - Daily'!$J:$J,'[1]FAANGM - News - Daily'!$A:$A,$A2156)</f>
        <v>-3</v>
      </c>
      <c r="K2156">
        <f>SUMIFS('[1]FAANGM - Short Interest'!$J:$J,'[1]FAANGM - Short Interest'!$A:$A,"&gt;"&amp;A2155,'[1]FAANGM - Short Interest'!$A:$A,"&lt;="&amp;A2156)</f>
        <v>0</v>
      </c>
      <c r="L2156">
        <f>SUMIFS('[1]FAANGM - Short Interest'!$M:$M,'[1]FAANGM - Short Interest'!$A:$A,"&gt;"&amp;A2155,'[1]FAANGM - Short Interest'!$A:$A,"&lt;="&amp;A2156)</f>
        <v>0</v>
      </c>
    </row>
    <row r="2157" spans="1:12" x14ac:dyDescent="0.35">
      <c r="A2157" s="1">
        <v>43307</v>
      </c>
      <c r="C2157">
        <f>SUMIFS('[1]FAANGM - Price - Daily'!$M:$M,'[1]FAANGM - Price - Daily'!$A:$A,A2157)</f>
        <v>90.4</v>
      </c>
      <c r="D2157">
        <f>SUMIFS('[1]FAANGM - Volume - Daily'!$D:$D,'[1]FAANGM - Volume - Daily'!$A:$A,A2157)</f>
        <v>198487424</v>
      </c>
      <c r="E2157">
        <f>SUMIFS('[1]FAANGM - Twitter - Daily'!$H:$H,'[1]FAANGM - Twitter - Daily'!$A:$A,$A2157)</f>
        <v>3331</v>
      </c>
      <c r="F2157">
        <f>SUMIFS('[1]FAANGM - Twitter - Daily'!$I:$I,'[1]FAANGM - Twitter - Daily'!$A:$A,$A2157)</f>
        <v>231</v>
      </c>
      <c r="G2157">
        <f>SUMIFS('[1]FAANGM - Twitter - Daily'!$J:$J,'[1]FAANGM - Twitter - Daily'!$A:$A,$A2157)</f>
        <v>-257</v>
      </c>
      <c r="H2157">
        <f>SUMIFS('[1]FAANGM - News - Daily'!$H:$H,'[1]FAANGM - News - Daily'!$A:$A,$A2157)</f>
        <v>909</v>
      </c>
      <c r="I2157">
        <f>SUMIFS('[1]FAANGM - News - Daily'!$I:$I,'[1]FAANGM - News - Daily'!$A:$A,$A2157)</f>
        <v>45</v>
      </c>
      <c r="J2157">
        <f>SUMIFS('[1]FAANGM - News - Daily'!$J:$J,'[1]FAANGM - News - Daily'!$A:$A,$A2157)</f>
        <v>-2</v>
      </c>
      <c r="K2157">
        <f>SUMIFS('[1]FAANGM - Short Interest'!$J:$J,'[1]FAANGM - Short Interest'!$A:$A,"&gt;"&amp;A2156,'[1]FAANGM - Short Interest'!$A:$A,"&lt;="&amp;A2157)</f>
        <v>0</v>
      </c>
      <c r="L2157">
        <f>SUMIFS('[1]FAANGM - Short Interest'!$M:$M,'[1]FAANGM - Short Interest'!$A:$A,"&gt;"&amp;A2156,'[1]FAANGM - Short Interest'!$A:$A,"&lt;="&amp;A2157)</f>
        <v>0</v>
      </c>
    </row>
    <row r="2158" spans="1:12" x14ac:dyDescent="0.35">
      <c r="A2158" s="1">
        <v>43308</v>
      </c>
      <c r="C2158">
        <f>SUMIFS('[1]FAANGM - Price - Daily'!$M:$M,'[1]FAANGM - Price - Daily'!$A:$A,A2158)</f>
        <v>90.864000000000004</v>
      </c>
      <c r="D2158">
        <f>SUMIFS('[1]FAANGM - Volume - Daily'!$D:$D,'[1]FAANGM - Volume - Daily'!$A:$A,A2158)</f>
        <v>193619184</v>
      </c>
      <c r="E2158">
        <f>SUMIFS('[1]FAANGM - Twitter - Daily'!$H:$H,'[1]FAANGM - Twitter - Daily'!$A:$A,$A2158)</f>
        <v>10505</v>
      </c>
      <c r="F2158">
        <f>SUMIFS('[1]FAANGM - Twitter - Daily'!$I:$I,'[1]FAANGM - Twitter - Daily'!$A:$A,$A2158)</f>
        <v>1363</v>
      </c>
      <c r="G2158">
        <f>SUMIFS('[1]FAANGM - Twitter - Daily'!$J:$J,'[1]FAANGM - Twitter - Daily'!$A:$A,$A2158)</f>
        <v>-985</v>
      </c>
      <c r="H2158">
        <f>SUMIFS('[1]FAANGM - News - Daily'!$H:$H,'[1]FAANGM - News - Daily'!$A:$A,$A2158)</f>
        <v>2672</v>
      </c>
      <c r="I2158">
        <f>SUMIFS('[1]FAANGM - News - Daily'!$I:$I,'[1]FAANGM - News - Daily'!$A:$A,$A2158)</f>
        <v>300</v>
      </c>
      <c r="J2158">
        <f>SUMIFS('[1]FAANGM - News - Daily'!$J:$J,'[1]FAANGM - News - Daily'!$A:$A,$A2158)</f>
        <v>-36</v>
      </c>
      <c r="K2158">
        <f>SUMIFS('[1]FAANGM - Short Interest'!$J:$J,'[1]FAANGM - Short Interest'!$A:$A,"&gt;"&amp;A2157,'[1]FAANGM - Short Interest'!$A:$A,"&lt;="&amp;A2158)</f>
        <v>0</v>
      </c>
      <c r="L2158">
        <f>SUMIFS('[1]FAANGM - Short Interest'!$M:$M,'[1]FAANGM - Short Interest'!$A:$A,"&gt;"&amp;A2157,'[1]FAANGM - Short Interest'!$A:$A,"&lt;="&amp;A2158)</f>
        <v>0</v>
      </c>
    </row>
    <row r="2159" spans="1:12" x14ac:dyDescent="0.35">
      <c r="A2159" s="1">
        <v>43311</v>
      </c>
      <c r="C2159">
        <f>SUMIFS('[1]FAANGM - Price - Daily'!$M:$M,'[1]FAANGM - Price - Daily'!$A:$A,A2159)</f>
        <v>88.960999999999999</v>
      </c>
      <c r="D2159">
        <f>SUMIFS('[1]FAANGM - Volume - Daily'!$D:$D,'[1]FAANGM - Volume - Daily'!$A:$A,A2159)</f>
        <v>131246416</v>
      </c>
      <c r="E2159">
        <f>SUMIFS('[1]FAANGM - Twitter - Daily'!$H:$H,'[1]FAANGM - Twitter - Daily'!$A:$A,$A2159)</f>
        <v>1197</v>
      </c>
      <c r="F2159">
        <f>SUMIFS('[1]FAANGM - Twitter - Daily'!$I:$I,'[1]FAANGM - Twitter - Daily'!$A:$A,$A2159)</f>
        <v>76</v>
      </c>
      <c r="G2159">
        <f>SUMIFS('[1]FAANGM - Twitter - Daily'!$J:$J,'[1]FAANGM - Twitter - Daily'!$A:$A,$A2159)</f>
        <v>-56</v>
      </c>
      <c r="H2159">
        <f>SUMIFS('[1]FAANGM - News - Daily'!$H:$H,'[1]FAANGM - News - Daily'!$A:$A,$A2159)</f>
        <v>592</v>
      </c>
      <c r="I2159">
        <f>SUMIFS('[1]FAANGM - News - Daily'!$I:$I,'[1]FAANGM - News - Daily'!$A:$A,$A2159)</f>
        <v>13</v>
      </c>
      <c r="J2159">
        <f>SUMIFS('[1]FAANGM - News - Daily'!$J:$J,'[1]FAANGM - News - Daily'!$A:$A,$A2159)</f>
        <v>-5</v>
      </c>
      <c r="K2159">
        <f>SUMIFS('[1]FAANGM - Short Interest'!$J:$J,'[1]FAANGM - Short Interest'!$A:$A,"&gt;"&amp;A2158,'[1]FAANGM - Short Interest'!$A:$A,"&lt;="&amp;A2159)</f>
        <v>0</v>
      </c>
      <c r="L2159">
        <f>SUMIFS('[1]FAANGM - Short Interest'!$M:$M,'[1]FAANGM - Short Interest'!$A:$A,"&gt;"&amp;A2158,'[1]FAANGM - Short Interest'!$A:$A,"&lt;="&amp;A2159)</f>
        <v>0</v>
      </c>
    </row>
    <row r="2160" spans="1:12" x14ac:dyDescent="0.35">
      <c r="A2160" s="1">
        <v>43312</v>
      </c>
      <c r="C2160">
        <f>SUMIFS('[1]FAANGM - Price - Daily'!$M:$M,'[1]FAANGM - Price - Daily'!$A:$A,A2160)</f>
        <v>88.872</v>
      </c>
      <c r="D2160">
        <f>SUMIFS('[1]FAANGM - Volume - Daily'!$D:$D,'[1]FAANGM - Volume - Daily'!$A:$A,A2160)</f>
        <v>114774256</v>
      </c>
      <c r="E2160">
        <f>SUMIFS('[1]FAANGM - Twitter - Daily'!$H:$H,'[1]FAANGM - Twitter - Daily'!$A:$A,$A2160)</f>
        <v>2837</v>
      </c>
      <c r="F2160">
        <f>SUMIFS('[1]FAANGM - Twitter - Daily'!$I:$I,'[1]FAANGM - Twitter - Daily'!$A:$A,$A2160)</f>
        <v>203</v>
      </c>
      <c r="G2160">
        <f>SUMIFS('[1]FAANGM - Twitter - Daily'!$J:$J,'[1]FAANGM - Twitter - Daily'!$A:$A,$A2160)</f>
        <v>-254</v>
      </c>
      <c r="H2160">
        <f>SUMIFS('[1]FAANGM - News - Daily'!$H:$H,'[1]FAANGM - News - Daily'!$A:$A,$A2160)</f>
        <v>856</v>
      </c>
      <c r="I2160">
        <f>SUMIFS('[1]FAANGM - News - Daily'!$I:$I,'[1]FAANGM - News - Daily'!$A:$A,$A2160)</f>
        <v>31</v>
      </c>
      <c r="J2160">
        <f>SUMIFS('[1]FAANGM - News - Daily'!$J:$J,'[1]FAANGM - News - Daily'!$A:$A,$A2160)</f>
        <v>-16</v>
      </c>
      <c r="K2160">
        <f>SUMIFS('[1]FAANGM - Short Interest'!$J:$J,'[1]FAANGM - Short Interest'!$A:$A,"&gt;"&amp;A2159,'[1]FAANGM - Short Interest'!$A:$A,"&lt;="&amp;A2160)</f>
        <v>28050707</v>
      </c>
      <c r="L2160">
        <f>SUMIFS('[1]FAANGM - Short Interest'!$M:$M,'[1]FAANGM - Short Interest'!$A:$A,"&gt;"&amp;A2159,'[1]FAANGM - Short Interest'!$A:$A,"&lt;="&amp;A2160)</f>
        <v>0.653806153715486</v>
      </c>
    </row>
    <row r="2161" spans="1:12" x14ac:dyDescent="0.35">
      <c r="A2161" s="1">
        <v>43313</v>
      </c>
      <c r="C2161">
        <f>SUMIFS('[1]FAANGM - Price - Daily'!$M:$M,'[1]FAANGM - Price - Daily'!$A:$A,A2161)</f>
        <v>89.858000000000004</v>
      </c>
      <c r="D2161">
        <f>SUMIFS('[1]FAANGM - Volume - Daily'!$D:$D,'[1]FAANGM - Volume - Daily'!$A:$A,A2161)</f>
        <v>83061920</v>
      </c>
      <c r="E2161">
        <f>SUMIFS('[1]FAANGM - Twitter - Daily'!$H:$H,'[1]FAANGM - Twitter - Daily'!$A:$A,$A2161)</f>
        <v>2493</v>
      </c>
      <c r="F2161">
        <f>SUMIFS('[1]FAANGM - Twitter - Daily'!$I:$I,'[1]FAANGM - Twitter - Daily'!$A:$A,$A2161)</f>
        <v>145</v>
      </c>
      <c r="G2161">
        <f>SUMIFS('[1]FAANGM - Twitter - Daily'!$J:$J,'[1]FAANGM - Twitter - Daily'!$A:$A,$A2161)</f>
        <v>-158</v>
      </c>
      <c r="H2161">
        <f>SUMIFS('[1]FAANGM - News - Daily'!$H:$H,'[1]FAANGM - News - Daily'!$A:$A,$A2161)</f>
        <v>866</v>
      </c>
      <c r="I2161">
        <f>SUMIFS('[1]FAANGM - News - Daily'!$I:$I,'[1]FAANGM - News - Daily'!$A:$A,$A2161)</f>
        <v>25</v>
      </c>
      <c r="J2161">
        <f>SUMIFS('[1]FAANGM - News - Daily'!$J:$J,'[1]FAANGM - News - Daily'!$A:$A,$A2161)</f>
        <v>-5</v>
      </c>
      <c r="K2161">
        <f>SUMIFS('[1]FAANGM - Short Interest'!$J:$J,'[1]FAANGM - Short Interest'!$A:$A,"&gt;"&amp;A2160,'[1]FAANGM - Short Interest'!$A:$A,"&lt;="&amp;A2161)</f>
        <v>0</v>
      </c>
      <c r="L2161">
        <f>SUMIFS('[1]FAANGM - Short Interest'!$M:$M,'[1]FAANGM - Short Interest'!$A:$A,"&gt;"&amp;A2160,'[1]FAANGM - Short Interest'!$A:$A,"&lt;="&amp;A2161)</f>
        <v>0</v>
      </c>
    </row>
    <row r="2162" spans="1:12" x14ac:dyDescent="0.35">
      <c r="A2162" s="1">
        <v>43314</v>
      </c>
      <c r="C2162">
        <f>SUMIFS('[1]FAANGM - Price - Daily'!$M:$M,'[1]FAANGM - Price - Daily'!$A:$A,A2162)</f>
        <v>91.715999999999994</v>
      </c>
      <c r="D2162">
        <f>SUMIFS('[1]FAANGM - Volume - Daily'!$D:$D,'[1]FAANGM - Volume - Daily'!$A:$A,A2162)</f>
        <v>87093616</v>
      </c>
      <c r="E2162">
        <f>SUMIFS('[1]FAANGM - Twitter - Daily'!$H:$H,'[1]FAANGM - Twitter - Daily'!$A:$A,$A2162)</f>
        <v>2010</v>
      </c>
      <c r="F2162">
        <f>SUMIFS('[1]FAANGM - Twitter - Daily'!$I:$I,'[1]FAANGM - Twitter - Daily'!$A:$A,$A2162)</f>
        <v>129</v>
      </c>
      <c r="G2162">
        <f>SUMIFS('[1]FAANGM - Twitter - Daily'!$J:$J,'[1]FAANGM - Twitter - Daily'!$A:$A,$A2162)</f>
        <v>-130</v>
      </c>
      <c r="H2162">
        <f>SUMIFS('[1]FAANGM - News - Daily'!$H:$H,'[1]FAANGM - News - Daily'!$A:$A,$A2162)</f>
        <v>699</v>
      </c>
      <c r="I2162">
        <f>SUMIFS('[1]FAANGM - News - Daily'!$I:$I,'[1]FAANGM - News - Daily'!$A:$A,$A2162)</f>
        <v>20</v>
      </c>
      <c r="J2162">
        <f>SUMIFS('[1]FAANGM - News - Daily'!$J:$J,'[1]FAANGM - News - Daily'!$A:$A,$A2162)</f>
        <v>-8</v>
      </c>
      <c r="K2162">
        <f>SUMIFS('[1]FAANGM - Short Interest'!$J:$J,'[1]FAANGM - Short Interest'!$A:$A,"&gt;"&amp;A2161,'[1]FAANGM - Short Interest'!$A:$A,"&lt;="&amp;A2162)</f>
        <v>0</v>
      </c>
      <c r="L2162">
        <f>SUMIFS('[1]FAANGM - Short Interest'!$M:$M,'[1]FAANGM - Short Interest'!$A:$A,"&gt;"&amp;A2161,'[1]FAANGM - Short Interest'!$A:$A,"&lt;="&amp;A2162)</f>
        <v>0</v>
      </c>
    </row>
    <row r="2163" spans="1:12" x14ac:dyDescent="0.35">
      <c r="A2163" s="1">
        <v>43315</v>
      </c>
      <c r="C2163">
        <f>SUMIFS('[1]FAANGM - Price - Daily'!$M:$M,'[1]FAANGM - Price - Daily'!$A:$A,A2163)</f>
        <v>91.164000000000001</v>
      </c>
      <c r="D2163">
        <f>SUMIFS('[1]FAANGM - Volume - Daily'!$D:$D,'[1]FAANGM - Volume - Daily'!$A:$A,A2163)</f>
        <v>69209744</v>
      </c>
      <c r="E2163">
        <f>SUMIFS('[1]FAANGM - Twitter - Daily'!$H:$H,'[1]FAANGM - Twitter - Daily'!$A:$A,$A2163)</f>
        <v>2433</v>
      </c>
      <c r="F2163">
        <f>SUMIFS('[1]FAANGM - Twitter - Daily'!$I:$I,'[1]FAANGM - Twitter - Daily'!$A:$A,$A2163)</f>
        <v>174</v>
      </c>
      <c r="G2163">
        <f>SUMIFS('[1]FAANGM - Twitter - Daily'!$J:$J,'[1]FAANGM - Twitter - Daily'!$A:$A,$A2163)</f>
        <v>-121</v>
      </c>
      <c r="H2163">
        <f>SUMIFS('[1]FAANGM - News - Daily'!$H:$H,'[1]FAANGM - News - Daily'!$A:$A,$A2163)</f>
        <v>976</v>
      </c>
      <c r="I2163">
        <f>SUMIFS('[1]FAANGM - News - Daily'!$I:$I,'[1]FAANGM - News - Daily'!$A:$A,$A2163)</f>
        <v>35</v>
      </c>
      <c r="J2163">
        <f>SUMIFS('[1]FAANGM - News - Daily'!$J:$J,'[1]FAANGM - News - Daily'!$A:$A,$A2163)</f>
        <v>-38</v>
      </c>
      <c r="K2163">
        <f>SUMIFS('[1]FAANGM - Short Interest'!$J:$J,'[1]FAANGM - Short Interest'!$A:$A,"&gt;"&amp;A2162,'[1]FAANGM - Short Interest'!$A:$A,"&lt;="&amp;A2163)</f>
        <v>0</v>
      </c>
      <c r="L2163">
        <f>SUMIFS('[1]FAANGM - Short Interest'!$M:$M,'[1]FAANGM - Short Interest'!$A:$A,"&gt;"&amp;A2162,'[1]FAANGM - Short Interest'!$A:$A,"&lt;="&amp;A2163)</f>
        <v>0</v>
      </c>
    </row>
    <row r="2164" spans="1:12" x14ac:dyDescent="0.35">
      <c r="A2164" s="1">
        <v>43318</v>
      </c>
      <c r="C2164">
        <f>SUMIFS('[1]FAANGM - Price - Daily'!$M:$M,'[1]FAANGM - Price - Daily'!$A:$A,A2164)</f>
        <v>92.387</v>
      </c>
      <c r="D2164">
        <f>SUMIFS('[1]FAANGM - Volume - Daily'!$D:$D,'[1]FAANGM - Volume - Daily'!$A:$A,A2164)</f>
        <v>67836496</v>
      </c>
      <c r="E2164">
        <f>SUMIFS('[1]FAANGM - Twitter - Daily'!$H:$H,'[1]FAANGM - Twitter - Daily'!$A:$A,$A2164)</f>
        <v>1023</v>
      </c>
      <c r="F2164">
        <f>SUMIFS('[1]FAANGM - Twitter - Daily'!$I:$I,'[1]FAANGM - Twitter - Daily'!$A:$A,$A2164)</f>
        <v>42</v>
      </c>
      <c r="G2164">
        <f>SUMIFS('[1]FAANGM - Twitter - Daily'!$J:$J,'[1]FAANGM - Twitter - Daily'!$A:$A,$A2164)</f>
        <v>-35</v>
      </c>
      <c r="H2164">
        <f>SUMIFS('[1]FAANGM - News - Daily'!$H:$H,'[1]FAANGM - News - Daily'!$A:$A,$A2164)</f>
        <v>442</v>
      </c>
      <c r="I2164">
        <f>SUMIFS('[1]FAANGM - News - Daily'!$I:$I,'[1]FAANGM - News - Daily'!$A:$A,$A2164)</f>
        <v>4</v>
      </c>
      <c r="J2164">
        <f>SUMIFS('[1]FAANGM - News - Daily'!$J:$J,'[1]FAANGM - News - Daily'!$A:$A,$A2164)</f>
        <v>-4</v>
      </c>
      <c r="K2164">
        <f>SUMIFS('[1]FAANGM - Short Interest'!$J:$J,'[1]FAANGM - Short Interest'!$A:$A,"&gt;"&amp;A2163,'[1]FAANGM - Short Interest'!$A:$A,"&lt;="&amp;A2164)</f>
        <v>0</v>
      </c>
      <c r="L2164">
        <f>SUMIFS('[1]FAANGM - Short Interest'!$M:$M,'[1]FAANGM - Short Interest'!$A:$A,"&gt;"&amp;A2163,'[1]FAANGM - Short Interest'!$A:$A,"&lt;="&amp;A2164)</f>
        <v>0</v>
      </c>
    </row>
    <row r="2165" spans="1:12" x14ac:dyDescent="0.35">
      <c r="A2165" s="1">
        <v>43319</v>
      </c>
      <c r="C2165">
        <f>SUMIFS('[1]FAANGM - Price - Daily'!$M:$M,'[1]FAANGM - Price - Daily'!$A:$A,A2165)</f>
        <v>93.123999999999995</v>
      </c>
      <c r="D2165">
        <f>SUMIFS('[1]FAANGM - Volume - Daily'!$D:$D,'[1]FAANGM - Volume - Daily'!$A:$A,A2165)</f>
        <v>67549456</v>
      </c>
      <c r="E2165">
        <f>SUMIFS('[1]FAANGM - Twitter - Daily'!$H:$H,'[1]FAANGM - Twitter - Daily'!$A:$A,$A2165)</f>
        <v>1740</v>
      </c>
      <c r="F2165">
        <f>SUMIFS('[1]FAANGM - Twitter - Daily'!$I:$I,'[1]FAANGM - Twitter - Daily'!$A:$A,$A2165)</f>
        <v>119</v>
      </c>
      <c r="G2165">
        <f>SUMIFS('[1]FAANGM - Twitter - Daily'!$J:$J,'[1]FAANGM - Twitter - Daily'!$A:$A,$A2165)</f>
        <v>-61</v>
      </c>
      <c r="H2165">
        <f>SUMIFS('[1]FAANGM - News - Daily'!$H:$H,'[1]FAANGM - News - Daily'!$A:$A,$A2165)</f>
        <v>693</v>
      </c>
      <c r="I2165">
        <f>SUMIFS('[1]FAANGM - News - Daily'!$I:$I,'[1]FAANGM - News - Daily'!$A:$A,$A2165)</f>
        <v>11</v>
      </c>
      <c r="J2165">
        <f>SUMIFS('[1]FAANGM - News - Daily'!$J:$J,'[1]FAANGM - News - Daily'!$A:$A,$A2165)</f>
        <v>-4</v>
      </c>
      <c r="K2165">
        <f>SUMIFS('[1]FAANGM - Short Interest'!$J:$J,'[1]FAANGM - Short Interest'!$A:$A,"&gt;"&amp;A2164,'[1]FAANGM - Short Interest'!$A:$A,"&lt;="&amp;A2165)</f>
        <v>0</v>
      </c>
      <c r="L2165">
        <f>SUMIFS('[1]FAANGM - Short Interest'!$M:$M,'[1]FAANGM - Short Interest'!$A:$A,"&gt;"&amp;A2164,'[1]FAANGM - Short Interest'!$A:$A,"&lt;="&amp;A2165)</f>
        <v>0</v>
      </c>
    </row>
    <row r="2166" spans="1:12" x14ac:dyDescent="0.35">
      <c r="A2166" s="1">
        <v>43320</v>
      </c>
      <c r="C2166">
        <f>SUMIFS('[1]FAANGM - Price - Daily'!$M:$M,'[1]FAANGM - Price - Daily'!$A:$A,A2166)</f>
        <v>94.325999999999993</v>
      </c>
      <c r="D2166">
        <f>SUMIFS('[1]FAANGM - Volume - Daily'!$D:$D,'[1]FAANGM - Volume - Daily'!$A:$A,A2166)</f>
        <v>79260336</v>
      </c>
      <c r="E2166">
        <f>SUMIFS('[1]FAANGM - Twitter - Daily'!$H:$H,'[1]FAANGM - Twitter - Daily'!$A:$A,$A2166)</f>
        <v>2013</v>
      </c>
      <c r="F2166">
        <f>SUMIFS('[1]FAANGM - Twitter - Daily'!$I:$I,'[1]FAANGM - Twitter - Daily'!$A:$A,$A2166)</f>
        <v>124</v>
      </c>
      <c r="G2166">
        <f>SUMIFS('[1]FAANGM - Twitter - Daily'!$J:$J,'[1]FAANGM - Twitter - Daily'!$A:$A,$A2166)</f>
        <v>-63</v>
      </c>
      <c r="H2166">
        <f>SUMIFS('[1]FAANGM - News - Daily'!$H:$H,'[1]FAANGM - News - Daily'!$A:$A,$A2166)</f>
        <v>808</v>
      </c>
      <c r="I2166">
        <f>SUMIFS('[1]FAANGM - News - Daily'!$I:$I,'[1]FAANGM - News - Daily'!$A:$A,$A2166)</f>
        <v>8</v>
      </c>
      <c r="J2166">
        <f>SUMIFS('[1]FAANGM - News - Daily'!$J:$J,'[1]FAANGM - News - Daily'!$A:$A,$A2166)</f>
        <v>-6</v>
      </c>
      <c r="K2166">
        <f>SUMIFS('[1]FAANGM - Short Interest'!$J:$J,'[1]FAANGM - Short Interest'!$A:$A,"&gt;"&amp;A2165,'[1]FAANGM - Short Interest'!$A:$A,"&lt;="&amp;A2166)</f>
        <v>0</v>
      </c>
      <c r="L2166">
        <f>SUMIFS('[1]FAANGM - Short Interest'!$M:$M,'[1]FAANGM - Short Interest'!$A:$A,"&gt;"&amp;A2165,'[1]FAANGM - Short Interest'!$A:$A,"&lt;="&amp;A2166)</f>
        <v>0</v>
      </c>
    </row>
    <row r="2167" spans="1:12" x14ac:dyDescent="0.35">
      <c r="A2167" s="1">
        <v>43321</v>
      </c>
      <c r="C2167">
        <f>SUMIFS('[1]FAANGM - Price - Daily'!$M:$M,'[1]FAANGM - Price - Daily'!$A:$A,A2167)</f>
        <v>94.926000000000002</v>
      </c>
      <c r="D2167">
        <f>SUMIFS('[1]FAANGM - Volume - Daily'!$D:$D,'[1]FAANGM - Volume - Daily'!$A:$A,A2167)</f>
        <v>97207480</v>
      </c>
      <c r="E2167">
        <f>SUMIFS('[1]FAANGM - Twitter - Daily'!$H:$H,'[1]FAANGM - Twitter - Daily'!$A:$A,$A2167)</f>
        <v>2316</v>
      </c>
      <c r="F2167">
        <f>SUMIFS('[1]FAANGM - Twitter - Daily'!$I:$I,'[1]FAANGM - Twitter - Daily'!$A:$A,$A2167)</f>
        <v>188</v>
      </c>
      <c r="G2167">
        <f>SUMIFS('[1]FAANGM - Twitter - Daily'!$J:$J,'[1]FAANGM - Twitter - Daily'!$A:$A,$A2167)</f>
        <v>-99</v>
      </c>
      <c r="H2167">
        <f>SUMIFS('[1]FAANGM - News - Daily'!$H:$H,'[1]FAANGM - News - Daily'!$A:$A,$A2167)</f>
        <v>827</v>
      </c>
      <c r="I2167">
        <f>SUMIFS('[1]FAANGM - News - Daily'!$I:$I,'[1]FAANGM - News - Daily'!$A:$A,$A2167)</f>
        <v>7</v>
      </c>
      <c r="J2167">
        <f>SUMIFS('[1]FAANGM - News - Daily'!$J:$J,'[1]FAANGM - News - Daily'!$A:$A,$A2167)</f>
        <v>-5</v>
      </c>
      <c r="K2167">
        <f>SUMIFS('[1]FAANGM - Short Interest'!$J:$J,'[1]FAANGM - Short Interest'!$A:$A,"&gt;"&amp;A2166,'[1]FAANGM - Short Interest'!$A:$A,"&lt;="&amp;A2167)</f>
        <v>0</v>
      </c>
      <c r="L2167">
        <f>SUMIFS('[1]FAANGM - Short Interest'!$M:$M,'[1]FAANGM - Short Interest'!$A:$A,"&gt;"&amp;A2166,'[1]FAANGM - Short Interest'!$A:$A,"&lt;="&amp;A2167)</f>
        <v>0</v>
      </c>
    </row>
    <row r="2168" spans="1:12" x14ac:dyDescent="0.35">
      <c r="A2168" s="1">
        <v>43322</v>
      </c>
      <c r="C2168">
        <f>SUMIFS('[1]FAANGM - Price - Daily'!$M:$M,'[1]FAANGM - Price - Daily'!$A:$A,A2168)</f>
        <v>94.314999999999998</v>
      </c>
      <c r="D2168">
        <f>SUMIFS('[1]FAANGM - Volume - Daily'!$D:$D,'[1]FAANGM - Volume - Daily'!$A:$A,A2168)</f>
        <v>72798544</v>
      </c>
      <c r="E2168">
        <f>SUMIFS('[1]FAANGM - Twitter - Daily'!$H:$H,'[1]FAANGM - Twitter - Daily'!$A:$A,$A2168)</f>
        <v>2870</v>
      </c>
      <c r="F2168">
        <f>SUMIFS('[1]FAANGM - Twitter - Daily'!$I:$I,'[1]FAANGM - Twitter - Daily'!$A:$A,$A2168)</f>
        <v>245</v>
      </c>
      <c r="G2168">
        <f>SUMIFS('[1]FAANGM - Twitter - Daily'!$J:$J,'[1]FAANGM - Twitter - Daily'!$A:$A,$A2168)</f>
        <v>-157</v>
      </c>
      <c r="H2168">
        <f>SUMIFS('[1]FAANGM - News - Daily'!$H:$H,'[1]FAANGM - News - Daily'!$A:$A,$A2168)</f>
        <v>812</v>
      </c>
      <c r="I2168">
        <f>SUMIFS('[1]FAANGM - News - Daily'!$I:$I,'[1]FAANGM - News - Daily'!$A:$A,$A2168)</f>
        <v>14</v>
      </c>
      <c r="J2168">
        <f>SUMIFS('[1]FAANGM - News - Daily'!$J:$J,'[1]FAANGM - News - Daily'!$A:$A,$A2168)</f>
        <v>-3</v>
      </c>
      <c r="K2168">
        <f>SUMIFS('[1]FAANGM - Short Interest'!$J:$J,'[1]FAANGM - Short Interest'!$A:$A,"&gt;"&amp;A2167,'[1]FAANGM - Short Interest'!$A:$A,"&lt;="&amp;A2168)</f>
        <v>0</v>
      </c>
      <c r="L2168">
        <f>SUMIFS('[1]FAANGM - Short Interest'!$M:$M,'[1]FAANGM - Short Interest'!$A:$A,"&gt;"&amp;A2167,'[1]FAANGM - Short Interest'!$A:$A,"&lt;="&amp;A2168)</f>
        <v>0</v>
      </c>
    </row>
    <row r="2169" spans="1:12" x14ac:dyDescent="0.35">
      <c r="A2169" s="1">
        <v>43325</v>
      </c>
      <c r="C2169">
        <f>SUMIFS('[1]FAANGM - Price - Daily'!$M:$M,'[1]FAANGM - Price - Daily'!$A:$A,A2169)</f>
        <v>94.81</v>
      </c>
      <c r="D2169">
        <f>SUMIFS('[1]FAANGM - Volume - Daily'!$D:$D,'[1]FAANGM - Volume - Daily'!$A:$A,A2169)</f>
        <v>110629504</v>
      </c>
      <c r="E2169">
        <f>SUMIFS('[1]FAANGM - Twitter - Daily'!$H:$H,'[1]FAANGM - Twitter - Daily'!$A:$A,$A2169)</f>
        <v>936</v>
      </c>
      <c r="F2169">
        <f>SUMIFS('[1]FAANGM - Twitter - Daily'!$I:$I,'[1]FAANGM - Twitter - Daily'!$A:$A,$A2169)</f>
        <v>43</v>
      </c>
      <c r="G2169">
        <f>SUMIFS('[1]FAANGM - Twitter - Daily'!$J:$J,'[1]FAANGM - Twitter - Daily'!$A:$A,$A2169)</f>
        <v>-46</v>
      </c>
      <c r="H2169">
        <f>SUMIFS('[1]FAANGM - News - Daily'!$H:$H,'[1]FAANGM - News - Daily'!$A:$A,$A2169)</f>
        <v>308</v>
      </c>
      <c r="I2169">
        <f>SUMIFS('[1]FAANGM - News - Daily'!$I:$I,'[1]FAANGM - News - Daily'!$A:$A,$A2169)</f>
        <v>8</v>
      </c>
      <c r="J2169">
        <f>SUMIFS('[1]FAANGM - News - Daily'!$J:$J,'[1]FAANGM - News - Daily'!$A:$A,$A2169)</f>
        <v>0</v>
      </c>
      <c r="K2169">
        <f>SUMIFS('[1]FAANGM - Short Interest'!$J:$J,'[1]FAANGM - Short Interest'!$A:$A,"&gt;"&amp;A2168,'[1]FAANGM - Short Interest'!$A:$A,"&lt;="&amp;A2169)</f>
        <v>0</v>
      </c>
      <c r="L2169">
        <f>SUMIFS('[1]FAANGM - Short Interest'!$M:$M,'[1]FAANGM - Short Interest'!$A:$A,"&gt;"&amp;A2168,'[1]FAANGM - Short Interest'!$A:$A,"&lt;="&amp;A2169)</f>
        <v>0</v>
      </c>
    </row>
    <row r="2170" spans="1:12" x14ac:dyDescent="0.35">
      <c r="A2170" s="1">
        <v>43326</v>
      </c>
      <c r="C2170">
        <f>SUMIFS('[1]FAANGM - Price - Daily'!$M:$M,'[1]FAANGM - Price - Daily'!$A:$A,A2170)</f>
        <v>95.981999999999999</v>
      </c>
      <c r="D2170">
        <f>SUMIFS('[1]FAANGM - Volume - Daily'!$D:$D,'[1]FAANGM - Volume - Daily'!$A:$A,A2170)</f>
        <v>79722464</v>
      </c>
      <c r="E2170">
        <f>SUMIFS('[1]FAANGM - Twitter - Daily'!$H:$H,'[1]FAANGM - Twitter - Daily'!$A:$A,$A2170)</f>
        <v>2150</v>
      </c>
      <c r="F2170">
        <f>SUMIFS('[1]FAANGM - Twitter - Daily'!$I:$I,'[1]FAANGM - Twitter - Daily'!$A:$A,$A2170)</f>
        <v>222</v>
      </c>
      <c r="G2170">
        <f>SUMIFS('[1]FAANGM - Twitter - Daily'!$J:$J,'[1]FAANGM - Twitter - Daily'!$A:$A,$A2170)</f>
        <v>-129</v>
      </c>
      <c r="H2170">
        <f>SUMIFS('[1]FAANGM - News - Daily'!$H:$H,'[1]FAANGM - News - Daily'!$A:$A,$A2170)</f>
        <v>853</v>
      </c>
      <c r="I2170">
        <f>SUMIFS('[1]FAANGM - News - Daily'!$I:$I,'[1]FAANGM - News - Daily'!$A:$A,$A2170)</f>
        <v>23</v>
      </c>
      <c r="J2170">
        <f>SUMIFS('[1]FAANGM - News - Daily'!$J:$J,'[1]FAANGM - News - Daily'!$A:$A,$A2170)</f>
        <v>-6</v>
      </c>
      <c r="K2170">
        <f>SUMIFS('[1]FAANGM - Short Interest'!$J:$J,'[1]FAANGM - Short Interest'!$A:$A,"&gt;"&amp;A2169,'[1]FAANGM - Short Interest'!$A:$A,"&lt;="&amp;A2170)</f>
        <v>0</v>
      </c>
      <c r="L2170">
        <f>SUMIFS('[1]FAANGM - Short Interest'!$M:$M,'[1]FAANGM - Short Interest'!$A:$A,"&gt;"&amp;A2169,'[1]FAANGM - Short Interest'!$A:$A,"&lt;="&amp;A2170)</f>
        <v>0</v>
      </c>
    </row>
    <row r="2171" spans="1:12" x14ac:dyDescent="0.35">
      <c r="A2171" s="1">
        <v>43327</v>
      </c>
      <c r="C2171">
        <f>SUMIFS('[1]FAANGM - Price - Daily'!$M:$M,'[1]FAANGM - Price - Daily'!$A:$A,A2171)</f>
        <v>94.131</v>
      </c>
      <c r="D2171">
        <f>SUMIFS('[1]FAANGM - Volume - Daily'!$D:$D,'[1]FAANGM - Volume - Daily'!$A:$A,A2171)</f>
        <v>154013632</v>
      </c>
      <c r="E2171">
        <f>SUMIFS('[1]FAANGM - Twitter - Daily'!$H:$H,'[1]FAANGM - Twitter - Daily'!$A:$A,$A2171)</f>
        <v>2124</v>
      </c>
      <c r="F2171">
        <f>SUMIFS('[1]FAANGM - Twitter - Daily'!$I:$I,'[1]FAANGM - Twitter - Daily'!$A:$A,$A2171)</f>
        <v>156</v>
      </c>
      <c r="G2171">
        <f>SUMIFS('[1]FAANGM - Twitter - Daily'!$J:$J,'[1]FAANGM - Twitter - Daily'!$A:$A,$A2171)</f>
        <v>-121</v>
      </c>
      <c r="H2171">
        <f>SUMIFS('[1]FAANGM - News - Daily'!$H:$H,'[1]FAANGM - News - Daily'!$A:$A,$A2171)</f>
        <v>1373</v>
      </c>
      <c r="I2171">
        <f>SUMIFS('[1]FAANGM - News - Daily'!$I:$I,'[1]FAANGM - News - Daily'!$A:$A,$A2171)</f>
        <v>18</v>
      </c>
      <c r="J2171">
        <f>SUMIFS('[1]FAANGM - News - Daily'!$J:$J,'[1]FAANGM - News - Daily'!$A:$A,$A2171)</f>
        <v>-3</v>
      </c>
      <c r="K2171">
        <f>SUMIFS('[1]FAANGM - Short Interest'!$J:$J,'[1]FAANGM - Short Interest'!$A:$A,"&gt;"&amp;A2170,'[1]FAANGM - Short Interest'!$A:$A,"&lt;="&amp;A2171)</f>
        <v>27705406</v>
      </c>
      <c r="L2171">
        <f>SUMIFS('[1]FAANGM - Short Interest'!$M:$M,'[1]FAANGM - Short Interest'!$A:$A,"&gt;"&amp;A2170,'[1]FAANGM - Short Interest'!$A:$A,"&lt;="&amp;A2171)</f>
        <v>0.98964543493663304</v>
      </c>
    </row>
    <row r="2172" spans="1:12" x14ac:dyDescent="0.35">
      <c r="A2172" s="1">
        <v>43328</v>
      </c>
      <c r="C2172">
        <f>SUMIFS('[1]FAANGM - Price - Daily'!$M:$M,'[1]FAANGM - Price - Daily'!$A:$A,A2172)</f>
        <v>94.325999999999993</v>
      </c>
      <c r="D2172">
        <f>SUMIFS('[1]FAANGM - Volume - Daily'!$D:$D,'[1]FAANGM - Volume - Daily'!$A:$A,A2172)</f>
        <v>79141800</v>
      </c>
      <c r="E2172">
        <f>SUMIFS('[1]FAANGM - Twitter - Daily'!$H:$H,'[1]FAANGM - Twitter - Daily'!$A:$A,$A2172)</f>
        <v>2672</v>
      </c>
      <c r="F2172">
        <f>SUMIFS('[1]FAANGM - Twitter - Daily'!$I:$I,'[1]FAANGM - Twitter - Daily'!$A:$A,$A2172)</f>
        <v>154</v>
      </c>
      <c r="G2172">
        <f>SUMIFS('[1]FAANGM - Twitter - Daily'!$J:$J,'[1]FAANGM - Twitter - Daily'!$A:$A,$A2172)</f>
        <v>-179</v>
      </c>
      <c r="H2172">
        <f>SUMIFS('[1]FAANGM - News - Daily'!$H:$H,'[1]FAANGM - News - Daily'!$A:$A,$A2172)</f>
        <v>915</v>
      </c>
      <c r="I2172">
        <f>SUMIFS('[1]FAANGM - News - Daily'!$I:$I,'[1]FAANGM - News - Daily'!$A:$A,$A2172)</f>
        <v>9</v>
      </c>
      <c r="J2172">
        <f>SUMIFS('[1]FAANGM - News - Daily'!$J:$J,'[1]FAANGM - News - Daily'!$A:$A,$A2172)</f>
        <v>-14</v>
      </c>
      <c r="K2172">
        <f>SUMIFS('[1]FAANGM - Short Interest'!$J:$J,'[1]FAANGM - Short Interest'!$A:$A,"&gt;"&amp;A2171,'[1]FAANGM - Short Interest'!$A:$A,"&lt;="&amp;A2172)</f>
        <v>0</v>
      </c>
      <c r="L2172">
        <f>SUMIFS('[1]FAANGM - Short Interest'!$M:$M,'[1]FAANGM - Short Interest'!$A:$A,"&gt;"&amp;A2171,'[1]FAANGM - Short Interest'!$A:$A,"&lt;="&amp;A2172)</f>
        <v>0</v>
      </c>
    </row>
    <row r="2173" spans="1:12" x14ac:dyDescent="0.35">
      <c r="A2173" s="1">
        <v>43329</v>
      </c>
      <c r="C2173">
        <f>SUMIFS('[1]FAANGM - Price - Daily'!$M:$M,'[1]FAANGM - Price - Daily'!$A:$A,A2173)</f>
        <v>94.111000000000004</v>
      </c>
      <c r="D2173">
        <f>SUMIFS('[1]FAANGM - Volume - Daily'!$D:$D,'[1]FAANGM - Volume - Daily'!$A:$A,A2173)</f>
        <v>82086000</v>
      </c>
      <c r="E2173">
        <f>SUMIFS('[1]FAANGM - Twitter - Daily'!$H:$H,'[1]FAANGM - Twitter - Daily'!$A:$A,$A2173)</f>
        <v>2221</v>
      </c>
      <c r="F2173">
        <f>SUMIFS('[1]FAANGM - Twitter - Daily'!$I:$I,'[1]FAANGM - Twitter - Daily'!$A:$A,$A2173)</f>
        <v>140</v>
      </c>
      <c r="G2173">
        <f>SUMIFS('[1]FAANGM - Twitter - Daily'!$J:$J,'[1]FAANGM - Twitter - Daily'!$A:$A,$A2173)</f>
        <v>-148</v>
      </c>
      <c r="H2173">
        <f>SUMIFS('[1]FAANGM - News - Daily'!$H:$H,'[1]FAANGM - News - Daily'!$A:$A,$A2173)</f>
        <v>893</v>
      </c>
      <c r="I2173">
        <f>SUMIFS('[1]FAANGM - News - Daily'!$I:$I,'[1]FAANGM - News - Daily'!$A:$A,$A2173)</f>
        <v>26</v>
      </c>
      <c r="J2173">
        <f>SUMIFS('[1]FAANGM - News - Daily'!$J:$J,'[1]FAANGM - News - Daily'!$A:$A,$A2173)</f>
        <v>-13</v>
      </c>
      <c r="K2173">
        <f>SUMIFS('[1]FAANGM - Short Interest'!$J:$J,'[1]FAANGM - Short Interest'!$A:$A,"&gt;"&amp;A2172,'[1]FAANGM - Short Interest'!$A:$A,"&lt;="&amp;A2173)</f>
        <v>0</v>
      </c>
      <c r="L2173">
        <f>SUMIFS('[1]FAANGM - Short Interest'!$M:$M,'[1]FAANGM - Short Interest'!$A:$A,"&gt;"&amp;A2172,'[1]FAANGM - Short Interest'!$A:$A,"&lt;="&amp;A2173)</f>
        <v>0</v>
      </c>
    </row>
    <row r="2174" spans="1:12" x14ac:dyDescent="0.35">
      <c r="A2174" s="1">
        <v>43332</v>
      </c>
      <c r="C2174">
        <f>SUMIFS('[1]FAANGM - Price - Daily'!$M:$M,'[1]FAANGM - Price - Daily'!$A:$A,A2174)</f>
        <v>93.835999999999999</v>
      </c>
      <c r="D2174">
        <f>SUMIFS('[1]FAANGM - Volume - Daily'!$D:$D,'[1]FAANGM - Volume - Daily'!$A:$A,A2174)</f>
        <v>57240320</v>
      </c>
      <c r="E2174">
        <f>SUMIFS('[1]FAANGM - Twitter - Daily'!$H:$H,'[1]FAANGM - Twitter - Daily'!$A:$A,$A2174)</f>
        <v>1056</v>
      </c>
      <c r="F2174">
        <f>SUMIFS('[1]FAANGM - Twitter - Daily'!$I:$I,'[1]FAANGM - Twitter - Daily'!$A:$A,$A2174)</f>
        <v>49</v>
      </c>
      <c r="G2174">
        <f>SUMIFS('[1]FAANGM - Twitter - Daily'!$J:$J,'[1]FAANGM - Twitter - Daily'!$A:$A,$A2174)</f>
        <v>-34</v>
      </c>
      <c r="H2174">
        <f>SUMIFS('[1]FAANGM - News - Daily'!$H:$H,'[1]FAANGM - News - Daily'!$A:$A,$A2174)</f>
        <v>426</v>
      </c>
      <c r="I2174">
        <f>SUMIFS('[1]FAANGM - News - Daily'!$I:$I,'[1]FAANGM - News - Daily'!$A:$A,$A2174)</f>
        <v>7</v>
      </c>
      <c r="J2174">
        <f>SUMIFS('[1]FAANGM - News - Daily'!$J:$J,'[1]FAANGM - News - Daily'!$A:$A,$A2174)</f>
        <v>-1</v>
      </c>
      <c r="K2174">
        <f>SUMIFS('[1]FAANGM - Short Interest'!$J:$J,'[1]FAANGM - Short Interest'!$A:$A,"&gt;"&amp;A2173,'[1]FAANGM - Short Interest'!$A:$A,"&lt;="&amp;A2174)</f>
        <v>0</v>
      </c>
      <c r="L2174">
        <f>SUMIFS('[1]FAANGM - Short Interest'!$M:$M,'[1]FAANGM - Short Interest'!$A:$A,"&gt;"&amp;A2173,'[1]FAANGM - Short Interest'!$A:$A,"&lt;="&amp;A2174)</f>
        <v>0</v>
      </c>
    </row>
    <row r="2175" spans="1:12" x14ac:dyDescent="0.35">
      <c r="A2175" s="1">
        <v>43333</v>
      </c>
      <c r="C2175">
        <f>SUMIFS('[1]FAANGM - Price - Daily'!$M:$M,'[1]FAANGM - Price - Daily'!$A:$A,A2175)</f>
        <v>94.171000000000006</v>
      </c>
      <c r="D2175">
        <f>SUMIFS('[1]FAANGM - Volume - Daily'!$D:$D,'[1]FAANGM - Volume - Daily'!$A:$A,A2175)</f>
        <v>62112520</v>
      </c>
      <c r="E2175">
        <f>SUMIFS('[1]FAANGM - Twitter - Daily'!$H:$H,'[1]FAANGM - Twitter - Daily'!$A:$A,$A2175)</f>
        <v>1838</v>
      </c>
      <c r="F2175">
        <f>SUMIFS('[1]FAANGM - Twitter - Daily'!$I:$I,'[1]FAANGM - Twitter - Daily'!$A:$A,$A2175)</f>
        <v>101</v>
      </c>
      <c r="G2175">
        <f>SUMIFS('[1]FAANGM - Twitter - Daily'!$J:$J,'[1]FAANGM - Twitter - Daily'!$A:$A,$A2175)</f>
        <v>-95</v>
      </c>
      <c r="H2175">
        <f>SUMIFS('[1]FAANGM - News - Daily'!$H:$H,'[1]FAANGM - News - Daily'!$A:$A,$A2175)</f>
        <v>789</v>
      </c>
      <c r="I2175">
        <f>SUMIFS('[1]FAANGM - News - Daily'!$I:$I,'[1]FAANGM - News - Daily'!$A:$A,$A2175)</f>
        <v>8</v>
      </c>
      <c r="J2175">
        <f>SUMIFS('[1]FAANGM - News - Daily'!$J:$J,'[1]FAANGM - News - Daily'!$A:$A,$A2175)</f>
        <v>-5</v>
      </c>
      <c r="K2175">
        <f>SUMIFS('[1]FAANGM - Short Interest'!$J:$J,'[1]FAANGM - Short Interest'!$A:$A,"&gt;"&amp;A2174,'[1]FAANGM - Short Interest'!$A:$A,"&lt;="&amp;A2175)</f>
        <v>0</v>
      </c>
      <c r="L2175">
        <f>SUMIFS('[1]FAANGM - Short Interest'!$M:$M,'[1]FAANGM - Short Interest'!$A:$A,"&gt;"&amp;A2174,'[1]FAANGM - Short Interest'!$A:$A,"&lt;="&amp;A2175)</f>
        <v>0</v>
      </c>
    </row>
    <row r="2176" spans="1:12" x14ac:dyDescent="0.35">
      <c r="A2176" s="1">
        <v>43334</v>
      </c>
      <c r="C2176">
        <f>SUMIFS('[1]FAANGM - Price - Daily'!$M:$M,'[1]FAANGM - Price - Daily'!$A:$A,A2176)</f>
        <v>95.245000000000005</v>
      </c>
      <c r="D2176">
        <f>SUMIFS('[1]FAANGM - Volume - Daily'!$D:$D,'[1]FAANGM - Volume - Daily'!$A:$A,A2176)</f>
        <v>61609280</v>
      </c>
      <c r="E2176">
        <f>SUMIFS('[1]FAANGM - Twitter - Daily'!$H:$H,'[1]FAANGM - Twitter - Daily'!$A:$A,$A2176)</f>
        <v>1861</v>
      </c>
      <c r="F2176">
        <f>SUMIFS('[1]FAANGM - Twitter - Daily'!$I:$I,'[1]FAANGM - Twitter - Daily'!$A:$A,$A2176)</f>
        <v>127</v>
      </c>
      <c r="G2176">
        <f>SUMIFS('[1]FAANGM - Twitter - Daily'!$J:$J,'[1]FAANGM - Twitter - Daily'!$A:$A,$A2176)</f>
        <v>-78</v>
      </c>
      <c r="H2176">
        <f>SUMIFS('[1]FAANGM - News - Daily'!$H:$H,'[1]FAANGM - News - Daily'!$A:$A,$A2176)</f>
        <v>712</v>
      </c>
      <c r="I2176">
        <f>SUMIFS('[1]FAANGM - News - Daily'!$I:$I,'[1]FAANGM - News - Daily'!$A:$A,$A2176)</f>
        <v>5</v>
      </c>
      <c r="J2176">
        <f>SUMIFS('[1]FAANGM - News - Daily'!$J:$J,'[1]FAANGM - News - Daily'!$A:$A,$A2176)</f>
        <v>-2</v>
      </c>
      <c r="K2176">
        <f>SUMIFS('[1]FAANGM - Short Interest'!$J:$J,'[1]FAANGM - Short Interest'!$A:$A,"&gt;"&amp;A2175,'[1]FAANGM - Short Interest'!$A:$A,"&lt;="&amp;A2176)</f>
        <v>0</v>
      </c>
      <c r="L2176">
        <f>SUMIFS('[1]FAANGM - Short Interest'!$M:$M,'[1]FAANGM - Short Interest'!$A:$A,"&gt;"&amp;A2175,'[1]FAANGM - Short Interest'!$A:$A,"&lt;="&amp;A2176)</f>
        <v>0</v>
      </c>
    </row>
    <row r="2177" spans="1:12" x14ac:dyDescent="0.35">
      <c r="A2177" s="1">
        <v>43335</v>
      </c>
      <c r="C2177">
        <f>SUMIFS('[1]FAANGM - Price - Daily'!$M:$M,'[1]FAANGM - Price - Daily'!$A:$A,A2177)</f>
        <v>95.144999999999996</v>
      </c>
      <c r="D2177">
        <f>SUMIFS('[1]FAANGM - Volume - Daily'!$D:$D,'[1]FAANGM - Volume - Daily'!$A:$A,A2177)</f>
        <v>71259936</v>
      </c>
      <c r="E2177">
        <f>SUMIFS('[1]FAANGM - Twitter - Daily'!$H:$H,'[1]FAANGM - Twitter - Daily'!$A:$A,$A2177)</f>
        <v>1882</v>
      </c>
      <c r="F2177">
        <f>SUMIFS('[1]FAANGM - Twitter - Daily'!$I:$I,'[1]FAANGM - Twitter - Daily'!$A:$A,$A2177)</f>
        <v>145</v>
      </c>
      <c r="G2177">
        <f>SUMIFS('[1]FAANGM - Twitter - Daily'!$J:$J,'[1]FAANGM - Twitter - Daily'!$A:$A,$A2177)</f>
        <v>-79</v>
      </c>
      <c r="H2177">
        <f>SUMIFS('[1]FAANGM - News - Daily'!$H:$H,'[1]FAANGM - News - Daily'!$A:$A,$A2177)</f>
        <v>660</v>
      </c>
      <c r="I2177">
        <f>SUMIFS('[1]FAANGM - News - Daily'!$I:$I,'[1]FAANGM - News - Daily'!$A:$A,$A2177)</f>
        <v>12</v>
      </c>
      <c r="J2177">
        <f>SUMIFS('[1]FAANGM - News - Daily'!$J:$J,'[1]FAANGM - News - Daily'!$A:$A,$A2177)</f>
        <v>0</v>
      </c>
      <c r="K2177">
        <f>SUMIFS('[1]FAANGM - Short Interest'!$J:$J,'[1]FAANGM - Short Interest'!$A:$A,"&gt;"&amp;A2176,'[1]FAANGM - Short Interest'!$A:$A,"&lt;="&amp;A2177)</f>
        <v>0</v>
      </c>
      <c r="L2177">
        <f>SUMIFS('[1]FAANGM - Short Interest'!$M:$M,'[1]FAANGM - Short Interest'!$A:$A,"&gt;"&amp;A2176,'[1]FAANGM - Short Interest'!$A:$A,"&lt;="&amp;A2177)</f>
        <v>0</v>
      </c>
    </row>
    <row r="2178" spans="1:12" x14ac:dyDescent="0.35">
      <c r="A2178" s="1">
        <v>43336</v>
      </c>
      <c r="C2178">
        <f>SUMIFS('[1]FAANGM - Price - Daily'!$M:$M,'[1]FAANGM - Price - Daily'!$A:$A,A2178)</f>
        <v>95.27</v>
      </c>
      <c r="D2178">
        <f>SUMIFS('[1]FAANGM - Volume - Daily'!$D:$D,'[1]FAANGM - Volume - Daily'!$A:$A,A2178)</f>
        <v>56017260</v>
      </c>
      <c r="E2178">
        <f>SUMIFS('[1]FAANGM - Twitter - Daily'!$H:$H,'[1]FAANGM - Twitter - Daily'!$A:$A,$A2178)</f>
        <v>1689</v>
      </c>
      <c r="F2178">
        <f>SUMIFS('[1]FAANGM - Twitter - Daily'!$I:$I,'[1]FAANGM - Twitter - Daily'!$A:$A,$A2178)</f>
        <v>107</v>
      </c>
      <c r="G2178">
        <f>SUMIFS('[1]FAANGM - Twitter - Daily'!$J:$J,'[1]FAANGM - Twitter - Daily'!$A:$A,$A2178)</f>
        <v>-87</v>
      </c>
      <c r="H2178">
        <f>SUMIFS('[1]FAANGM - News - Daily'!$H:$H,'[1]FAANGM - News - Daily'!$A:$A,$A2178)</f>
        <v>628</v>
      </c>
      <c r="I2178">
        <f>SUMIFS('[1]FAANGM - News - Daily'!$I:$I,'[1]FAANGM - News - Daily'!$A:$A,$A2178)</f>
        <v>12</v>
      </c>
      <c r="J2178">
        <f>SUMIFS('[1]FAANGM - News - Daily'!$J:$J,'[1]FAANGM - News - Daily'!$A:$A,$A2178)</f>
        <v>-1</v>
      </c>
      <c r="K2178">
        <f>SUMIFS('[1]FAANGM - Short Interest'!$J:$J,'[1]FAANGM - Short Interest'!$A:$A,"&gt;"&amp;A2177,'[1]FAANGM - Short Interest'!$A:$A,"&lt;="&amp;A2178)</f>
        <v>0</v>
      </c>
      <c r="L2178">
        <f>SUMIFS('[1]FAANGM - Short Interest'!$M:$M,'[1]FAANGM - Short Interest'!$A:$A,"&gt;"&amp;A2177,'[1]FAANGM - Short Interest'!$A:$A,"&lt;="&amp;A2178)</f>
        <v>0</v>
      </c>
    </row>
    <row r="2179" spans="1:12" x14ac:dyDescent="0.35">
      <c r="A2179" s="1">
        <v>43339</v>
      </c>
      <c r="C2179">
        <f>SUMIFS('[1]FAANGM - Price - Daily'!$M:$M,'[1]FAANGM - Price - Daily'!$A:$A,A2179)</f>
        <v>96.384</v>
      </c>
      <c r="D2179">
        <f>SUMIFS('[1]FAANGM - Volume - Daily'!$D:$D,'[1]FAANGM - Volume - Daily'!$A:$A,A2179)</f>
        <v>71380736</v>
      </c>
      <c r="E2179">
        <f>SUMIFS('[1]FAANGM - Twitter - Daily'!$H:$H,'[1]FAANGM - Twitter - Daily'!$A:$A,$A2179)</f>
        <v>894</v>
      </c>
      <c r="F2179">
        <f>SUMIFS('[1]FAANGM - Twitter - Daily'!$I:$I,'[1]FAANGM - Twitter - Daily'!$A:$A,$A2179)</f>
        <v>40</v>
      </c>
      <c r="G2179">
        <f>SUMIFS('[1]FAANGM - Twitter - Daily'!$J:$J,'[1]FAANGM - Twitter - Daily'!$A:$A,$A2179)</f>
        <v>-24</v>
      </c>
      <c r="H2179">
        <f>SUMIFS('[1]FAANGM - News - Daily'!$H:$H,'[1]FAANGM - News - Daily'!$A:$A,$A2179)</f>
        <v>460</v>
      </c>
      <c r="I2179">
        <f>SUMIFS('[1]FAANGM - News - Daily'!$I:$I,'[1]FAANGM - News - Daily'!$A:$A,$A2179)</f>
        <v>10</v>
      </c>
      <c r="J2179">
        <f>SUMIFS('[1]FAANGM - News - Daily'!$J:$J,'[1]FAANGM - News - Daily'!$A:$A,$A2179)</f>
        <v>-2</v>
      </c>
      <c r="K2179">
        <f>SUMIFS('[1]FAANGM - Short Interest'!$J:$J,'[1]FAANGM - Short Interest'!$A:$A,"&gt;"&amp;A2178,'[1]FAANGM - Short Interest'!$A:$A,"&lt;="&amp;A2179)</f>
        <v>0</v>
      </c>
      <c r="L2179">
        <f>SUMIFS('[1]FAANGM - Short Interest'!$M:$M,'[1]FAANGM - Short Interest'!$A:$A,"&gt;"&amp;A2178,'[1]FAANGM - Short Interest'!$A:$A,"&lt;="&amp;A2179)</f>
        <v>0</v>
      </c>
    </row>
    <row r="2180" spans="1:12" x14ac:dyDescent="0.35">
      <c r="A2180" s="1">
        <v>43340</v>
      </c>
      <c r="C2180">
        <f>SUMIFS('[1]FAANGM - Price - Daily'!$M:$M,'[1]FAANGM - Price - Daily'!$A:$A,A2180)</f>
        <v>96.641000000000005</v>
      </c>
      <c r="D2180">
        <f>SUMIFS('[1]FAANGM - Volume - Daily'!$D:$D,'[1]FAANGM - Volume - Daily'!$A:$A,A2180)</f>
        <v>62014540</v>
      </c>
      <c r="E2180">
        <f>SUMIFS('[1]FAANGM - Twitter - Daily'!$H:$H,'[1]FAANGM - Twitter - Daily'!$A:$A,$A2180)</f>
        <v>1786</v>
      </c>
      <c r="F2180">
        <f>SUMIFS('[1]FAANGM - Twitter - Daily'!$I:$I,'[1]FAANGM - Twitter - Daily'!$A:$A,$A2180)</f>
        <v>139</v>
      </c>
      <c r="G2180">
        <f>SUMIFS('[1]FAANGM - Twitter - Daily'!$J:$J,'[1]FAANGM - Twitter - Daily'!$A:$A,$A2180)</f>
        <v>-75</v>
      </c>
      <c r="H2180">
        <f>SUMIFS('[1]FAANGM - News - Daily'!$H:$H,'[1]FAANGM - News - Daily'!$A:$A,$A2180)</f>
        <v>859</v>
      </c>
      <c r="I2180">
        <f>SUMIFS('[1]FAANGM - News - Daily'!$I:$I,'[1]FAANGM - News - Daily'!$A:$A,$A2180)</f>
        <v>15</v>
      </c>
      <c r="J2180">
        <f>SUMIFS('[1]FAANGM - News - Daily'!$J:$J,'[1]FAANGM - News - Daily'!$A:$A,$A2180)</f>
        <v>-4</v>
      </c>
      <c r="K2180">
        <f>SUMIFS('[1]FAANGM - Short Interest'!$J:$J,'[1]FAANGM - Short Interest'!$A:$A,"&gt;"&amp;A2179,'[1]FAANGM - Short Interest'!$A:$A,"&lt;="&amp;A2180)</f>
        <v>0</v>
      </c>
      <c r="L2180">
        <f>SUMIFS('[1]FAANGM - Short Interest'!$M:$M,'[1]FAANGM - Short Interest'!$A:$A,"&gt;"&amp;A2179,'[1]FAANGM - Short Interest'!$A:$A,"&lt;="&amp;A2180)</f>
        <v>0</v>
      </c>
    </row>
    <row r="2181" spans="1:12" x14ac:dyDescent="0.35">
      <c r="A2181" s="1">
        <v>43341</v>
      </c>
      <c r="C2181">
        <f>SUMIFS('[1]FAANGM - Price - Daily'!$M:$M,'[1]FAANGM - Price - Daily'!$A:$A,A2181)</f>
        <v>99.905000000000001</v>
      </c>
      <c r="D2181">
        <f>SUMIFS('[1]FAANGM - Volume - Daily'!$D:$D,'[1]FAANGM - Volume - Daily'!$A:$A,A2181)</f>
        <v>130635216</v>
      </c>
      <c r="E2181">
        <f>SUMIFS('[1]FAANGM - Twitter - Daily'!$H:$H,'[1]FAANGM - Twitter - Daily'!$A:$A,$A2181)</f>
        <v>2363</v>
      </c>
      <c r="F2181">
        <f>SUMIFS('[1]FAANGM - Twitter - Daily'!$I:$I,'[1]FAANGM - Twitter - Daily'!$A:$A,$A2181)</f>
        <v>239</v>
      </c>
      <c r="G2181">
        <f>SUMIFS('[1]FAANGM - Twitter - Daily'!$J:$J,'[1]FAANGM - Twitter - Daily'!$A:$A,$A2181)</f>
        <v>-99</v>
      </c>
      <c r="H2181">
        <f>SUMIFS('[1]FAANGM - News - Daily'!$H:$H,'[1]FAANGM - News - Daily'!$A:$A,$A2181)</f>
        <v>1093</v>
      </c>
      <c r="I2181">
        <f>SUMIFS('[1]FAANGM - News - Daily'!$I:$I,'[1]FAANGM - News - Daily'!$A:$A,$A2181)</f>
        <v>40</v>
      </c>
      <c r="J2181">
        <f>SUMIFS('[1]FAANGM - News - Daily'!$J:$J,'[1]FAANGM - News - Daily'!$A:$A,$A2181)</f>
        <v>-15</v>
      </c>
      <c r="K2181">
        <f>SUMIFS('[1]FAANGM - Short Interest'!$J:$J,'[1]FAANGM - Short Interest'!$A:$A,"&gt;"&amp;A2180,'[1]FAANGM - Short Interest'!$A:$A,"&lt;="&amp;A2181)</f>
        <v>0</v>
      </c>
      <c r="L2181">
        <f>SUMIFS('[1]FAANGM - Short Interest'!$M:$M,'[1]FAANGM - Short Interest'!$A:$A,"&gt;"&amp;A2180,'[1]FAANGM - Short Interest'!$A:$A,"&lt;="&amp;A2181)</f>
        <v>0</v>
      </c>
    </row>
    <row r="2182" spans="1:12" x14ac:dyDescent="0.35">
      <c r="A2182" s="1">
        <v>43342</v>
      </c>
      <c r="C2182">
        <f>SUMIFS('[1]FAANGM - Price - Daily'!$M:$M,'[1]FAANGM - Price - Daily'!$A:$A,A2182)</f>
        <v>100.119</v>
      </c>
      <c r="D2182">
        <f>SUMIFS('[1]FAANGM - Volume - Daily'!$D:$D,'[1]FAANGM - Volume - Daily'!$A:$A,A2182)</f>
        <v>145545136</v>
      </c>
      <c r="E2182">
        <f>SUMIFS('[1]FAANGM - Twitter - Daily'!$H:$H,'[1]FAANGM - Twitter - Daily'!$A:$A,$A2182)</f>
        <v>5196</v>
      </c>
      <c r="F2182">
        <f>SUMIFS('[1]FAANGM - Twitter - Daily'!$I:$I,'[1]FAANGM - Twitter - Daily'!$A:$A,$A2182)</f>
        <v>527</v>
      </c>
      <c r="G2182">
        <f>SUMIFS('[1]FAANGM - Twitter - Daily'!$J:$J,'[1]FAANGM - Twitter - Daily'!$A:$A,$A2182)</f>
        <v>-232</v>
      </c>
      <c r="H2182">
        <f>SUMIFS('[1]FAANGM - News - Daily'!$H:$H,'[1]FAANGM - News - Daily'!$A:$A,$A2182)</f>
        <v>1340</v>
      </c>
      <c r="I2182">
        <f>SUMIFS('[1]FAANGM - News - Daily'!$I:$I,'[1]FAANGM - News - Daily'!$A:$A,$A2182)</f>
        <v>55</v>
      </c>
      <c r="J2182">
        <f>SUMIFS('[1]FAANGM - News - Daily'!$J:$J,'[1]FAANGM - News - Daily'!$A:$A,$A2182)</f>
        <v>-48</v>
      </c>
      <c r="K2182">
        <f>SUMIFS('[1]FAANGM - Short Interest'!$J:$J,'[1]FAANGM - Short Interest'!$A:$A,"&gt;"&amp;A2181,'[1]FAANGM - Short Interest'!$A:$A,"&lt;="&amp;A2182)</f>
        <v>0</v>
      </c>
      <c r="L2182">
        <f>SUMIFS('[1]FAANGM - Short Interest'!$M:$M,'[1]FAANGM - Short Interest'!$A:$A,"&gt;"&amp;A2181,'[1]FAANGM - Short Interest'!$A:$A,"&lt;="&amp;A2182)</f>
        <v>0</v>
      </c>
    </row>
    <row r="2183" spans="1:12" x14ac:dyDescent="0.35">
      <c r="A2183" s="1">
        <v>43343</v>
      </c>
      <c r="C2183">
        <f>SUMIFS('[1]FAANGM - Price - Daily'!$M:$M,'[1]FAANGM - Price - Daily'!$A:$A,A2183)</f>
        <v>100.63500000000001</v>
      </c>
      <c r="D2183">
        <f>SUMIFS('[1]FAANGM - Volume - Daily'!$D:$D,'[1]FAANGM - Volume - Daily'!$A:$A,A2183)</f>
        <v>84087560</v>
      </c>
      <c r="E2183">
        <f>SUMIFS('[1]FAANGM - Twitter - Daily'!$H:$H,'[1]FAANGM - Twitter - Daily'!$A:$A,$A2183)</f>
        <v>4417</v>
      </c>
      <c r="F2183">
        <f>SUMIFS('[1]FAANGM - Twitter - Daily'!$I:$I,'[1]FAANGM - Twitter - Daily'!$A:$A,$A2183)</f>
        <v>380</v>
      </c>
      <c r="G2183">
        <f>SUMIFS('[1]FAANGM - Twitter - Daily'!$J:$J,'[1]FAANGM - Twitter - Daily'!$A:$A,$A2183)</f>
        <v>-301</v>
      </c>
      <c r="H2183">
        <f>SUMIFS('[1]FAANGM - News - Daily'!$H:$H,'[1]FAANGM - News - Daily'!$A:$A,$A2183)</f>
        <v>1066</v>
      </c>
      <c r="I2183">
        <f>SUMIFS('[1]FAANGM - News - Daily'!$I:$I,'[1]FAANGM - News - Daily'!$A:$A,$A2183)</f>
        <v>42</v>
      </c>
      <c r="J2183">
        <f>SUMIFS('[1]FAANGM - News - Daily'!$J:$J,'[1]FAANGM - News - Daily'!$A:$A,$A2183)</f>
        <v>-14</v>
      </c>
      <c r="K2183">
        <f>SUMIFS('[1]FAANGM - Short Interest'!$J:$J,'[1]FAANGM - Short Interest'!$A:$A,"&gt;"&amp;A2182,'[1]FAANGM - Short Interest'!$A:$A,"&lt;="&amp;A2183)</f>
        <v>25629029</v>
      </c>
      <c r="L2183">
        <f>SUMIFS('[1]FAANGM - Short Interest'!$M:$M,'[1]FAANGM - Short Interest'!$A:$A,"&gt;"&amp;A2182,'[1]FAANGM - Short Interest'!$A:$A,"&lt;="&amp;A2183)</f>
        <v>1.27259229871251</v>
      </c>
    </row>
    <row r="2184" spans="1:12" x14ac:dyDescent="0.35">
      <c r="A2184" s="1">
        <v>43347</v>
      </c>
      <c r="C2184">
        <f>SUMIFS('[1]FAANGM - Price - Daily'!$M:$M,'[1]FAANGM - Price - Daily'!$A:$A,A2184)</f>
        <v>101.976</v>
      </c>
      <c r="D2184">
        <f>SUMIFS('[1]FAANGM - Volume - Daily'!$D:$D,'[1]FAANGM - Volume - Daily'!$A:$A,A2184)</f>
        <v>114421856</v>
      </c>
      <c r="E2184">
        <f>SUMIFS('[1]FAANGM - Twitter - Daily'!$H:$H,'[1]FAANGM - Twitter - Daily'!$A:$A,$A2184)</f>
        <v>1371</v>
      </c>
      <c r="F2184">
        <f>SUMIFS('[1]FAANGM - Twitter - Daily'!$I:$I,'[1]FAANGM - Twitter - Daily'!$A:$A,$A2184)</f>
        <v>90</v>
      </c>
      <c r="G2184">
        <f>SUMIFS('[1]FAANGM - Twitter - Daily'!$J:$J,'[1]FAANGM - Twitter - Daily'!$A:$A,$A2184)</f>
        <v>-64</v>
      </c>
      <c r="H2184">
        <f>SUMIFS('[1]FAANGM - News - Daily'!$H:$H,'[1]FAANGM - News - Daily'!$A:$A,$A2184)</f>
        <v>537</v>
      </c>
      <c r="I2184">
        <f>SUMIFS('[1]FAANGM - News - Daily'!$I:$I,'[1]FAANGM - News - Daily'!$A:$A,$A2184)</f>
        <v>20</v>
      </c>
      <c r="J2184">
        <f>SUMIFS('[1]FAANGM - News - Daily'!$J:$J,'[1]FAANGM - News - Daily'!$A:$A,$A2184)</f>
        <v>-2</v>
      </c>
      <c r="K2184">
        <f>SUMIFS('[1]FAANGM - Short Interest'!$J:$J,'[1]FAANGM - Short Interest'!$A:$A,"&gt;"&amp;A2183,'[1]FAANGM - Short Interest'!$A:$A,"&lt;="&amp;A2184)</f>
        <v>0</v>
      </c>
      <c r="L2184">
        <f>SUMIFS('[1]FAANGM - Short Interest'!$M:$M,'[1]FAANGM - Short Interest'!$A:$A,"&gt;"&amp;A2183,'[1]FAANGM - Short Interest'!$A:$A,"&lt;="&amp;A2184)</f>
        <v>0</v>
      </c>
    </row>
    <row r="2185" spans="1:12" x14ac:dyDescent="0.35">
      <c r="A2185" s="1">
        <v>43348</v>
      </c>
      <c r="C2185">
        <f>SUMIFS('[1]FAANGM - Price - Daily'!$M:$M,'[1]FAANGM - Price - Daily'!$A:$A,A2185)</f>
        <v>99.741</v>
      </c>
      <c r="D2185">
        <f>SUMIFS('[1]FAANGM - Volume - Daily'!$D:$D,'[1]FAANGM - Volume - Daily'!$A:$A,A2185)</f>
        <v>164411520</v>
      </c>
      <c r="E2185">
        <f>SUMIFS('[1]FAANGM - Twitter - Daily'!$H:$H,'[1]FAANGM - Twitter - Daily'!$A:$A,$A2185)</f>
        <v>5790</v>
      </c>
      <c r="F2185">
        <f>SUMIFS('[1]FAANGM - Twitter - Daily'!$I:$I,'[1]FAANGM - Twitter - Daily'!$A:$A,$A2185)</f>
        <v>758</v>
      </c>
      <c r="G2185">
        <f>SUMIFS('[1]FAANGM - Twitter - Daily'!$J:$J,'[1]FAANGM - Twitter - Daily'!$A:$A,$A2185)</f>
        <v>-335</v>
      </c>
      <c r="H2185">
        <f>SUMIFS('[1]FAANGM - News - Daily'!$H:$H,'[1]FAANGM - News - Daily'!$A:$A,$A2185)</f>
        <v>2457</v>
      </c>
      <c r="I2185">
        <f>SUMIFS('[1]FAANGM - News - Daily'!$I:$I,'[1]FAANGM - News - Daily'!$A:$A,$A2185)</f>
        <v>366</v>
      </c>
      <c r="J2185">
        <f>SUMIFS('[1]FAANGM - News - Daily'!$J:$J,'[1]FAANGM - News - Daily'!$A:$A,$A2185)</f>
        <v>-22</v>
      </c>
      <c r="K2185">
        <f>SUMIFS('[1]FAANGM - Short Interest'!$J:$J,'[1]FAANGM - Short Interest'!$A:$A,"&gt;"&amp;A2184,'[1]FAANGM - Short Interest'!$A:$A,"&lt;="&amp;A2185)</f>
        <v>0</v>
      </c>
      <c r="L2185">
        <f>SUMIFS('[1]FAANGM - Short Interest'!$M:$M,'[1]FAANGM - Short Interest'!$A:$A,"&gt;"&amp;A2184,'[1]FAANGM - Short Interest'!$A:$A,"&lt;="&amp;A2185)</f>
        <v>0</v>
      </c>
    </row>
    <row r="2186" spans="1:12" x14ac:dyDescent="0.35">
      <c r="A2186" s="1">
        <v>43349</v>
      </c>
      <c r="C2186">
        <f>SUMIFS('[1]FAANGM - Price - Daily'!$M:$M,'[1]FAANGM - Price - Daily'!$A:$A,A2186)</f>
        <v>97.915000000000006</v>
      </c>
      <c r="D2186">
        <f>SUMIFS('[1]FAANGM - Volume - Daily'!$D:$D,'[1]FAANGM - Volume - Daily'!$A:$A,A2186)</f>
        <v>149773600</v>
      </c>
      <c r="E2186">
        <f>SUMIFS('[1]FAANGM - Twitter - Daily'!$H:$H,'[1]FAANGM - Twitter - Daily'!$A:$A,$A2186)</f>
        <v>3485</v>
      </c>
      <c r="F2186">
        <f>SUMIFS('[1]FAANGM - Twitter - Daily'!$I:$I,'[1]FAANGM - Twitter - Daily'!$A:$A,$A2186)</f>
        <v>222</v>
      </c>
      <c r="G2186">
        <f>SUMIFS('[1]FAANGM - Twitter - Daily'!$J:$J,'[1]FAANGM - Twitter - Daily'!$A:$A,$A2186)</f>
        <v>-293</v>
      </c>
      <c r="H2186">
        <f>SUMIFS('[1]FAANGM - News - Daily'!$H:$H,'[1]FAANGM - News - Daily'!$A:$A,$A2186)</f>
        <v>1538</v>
      </c>
      <c r="I2186">
        <f>SUMIFS('[1]FAANGM - News - Daily'!$I:$I,'[1]FAANGM - News - Daily'!$A:$A,$A2186)</f>
        <v>49</v>
      </c>
      <c r="J2186">
        <f>SUMIFS('[1]FAANGM - News - Daily'!$J:$J,'[1]FAANGM - News - Daily'!$A:$A,$A2186)</f>
        <v>-28</v>
      </c>
      <c r="K2186">
        <f>SUMIFS('[1]FAANGM - Short Interest'!$J:$J,'[1]FAANGM - Short Interest'!$A:$A,"&gt;"&amp;A2185,'[1]FAANGM - Short Interest'!$A:$A,"&lt;="&amp;A2186)</f>
        <v>0</v>
      </c>
      <c r="L2186">
        <f>SUMIFS('[1]FAANGM - Short Interest'!$M:$M,'[1]FAANGM - Short Interest'!$A:$A,"&gt;"&amp;A2185,'[1]FAANGM - Short Interest'!$A:$A,"&lt;="&amp;A2186)</f>
        <v>0</v>
      </c>
    </row>
    <row r="2187" spans="1:12" x14ac:dyDescent="0.35">
      <c r="A2187" s="1">
        <v>43350</v>
      </c>
      <c r="C2187">
        <f>SUMIFS('[1]FAANGM - Price - Daily'!$M:$M,'[1]FAANGM - Price - Daily'!$A:$A,A2187)</f>
        <v>97.603999999999999</v>
      </c>
      <c r="D2187">
        <f>SUMIFS('[1]FAANGM - Volume - Daily'!$D:$D,'[1]FAANGM - Volume - Daily'!$A:$A,A2187)</f>
        <v>97852864</v>
      </c>
      <c r="E2187">
        <f>SUMIFS('[1]FAANGM - Twitter - Daily'!$H:$H,'[1]FAANGM - Twitter - Daily'!$A:$A,$A2187)</f>
        <v>3371</v>
      </c>
      <c r="F2187">
        <f>SUMIFS('[1]FAANGM - Twitter - Daily'!$I:$I,'[1]FAANGM - Twitter - Daily'!$A:$A,$A2187)</f>
        <v>230</v>
      </c>
      <c r="G2187">
        <f>SUMIFS('[1]FAANGM - Twitter - Daily'!$J:$J,'[1]FAANGM - Twitter - Daily'!$A:$A,$A2187)</f>
        <v>-325</v>
      </c>
      <c r="H2187">
        <f>SUMIFS('[1]FAANGM - News - Daily'!$H:$H,'[1]FAANGM - News - Daily'!$A:$A,$A2187)</f>
        <v>985</v>
      </c>
      <c r="I2187">
        <f>SUMIFS('[1]FAANGM - News - Daily'!$I:$I,'[1]FAANGM - News - Daily'!$A:$A,$A2187)</f>
        <v>10</v>
      </c>
      <c r="J2187">
        <f>SUMIFS('[1]FAANGM - News - Daily'!$J:$J,'[1]FAANGM - News - Daily'!$A:$A,$A2187)</f>
        <v>-14</v>
      </c>
      <c r="K2187">
        <f>SUMIFS('[1]FAANGM - Short Interest'!$J:$J,'[1]FAANGM - Short Interest'!$A:$A,"&gt;"&amp;A2186,'[1]FAANGM - Short Interest'!$A:$A,"&lt;="&amp;A2187)</f>
        <v>0</v>
      </c>
      <c r="L2187">
        <f>SUMIFS('[1]FAANGM - Short Interest'!$M:$M,'[1]FAANGM - Short Interest'!$A:$A,"&gt;"&amp;A2186,'[1]FAANGM - Short Interest'!$A:$A,"&lt;="&amp;A2187)</f>
        <v>0</v>
      </c>
    </row>
    <row r="2188" spans="1:12" x14ac:dyDescent="0.35">
      <c r="A2188" s="1">
        <v>43353</v>
      </c>
      <c r="C2188">
        <f>SUMIFS('[1]FAANGM - Price - Daily'!$M:$M,'[1]FAANGM - Price - Daily'!$A:$A,A2188)</f>
        <v>96.950999999999993</v>
      </c>
      <c r="D2188">
        <f>SUMIFS('[1]FAANGM - Volume - Daily'!$D:$D,'[1]FAANGM - Volume - Daily'!$A:$A,A2188)</f>
        <v>90896624</v>
      </c>
      <c r="E2188">
        <f>SUMIFS('[1]FAANGM - Twitter - Daily'!$H:$H,'[1]FAANGM - Twitter - Daily'!$A:$A,$A2188)</f>
        <v>1270</v>
      </c>
      <c r="F2188">
        <f>SUMIFS('[1]FAANGM - Twitter - Daily'!$I:$I,'[1]FAANGM - Twitter - Daily'!$A:$A,$A2188)</f>
        <v>94</v>
      </c>
      <c r="G2188">
        <f>SUMIFS('[1]FAANGM - Twitter - Daily'!$J:$J,'[1]FAANGM - Twitter - Daily'!$A:$A,$A2188)</f>
        <v>-56</v>
      </c>
      <c r="H2188">
        <f>SUMIFS('[1]FAANGM - News - Daily'!$H:$H,'[1]FAANGM - News - Daily'!$A:$A,$A2188)</f>
        <v>504</v>
      </c>
      <c r="I2188">
        <f>SUMIFS('[1]FAANGM - News - Daily'!$I:$I,'[1]FAANGM - News - Daily'!$A:$A,$A2188)</f>
        <v>12</v>
      </c>
      <c r="J2188">
        <f>SUMIFS('[1]FAANGM - News - Daily'!$J:$J,'[1]FAANGM - News - Daily'!$A:$A,$A2188)</f>
        <v>-2</v>
      </c>
      <c r="K2188">
        <f>SUMIFS('[1]FAANGM - Short Interest'!$J:$J,'[1]FAANGM - Short Interest'!$A:$A,"&gt;"&amp;A2187,'[1]FAANGM - Short Interest'!$A:$A,"&lt;="&amp;A2188)</f>
        <v>0</v>
      </c>
      <c r="L2188">
        <f>SUMIFS('[1]FAANGM - Short Interest'!$M:$M,'[1]FAANGM - Short Interest'!$A:$A,"&gt;"&amp;A2187,'[1]FAANGM - Short Interest'!$A:$A,"&lt;="&amp;A2188)</f>
        <v>0</v>
      </c>
    </row>
    <row r="2189" spans="1:12" x14ac:dyDescent="0.35">
      <c r="A2189" s="1">
        <v>43354</v>
      </c>
      <c r="C2189">
        <f>SUMIFS('[1]FAANGM - Price - Daily'!$M:$M,'[1]FAANGM - Price - Daily'!$A:$A,A2189)</f>
        <v>99.356999999999999</v>
      </c>
      <c r="D2189">
        <f>SUMIFS('[1]FAANGM - Volume - Daily'!$D:$D,'[1]FAANGM - Volume - Daily'!$A:$A,A2189)</f>
        <v>100672896</v>
      </c>
      <c r="E2189">
        <f>SUMIFS('[1]FAANGM - Twitter - Daily'!$H:$H,'[1]FAANGM - Twitter - Daily'!$A:$A,$A2189)</f>
        <v>2230</v>
      </c>
      <c r="F2189">
        <f>SUMIFS('[1]FAANGM - Twitter - Daily'!$I:$I,'[1]FAANGM - Twitter - Daily'!$A:$A,$A2189)</f>
        <v>186</v>
      </c>
      <c r="G2189">
        <f>SUMIFS('[1]FAANGM - Twitter - Daily'!$J:$J,'[1]FAANGM - Twitter - Daily'!$A:$A,$A2189)</f>
        <v>-201</v>
      </c>
      <c r="H2189">
        <f>SUMIFS('[1]FAANGM - News - Daily'!$H:$H,'[1]FAANGM - News - Daily'!$A:$A,$A2189)</f>
        <v>841</v>
      </c>
      <c r="I2189">
        <f>SUMIFS('[1]FAANGM - News - Daily'!$I:$I,'[1]FAANGM - News - Daily'!$A:$A,$A2189)</f>
        <v>15</v>
      </c>
      <c r="J2189">
        <f>SUMIFS('[1]FAANGM - News - Daily'!$J:$J,'[1]FAANGM - News - Daily'!$A:$A,$A2189)</f>
        <v>-9</v>
      </c>
      <c r="K2189">
        <f>SUMIFS('[1]FAANGM - Short Interest'!$J:$J,'[1]FAANGM - Short Interest'!$A:$A,"&gt;"&amp;A2188,'[1]FAANGM - Short Interest'!$A:$A,"&lt;="&amp;A2189)</f>
        <v>0</v>
      </c>
      <c r="L2189">
        <f>SUMIFS('[1]FAANGM - Short Interest'!$M:$M,'[1]FAANGM - Short Interest'!$A:$A,"&gt;"&amp;A2188,'[1]FAANGM - Short Interest'!$A:$A,"&lt;="&amp;A2189)</f>
        <v>0</v>
      </c>
    </row>
    <row r="2190" spans="1:12" x14ac:dyDescent="0.35">
      <c r="A2190" s="1">
        <v>43355</v>
      </c>
      <c r="C2190">
        <f>SUMIFS('[1]FAANGM - Price - Daily'!$M:$M,'[1]FAANGM - Price - Daily'!$A:$A,A2190)</f>
        <v>99.5</v>
      </c>
      <c r="D2190">
        <f>SUMIFS('[1]FAANGM - Volume - Daily'!$D:$D,'[1]FAANGM - Volume - Daily'!$A:$A,A2190)</f>
        <v>88280240</v>
      </c>
      <c r="E2190">
        <f>SUMIFS('[1]FAANGM - Twitter - Daily'!$H:$H,'[1]FAANGM - Twitter - Daily'!$A:$A,$A2190)</f>
        <v>2929</v>
      </c>
      <c r="F2190">
        <f>SUMIFS('[1]FAANGM - Twitter - Daily'!$I:$I,'[1]FAANGM - Twitter - Daily'!$A:$A,$A2190)</f>
        <v>235</v>
      </c>
      <c r="G2190">
        <f>SUMIFS('[1]FAANGM - Twitter - Daily'!$J:$J,'[1]FAANGM - Twitter - Daily'!$A:$A,$A2190)</f>
        <v>-133</v>
      </c>
      <c r="H2190">
        <f>SUMIFS('[1]FAANGM - News - Daily'!$H:$H,'[1]FAANGM - News - Daily'!$A:$A,$A2190)</f>
        <v>1035</v>
      </c>
      <c r="I2190">
        <f>SUMIFS('[1]FAANGM - News - Daily'!$I:$I,'[1]FAANGM - News - Daily'!$A:$A,$A2190)</f>
        <v>32</v>
      </c>
      <c r="J2190">
        <f>SUMIFS('[1]FAANGM - News - Daily'!$J:$J,'[1]FAANGM - News - Daily'!$A:$A,$A2190)</f>
        <v>-9</v>
      </c>
      <c r="K2190">
        <f>SUMIFS('[1]FAANGM - Short Interest'!$J:$J,'[1]FAANGM - Short Interest'!$A:$A,"&gt;"&amp;A2189,'[1]FAANGM - Short Interest'!$A:$A,"&lt;="&amp;A2190)</f>
        <v>0</v>
      </c>
      <c r="L2190">
        <f>SUMIFS('[1]FAANGM - Short Interest'!$M:$M,'[1]FAANGM - Short Interest'!$A:$A,"&gt;"&amp;A2189,'[1]FAANGM - Short Interest'!$A:$A,"&lt;="&amp;A2190)</f>
        <v>0</v>
      </c>
    </row>
    <row r="2191" spans="1:12" x14ac:dyDescent="0.35">
      <c r="A2191" s="1">
        <v>43356</v>
      </c>
      <c r="C2191">
        <f>SUMIFS('[1]FAANGM - Price - Daily'!$M:$M,'[1]FAANGM - Price - Daily'!$A:$A,A2191)</f>
        <v>99.492999999999995</v>
      </c>
      <c r="D2191">
        <f>SUMIFS('[1]FAANGM - Volume - Daily'!$D:$D,'[1]FAANGM - Volume - Daily'!$A:$A,A2191)</f>
        <v>72430224</v>
      </c>
      <c r="E2191">
        <f>SUMIFS('[1]FAANGM - Twitter - Daily'!$H:$H,'[1]FAANGM - Twitter - Daily'!$A:$A,$A2191)</f>
        <v>2540</v>
      </c>
      <c r="F2191">
        <f>SUMIFS('[1]FAANGM - Twitter - Daily'!$I:$I,'[1]FAANGM - Twitter - Daily'!$A:$A,$A2191)</f>
        <v>161</v>
      </c>
      <c r="G2191">
        <f>SUMIFS('[1]FAANGM - Twitter - Daily'!$J:$J,'[1]FAANGM - Twitter - Daily'!$A:$A,$A2191)</f>
        <v>-141</v>
      </c>
      <c r="H2191">
        <f>SUMIFS('[1]FAANGM - News - Daily'!$H:$H,'[1]FAANGM - News - Daily'!$A:$A,$A2191)</f>
        <v>906</v>
      </c>
      <c r="I2191">
        <f>SUMIFS('[1]FAANGM - News - Daily'!$I:$I,'[1]FAANGM - News - Daily'!$A:$A,$A2191)</f>
        <v>15</v>
      </c>
      <c r="J2191">
        <f>SUMIFS('[1]FAANGM - News - Daily'!$J:$J,'[1]FAANGM - News - Daily'!$A:$A,$A2191)</f>
        <v>-7</v>
      </c>
      <c r="K2191">
        <f>SUMIFS('[1]FAANGM - Short Interest'!$J:$J,'[1]FAANGM - Short Interest'!$A:$A,"&gt;"&amp;A2190,'[1]FAANGM - Short Interest'!$A:$A,"&lt;="&amp;A2191)</f>
        <v>0</v>
      </c>
      <c r="L2191">
        <f>SUMIFS('[1]FAANGM - Short Interest'!$M:$M,'[1]FAANGM - Short Interest'!$A:$A,"&gt;"&amp;A2190,'[1]FAANGM - Short Interest'!$A:$A,"&lt;="&amp;A2191)</f>
        <v>0</v>
      </c>
    </row>
    <row r="2192" spans="1:12" x14ac:dyDescent="0.35">
      <c r="A2192" s="1">
        <v>43357</v>
      </c>
      <c r="C2192">
        <f>SUMIFS('[1]FAANGM - Price - Daily'!$M:$M,'[1]FAANGM - Price - Daily'!$A:$A,A2192)</f>
        <v>98.509</v>
      </c>
      <c r="D2192">
        <f>SUMIFS('[1]FAANGM - Volume - Daily'!$D:$D,'[1]FAANGM - Volume - Daily'!$A:$A,A2192)</f>
        <v>72840600</v>
      </c>
      <c r="E2192">
        <f>SUMIFS('[1]FAANGM - Twitter - Daily'!$H:$H,'[1]FAANGM - Twitter - Daily'!$A:$A,$A2192)</f>
        <v>2762</v>
      </c>
      <c r="F2192">
        <f>SUMIFS('[1]FAANGM - Twitter - Daily'!$I:$I,'[1]FAANGM - Twitter - Daily'!$A:$A,$A2192)</f>
        <v>166</v>
      </c>
      <c r="G2192">
        <f>SUMIFS('[1]FAANGM - Twitter - Daily'!$J:$J,'[1]FAANGM - Twitter - Daily'!$A:$A,$A2192)</f>
        <v>-130</v>
      </c>
      <c r="H2192">
        <f>SUMIFS('[1]FAANGM - News - Daily'!$H:$H,'[1]FAANGM - News - Daily'!$A:$A,$A2192)</f>
        <v>1588</v>
      </c>
      <c r="I2192">
        <f>SUMIFS('[1]FAANGM - News - Daily'!$I:$I,'[1]FAANGM - News - Daily'!$A:$A,$A2192)</f>
        <v>19</v>
      </c>
      <c r="J2192">
        <f>SUMIFS('[1]FAANGM - News - Daily'!$J:$J,'[1]FAANGM - News - Daily'!$A:$A,$A2192)</f>
        <v>-26</v>
      </c>
      <c r="K2192">
        <f>SUMIFS('[1]FAANGM - Short Interest'!$J:$J,'[1]FAANGM - Short Interest'!$A:$A,"&gt;"&amp;A2191,'[1]FAANGM - Short Interest'!$A:$A,"&lt;="&amp;A2192)</f>
        <v>28455674</v>
      </c>
      <c r="L2192">
        <f>SUMIFS('[1]FAANGM - Short Interest'!$M:$M,'[1]FAANGM - Short Interest'!$A:$A,"&gt;"&amp;A2191,'[1]FAANGM - Short Interest'!$A:$A,"&lt;="&amp;A2192)</f>
        <v>1.0728634414615601</v>
      </c>
    </row>
    <row r="2193" spans="1:12" x14ac:dyDescent="0.35">
      <c r="A2193" s="1">
        <v>43360</v>
      </c>
      <c r="C2193">
        <f>SUMIFS('[1]FAANGM - Price - Daily'!$M:$M,'[1]FAANGM - Price - Daily'!$A:$A,A2193)</f>
        <v>95.400999999999996</v>
      </c>
      <c r="D2193">
        <f>SUMIFS('[1]FAANGM - Volume - Daily'!$D:$D,'[1]FAANGM - Volume - Daily'!$A:$A,A2193)</f>
        <v>141003840</v>
      </c>
      <c r="E2193">
        <f>SUMIFS('[1]FAANGM - Twitter - Daily'!$H:$H,'[1]FAANGM - Twitter - Daily'!$A:$A,$A2193)</f>
        <v>1432</v>
      </c>
      <c r="F2193">
        <f>SUMIFS('[1]FAANGM - Twitter - Daily'!$I:$I,'[1]FAANGM - Twitter - Daily'!$A:$A,$A2193)</f>
        <v>55</v>
      </c>
      <c r="G2193">
        <f>SUMIFS('[1]FAANGM - Twitter - Daily'!$J:$J,'[1]FAANGM - Twitter - Daily'!$A:$A,$A2193)</f>
        <v>-197</v>
      </c>
      <c r="H2193">
        <f>SUMIFS('[1]FAANGM - News - Daily'!$H:$H,'[1]FAANGM - News - Daily'!$A:$A,$A2193)</f>
        <v>1169</v>
      </c>
      <c r="I2193">
        <f>SUMIFS('[1]FAANGM - News - Daily'!$I:$I,'[1]FAANGM - News - Daily'!$A:$A,$A2193)</f>
        <v>3</v>
      </c>
      <c r="J2193">
        <f>SUMIFS('[1]FAANGM - News - Daily'!$J:$J,'[1]FAANGM - News - Daily'!$A:$A,$A2193)</f>
        <v>-32</v>
      </c>
      <c r="K2193">
        <f>SUMIFS('[1]FAANGM - Short Interest'!$J:$J,'[1]FAANGM - Short Interest'!$A:$A,"&gt;"&amp;A2192,'[1]FAANGM - Short Interest'!$A:$A,"&lt;="&amp;A2193)</f>
        <v>0</v>
      </c>
      <c r="L2193">
        <f>SUMIFS('[1]FAANGM - Short Interest'!$M:$M,'[1]FAANGM - Short Interest'!$A:$A,"&gt;"&amp;A2192,'[1]FAANGM - Short Interest'!$A:$A,"&lt;="&amp;A2193)</f>
        <v>0</v>
      </c>
    </row>
    <row r="2194" spans="1:12" x14ac:dyDescent="0.35">
      <c r="A2194" s="1">
        <v>43361</v>
      </c>
      <c r="C2194">
        <f>SUMIFS('[1]FAANGM - Price - Daily'!$M:$M,'[1]FAANGM - Price - Daily'!$A:$A,A2194)</f>
        <v>97.052000000000007</v>
      </c>
      <c r="D2194">
        <f>SUMIFS('[1]FAANGM - Volume - Daily'!$D:$D,'[1]FAANGM - Volume - Daily'!$A:$A,A2194)</f>
        <v>85374120</v>
      </c>
      <c r="E2194">
        <f>SUMIFS('[1]FAANGM - Twitter - Daily'!$H:$H,'[1]FAANGM - Twitter - Daily'!$A:$A,$A2194)</f>
        <v>4089</v>
      </c>
      <c r="F2194">
        <f>SUMIFS('[1]FAANGM - Twitter - Daily'!$I:$I,'[1]FAANGM - Twitter - Daily'!$A:$A,$A2194)</f>
        <v>212</v>
      </c>
      <c r="G2194">
        <f>SUMIFS('[1]FAANGM - Twitter - Daily'!$J:$J,'[1]FAANGM - Twitter - Daily'!$A:$A,$A2194)</f>
        <v>-508</v>
      </c>
      <c r="H2194">
        <f>SUMIFS('[1]FAANGM - News - Daily'!$H:$H,'[1]FAANGM - News - Daily'!$A:$A,$A2194)</f>
        <v>1590</v>
      </c>
      <c r="I2194">
        <f>SUMIFS('[1]FAANGM - News - Daily'!$I:$I,'[1]FAANGM - News - Daily'!$A:$A,$A2194)</f>
        <v>10</v>
      </c>
      <c r="J2194">
        <f>SUMIFS('[1]FAANGM - News - Daily'!$J:$J,'[1]FAANGM - News - Daily'!$A:$A,$A2194)</f>
        <v>-56</v>
      </c>
      <c r="K2194">
        <f>SUMIFS('[1]FAANGM - Short Interest'!$J:$J,'[1]FAANGM - Short Interest'!$A:$A,"&gt;"&amp;A2193,'[1]FAANGM - Short Interest'!$A:$A,"&lt;="&amp;A2194)</f>
        <v>0</v>
      </c>
      <c r="L2194">
        <f>SUMIFS('[1]FAANGM - Short Interest'!$M:$M,'[1]FAANGM - Short Interest'!$A:$A,"&gt;"&amp;A2193,'[1]FAANGM - Short Interest'!$A:$A,"&lt;="&amp;A2194)</f>
        <v>0</v>
      </c>
    </row>
    <row r="2195" spans="1:12" x14ac:dyDescent="0.35">
      <c r="A2195" s="1">
        <v>43362</v>
      </c>
      <c r="C2195">
        <f>SUMIFS('[1]FAANGM - Price - Daily'!$M:$M,'[1]FAANGM - Price - Daily'!$A:$A,A2195)</f>
        <v>96.320999999999998</v>
      </c>
      <c r="D2195">
        <f>SUMIFS('[1]FAANGM - Volume - Daily'!$D:$D,'[1]FAANGM - Volume - Daily'!$A:$A,A2195)</f>
        <v>81136440</v>
      </c>
      <c r="E2195">
        <f>SUMIFS('[1]FAANGM - Twitter - Daily'!$H:$H,'[1]FAANGM - Twitter - Daily'!$A:$A,$A2195)</f>
        <v>2523</v>
      </c>
      <c r="F2195">
        <f>SUMIFS('[1]FAANGM - Twitter - Daily'!$I:$I,'[1]FAANGM - Twitter - Daily'!$A:$A,$A2195)</f>
        <v>155</v>
      </c>
      <c r="G2195">
        <f>SUMIFS('[1]FAANGM - Twitter - Daily'!$J:$J,'[1]FAANGM - Twitter - Daily'!$A:$A,$A2195)</f>
        <v>-129</v>
      </c>
      <c r="H2195">
        <f>SUMIFS('[1]FAANGM - News - Daily'!$H:$H,'[1]FAANGM - News - Daily'!$A:$A,$A2195)</f>
        <v>1062</v>
      </c>
      <c r="I2195">
        <f>SUMIFS('[1]FAANGM - News - Daily'!$I:$I,'[1]FAANGM - News - Daily'!$A:$A,$A2195)</f>
        <v>21</v>
      </c>
      <c r="J2195">
        <f>SUMIFS('[1]FAANGM - News - Daily'!$J:$J,'[1]FAANGM - News - Daily'!$A:$A,$A2195)</f>
        <v>-14</v>
      </c>
      <c r="K2195">
        <f>SUMIFS('[1]FAANGM - Short Interest'!$J:$J,'[1]FAANGM - Short Interest'!$A:$A,"&gt;"&amp;A2194,'[1]FAANGM - Short Interest'!$A:$A,"&lt;="&amp;A2195)</f>
        <v>0</v>
      </c>
      <c r="L2195">
        <f>SUMIFS('[1]FAANGM - Short Interest'!$M:$M,'[1]FAANGM - Short Interest'!$A:$A,"&gt;"&amp;A2194,'[1]FAANGM - Short Interest'!$A:$A,"&lt;="&amp;A2195)</f>
        <v>0</v>
      </c>
    </row>
    <row r="2196" spans="1:12" x14ac:dyDescent="0.35">
      <c r="A2196" s="1">
        <v>43363</v>
      </c>
      <c r="C2196">
        <f>SUMIFS('[1]FAANGM - Price - Daily'!$M:$M,'[1]FAANGM - Price - Daily'!$A:$A,A2196)</f>
        <v>97.215000000000003</v>
      </c>
      <c r="D2196">
        <f>SUMIFS('[1]FAANGM - Volume - Daily'!$D:$D,'[1]FAANGM - Volume - Daily'!$A:$A,A2196)</f>
        <v>63098680</v>
      </c>
      <c r="E2196">
        <f>SUMIFS('[1]FAANGM - Twitter - Daily'!$H:$H,'[1]FAANGM - Twitter - Daily'!$A:$A,$A2196)</f>
        <v>3414</v>
      </c>
      <c r="F2196">
        <f>SUMIFS('[1]FAANGM - Twitter - Daily'!$I:$I,'[1]FAANGM - Twitter - Daily'!$A:$A,$A2196)</f>
        <v>239</v>
      </c>
      <c r="G2196">
        <f>SUMIFS('[1]FAANGM - Twitter - Daily'!$J:$J,'[1]FAANGM - Twitter - Daily'!$A:$A,$A2196)</f>
        <v>-170</v>
      </c>
      <c r="H2196">
        <f>SUMIFS('[1]FAANGM - News - Daily'!$H:$H,'[1]FAANGM - News - Daily'!$A:$A,$A2196)</f>
        <v>1576</v>
      </c>
      <c r="I2196">
        <f>SUMIFS('[1]FAANGM - News - Daily'!$I:$I,'[1]FAANGM - News - Daily'!$A:$A,$A2196)</f>
        <v>31</v>
      </c>
      <c r="J2196">
        <f>SUMIFS('[1]FAANGM - News - Daily'!$J:$J,'[1]FAANGM - News - Daily'!$A:$A,$A2196)</f>
        <v>-84</v>
      </c>
      <c r="K2196">
        <f>SUMIFS('[1]FAANGM - Short Interest'!$J:$J,'[1]FAANGM - Short Interest'!$A:$A,"&gt;"&amp;A2195,'[1]FAANGM - Short Interest'!$A:$A,"&lt;="&amp;A2196)</f>
        <v>0</v>
      </c>
      <c r="L2196">
        <f>SUMIFS('[1]FAANGM - Short Interest'!$M:$M,'[1]FAANGM - Short Interest'!$A:$A,"&gt;"&amp;A2195,'[1]FAANGM - Short Interest'!$A:$A,"&lt;="&amp;A2196)</f>
        <v>0</v>
      </c>
    </row>
    <row r="2197" spans="1:12" x14ac:dyDescent="0.35">
      <c r="A2197" s="1">
        <v>43364</v>
      </c>
      <c r="C2197">
        <f>SUMIFS('[1]FAANGM - Price - Daily'!$M:$M,'[1]FAANGM - Price - Daily'!$A:$A,A2197)</f>
        <v>95.751000000000005</v>
      </c>
      <c r="D2197">
        <f>SUMIFS('[1]FAANGM - Volume - Daily'!$D:$D,'[1]FAANGM - Volume - Daily'!$A:$A,A2197)</f>
        <v>137117952</v>
      </c>
      <c r="E2197">
        <f>SUMIFS('[1]FAANGM - Twitter - Daily'!$H:$H,'[1]FAANGM - Twitter - Daily'!$A:$A,$A2197)</f>
        <v>4001</v>
      </c>
      <c r="F2197">
        <f>SUMIFS('[1]FAANGM - Twitter - Daily'!$I:$I,'[1]FAANGM - Twitter - Daily'!$A:$A,$A2197)</f>
        <v>192</v>
      </c>
      <c r="G2197">
        <f>SUMIFS('[1]FAANGM - Twitter - Daily'!$J:$J,'[1]FAANGM - Twitter - Daily'!$A:$A,$A2197)</f>
        <v>-145</v>
      </c>
      <c r="H2197">
        <f>SUMIFS('[1]FAANGM - News - Daily'!$H:$H,'[1]FAANGM - News - Daily'!$A:$A,$A2197)</f>
        <v>1847</v>
      </c>
      <c r="I2197">
        <f>SUMIFS('[1]FAANGM - News - Daily'!$I:$I,'[1]FAANGM - News - Daily'!$A:$A,$A2197)</f>
        <v>31</v>
      </c>
      <c r="J2197">
        <f>SUMIFS('[1]FAANGM - News - Daily'!$J:$J,'[1]FAANGM - News - Daily'!$A:$A,$A2197)</f>
        <v>-15</v>
      </c>
      <c r="K2197">
        <f>SUMIFS('[1]FAANGM - Short Interest'!$J:$J,'[1]FAANGM - Short Interest'!$A:$A,"&gt;"&amp;A2196,'[1]FAANGM - Short Interest'!$A:$A,"&lt;="&amp;A2197)</f>
        <v>0</v>
      </c>
      <c r="L2197">
        <f>SUMIFS('[1]FAANGM - Short Interest'!$M:$M,'[1]FAANGM - Short Interest'!$A:$A,"&gt;"&amp;A2196,'[1]FAANGM - Short Interest'!$A:$A,"&lt;="&amp;A2197)</f>
        <v>0</v>
      </c>
    </row>
    <row r="2198" spans="1:12" x14ac:dyDescent="0.35">
      <c r="A2198" s="1">
        <v>43367</v>
      </c>
      <c r="C2198">
        <f>SUMIFS('[1]FAANGM - Price - Daily'!$M:$M,'[1]FAANGM - Price - Daily'!$A:$A,A2198)</f>
        <v>96.718000000000004</v>
      </c>
      <c r="D2198">
        <f>SUMIFS('[1]FAANGM - Volume - Daily'!$D:$D,'[1]FAANGM - Volume - Daily'!$A:$A,A2198)</f>
        <v>84274560</v>
      </c>
      <c r="E2198">
        <f>SUMIFS('[1]FAANGM - Twitter - Daily'!$H:$H,'[1]FAANGM - Twitter - Daily'!$A:$A,$A2198)</f>
        <v>1151</v>
      </c>
      <c r="F2198">
        <f>SUMIFS('[1]FAANGM - Twitter - Daily'!$I:$I,'[1]FAANGM - Twitter - Daily'!$A:$A,$A2198)</f>
        <v>36</v>
      </c>
      <c r="G2198">
        <f>SUMIFS('[1]FAANGM - Twitter - Daily'!$J:$J,'[1]FAANGM - Twitter - Daily'!$A:$A,$A2198)</f>
        <v>-58</v>
      </c>
      <c r="H2198">
        <f>SUMIFS('[1]FAANGM - News - Daily'!$H:$H,'[1]FAANGM - News - Daily'!$A:$A,$A2198)</f>
        <v>444</v>
      </c>
      <c r="I2198">
        <f>SUMIFS('[1]FAANGM - News - Daily'!$I:$I,'[1]FAANGM - News - Daily'!$A:$A,$A2198)</f>
        <v>4</v>
      </c>
      <c r="J2198">
        <f>SUMIFS('[1]FAANGM - News - Daily'!$J:$J,'[1]FAANGM - News - Daily'!$A:$A,$A2198)</f>
        <v>-4</v>
      </c>
      <c r="K2198">
        <f>SUMIFS('[1]FAANGM - Short Interest'!$J:$J,'[1]FAANGM - Short Interest'!$A:$A,"&gt;"&amp;A2197,'[1]FAANGM - Short Interest'!$A:$A,"&lt;="&amp;A2198)</f>
        <v>0</v>
      </c>
      <c r="L2198">
        <f>SUMIFS('[1]FAANGM - Short Interest'!$M:$M,'[1]FAANGM - Short Interest'!$A:$A,"&gt;"&amp;A2197,'[1]FAANGM - Short Interest'!$A:$A,"&lt;="&amp;A2198)</f>
        <v>0</v>
      </c>
    </row>
    <row r="2199" spans="1:12" x14ac:dyDescent="0.35">
      <c r="A2199" s="1">
        <v>43368</v>
      </c>
      <c r="C2199">
        <f>SUMIFS('[1]FAANGM - Price - Daily'!$M:$M,'[1]FAANGM - Price - Daily'!$A:$A,A2199)</f>
        <v>98.727999999999994</v>
      </c>
      <c r="D2199">
        <f>SUMIFS('[1]FAANGM - Volume - Daily'!$D:$D,'[1]FAANGM - Volume - Daily'!$A:$A,A2199)</f>
        <v>90768144</v>
      </c>
      <c r="E2199">
        <f>SUMIFS('[1]FAANGM - Twitter - Daily'!$H:$H,'[1]FAANGM - Twitter - Daily'!$A:$A,$A2199)</f>
        <v>2586</v>
      </c>
      <c r="F2199">
        <f>SUMIFS('[1]FAANGM - Twitter - Daily'!$I:$I,'[1]FAANGM - Twitter - Daily'!$A:$A,$A2199)</f>
        <v>184</v>
      </c>
      <c r="G2199">
        <f>SUMIFS('[1]FAANGM - Twitter - Daily'!$J:$J,'[1]FAANGM - Twitter - Daily'!$A:$A,$A2199)</f>
        <v>-105</v>
      </c>
      <c r="H2199">
        <f>SUMIFS('[1]FAANGM - News - Daily'!$H:$H,'[1]FAANGM - News - Daily'!$A:$A,$A2199)</f>
        <v>924</v>
      </c>
      <c r="I2199">
        <f>SUMIFS('[1]FAANGM - News - Daily'!$I:$I,'[1]FAANGM - News - Daily'!$A:$A,$A2199)</f>
        <v>21</v>
      </c>
      <c r="J2199">
        <f>SUMIFS('[1]FAANGM - News - Daily'!$J:$J,'[1]FAANGM - News - Daily'!$A:$A,$A2199)</f>
        <v>-22</v>
      </c>
      <c r="K2199">
        <f>SUMIFS('[1]FAANGM - Short Interest'!$J:$J,'[1]FAANGM - Short Interest'!$A:$A,"&gt;"&amp;A2198,'[1]FAANGM - Short Interest'!$A:$A,"&lt;="&amp;A2199)</f>
        <v>0</v>
      </c>
      <c r="L2199">
        <f>SUMIFS('[1]FAANGM - Short Interest'!$M:$M,'[1]FAANGM - Short Interest'!$A:$A,"&gt;"&amp;A2198,'[1]FAANGM - Short Interest'!$A:$A,"&lt;="&amp;A2199)</f>
        <v>0</v>
      </c>
    </row>
    <row r="2200" spans="1:12" x14ac:dyDescent="0.35">
      <c r="A2200" s="1">
        <v>43369</v>
      </c>
      <c r="C2200">
        <f>SUMIFS('[1]FAANGM - Price - Daily'!$M:$M,'[1]FAANGM - Price - Daily'!$A:$A,A2200)</f>
        <v>98.742999999999995</v>
      </c>
      <c r="D2200">
        <f>SUMIFS('[1]FAANGM - Volume - Daily'!$D:$D,'[1]FAANGM - Volume - Daily'!$A:$A,A2200)</f>
        <v>86269184</v>
      </c>
      <c r="E2200">
        <f>SUMIFS('[1]FAANGM - Twitter - Daily'!$H:$H,'[1]FAANGM - Twitter - Daily'!$A:$A,$A2200)</f>
        <v>2593</v>
      </c>
      <c r="F2200">
        <f>SUMIFS('[1]FAANGM - Twitter - Daily'!$I:$I,'[1]FAANGM - Twitter - Daily'!$A:$A,$A2200)</f>
        <v>212</v>
      </c>
      <c r="G2200">
        <f>SUMIFS('[1]FAANGM - Twitter - Daily'!$J:$J,'[1]FAANGM - Twitter - Daily'!$A:$A,$A2200)</f>
        <v>-126</v>
      </c>
      <c r="H2200">
        <f>SUMIFS('[1]FAANGM - News - Daily'!$H:$H,'[1]FAANGM - News - Daily'!$A:$A,$A2200)</f>
        <v>999</v>
      </c>
      <c r="I2200">
        <f>SUMIFS('[1]FAANGM - News - Daily'!$I:$I,'[1]FAANGM - News - Daily'!$A:$A,$A2200)</f>
        <v>19</v>
      </c>
      <c r="J2200">
        <f>SUMIFS('[1]FAANGM - News - Daily'!$J:$J,'[1]FAANGM - News - Daily'!$A:$A,$A2200)</f>
        <v>-12</v>
      </c>
      <c r="K2200">
        <f>SUMIFS('[1]FAANGM - Short Interest'!$J:$J,'[1]FAANGM - Short Interest'!$A:$A,"&gt;"&amp;A2199,'[1]FAANGM - Short Interest'!$A:$A,"&lt;="&amp;A2200)</f>
        <v>0</v>
      </c>
      <c r="L2200">
        <f>SUMIFS('[1]FAANGM - Short Interest'!$M:$M,'[1]FAANGM - Short Interest'!$A:$A,"&gt;"&amp;A2199,'[1]FAANGM - Short Interest'!$A:$A,"&lt;="&amp;A2200)</f>
        <v>0</v>
      </c>
    </row>
    <row r="2201" spans="1:12" x14ac:dyDescent="0.35">
      <c r="A2201" s="1">
        <v>43370</v>
      </c>
      <c r="C2201">
        <f>SUMIFS('[1]FAANGM - Price - Daily'!$M:$M,'[1]FAANGM - Price - Daily'!$A:$A,A2201)</f>
        <v>100.649</v>
      </c>
      <c r="D2201">
        <f>SUMIFS('[1]FAANGM - Volume - Daily'!$D:$D,'[1]FAANGM - Volume - Daily'!$A:$A,A2201)</f>
        <v>86587824</v>
      </c>
      <c r="E2201">
        <f>SUMIFS('[1]FAANGM - Twitter - Daily'!$H:$H,'[1]FAANGM - Twitter - Daily'!$A:$A,$A2201)</f>
        <v>2826</v>
      </c>
      <c r="F2201">
        <f>SUMIFS('[1]FAANGM - Twitter - Daily'!$I:$I,'[1]FAANGM - Twitter - Daily'!$A:$A,$A2201)</f>
        <v>209</v>
      </c>
      <c r="G2201">
        <f>SUMIFS('[1]FAANGM - Twitter - Daily'!$J:$J,'[1]FAANGM - Twitter - Daily'!$A:$A,$A2201)</f>
        <v>-153</v>
      </c>
      <c r="H2201">
        <f>SUMIFS('[1]FAANGM - News - Daily'!$H:$H,'[1]FAANGM - News - Daily'!$A:$A,$A2201)</f>
        <v>1013</v>
      </c>
      <c r="I2201">
        <f>SUMIFS('[1]FAANGM - News - Daily'!$I:$I,'[1]FAANGM - News - Daily'!$A:$A,$A2201)</f>
        <v>16</v>
      </c>
      <c r="J2201">
        <f>SUMIFS('[1]FAANGM - News - Daily'!$J:$J,'[1]FAANGM - News - Daily'!$A:$A,$A2201)</f>
        <v>-11</v>
      </c>
      <c r="K2201">
        <f>SUMIFS('[1]FAANGM - Short Interest'!$J:$J,'[1]FAANGM - Short Interest'!$A:$A,"&gt;"&amp;A2200,'[1]FAANGM - Short Interest'!$A:$A,"&lt;="&amp;A2201)</f>
        <v>0</v>
      </c>
      <c r="L2201">
        <f>SUMIFS('[1]FAANGM - Short Interest'!$M:$M,'[1]FAANGM - Short Interest'!$A:$A,"&gt;"&amp;A2200,'[1]FAANGM - Short Interest'!$A:$A,"&lt;="&amp;A2201)</f>
        <v>0</v>
      </c>
    </row>
    <row r="2202" spans="1:12" x14ac:dyDescent="0.35">
      <c r="A2202" s="1">
        <v>43371</v>
      </c>
      <c r="C2202">
        <f>SUMIFS('[1]FAANGM - Price - Daily'!$M:$M,'[1]FAANGM - Price - Daily'!$A:$A,A2202)</f>
        <v>100.15</v>
      </c>
      <c r="D2202">
        <f>SUMIFS('[1]FAANGM - Volume - Daily'!$D:$D,'[1]FAANGM - Volume - Daily'!$A:$A,A2202)</f>
        <v>81702704</v>
      </c>
      <c r="E2202">
        <f>SUMIFS('[1]FAANGM - Twitter - Daily'!$H:$H,'[1]FAANGM - Twitter - Daily'!$A:$A,$A2202)</f>
        <v>2663</v>
      </c>
      <c r="F2202">
        <f>SUMIFS('[1]FAANGM - Twitter - Daily'!$I:$I,'[1]FAANGM - Twitter - Daily'!$A:$A,$A2202)</f>
        <v>234</v>
      </c>
      <c r="G2202">
        <f>SUMIFS('[1]FAANGM - Twitter - Daily'!$J:$J,'[1]FAANGM - Twitter - Daily'!$A:$A,$A2202)</f>
        <v>-126</v>
      </c>
      <c r="H2202">
        <f>SUMIFS('[1]FAANGM - News - Daily'!$H:$H,'[1]FAANGM - News - Daily'!$A:$A,$A2202)</f>
        <v>1130</v>
      </c>
      <c r="I2202">
        <f>SUMIFS('[1]FAANGM - News - Daily'!$I:$I,'[1]FAANGM - News - Daily'!$A:$A,$A2202)</f>
        <v>29</v>
      </c>
      <c r="J2202">
        <f>SUMIFS('[1]FAANGM - News - Daily'!$J:$J,'[1]FAANGM - News - Daily'!$A:$A,$A2202)</f>
        <v>-12</v>
      </c>
      <c r="K2202">
        <f>SUMIFS('[1]FAANGM - Short Interest'!$J:$J,'[1]FAANGM - Short Interest'!$A:$A,"&gt;"&amp;A2201,'[1]FAANGM - Short Interest'!$A:$A,"&lt;="&amp;A2202)</f>
        <v>26649709</v>
      </c>
      <c r="L2202">
        <f>SUMIFS('[1]FAANGM - Short Interest'!$M:$M,'[1]FAANGM - Short Interest'!$A:$A,"&gt;"&amp;A2201,'[1]FAANGM - Short Interest'!$A:$A,"&lt;="&amp;A2202)</f>
        <v>1.01885105301604</v>
      </c>
    </row>
    <row r="2203" spans="1:12" x14ac:dyDescent="0.35">
      <c r="A2203" s="1">
        <v>43374</v>
      </c>
      <c r="C2203">
        <f>SUMIFS('[1]FAANGM - Price - Daily'!$M:$M,'[1]FAANGM - Price - Daily'!$A:$A,A2203)</f>
        <v>100.218</v>
      </c>
      <c r="D2203">
        <f>SUMIFS('[1]FAANGM - Volume - Daily'!$D:$D,'[1]FAANGM - Volume - Daily'!$A:$A,A2203)</f>
        <v>69365696</v>
      </c>
      <c r="E2203">
        <f>SUMIFS('[1]FAANGM - Twitter - Daily'!$H:$H,'[1]FAANGM - Twitter - Daily'!$A:$A,$A2203)</f>
        <v>1019</v>
      </c>
      <c r="F2203">
        <f>SUMIFS('[1]FAANGM - Twitter - Daily'!$I:$I,'[1]FAANGM - Twitter - Daily'!$A:$A,$A2203)</f>
        <v>51</v>
      </c>
      <c r="G2203">
        <f>SUMIFS('[1]FAANGM - Twitter - Daily'!$J:$J,'[1]FAANGM - Twitter - Daily'!$A:$A,$A2203)</f>
        <v>-45</v>
      </c>
      <c r="H2203">
        <f>SUMIFS('[1]FAANGM - News - Daily'!$H:$H,'[1]FAANGM - News - Daily'!$A:$A,$A2203)</f>
        <v>359</v>
      </c>
      <c r="I2203">
        <f>SUMIFS('[1]FAANGM - News - Daily'!$I:$I,'[1]FAANGM - News - Daily'!$A:$A,$A2203)</f>
        <v>5</v>
      </c>
      <c r="J2203">
        <f>SUMIFS('[1]FAANGM - News - Daily'!$J:$J,'[1]FAANGM - News - Daily'!$A:$A,$A2203)</f>
        <v>0</v>
      </c>
      <c r="K2203">
        <f>SUMIFS('[1]FAANGM - Short Interest'!$J:$J,'[1]FAANGM - Short Interest'!$A:$A,"&gt;"&amp;A2202,'[1]FAANGM - Short Interest'!$A:$A,"&lt;="&amp;A2203)</f>
        <v>0</v>
      </c>
      <c r="L2203">
        <f>SUMIFS('[1]FAANGM - Short Interest'!$M:$M,'[1]FAANGM - Short Interest'!$A:$A,"&gt;"&amp;A2202,'[1]FAANGM - Short Interest'!$A:$A,"&lt;="&amp;A2203)</f>
        <v>0</v>
      </c>
    </row>
    <row r="2204" spans="1:12" x14ac:dyDescent="0.35">
      <c r="A2204" s="1">
        <v>43375</v>
      </c>
      <c r="C2204">
        <f>SUMIFS('[1]FAANGM - Price - Daily'!$M:$M,'[1]FAANGM - Price - Daily'!$A:$A,A2204)</f>
        <v>98.564999999999998</v>
      </c>
      <c r="D2204">
        <f>SUMIFS('[1]FAANGM - Volume - Daily'!$D:$D,'[1]FAANGM - Volume - Daily'!$A:$A,A2204)</f>
        <v>108014976</v>
      </c>
      <c r="E2204">
        <f>SUMIFS('[1]FAANGM - Twitter - Daily'!$H:$H,'[1]FAANGM - Twitter - Daily'!$A:$A,$A2204)</f>
        <v>2961</v>
      </c>
      <c r="F2204">
        <f>SUMIFS('[1]FAANGM - Twitter - Daily'!$I:$I,'[1]FAANGM - Twitter - Daily'!$A:$A,$A2204)</f>
        <v>371</v>
      </c>
      <c r="G2204">
        <f>SUMIFS('[1]FAANGM - Twitter - Daily'!$J:$J,'[1]FAANGM - Twitter - Daily'!$A:$A,$A2204)</f>
        <v>-144</v>
      </c>
      <c r="H2204">
        <f>SUMIFS('[1]FAANGM - News - Daily'!$H:$H,'[1]FAANGM - News - Daily'!$A:$A,$A2204)</f>
        <v>1044</v>
      </c>
      <c r="I2204">
        <f>SUMIFS('[1]FAANGM - News - Daily'!$I:$I,'[1]FAANGM - News - Daily'!$A:$A,$A2204)</f>
        <v>21</v>
      </c>
      <c r="J2204">
        <f>SUMIFS('[1]FAANGM - News - Daily'!$J:$J,'[1]FAANGM - News - Daily'!$A:$A,$A2204)</f>
        <v>-4</v>
      </c>
      <c r="K2204">
        <f>SUMIFS('[1]FAANGM - Short Interest'!$J:$J,'[1]FAANGM - Short Interest'!$A:$A,"&gt;"&amp;A2203,'[1]FAANGM - Short Interest'!$A:$A,"&lt;="&amp;A2204)</f>
        <v>0</v>
      </c>
      <c r="L2204">
        <f>SUMIFS('[1]FAANGM - Short Interest'!$M:$M,'[1]FAANGM - Short Interest'!$A:$A,"&gt;"&amp;A2203,'[1]FAANGM - Short Interest'!$A:$A,"&lt;="&amp;A2204)</f>
        <v>0</v>
      </c>
    </row>
    <row r="2205" spans="1:12" x14ac:dyDescent="0.35">
      <c r="A2205" s="1">
        <v>43376</v>
      </c>
      <c r="C2205">
        <f>SUMIFS('[1]FAANGM - Price - Daily'!$M:$M,'[1]FAANGM - Price - Daily'!$A:$A,A2205)</f>
        <v>97.638000000000005</v>
      </c>
      <c r="D2205">
        <f>SUMIFS('[1]FAANGM - Volume - Daily'!$D:$D,'[1]FAANGM - Volume - Daily'!$A:$A,A2205)</f>
        <v>105062624</v>
      </c>
      <c r="E2205">
        <f>SUMIFS('[1]FAANGM - Twitter - Daily'!$H:$H,'[1]FAANGM - Twitter - Daily'!$A:$A,$A2205)</f>
        <v>4676</v>
      </c>
      <c r="F2205">
        <f>SUMIFS('[1]FAANGM - Twitter - Daily'!$I:$I,'[1]FAANGM - Twitter - Daily'!$A:$A,$A2205)</f>
        <v>421</v>
      </c>
      <c r="G2205">
        <f>SUMIFS('[1]FAANGM - Twitter - Daily'!$J:$J,'[1]FAANGM - Twitter - Daily'!$A:$A,$A2205)</f>
        <v>-271</v>
      </c>
      <c r="H2205">
        <f>SUMIFS('[1]FAANGM - News - Daily'!$H:$H,'[1]FAANGM - News - Daily'!$A:$A,$A2205)</f>
        <v>2028</v>
      </c>
      <c r="I2205">
        <f>SUMIFS('[1]FAANGM - News - Daily'!$I:$I,'[1]FAANGM - News - Daily'!$A:$A,$A2205)</f>
        <v>46</v>
      </c>
      <c r="J2205">
        <f>SUMIFS('[1]FAANGM - News - Daily'!$J:$J,'[1]FAANGM - News - Daily'!$A:$A,$A2205)</f>
        <v>-61</v>
      </c>
      <c r="K2205">
        <f>SUMIFS('[1]FAANGM - Short Interest'!$J:$J,'[1]FAANGM - Short Interest'!$A:$A,"&gt;"&amp;A2204,'[1]FAANGM - Short Interest'!$A:$A,"&lt;="&amp;A2205)</f>
        <v>0</v>
      </c>
      <c r="L2205">
        <f>SUMIFS('[1]FAANGM - Short Interest'!$M:$M,'[1]FAANGM - Short Interest'!$A:$A,"&gt;"&amp;A2204,'[1]FAANGM - Short Interest'!$A:$A,"&lt;="&amp;A2205)</f>
        <v>0</v>
      </c>
    </row>
    <row r="2206" spans="1:12" x14ac:dyDescent="0.35">
      <c r="A2206" s="1">
        <v>43377</v>
      </c>
      <c r="C2206">
        <f>SUMIFS('[1]FAANGM - Price - Daily'!$M:$M,'[1]FAANGM - Price - Daily'!$A:$A,A2206)</f>
        <v>95.471000000000004</v>
      </c>
      <c r="D2206">
        <f>SUMIFS('[1]FAANGM - Volume - Daily'!$D:$D,'[1]FAANGM - Volume - Daily'!$A:$A,A2206)</f>
        <v>145139456</v>
      </c>
      <c r="E2206">
        <f>SUMIFS('[1]FAANGM - Twitter - Daily'!$H:$H,'[1]FAANGM - Twitter - Daily'!$A:$A,$A2206)</f>
        <v>3882</v>
      </c>
      <c r="F2206">
        <f>SUMIFS('[1]FAANGM - Twitter - Daily'!$I:$I,'[1]FAANGM - Twitter - Daily'!$A:$A,$A2206)</f>
        <v>221</v>
      </c>
      <c r="G2206">
        <f>SUMIFS('[1]FAANGM - Twitter - Daily'!$J:$J,'[1]FAANGM - Twitter - Daily'!$A:$A,$A2206)</f>
        <v>-234</v>
      </c>
      <c r="H2206">
        <f>SUMIFS('[1]FAANGM - News - Daily'!$H:$H,'[1]FAANGM - News - Daily'!$A:$A,$A2206)</f>
        <v>1452</v>
      </c>
      <c r="I2206">
        <f>SUMIFS('[1]FAANGM - News - Daily'!$I:$I,'[1]FAANGM - News - Daily'!$A:$A,$A2206)</f>
        <v>42</v>
      </c>
      <c r="J2206">
        <f>SUMIFS('[1]FAANGM - News - Daily'!$J:$J,'[1]FAANGM - News - Daily'!$A:$A,$A2206)</f>
        <v>-60</v>
      </c>
      <c r="K2206">
        <f>SUMIFS('[1]FAANGM - Short Interest'!$J:$J,'[1]FAANGM - Short Interest'!$A:$A,"&gt;"&amp;A2205,'[1]FAANGM - Short Interest'!$A:$A,"&lt;="&amp;A2206)</f>
        <v>0</v>
      </c>
      <c r="L2206">
        <f>SUMIFS('[1]FAANGM - Short Interest'!$M:$M,'[1]FAANGM - Short Interest'!$A:$A,"&gt;"&amp;A2205,'[1]FAANGM - Short Interest'!$A:$A,"&lt;="&amp;A2206)</f>
        <v>0</v>
      </c>
    </row>
    <row r="2207" spans="1:12" x14ac:dyDescent="0.35">
      <c r="A2207" s="1">
        <v>43378</v>
      </c>
      <c r="C2207">
        <f>SUMIFS('[1]FAANGM - Price - Daily'!$M:$M,'[1]FAANGM - Price - Daily'!$A:$A,A2207)</f>
        <v>94.481999999999999</v>
      </c>
      <c r="D2207">
        <f>SUMIFS('[1]FAANGM - Volume - Daily'!$D:$D,'[1]FAANGM - Volume - Daily'!$A:$A,A2207)</f>
        <v>136446544</v>
      </c>
      <c r="E2207">
        <f>SUMIFS('[1]FAANGM - Twitter - Daily'!$H:$H,'[1]FAANGM - Twitter - Daily'!$A:$A,$A2207)</f>
        <v>4315</v>
      </c>
      <c r="F2207">
        <f>SUMIFS('[1]FAANGM - Twitter - Daily'!$I:$I,'[1]FAANGM - Twitter - Daily'!$A:$A,$A2207)</f>
        <v>126</v>
      </c>
      <c r="G2207">
        <f>SUMIFS('[1]FAANGM - Twitter - Daily'!$J:$J,'[1]FAANGM - Twitter - Daily'!$A:$A,$A2207)</f>
        <v>-250</v>
      </c>
      <c r="H2207">
        <f>SUMIFS('[1]FAANGM - News - Daily'!$H:$H,'[1]FAANGM - News - Daily'!$A:$A,$A2207)</f>
        <v>1548</v>
      </c>
      <c r="I2207">
        <f>SUMIFS('[1]FAANGM - News - Daily'!$I:$I,'[1]FAANGM - News - Daily'!$A:$A,$A2207)</f>
        <v>17</v>
      </c>
      <c r="J2207">
        <f>SUMIFS('[1]FAANGM - News - Daily'!$J:$J,'[1]FAANGM - News - Daily'!$A:$A,$A2207)</f>
        <v>-33</v>
      </c>
      <c r="K2207">
        <f>SUMIFS('[1]FAANGM - Short Interest'!$J:$J,'[1]FAANGM - Short Interest'!$A:$A,"&gt;"&amp;A2206,'[1]FAANGM - Short Interest'!$A:$A,"&lt;="&amp;A2207)</f>
        <v>0</v>
      </c>
      <c r="L2207">
        <f>SUMIFS('[1]FAANGM - Short Interest'!$M:$M,'[1]FAANGM - Short Interest'!$A:$A,"&gt;"&amp;A2206,'[1]FAANGM - Short Interest'!$A:$A,"&lt;="&amp;A2207)</f>
        <v>0</v>
      </c>
    </row>
    <row r="2208" spans="1:12" x14ac:dyDescent="0.35">
      <c r="A2208" s="1">
        <v>43381</v>
      </c>
      <c r="C2208">
        <f>SUMIFS('[1]FAANGM - Price - Daily'!$M:$M,'[1]FAANGM - Price - Daily'!$A:$A,A2208)</f>
        <v>93.221000000000004</v>
      </c>
      <c r="D2208">
        <f>SUMIFS('[1]FAANGM - Volume - Daily'!$D:$D,'[1]FAANGM - Volume - Daily'!$A:$A,A2208)</f>
        <v>147863984</v>
      </c>
      <c r="E2208">
        <f>SUMIFS('[1]FAANGM - Twitter - Daily'!$H:$H,'[1]FAANGM - Twitter - Daily'!$A:$A,$A2208)</f>
        <v>1292</v>
      </c>
      <c r="F2208">
        <f>SUMIFS('[1]FAANGM - Twitter - Daily'!$I:$I,'[1]FAANGM - Twitter - Daily'!$A:$A,$A2208)</f>
        <v>40</v>
      </c>
      <c r="G2208">
        <f>SUMIFS('[1]FAANGM - Twitter - Daily'!$J:$J,'[1]FAANGM - Twitter - Daily'!$A:$A,$A2208)</f>
        <v>-54</v>
      </c>
      <c r="H2208">
        <f>SUMIFS('[1]FAANGM - News - Daily'!$H:$H,'[1]FAANGM - News - Daily'!$A:$A,$A2208)</f>
        <v>597</v>
      </c>
      <c r="I2208">
        <f>SUMIFS('[1]FAANGM - News - Daily'!$I:$I,'[1]FAANGM - News - Daily'!$A:$A,$A2208)</f>
        <v>5</v>
      </c>
      <c r="J2208">
        <f>SUMIFS('[1]FAANGM - News - Daily'!$J:$J,'[1]FAANGM - News - Daily'!$A:$A,$A2208)</f>
        <v>-8</v>
      </c>
      <c r="K2208">
        <f>SUMIFS('[1]FAANGM - Short Interest'!$J:$J,'[1]FAANGM - Short Interest'!$A:$A,"&gt;"&amp;A2207,'[1]FAANGM - Short Interest'!$A:$A,"&lt;="&amp;A2208)</f>
        <v>0</v>
      </c>
      <c r="L2208">
        <f>SUMIFS('[1]FAANGM - Short Interest'!$M:$M,'[1]FAANGM - Short Interest'!$A:$A,"&gt;"&amp;A2207,'[1]FAANGM - Short Interest'!$A:$A,"&lt;="&amp;A2208)</f>
        <v>0</v>
      </c>
    </row>
    <row r="2209" spans="1:12" x14ac:dyDescent="0.35">
      <c r="A2209" s="1">
        <v>43382</v>
      </c>
      <c r="C2209">
        <f>SUMIFS('[1]FAANGM - Price - Daily'!$M:$M,'[1]FAANGM - Price - Daily'!$A:$A,A2209)</f>
        <v>93.516000000000005</v>
      </c>
      <c r="D2209">
        <f>SUMIFS('[1]FAANGM - Volume - Daily'!$D:$D,'[1]FAANGM - Volume - Daily'!$A:$A,A2209)</f>
        <v>95457320</v>
      </c>
      <c r="E2209">
        <f>SUMIFS('[1]FAANGM - Twitter - Daily'!$H:$H,'[1]FAANGM - Twitter - Daily'!$A:$A,$A2209)</f>
        <v>3055</v>
      </c>
      <c r="F2209">
        <f>SUMIFS('[1]FAANGM - Twitter - Daily'!$I:$I,'[1]FAANGM - Twitter - Daily'!$A:$A,$A2209)</f>
        <v>156</v>
      </c>
      <c r="G2209">
        <f>SUMIFS('[1]FAANGM - Twitter - Daily'!$J:$J,'[1]FAANGM - Twitter - Daily'!$A:$A,$A2209)</f>
        <v>-176</v>
      </c>
      <c r="H2209">
        <f>SUMIFS('[1]FAANGM - News - Daily'!$H:$H,'[1]FAANGM - News - Daily'!$A:$A,$A2209)</f>
        <v>906</v>
      </c>
      <c r="I2209">
        <f>SUMIFS('[1]FAANGM - News - Daily'!$I:$I,'[1]FAANGM - News - Daily'!$A:$A,$A2209)</f>
        <v>7</v>
      </c>
      <c r="J2209">
        <f>SUMIFS('[1]FAANGM - News - Daily'!$J:$J,'[1]FAANGM - News - Daily'!$A:$A,$A2209)</f>
        <v>-19</v>
      </c>
      <c r="K2209">
        <f>SUMIFS('[1]FAANGM - Short Interest'!$J:$J,'[1]FAANGM - Short Interest'!$A:$A,"&gt;"&amp;A2208,'[1]FAANGM - Short Interest'!$A:$A,"&lt;="&amp;A2209)</f>
        <v>0</v>
      </c>
      <c r="L2209">
        <f>SUMIFS('[1]FAANGM - Short Interest'!$M:$M,'[1]FAANGM - Short Interest'!$A:$A,"&gt;"&amp;A2208,'[1]FAANGM - Short Interest'!$A:$A,"&lt;="&amp;A2209)</f>
        <v>0</v>
      </c>
    </row>
    <row r="2210" spans="1:12" x14ac:dyDescent="0.35">
      <c r="A2210" s="1">
        <v>43383</v>
      </c>
      <c r="C2210">
        <f>SUMIFS('[1]FAANGM - Price - Daily'!$M:$M,'[1]FAANGM - Price - Daily'!$A:$A,A2210)</f>
        <v>87.762</v>
      </c>
      <c r="D2210">
        <f>SUMIFS('[1]FAANGM - Volume - Daily'!$D:$D,'[1]FAANGM - Volume - Daily'!$A:$A,A2210)</f>
        <v>219777104</v>
      </c>
      <c r="E2210">
        <f>SUMIFS('[1]FAANGM - Twitter - Daily'!$H:$H,'[1]FAANGM - Twitter - Daily'!$A:$A,$A2210)</f>
        <v>2781</v>
      </c>
      <c r="F2210">
        <f>SUMIFS('[1]FAANGM - Twitter - Daily'!$I:$I,'[1]FAANGM - Twitter - Daily'!$A:$A,$A2210)</f>
        <v>117</v>
      </c>
      <c r="G2210">
        <f>SUMIFS('[1]FAANGM - Twitter - Daily'!$J:$J,'[1]FAANGM - Twitter - Daily'!$A:$A,$A2210)</f>
        <v>-134</v>
      </c>
      <c r="H2210">
        <f>SUMIFS('[1]FAANGM - News - Daily'!$H:$H,'[1]FAANGM - News - Daily'!$A:$A,$A2210)</f>
        <v>1101</v>
      </c>
      <c r="I2210">
        <f>SUMIFS('[1]FAANGM - News - Daily'!$I:$I,'[1]FAANGM - News - Daily'!$A:$A,$A2210)</f>
        <v>12</v>
      </c>
      <c r="J2210">
        <f>SUMIFS('[1]FAANGM - News - Daily'!$J:$J,'[1]FAANGM - News - Daily'!$A:$A,$A2210)</f>
        <v>-9</v>
      </c>
      <c r="K2210">
        <f>SUMIFS('[1]FAANGM - Short Interest'!$J:$J,'[1]FAANGM - Short Interest'!$A:$A,"&gt;"&amp;A2209,'[1]FAANGM - Short Interest'!$A:$A,"&lt;="&amp;A2210)</f>
        <v>0</v>
      </c>
      <c r="L2210">
        <f>SUMIFS('[1]FAANGM - Short Interest'!$M:$M,'[1]FAANGM - Short Interest'!$A:$A,"&gt;"&amp;A2209,'[1]FAANGM - Short Interest'!$A:$A,"&lt;="&amp;A2210)</f>
        <v>0</v>
      </c>
    </row>
    <row r="2211" spans="1:12" x14ac:dyDescent="0.35">
      <c r="A2211" s="1">
        <v>43384</v>
      </c>
      <c r="C2211">
        <f>SUMIFS('[1]FAANGM - Price - Daily'!$M:$M,'[1]FAANGM - Price - Daily'!$A:$A,A2211)</f>
        <v>85.968000000000004</v>
      </c>
      <c r="D2211">
        <f>SUMIFS('[1]FAANGM - Volume - Daily'!$D:$D,'[1]FAANGM - Volume - Daily'!$A:$A,A2211)</f>
        <v>278717440</v>
      </c>
      <c r="E2211">
        <f>SUMIFS('[1]FAANGM - Twitter - Daily'!$H:$H,'[1]FAANGM - Twitter - Daily'!$A:$A,$A2211)</f>
        <v>5306</v>
      </c>
      <c r="F2211">
        <f>SUMIFS('[1]FAANGM - Twitter - Daily'!$I:$I,'[1]FAANGM - Twitter - Daily'!$A:$A,$A2211)</f>
        <v>185</v>
      </c>
      <c r="G2211">
        <f>SUMIFS('[1]FAANGM - Twitter - Daily'!$J:$J,'[1]FAANGM - Twitter - Daily'!$A:$A,$A2211)</f>
        <v>-461</v>
      </c>
      <c r="H2211">
        <f>SUMIFS('[1]FAANGM - News - Daily'!$H:$H,'[1]FAANGM - News - Daily'!$A:$A,$A2211)</f>
        <v>1455</v>
      </c>
      <c r="I2211">
        <f>SUMIFS('[1]FAANGM - News - Daily'!$I:$I,'[1]FAANGM - News - Daily'!$A:$A,$A2211)</f>
        <v>9</v>
      </c>
      <c r="J2211">
        <f>SUMIFS('[1]FAANGM - News - Daily'!$J:$J,'[1]FAANGM - News - Daily'!$A:$A,$A2211)</f>
        <v>-41</v>
      </c>
      <c r="K2211">
        <f>SUMIFS('[1]FAANGM - Short Interest'!$J:$J,'[1]FAANGM - Short Interest'!$A:$A,"&gt;"&amp;A2210,'[1]FAANGM - Short Interest'!$A:$A,"&lt;="&amp;A2211)</f>
        <v>0</v>
      </c>
      <c r="L2211">
        <f>SUMIFS('[1]FAANGM - Short Interest'!$M:$M,'[1]FAANGM - Short Interest'!$A:$A,"&gt;"&amp;A2210,'[1]FAANGM - Short Interest'!$A:$A,"&lt;="&amp;A2211)</f>
        <v>0</v>
      </c>
    </row>
    <row r="2212" spans="1:12" x14ac:dyDescent="0.35">
      <c r="A2212" s="1">
        <v>43385</v>
      </c>
      <c r="C2212">
        <f>SUMIFS('[1]FAANGM - Price - Daily'!$M:$M,'[1]FAANGM - Price - Daily'!$A:$A,A2212)</f>
        <v>89.43</v>
      </c>
      <c r="D2212">
        <f>SUMIFS('[1]FAANGM - Volume - Daily'!$D:$D,'[1]FAANGM - Volume - Daily'!$A:$A,A2212)</f>
        <v>188891744</v>
      </c>
      <c r="E2212">
        <f>SUMIFS('[1]FAANGM - Twitter - Daily'!$H:$H,'[1]FAANGM - Twitter - Daily'!$A:$A,$A2212)</f>
        <v>4097</v>
      </c>
      <c r="F2212">
        <f>SUMIFS('[1]FAANGM - Twitter - Daily'!$I:$I,'[1]FAANGM - Twitter - Daily'!$A:$A,$A2212)</f>
        <v>199</v>
      </c>
      <c r="G2212">
        <f>SUMIFS('[1]FAANGM - Twitter - Daily'!$J:$J,'[1]FAANGM - Twitter - Daily'!$A:$A,$A2212)</f>
        <v>-233</v>
      </c>
      <c r="H2212">
        <f>SUMIFS('[1]FAANGM - News - Daily'!$H:$H,'[1]FAANGM - News - Daily'!$A:$A,$A2212)</f>
        <v>1044</v>
      </c>
      <c r="I2212">
        <f>SUMIFS('[1]FAANGM - News - Daily'!$I:$I,'[1]FAANGM - News - Daily'!$A:$A,$A2212)</f>
        <v>24</v>
      </c>
      <c r="J2212">
        <f>SUMIFS('[1]FAANGM - News - Daily'!$J:$J,'[1]FAANGM - News - Daily'!$A:$A,$A2212)</f>
        <v>-21</v>
      </c>
      <c r="K2212">
        <f>SUMIFS('[1]FAANGM - Short Interest'!$J:$J,'[1]FAANGM - Short Interest'!$A:$A,"&gt;"&amp;A2211,'[1]FAANGM - Short Interest'!$A:$A,"&lt;="&amp;A2212)</f>
        <v>0</v>
      </c>
      <c r="L2212">
        <f>SUMIFS('[1]FAANGM - Short Interest'!$M:$M,'[1]FAANGM - Short Interest'!$A:$A,"&gt;"&amp;A2211,'[1]FAANGM - Short Interest'!$A:$A,"&lt;="&amp;A2212)</f>
        <v>0</v>
      </c>
    </row>
    <row r="2213" spans="1:12" x14ac:dyDescent="0.35">
      <c r="A2213" s="1">
        <v>43388</v>
      </c>
      <c r="C2213">
        <f>SUMIFS('[1]FAANGM - Price - Daily'!$M:$M,'[1]FAANGM - Price - Daily'!$A:$A,A2213)</f>
        <v>88.048000000000002</v>
      </c>
      <c r="D2213">
        <f>SUMIFS('[1]FAANGM - Volume - Daily'!$D:$D,'[1]FAANGM - Volume - Daily'!$A:$A,A2213)</f>
        <v>128743240</v>
      </c>
      <c r="E2213">
        <f>SUMIFS('[1]FAANGM - Twitter - Daily'!$H:$H,'[1]FAANGM - Twitter - Daily'!$A:$A,$A2213)</f>
        <v>1244</v>
      </c>
      <c r="F2213">
        <f>SUMIFS('[1]FAANGM - Twitter - Daily'!$I:$I,'[1]FAANGM - Twitter - Daily'!$A:$A,$A2213)</f>
        <v>58</v>
      </c>
      <c r="G2213">
        <f>SUMIFS('[1]FAANGM - Twitter - Daily'!$J:$J,'[1]FAANGM - Twitter - Daily'!$A:$A,$A2213)</f>
        <v>-75</v>
      </c>
      <c r="H2213">
        <f>SUMIFS('[1]FAANGM - News - Daily'!$H:$H,'[1]FAANGM - News - Daily'!$A:$A,$A2213)</f>
        <v>484</v>
      </c>
      <c r="I2213">
        <f>SUMIFS('[1]FAANGM - News - Daily'!$I:$I,'[1]FAANGM - News - Daily'!$A:$A,$A2213)</f>
        <v>6</v>
      </c>
      <c r="J2213">
        <f>SUMIFS('[1]FAANGM - News - Daily'!$J:$J,'[1]FAANGM - News - Daily'!$A:$A,$A2213)</f>
        <v>-2</v>
      </c>
      <c r="K2213">
        <f>SUMIFS('[1]FAANGM - Short Interest'!$J:$J,'[1]FAANGM - Short Interest'!$A:$A,"&gt;"&amp;A2212,'[1]FAANGM - Short Interest'!$A:$A,"&lt;="&amp;A2213)</f>
        <v>28371115</v>
      </c>
      <c r="L2213">
        <f>SUMIFS('[1]FAANGM - Short Interest'!$M:$M,'[1]FAANGM - Short Interest'!$A:$A,"&gt;"&amp;A2212,'[1]FAANGM - Short Interest'!$A:$A,"&lt;="&amp;A2213)</f>
        <v>1.1323780541225099</v>
      </c>
    </row>
    <row r="2214" spans="1:12" x14ac:dyDescent="0.35">
      <c r="A2214" s="1">
        <v>43389</v>
      </c>
      <c r="C2214">
        <f>SUMIFS('[1]FAANGM - Price - Daily'!$M:$M,'[1]FAANGM - Price - Daily'!$A:$A,A2214)</f>
        <v>90.998000000000005</v>
      </c>
      <c r="D2214">
        <f>SUMIFS('[1]FAANGM - Volume - Daily'!$D:$D,'[1]FAANGM - Volume - Daily'!$A:$A,A2214)</f>
        <v>117198360</v>
      </c>
      <c r="E2214">
        <f>SUMIFS('[1]FAANGM - Twitter - Daily'!$H:$H,'[1]FAANGM - Twitter - Daily'!$A:$A,$A2214)</f>
        <v>2544</v>
      </c>
      <c r="F2214">
        <f>SUMIFS('[1]FAANGM - Twitter - Daily'!$I:$I,'[1]FAANGM - Twitter - Daily'!$A:$A,$A2214)</f>
        <v>152</v>
      </c>
      <c r="G2214">
        <f>SUMIFS('[1]FAANGM - Twitter - Daily'!$J:$J,'[1]FAANGM - Twitter - Daily'!$A:$A,$A2214)</f>
        <v>-134</v>
      </c>
      <c r="H2214">
        <f>SUMIFS('[1]FAANGM - News - Daily'!$H:$H,'[1]FAANGM - News - Daily'!$A:$A,$A2214)</f>
        <v>1095</v>
      </c>
      <c r="I2214">
        <f>SUMIFS('[1]FAANGM - News - Daily'!$I:$I,'[1]FAANGM - News - Daily'!$A:$A,$A2214)</f>
        <v>23</v>
      </c>
      <c r="J2214">
        <f>SUMIFS('[1]FAANGM - News - Daily'!$J:$J,'[1]FAANGM - News - Daily'!$A:$A,$A2214)</f>
        <v>-9</v>
      </c>
      <c r="K2214">
        <f>SUMIFS('[1]FAANGM - Short Interest'!$J:$J,'[1]FAANGM - Short Interest'!$A:$A,"&gt;"&amp;A2213,'[1]FAANGM - Short Interest'!$A:$A,"&lt;="&amp;A2214)</f>
        <v>0</v>
      </c>
      <c r="L2214">
        <f>SUMIFS('[1]FAANGM - Short Interest'!$M:$M,'[1]FAANGM - Short Interest'!$A:$A,"&gt;"&amp;A2213,'[1]FAANGM - Short Interest'!$A:$A,"&lt;="&amp;A2214)</f>
        <v>0</v>
      </c>
    </row>
    <row r="2215" spans="1:12" x14ac:dyDescent="0.35">
      <c r="A2215" s="1">
        <v>43390</v>
      </c>
      <c r="C2215">
        <f>SUMIFS('[1]FAANGM - Price - Daily'!$M:$M,'[1]FAANGM - Price - Daily'!$A:$A,A2215)</f>
        <v>91.587000000000003</v>
      </c>
      <c r="D2215">
        <f>SUMIFS('[1]FAANGM - Volume - Daily'!$D:$D,'[1]FAANGM - Volume - Daily'!$A:$A,A2215)</f>
        <v>105903536</v>
      </c>
      <c r="E2215">
        <f>SUMIFS('[1]FAANGM - Twitter - Daily'!$H:$H,'[1]FAANGM - Twitter - Daily'!$A:$A,$A2215)</f>
        <v>2679</v>
      </c>
      <c r="F2215">
        <f>SUMIFS('[1]FAANGM - Twitter - Daily'!$I:$I,'[1]FAANGM - Twitter - Daily'!$A:$A,$A2215)</f>
        <v>194</v>
      </c>
      <c r="G2215">
        <f>SUMIFS('[1]FAANGM - Twitter - Daily'!$J:$J,'[1]FAANGM - Twitter - Daily'!$A:$A,$A2215)</f>
        <v>-109</v>
      </c>
      <c r="H2215">
        <f>SUMIFS('[1]FAANGM - News - Daily'!$H:$H,'[1]FAANGM - News - Daily'!$A:$A,$A2215)</f>
        <v>1039</v>
      </c>
      <c r="I2215">
        <f>SUMIFS('[1]FAANGM - News - Daily'!$I:$I,'[1]FAANGM - News - Daily'!$A:$A,$A2215)</f>
        <v>27</v>
      </c>
      <c r="J2215">
        <f>SUMIFS('[1]FAANGM - News - Daily'!$J:$J,'[1]FAANGM - News - Daily'!$A:$A,$A2215)</f>
        <v>-6</v>
      </c>
      <c r="K2215">
        <f>SUMIFS('[1]FAANGM - Short Interest'!$J:$J,'[1]FAANGM - Short Interest'!$A:$A,"&gt;"&amp;A2214,'[1]FAANGM - Short Interest'!$A:$A,"&lt;="&amp;A2215)</f>
        <v>0</v>
      </c>
      <c r="L2215">
        <f>SUMIFS('[1]FAANGM - Short Interest'!$M:$M,'[1]FAANGM - Short Interest'!$A:$A,"&gt;"&amp;A2214,'[1]FAANGM - Short Interest'!$A:$A,"&lt;="&amp;A2215)</f>
        <v>0</v>
      </c>
    </row>
    <row r="2216" spans="1:12" x14ac:dyDescent="0.35">
      <c r="A2216" s="1">
        <v>43391</v>
      </c>
      <c r="C2216">
        <f>SUMIFS('[1]FAANGM - Price - Daily'!$M:$M,'[1]FAANGM - Price - Daily'!$A:$A,A2216)</f>
        <v>88.536000000000001</v>
      </c>
      <c r="D2216">
        <f>SUMIFS('[1]FAANGM - Volume - Daily'!$D:$D,'[1]FAANGM - Volume - Daily'!$A:$A,A2216)</f>
        <v>117479904</v>
      </c>
      <c r="E2216">
        <f>SUMIFS('[1]FAANGM - Twitter - Daily'!$H:$H,'[1]FAANGM - Twitter - Daily'!$A:$A,$A2216)</f>
        <v>2442</v>
      </c>
      <c r="F2216">
        <f>SUMIFS('[1]FAANGM - Twitter - Daily'!$I:$I,'[1]FAANGM - Twitter - Daily'!$A:$A,$A2216)</f>
        <v>110</v>
      </c>
      <c r="G2216">
        <f>SUMIFS('[1]FAANGM - Twitter - Daily'!$J:$J,'[1]FAANGM - Twitter - Daily'!$A:$A,$A2216)</f>
        <v>-224</v>
      </c>
      <c r="H2216">
        <f>SUMIFS('[1]FAANGM - News - Daily'!$H:$H,'[1]FAANGM - News - Daily'!$A:$A,$A2216)</f>
        <v>1056</v>
      </c>
      <c r="I2216">
        <f>SUMIFS('[1]FAANGM - News - Daily'!$I:$I,'[1]FAANGM - News - Daily'!$A:$A,$A2216)</f>
        <v>14</v>
      </c>
      <c r="J2216">
        <f>SUMIFS('[1]FAANGM - News - Daily'!$J:$J,'[1]FAANGM - News - Daily'!$A:$A,$A2216)</f>
        <v>-55</v>
      </c>
      <c r="K2216">
        <f>SUMIFS('[1]FAANGM - Short Interest'!$J:$J,'[1]FAANGM - Short Interest'!$A:$A,"&gt;"&amp;A2215,'[1]FAANGM - Short Interest'!$A:$A,"&lt;="&amp;A2216)</f>
        <v>0</v>
      </c>
      <c r="L2216">
        <f>SUMIFS('[1]FAANGM - Short Interest'!$M:$M,'[1]FAANGM - Short Interest'!$A:$A,"&gt;"&amp;A2215,'[1]FAANGM - Short Interest'!$A:$A,"&lt;="&amp;A2216)</f>
        <v>0</v>
      </c>
    </row>
    <row r="2217" spans="1:12" x14ac:dyDescent="0.35">
      <c r="A2217" s="1">
        <v>43392</v>
      </c>
      <c r="C2217">
        <f>SUMIFS('[1]FAANGM - Price - Daily'!$M:$M,'[1]FAANGM - Price - Daily'!$A:$A,A2217)</f>
        <v>88.200999999999993</v>
      </c>
      <c r="D2217">
        <f>SUMIFS('[1]FAANGM - Volume - Daily'!$D:$D,'[1]FAANGM - Volume - Daily'!$A:$A,A2217)</f>
        <v>118144920</v>
      </c>
      <c r="E2217">
        <f>SUMIFS('[1]FAANGM - Twitter - Daily'!$H:$H,'[1]FAANGM - Twitter - Daily'!$A:$A,$A2217)</f>
        <v>2713</v>
      </c>
      <c r="F2217">
        <f>SUMIFS('[1]FAANGM - Twitter - Daily'!$I:$I,'[1]FAANGM - Twitter - Daily'!$A:$A,$A2217)</f>
        <v>130</v>
      </c>
      <c r="G2217">
        <f>SUMIFS('[1]FAANGM - Twitter - Daily'!$J:$J,'[1]FAANGM - Twitter - Daily'!$A:$A,$A2217)</f>
        <v>-207</v>
      </c>
      <c r="H2217">
        <f>SUMIFS('[1]FAANGM - News - Daily'!$H:$H,'[1]FAANGM - News - Daily'!$A:$A,$A2217)</f>
        <v>1020</v>
      </c>
      <c r="I2217">
        <f>SUMIFS('[1]FAANGM - News - Daily'!$I:$I,'[1]FAANGM - News - Daily'!$A:$A,$A2217)</f>
        <v>12</v>
      </c>
      <c r="J2217">
        <f>SUMIFS('[1]FAANGM - News - Daily'!$J:$J,'[1]FAANGM - News - Daily'!$A:$A,$A2217)</f>
        <v>-33</v>
      </c>
      <c r="K2217">
        <f>SUMIFS('[1]FAANGM - Short Interest'!$J:$J,'[1]FAANGM - Short Interest'!$A:$A,"&gt;"&amp;A2216,'[1]FAANGM - Short Interest'!$A:$A,"&lt;="&amp;A2217)</f>
        <v>0</v>
      </c>
      <c r="L2217">
        <f>SUMIFS('[1]FAANGM - Short Interest'!$M:$M,'[1]FAANGM - Short Interest'!$A:$A,"&gt;"&amp;A2216,'[1]FAANGM - Short Interest'!$A:$A,"&lt;="&amp;A2217)</f>
        <v>0</v>
      </c>
    </row>
    <row r="2218" spans="1:12" x14ac:dyDescent="0.35">
      <c r="A2218" s="1">
        <v>43395</v>
      </c>
      <c r="C2218">
        <f>SUMIFS('[1]FAANGM - Price - Daily'!$M:$M,'[1]FAANGM - Price - Daily'!$A:$A,A2218)</f>
        <v>89.465000000000003</v>
      </c>
      <c r="D2218">
        <f>SUMIFS('[1]FAANGM - Volume - Daily'!$D:$D,'[1]FAANGM - Volume - Daily'!$A:$A,A2218)</f>
        <v>90000304</v>
      </c>
      <c r="E2218">
        <f>SUMIFS('[1]FAANGM - Twitter - Daily'!$H:$H,'[1]FAANGM - Twitter - Daily'!$A:$A,$A2218)</f>
        <v>925</v>
      </c>
      <c r="F2218">
        <f>SUMIFS('[1]FAANGM - Twitter - Daily'!$I:$I,'[1]FAANGM - Twitter - Daily'!$A:$A,$A2218)</f>
        <v>64</v>
      </c>
      <c r="G2218">
        <f>SUMIFS('[1]FAANGM - Twitter - Daily'!$J:$J,'[1]FAANGM - Twitter - Daily'!$A:$A,$A2218)</f>
        <v>-60</v>
      </c>
      <c r="H2218">
        <f>SUMIFS('[1]FAANGM - News - Daily'!$H:$H,'[1]FAANGM - News - Daily'!$A:$A,$A2218)</f>
        <v>515</v>
      </c>
      <c r="I2218">
        <f>SUMIFS('[1]FAANGM - News - Daily'!$I:$I,'[1]FAANGM - News - Daily'!$A:$A,$A2218)</f>
        <v>5</v>
      </c>
      <c r="J2218">
        <f>SUMIFS('[1]FAANGM - News - Daily'!$J:$J,'[1]FAANGM - News - Daily'!$A:$A,$A2218)</f>
        <v>-5</v>
      </c>
      <c r="K2218">
        <f>SUMIFS('[1]FAANGM - Short Interest'!$J:$J,'[1]FAANGM - Short Interest'!$A:$A,"&gt;"&amp;A2217,'[1]FAANGM - Short Interest'!$A:$A,"&lt;="&amp;A2218)</f>
        <v>0</v>
      </c>
      <c r="L2218">
        <f>SUMIFS('[1]FAANGM - Short Interest'!$M:$M,'[1]FAANGM - Short Interest'!$A:$A,"&gt;"&amp;A2217,'[1]FAANGM - Short Interest'!$A:$A,"&lt;="&amp;A2218)</f>
        <v>0</v>
      </c>
    </row>
    <row r="2219" spans="1:12" x14ac:dyDescent="0.35">
      <c r="A2219" s="1">
        <v>43396</v>
      </c>
      <c r="C2219">
        <f>SUMIFS('[1]FAANGM - Price - Daily'!$M:$M,'[1]FAANGM - Price - Daily'!$A:$A,A2219)</f>
        <v>88.435000000000002</v>
      </c>
      <c r="D2219">
        <f>SUMIFS('[1]FAANGM - Volume - Daily'!$D:$D,'[1]FAANGM - Volume - Daily'!$A:$A,A2219)</f>
        <v>134478256</v>
      </c>
      <c r="E2219">
        <f>SUMIFS('[1]FAANGM - Twitter - Daily'!$H:$H,'[1]FAANGM - Twitter - Daily'!$A:$A,$A2219)</f>
        <v>2193</v>
      </c>
      <c r="F2219">
        <f>SUMIFS('[1]FAANGM - Twitter - Daily'!$I:$I,'[1]FAANGM - Twitter - Daily'!$A:$A,$A2219)</f>
        <v>150</v>
      </c>
      <c r="G2219">
        <f>SUMIFS('[1]FAANGM - Twitter - Daily'!$J:$J,'[1]FAANGM - Twitter - Daily'!$A:$A,$A2219)</f>
        <v>-122</v>
      </c>
      <c r="H2219">
        <f>SUMIFS('[1]FAANGM - News - Daily'!$H:$H,'[1]FAANGM - News - Daily'!$A:$A,$A2219)</f>
        <v>1112</v>
      </c>
      <c r="I2219">
        <f>SUMIFS('[1]FAANGM - News - Daily'!$I:$I,'[1]FAANGM - News - Daily'!$A:$A,$A2219)</f>
        <v>18</v>
      </c>
      <c r="J2219">
        <f>SUMIFS('[1]FAANGM - News - Daily'!$J:$J,'[1]FAANGM - News - Daily'!$A:$A,$A2219)</f>
        <v>-13</v>
      </c>
      <c r="K2219">
        <f>SUMIFS('[1]FAANGM - Short Interest'!$J:$J,'[1]FAANGM - Short Interest'!$A:$A,"&gt;"&amp;A2218,'[1]FAANGM - Short Interest'!$A:$A,"&lt;="&amp;A2219)</f>
        <v>0</v>
      </c>
      <c r="L2219">
        <f>SUMIFS('[1]FAANGM - Short Interest'!$M:$M,'[1]FAANGM - Short Interest'!$A:$A,"&gt;"&amp;A2218,'[1]FAANGM - Short Interest'!$A:$A,"&lt;="&amp;A2219)</f>
        <v>0</v>
      </c>
    </row>
    <row r="2220" spans="1:12" x14ac:dyDescent="0.35">
      <c r="A2220" s="1">
        <v>43397</v>
      </c>
      <c r="C2220">
        <f>SUMIFS('[1]FAANGM - Price - Daily'!$M:$M,'[1]FAANGM - Price - Daily'!$A:$A,A2220)</f>
        <v>83.21</v>
      </c>
      <c r="D2220">
        <f>SUMIFS('[1]FAANGM - Volume - Daily'!$D:$D,'[1]FAANGM - Volume - Daily'!$A:$A,A2220)</f>
        <v>138567664</v>
      </c>
      <c r="E2220">
        <f>SUMIFS('[1]FAANGM - Twitter - Daily'!$H:$H,'[1]FAANGM - Twitter - Daily'!$A:$A,$A2220)</f>
        <v>2660</v>
      </c>
      <c r="F2220">
        <f>SUMIFS('[1]FAANGM - Twitter - Daily'!$I:$I,'[1]FAANGM - Twitter - Daily'!$A:$A,$A2220)</f>
        <v>150</v>
      </c>
      <c r="G2220">
        <f>SUMIFS('[1]FAANGM - Twitter - Daily'!$J:$J,'[1]FAANGM - Twitter - Daily'!$A:$A,$A2220)</f>
        <v>-202</v>
      </c>
      <c r="H2220">
        <f>SUMIFS('[1]FAANGM - News - Daily'!$H:$H,'[1]FAANGM - News - Daily'!$A:$A,$A2220)</f>
        <v>1208</v>
      </c>
      <c r="I2220">
        <f>SUMIFS('[1]FAANGM - News - Daily'!$I:$I,'[1]FAANGM - News - Daily'!$A:$A,$A2220)</f>
        <v>14</v>
      </c>
      <c r="J2220">
        <f>SUMIFS('[1]FAANGM - News - Daily'!$J:$J,'[1]FAANGM - News - Daily'!$A:$A,$A2220)</f>
        <v>-17</v>
      </c>
      <c r="K2220">
        <f>SUMIFS('[1]FAANGM - Short Interest'!$J:$J,'[1]FAANGM - Short Interest'!$A:$A,"&gt;"&amp;A2219,'[1]FAANGM - Short Interest'!$A:$A,"&lt;="&amp;A2220)</f>
        <v>0</v>
      </c>
      <c r="L2220">
        <f>SUMIFS('[1]FAANGM - Short Interest'!$M:$M,'[1]FAANGM - Short Interest'!$A:$A,"&gt;"&amp;A2219,'[1]FAANGM - Short Interest'!$A:$A,"&lt;="&amp;A2220)</f>
        <v>0</v>
      </c>
    </row>
    <row r="2221" spans="1:12" x14ac:dyDescent="0.35">
      <c r="A2221" s="1">
        <v>43398</v>
      </c>
      <c r="C2221">
        <f>SUMIFS('[1]FAANGM - Price - Daily'!$M:$M,'[1]FAANGM - Price - Daily'!$A:$A,A2221)</f>
        <v>89.108000000000004</v>
      </c>
      <c r="D2221">
        <f>SUMIFS('[1]FAANGM - Volume - Daily'!$D:$D,'[1]FAANGM - Volume - Daily'!$A:$A,A2221)</f>
        <v>205714848</v>
      </c>
      <c r="E2221">
        <f>SUMIFS('[1]FAANGM - Twitter - Daily'!$H:$H,'[1]FAANGM - Twitter - Daily'!$A:$A,$A2221)</f>
        <v>3713</v>
      </c>
      <c r="F2221">
        <f>SUMIFS('[1]FAANGM - Twitter - Daily'!$I:$I,'[1]FAANGM - Twitter - Daily'!$A:$A,$A2221)</f>
        <v>201</v>
      </c>
      <c r="G2221">
        <f>SUMIFS('[1]FAANGM - Twitter - Daily'!$J:$J,'[1]FAANGM - Twitter - Daily'!$A:$A,$A2221)</f>
        <v>-234</v>
      </c>
      <c r="H2221">
        <f>SUMIFS('[1]FAANGM - News - Daily'!$H:$H,'[1]FAANGM - News - Daily'!$A:$A,$A2221)</f>
        <v>1097</v>
      </c>
      <c r="I2221">
        <f>SUMIFS('[1]FAANGM - News - Daily'!$I:$I,'[1]FAANGM - News - Daily'!$A:$A,$A2221)</f>
        <v>22</v>
      </c>
      <c r="J2221">
        <f>SUMIFS('[1]FAANGM - News - Daily'!$J:$J,'[1]FAANGM - News - Daily'!$A:$A,$A2221)</f>
        <v>-9</v>
      </c>
      <c r="K2221">
        <f>SUMIFS('[1]FAANGM - Short Interest'!$J:$J,'[1]FAANGM - Short Interest'!$A:$A,"&gt;"&amp;A2220,'[1]FAANGM - Short Interest'!$A:$A,"&lt;="&amp;A2221)</f>
        <v>0</v>
      </c>
      <c r="L2221">
        <f>SUMIFS('[1]FAANGM - Short Interest'!$M:$M,'[1]FAANGM - Short Interest'!$A:$A,"&gt;"&amp;A2220,'[1]FAANGM - Short Interest'!$A:$A,"&lt;="&amp;A2221)</f>
        <v>0</v>
      </c>
    </row>
    <row r="2222" spans="1:12" x14ac:dyDescent="0.35">
      <c r="A2222" s="1">
        <v>43399</v>
      </c>
      <c r="C2222">
        <f>SUMIFS('[1]FAANGM - Price - Daily'!$M:$M,'[1]FAANGM - Price - Daily'!$A:$A,A2222)</f>
        <v>82.141000000000005</v>
      </c>
      <c r="D2222">
        <f>SUMIFS('[1]FAANGM - Volume - Daily'!$D:$D,'[1]FAANGM - Volume - Daily'!$A:$A,A2222)</f>
        <v>299275648</v>
      </c>
      <c r="E2222">
        <f>SUMIFS('[1]FAANGM - Twitter - Daily'!$H:$H,'[1]FAANGM - Twitter - Daily'!$A:$A,$A2222)</f>
        <v>10746</v>
      </c>
      <c r="F2222">
        <f>SUMIFS('[1]FAANGM - Twitter - Daily'!$I:$I,'[1]FAANGM - Twitter - Daily'!$A:$A,$A2222)</f>
        <v>896</v>
      </c>
      <c r="G2222">
        <f>SUMIFS('[1]FAANGM - Twitter - Daily'!$J:$J,'[1]FAANGM - Twitter - Daily'!$A:$A,$A2222)</f>
        <v>-1284</v>
      </c>
      <c r="H2222">
        <f>SUMIFS('[1]FAANGM - News - Daily'!$H:$H,'[1]FAANGM - News - Daily'!$A:$A,$A2222)</f>
        <v>2240</v>
      </c>
      <c r="I2222">
        <f>SUMIFS('[1]FAANGM - News - Daily'!$I:$I,'[1]FAANGM - News - Daily'!$A:$A,$A2222)</f>
        <v>218</v>
      </c>
      <c r="J2222">
        <f>SUMIFS('[1]FAANGM - News - Daily'!$J:$J,'[1]FAANGM - News - Daily'!$A:$A,$A2222)</f>
        <v>-109</v>
      </c>
      <c r="K2222">
        <f>SUMIFS('[1]FAANGM - Short Interest'!$J:$J,'[1]FAANGM - Short Interest'!$A:$A,"&gt;"&amp;A2221,'[1]FAANGM - Short Interest'!$A:$A,"&lt;="&amp;A2222)</f>
        <v>0</v>
      </c>
      <c r="L2222">
        <f>SUMIFS('[1]FAANGM - Short Interest'!$M:$M,'[1]FAANGM - Short Interest'!$A:$A,"&gt;"&amp;A2221,'[1]FAANGM - Short Interest'!$A:$A,"&lt;="&amp;A2222)</f>
        <v>0</v>
      </c>
    </row>
    <row r="2223" spans="1:12" x14ac:dyDescent="0.35">
      <c r="A2223" s="1">
        <v>43402</v>
      </c>
      <c r="C2223">
        <f>SUMIFS('[1]FAANGM - Price - Daily'!$M:$M,'[1]FAANGM - Price - Daily'!$A:$A,A2223)</f>
        <v>76.944000000000003</v>
      </c>
      <c r="D2223">
        <f>SUMIFS('[1]FAANGM - Volume - Daily'!$D:$D,'[1]FAANGM - Volume - Daily'!$A:$A,A2223)</f>
        <v>277321536</v>
      </c>
      <c r="E2223">
        <f>SUMIFS('[1]FAANGM - Twitter - Daily'!$H:$H,'[1]FAANGM - Twitter - Daily'!$A:$A,$A2223)</f>
        <v>1287</v>
      </c>
      <c r="F2223">
        <f>SUMIFS('[1]FAANGM - Twitter - Daily'!$I:$I,'[1]FAANGM - Twitter - Daily'!$A:$A,$A2223)</f>
        <v>89</v>
      </c>
      <c r="G2223">
        <f>SUMIFS('[1]FAANGM - Twitter - Daily'!$J:$J,'[1]FAANGM - Twitter - Daily'!$A:$A,$A2223)</f>
        <v>-103</v>
      </c>
      <c r="H2223">
        <f>SUMIFS('[1]FAANGM - News - Daily'!$H:$H,'[1]FAANGM - News - Daily'!$A:$A,$A2223)</f>
        <v>758</v>
      </c>
      <c r="I2223">
        <f>SUMIFS('[1]FAANGM - News - Daily'!$I:$I,'[1]FAANGM - News - Daily'!$A:$A,$A2223)</f>
        <v>6</v>
      </c>
      <c r="J2223">
        <f>SUMIFS('[1]FAANGM - News - Daily'!$J:$J,'[1]FAANGM - News - Daily'!$A:$A,$A2223)</f>
        <v>-10</v>
      </c>
      <c r="K2223">
        <f>SUMIFS('[1]FAANGM - Short Interest'!$J:$J,'[1]FAANGM - Short Interest'!$A:$A,"&gt;"&amp;A2222,'[1]FAANGM - Short Interest'!$A:$A,"&lt;="&amp;A2223)</f>
        <v>0</v>
      </c>
      <c r="L2223">
        <f>SUMIFS('[1]FAANGM - Short Interest'!$M:$M,'[1]FAANGM - Short Interest'!$A:$A,"&gt;"&amp;A2222,'[1]FAANGM - Short Interest'!$A:$A,"&lt;="&amp;A2223)</f>
        <v>0</v>
      </c>
    </row>
    <row r="2224" spans="1:12" x14ac:dyDescent="0.35">
      <c r="A2224" s="1">
        <v>43403</v>
      </c>
      <c r="C2224">
        <f>SUMIFS('[1]FAANGM - Price - Daily'!$M:$M,'[1]FAANGM - Price - Daily'!$A:$A,A2224)</f>
        <v>76.521000000000001</v>
      </c>
      <c r="D2224">
        <f>SUMIFS('[1]FAANGM - Volume - Daily'!$D:$D,'[1]FAANGM - Volume - Daily'!$A:$A,A2224)</f>
        <v>249201728</v>
      </c>
      <c r="E2224">
        <f>SUMIFS('[1]FAANGM - Twitter - Daily'!$H:$H,'[1]FAANGM - Twitter - Daily'!$A:$A,$A2224)</f>
        <v>6521</v>
      </c>
      <c r="F2224">
        <f>SUMIFS('[1]FAANGM - Twitter - Daily'!$I:$I,'[1]FAANGM - Twitter - Daily'!$A:$A,$A2224)</f>
        <v>237</v>
      </c>
      <c r="G2224">
        <f>SUMIFS('[1]FAANGM - Twitter - Daily'!$J:$J,'[1]FAANGM - Twitter - Daily'!$A:$A,$A2224)</f>
        <v>-633</v>
      </c>
      <c r="H2224">
        <f>SUMIFS('[1]FAANGM - News - Daily'!$H:$H,'[1]FAANGM - News - Daily'!$A:$A,$A2224)</f>
        <v>1296</v>
      </c>
      <c r="I2224">
        <f>SUMIFS('[1]FAANGM - News - Daily'!$I:$I,'[1]FAANGM - News - Daily'!$A:$A,$A2224)</f>
        <v>21</v>
      </c>
      <c r="J2224">
        <f>SUMIFS('[1]FAANGM - News - Daily'!$J:$J,'[1]FAANGM - News - Daily'!$A:$A,$A2224)</f>
        <v>-47</v>
      </c>
      <c r="K2224">
        <f>SUMIFS('[1]FAANGM - Short Interest'!$J:$J,'[1]FAANGM - Short Interest'!$A:$A,"&gt;"&amp;A2223,'[1]FAANGM - Short Interest'!$A:$A,"&lt;="&amp;A2224)</f>
        <v>0</v>
      </c>
      <c r="L2224">
        <f>SUMIFS('[1]FAANGM - Short Interest'!$M:$M,'[1]FAANGM - Short Interest'!$A:$A,"&gt;"&amp;A2223,'[1]FAANGM - Short Interest'!$A:$A,"&lt;="&amp;A2224)</f>
        <v>0</v>
      </c>
    </row>
    <row r="2225" spans="1:12" x14ac:dyDescent="0.35">
      <c r="A2225" s="1">
        <v>43404</v>
      </c>
      <c r="C2225">
        <f>SUMIFS('[1]FAANGM - Price - Daily'!$M:$M,'[1]FAANGM - Price - Daily'!$A:$A,A2225)</f>
        <v>79.900000000000006</v>
      </c>
      <c r="D2225">
        <f>SUMIFS('[1]FAANGM - Volume - Daily'!$D:$D,'[1]FAANGM - Volume - Daily'!$A:$A,A2225)</f>
        <v>187804224</v>
      </c>
      <c r="E2225">
        <f>SUMIFS('[1]FAANGM - Twitter - Daily'!$H:$H,'[1]FAANGM - Twitter - Daily'!$A:$A,$A2225)</f>
        <v>4454</v>
      </c>
      <c r="F2225">
        <f>SUMIFS('[1]FAANGM - Twitter - Daily'!$I:$I,'[1]FAANGM - Twitter - Daily'!$A:$A,$A2225)</f>
        <v>210</v>
      </c>
      <c r="G2225">
        <f>SUMIFS('[1]FAANGM - Twitter - Daily'!$J:$J,'[1]FAANGM - Twitter - Daily'!$A:$A,$A2225)</f>
        <v>-318</v>
      </c>
      <c r="H2225">
        <f>SUMIFS('[1]FAANGM - News - Daily'!$H:$H,'[1]FAANGM - News - Daily'!$A:$A,$A2225)</f>
        <v>893</v>
      </c>
      <c r="I2225">
        <f>SUMIFS('[1]FAANGM - News - Daily'!$I:$I,'[1]FAANGM - News - Daily'!$A:$A,$A2225)</f>
        <v>20</v>
      </c>
      <c r="J2225">
        <f>SUMIFS('[1]FAANGM - News - Daily'!$J:$J,'[1]FAANGM - News - Daily'!$A:$A,$A2225)</f>
        <v>-32</v>
      </c>
      <c r="K2225">
        <f>SUMIFS('[1]FAANGM - Short Interest'!$J:$J,'[1]FAANGM - Short Interest'!$A:$A,"&gt;"&amp;A2224,'[1]FAANGM - Short Interest'!$A:$A,"&lt;="&amp;A2225)</f>
        <v>28347863</v>
      </c>
      <c r="L2225">
        <f>SUMIFS('[1]FAANGM - Short Interest'!$M:$M,'[1]FAANGM - Short Interest'!$A:$A,"&gt;"&amp;A2224,'[1]FAANGM - Short Interest'!$A:$A,"&lt;="&amp;A2225)</f>
        <v>1.01219260945858</v>
      </c>
    </row>
    <row r="2226" spans="1:12" x14ac:dyDescent="0.35">
      <c r="A2226" s="1">
        <v>43405</v>
      </c>
      <c r="C2226">
        <f>SUMIFS('[1]FAANGM - Price - Daily'!$M:$M,'[1]FAANGM - Price - Daily'!$A:$A,A2226)</f>
        <v>83.275999999999996</v>
      </c>
      <c r="D2226">
        <f>SUMIFS('[1]FAANGM - Volume - Daily'!$D:$D,'[1]FAANGM - Volume - Daily'!$A:$A,A2226)</f>
        <v>162710784</v>
      </c>
      <c r="E2226">
        <f>SUMIFS('[1]FAANGM - Twitter - Daily'!$H:$H,'[1]FAANGM - Twitter - Daily'!$A:$A,$A2226)</f>
        <v>2778</v>
      </c>
      <c r="F2226">
        <f>SUMIFS('[1]FAANGM - Twitter - Daily'!$I:$I,'[1]FAANGM - Twitter - Daily'!$A:$A,$A2226)</f>
        <v>174</v>
      </c>
      <c r="G2226">
        <f>SUMIFS('[1]FAANGM - Twitter - Daily'!$J:$J,'[1]FAANGM - Twitter - Daily'!$A:$A,$A2226)</f>
        <v>-140</v>
      </c>
      <c r="H2226">
        <f>SUMIFS('[1]FAANGM - News - Daily'!$H:$H,'[1]FAANGM - News - Daily'!$A:$A,$A2226)</f>
        <v>862</v>
      </c>
      <c r="I2226">
        <f>SUMIFS('[1]FAANGM - News - Daily'!$I:$I,'[1]FAANGM - News - Daily'!$A:$A,$A2226)</f>
        <v>14</v>
      </c>
      <c r="J2226">
        <f>SUMIFS('[1]FAANGM - News - Daily'!$J:$J,'[1]FAANGM - News - Daily'!$A:$A,$A2226)</f>
        <v>-15</v>
      </c>
      <c r="K2226">
        <f>SUMIFS('[1]FAANGM - Short Interest'!$J:$J,'[1]FAANGM - Short Interest'!$A:$A,"&gt;"&amp;A2225,'[1]FAANGM - Short Interest'!$A:$A,"&lt;="&amp;A2226)</f>
        <v>0</v>
      </c>
      <c r="L2226">
        <f>SUMIFS('[1]FAANGM - Short Interest'!$M:$M,'[1]FAANGM - Short Interest'!$A:$A,"&gt;"&amp;A2225,'[1]FAANGM - Short Interest'!$A:$A,"&lt;="&amp;A2226)</f>
        <v>0</v>
      </c>
    </row>
    <row r="2227" spans="1:12" x14ac:dyDescent="0.35">
      <c r="A2227" s="1">
        <v>43406</v>
      </c>
      <c r="C2227">
        <f>SUMIFS('[1]FAANGM - Price - Daily'!$M:$M,'[1]FAANGM - Price - Daily'!$A:$A,A2227)</f>
        <v>83.275999999999996</v>
      </c>
      <c r="D2227">
        <f>SUMIFS('[1]FAANGM - Volume - Daily'!$D:$D,'[1]FAANGM - Volume - Daily'!$A:$A,A2227)</f>
        <v>139110960</v>
      </c>
      <c r="E2227">
        <f>SUMIFS('[1]FAANGM - Twitter - Daily'!$H:$H,'[1]FAANGM - Twitter - Daily'!$A:$A,$A2227)</f>
        <v>3480</v>
      </c>
      <c r="F2227">
        <f>SUMIFS('[1]FAANGM - Twitter - Daily'!$I:$I,'[1]FAANGM - Twitter - Daily'!$A:$A,$A2227)</f>
        <v>212</v>
      </c>
      <c r="G2227">
        <f>SUMIFS('[1]FAANGM - Twitter - Daily'!$J:$J,'[1]FAANGM - Twitter - Daily'!$A:$A,$A2227)</f>
        <v>-144</v>
      </c>
      <c r="H2227">
        <f>SUMIFS('[1]FAANGM - News - Daily'!$H:$H,'[1]FAANGM - News - Daily'!$A:$A,$A2227)</f>
        <v>803</v>
      </c>
      <c r="I2227">
        <f>SUMIFS('[1]FAANGM - News - Daily'!$I:$I,'[1]FAANGM - News - Daily'!$A:$A,$A2227)</f>
        <v>10</v>
      </c>
      <c r="J2227">
        <f>SUMIFS('[1]FAANGM - News - Daily'!$J:$J,'[1]FAANGM - News - Daily'!$A:$A,$A2227)</f>
        <v>-4</v>
      </c>
      <c r="K2227">
        <f>SUMIFS('[1]FAANGM - Short Interest'!$J:$J,'[1]FAANGM - Short Interest'!$A:$A,"&gt;"&amp;A2226,'[1]FAANGM - Short Interest'!$A:$A,"&lt;="&amp;A2227)</f>
        <v>0</v>
      </c>
      <c r="L2227">
        <f>SUMIFS('[1]FAANGM - Short Interest'!$M:$M,'[1]FAANGM - Short Interest'!$A:$A,"&gt;"&amp;A2226,'[1]FAANGM - Short Interest'!$A:$A,"&lt;="&amp;A2227)</f>
        <v>0</v>
      </c>
    </row>
    <row r="2228" spans="1:12" x14ac:dyDescent="0.35">
      <c r="A2228" s="1">
        <v>43409</v>
      </c>
      <c r="C2228">
        <f>SUMIFS('[1]FAANGM - Price - Daily'!$M:$M,'[1]FAANGM - Price - Daily'!$A:$A,A2228)</f>
        <v>81.39</v>
      </c>
      <c r="D2228">
        <f>SUMIFS('[1]FAANGM - Volume - Daily'!$D:$D,'[1]FAANGM - Volume - Daily'!$A:$A,A2228)</f>
        <v>112494544</v>
      </c>
      <c r="E2228">
        <f>SUMIFS('[1]FAANGM - Twitter - Daily'!$H:$H,'[1]FAANGM - Twitter - Daily'!$A:$A,$A2228)</f>
        <v>1520</v>
      </c>
      <c r="F2228">
        <f>SUMIFS('[1]FAANGM - Twitter - Daily'!$I:$I,'[1]FAANGM - Twitter - Daily'!$A:$A,$A2228)</f>
        <v>39</v>
      </c>
      <c r="G2228">
        <f>SUMIFS('[1]FAANGM - Twitter - Daily'!$J:$J,'[1]FAANGM - Twitter - Daily'!$A:$A,$A2228)</f>
        <v>-130</v>
      </c>
      <c r="H2228">
        <f>SUMIFS('[1]FAANGM - News - Daily'!$H:$H,'[1]FAANGM - News - Daily'!$A:$A,$A2228)</f>
        <v>777</v>
      </c>
      <c r="I2228">
        <f>SUMIFS('[1]FAANGM - News - Daily'!$I:$I,'[1]FAANGM - News - Daily'!$A:$A,$A2228)</f>
        <v>19</v>
      </c>
      <c r="J2228">
        <f>SUMIFS('[1]FAANGM - News - Daily'!$J:$J,'[1]FAANGM - News - Daily'!$A:$A,$A2228)</f>
        <v>-14</v>
      </c>
      <c r="K2228">
        <f>SUMIFS('[1]FAANGM - Short Interest'!$J:$J,'[1]FAANGM - Short Interest'!$A:$A,"&gt;"&amp;A2227,'[1]FAANGM - Short Interest'!$A:$A,"&lt;="&amp;A2228)</f>
        <v>0</v>
      </c>
      <c r="L2228">
        <f>SUMIFS('[1]FAANGM - Short Interest'!$M:$M,'[1]FAANGM - Short Interest'!$A:$A,"&gt;"&amp;A2227,'[1]FAANGM - Short Interest'!$A:$A,"&lt;="&amp;A2228)</f>
        <v>0</v>
      </c>
    </row>
    <row r="2229" spans="1:12" x14ac:dyDescent="0.35">
      <c r="A2229" s="1">
        <v>43410</v>
      </c>
      <c r="C2229">
        <f>SUMIFS('[1]FAANGM - Price - Daily'!$M:$M,'[1]FAANGM - Price - Daily'!$A:$A,A2229)</f>
        <v>82.141000000000005</v>
      </c>
      <c r="D2229">
        <f>SUMIFS('[1]FAANGM - Volume - Daily'!$D:$D,'[1]FAANGM - Volume - Daily'!$A:$A,A2229)</f>
        <v>85147056</v>
      </c>
      <c r="E2229">
        <f>SUMIFS('[1]FAANGM - Twitter - Daily'!$H:$H,'[1]FAANGM - Twitter - Daily'!$A:$A,$A2229)</f>
        <v>4059</v>
      </c>
      <c r="F2229">
        <f>SUMIFS('[1]FAANGM - Twitter - Daily'!$I:$I,'[1]FAANGM - Twitter - Daily'!$A:$A,$A2229)</f>
        <v>103</v>
      </c>
      <c r="G2229">
        <f>SUMIFS('[1]FAANGM - Twitter - Daily'!$J:$J,'[1]FAANGM - Twitter - Daily'!$A:$A,$A2229)</f>
        <v>-197</v>
      </c>
      <c r="H2229">
        <f>SUMIFS('[1]FAANGM - News - Daily'!$H:$H,'[1]FAANGM - News - Daily'!$A:$A,$A2229)</f>
        <v>1658</v>
      </c>
      <c r="I2229">
        <f>SUMIFS('[1]FAANGM - News - Daily'!$I:$I,'[1]FAANGM - News - Daily'!$A:$A,$A2229)</f>
        <v>25</v>
      </c>
      <c r="J2229">
        <f>SUMIFS('[1]FAANGM - News - Daily'!$J:$J,'[1]FAANGM - News - Daily'!$A:$A,$A2229)</f>
        <v>-45</v>
      </c>
      <c r="K2229">
        <f>SUMIFS('[1]FAANGM - Short Interest'!$J:$J,'[1]FAANGM - Short Interest'!$A:$A,"&gt;"&amp;A2228,'[1]FAANGM - Short Interest'!$A:$A,"&lt;="&amp;A2229)</f>
        <v>0</v>
      </c>
      <c r="L2229">
        <f>SUMIFS('[1]FAANGM - Short Interest'!$M:$M,'[1]FAANGM - Short Interest'!$A:$A,"&gt;"&amp;A2228,'[1]FAANGM - Short Interest'!$A:$A,"&lt;="&amp;A2229)</f>
        <v>0</v>
      </c>
    </row>
    <row r="2230" spans="1:12" x14ac:dyDescent="0.35">
      <c r="A2230" s="1">
        <v>43411</v>
      </c>
      <c r="C2230">
        <f>SUMIFS('[1]FAANGM - Price - Daily'!$M:$M,'[1]FAANGM - Price - Daily'!$A:$A,A2230)</f>
        <v>87.774000000000001</v>
      </c>
      <c r="D2230">
        <f>SUMIFS('[1]FAANGM - Volume - Daily'!$D:$D,'[1]FAANGM - Volume - Daily'!$A:$A,A2230)</f>
        <v>163844672</v>
      </c>
      <c r="E2230">
        <f>SUMIFS('[1]FAANGM - Twitter - Daily'!$H:$H,'[1]FAANGM - Twitter - Daily'!$A:$A,$A2230)</f>
        <v>2727</v>
      </c>
      <c r="F2230">
        <f>SUMIFS('[1]FAANGM - Twitter - Daily'!$I:$I,'[1]FAANGM - Twitter - Daily'!$A:$A,$A2230)</f>
        <v>81</v>
      </c>
      <c r="G2230">
        <f>SUMIFS('[1]FAANGM - Twitter - Daily'!$J:$J,'[1]FAANGM - Twitter - Daily'!$A:$A,$A2230)</f>
        <v>-63</v>
      </c>
      <c r="H2230">
        <f>SUMIFS('[1]FAANGM - News - Daily'!$H:$H,'[1]FAANGM - News - Daily'!$A:$A,$A2230)</f>
        <v>1348</v>
      </c>
      <c r="I2230">
        <f>SUMIFS('[1]FAANGM - News - Daily'!$I:$I,'[1]FAANGM - News - Daily'!$A:$A,$A2230)</f>
        <v>19</v>
      </c>
      <c r="J2230">
        <f>SUMIFS('[1]FAANGM - News - Daily'!$J:$J,'[1]FAANGM - News - Daily'!$A:$A,$A2230)</f>
        <v>-23</v>
      </c>
      <c r="K2230">
        <f>SUMIFS('[1]FAANGM - Short Interest'!$J:$J,'[1]FAANGM - Short Interest'!$A:$A,"&gt;"&amp;A2229,'[1]FAANGM - Short Interest'!$A:$A,"&lt;="&amp;A2230)</f>
        <v>0</v>
      </c>
      <c r="L2230">
        <f>SUMIFS('[1]FAANGM - Short Interest'!$M:$M,'[1]FAANGM - Short Interest'!$A:$A,"&gt;"&amp;A2229,'[1]FAANGM - Short Interest'!$A:$A,"&lt;="&amp;A2230)</f>
        <v>0</v>
      </c>
    </row>
    <row r="2231" spans="1:12" x14ac:dyDescent="0.35">
      <c r="A2231" s="1">
        <v>43412</v>
      </c>
      <c r="C2231">
        <f>SUMIFS('[1]FAANGM - Price - Daily'!$M:$M,'[1]FAANGM - Price - Daily'!$A:$A,A2231)</f>
        <v>87.745000000000005</v>
      </c>
      <c r="D2231">
        <f>SUMIFS('[1]FAANGM - Volume - Daily'!$D:$D,'[1]FAANGM - Volume - Daily'!$A:$A,A2231)</f>
        <v>130697320</v>
      </c>
      <c r="E2231">
        <f>SUMIFS('[1]FAANGM - Twitter - Daily'!$H:$H,'[1]FAANGM - Twitter - Daily'!$A:$A,$A2231)</f>
        <v>2841</v>
      </c>
      <c r="F2231">
        <f>SUMIFS('[1]FAANGM - Twitter - Daily'!$I:$I,'[1]FAANGM - Twitter - Daily'!$A:$A,$A2231)</f>
        <v>152</v>
      </c>
      <c r="G2231">
        <f>SUMIFS('[1]FAANGM - Twitter - Daily'!$J:$J,'[1]FAANGM - Twitter - Daily'!$A:$A,$A2231)</f>
        <v>-68</v>
      </c>
      <c r="H2231">
        <f>SUMIFS('[1]FAANGM - News - Daily'!$H:$H,'[1]FAANGM - News - Daily'!$A:$A,$A2231)</f>
        <v>1105</v>
      </c>
      <c r="I2231">
        <f>SUMIFS('[1]FAANGM - News - Daily'!$I:$I,'[1]FAANGM - News - Daily'!$A:$A,$A2231)</f>
        <v>15</v>
      </c>
      <c r="J2231">
        <f>SUMIFS('[1]FAANGM - News - Daily'!$J:$J,'[1]FAANGM - News - Daily'!$A:$A,$A2231)</f>
        <v>-5</v>
      </c>
      <c r="K2231">
        <f>SUMIFS('[1]FAANGM - Short Interest'!$J:$J,'[1]FAANGM - Short Interest'!$A:$A,"&gt;"&amp;A2230,'[1]FAANGM - Short Interest'!$A:$A,"&lt;="&amp;A2231)</f>
        <v>0</v>
      </c>
      <c r="L2231">
        <f>SUMIFS('[1]FAANGM - Short Interest'!$M:$M,'[1]FAANGM - Short Interest'!$A:$A,"&gt;"&amp;A2230,'[1]FAANGM - Short Interest'!$A:$A,"&lt;="&amp;A2231)</f>
        <v>0</v>
      </c>
    </row>
    <row r="2232" spans="1:12" x14ac:dyDescent="0.35">
      <c r="A2232" s="1">
        <v>43413</v>
      </c>
      <c r="C2232">
        <f>SUMIFS('[1]FAANGM - Price - Daily'!$M:$M,'[1]FAANGM - Price - Daily'!$A:$A,A2232)</f>
        <v>85.620999999999995</v>
      </c>
      <c r="D2232">
        <f>SUMIFS('[1]FAANGM - Volume - Daily'!$D:$D,'[1]FAANGM - Volume - Daily'!$A:$A,A2232)</f>
        <v>118043720</v>
      </c>
      <c r="E2232">
        <f>SUMIFS('[1]FAANGM - Twitter - Daily'!$H:$H,'[1]FAANGM - Twitter - Daily'!$A:$A,$A2232)</f>
        <v>2402</v>
      </c>
      <c r="F2232">
        <f>SUMIFS('[1]FAANGM - Twitter - Daily'!$I:$I,'[1]FAANGM - Twitter - Daily'!$A:$A,$A2232)</f>
        <v>91</v>
      </c>
      <c r="G2232">
        <f>SUMIFS('[1]FAANGM - Twitter - Daily'!$J:$J,'[1]FAANGM - Twitter - Daily'!$A:$A,$A2232)</f>
        <v>-110</v>
      </c>
      <c r="H2232">
        <f>SUMIFS('[1]FAANGM - News - Daily'!$H:$H,'[1]FAANGM - News - Daily'!$A:$A,$A2232)</f>
        <v>947</v>
      </c>
      <c r="I2232">
        <f>SUMIFS('[1]FAANGM - News - Daily'!$I:$I,'[1]FAANGM - News - Daily'!$A:$A,$A2232)</f>
        <v>12</v>
      </c>
      <c r="J2232">
        <f>SUMIFS('[1]FAANGM - News - Daily'!$J:$J,'[1]FAANGM - News - Daily'!$A:$A,$A2232)</f>
        <v>-12</v>
      </c>
      <c r="K2232">
        <f>SUMIFS('[1]FAANGM - Short Interest'!$J:$J,'[1]FAANGM - Short Interest'!$A:$A,"&gt;"&amp;A2231,'[1]FAANGM - Short Interest'!$A:$A,"&lt;="&amp;A2232)</f>
        <v>0</v>
      </c>
      <c r="L2232">
        <f>SUMIFS('[1]FAANGM - Short Interest'!$M:$M,'[1]FAANGM - Short Interest'!$A:$A,"&gt;"&amp;A2231,'[1]FAANGM - Short Interest'!$A:$A,"&lt;="&amp;A2232)</f>
        <v>0</v>
      </c>
    </row>
    <row r="2233" spans="1:12" x14ac:dyDescent="0.35">
      <c r="A2233" s="1">
        <v>43416</v>
      </c>
      <c r="C2233">
        <f>SUMIFS('[1]FAANGM - Price - Daily'!$M:$M,'[1]FAANGM - Price - Daily'!$A:$A,A2233)</f>
        <v>81.841999999999999</v>
      </c>
      <c r="D2233">
        <f>SUMIFS('[1]FAANGM - Volume - Daily'!$D:$D,'[1]FAANGM - Volume - Daily'!$A:$A,A2233)</f>
        <v>136124896</v>
      </c>
      <c r="E2233">
        <f>SUMIFS('[1]FAANGM - Twitter - Daily'!$H:$H,'[1]FAANGM - Twitter - Daily'!$A:$A,$A2233)</f>
        <v>1271</v>
      </c>
      <c r="F2233">
        <f>SUMIFS('[1]FAANGM - Twitter - Daily'!$I:$I,'[1]FAANGM - Twitter - Daily'!$A:$A,$A2233)</f>
        <v>65</v>
      </c>
      <c r="G2233">
        <f>SUMIFS('[1]FAANGM - Twitter - Daily'!$J:$J,'[1]FAANGM - Twitter - Daily'!$A:$A,$A2233)</f>
        <v>-89</v>
      </c>
      <c r="H2233">
        <f>SUMIFS('[1]FAANGM - News - Daily'!$H:$H,'[1]FAANGM - News - Daily'!$A:$A,$A2233)</f>
        <v>591</v>
      </c>
      <c r="I2233">
        <f>SUMIFS('[1]FAANGM - News - Daily'!$I:$I,'[1]FAANGM - News - Daily'!$A:$A,$A2233)</f>
        <v>5</v>
      </c>
      <c r="J2233">
        <f>SUMIFS('[1]FAANGM - News - Daily'!$J:$J,'[1]FAANGM - News - Daily'!$A:$A,$A2233)</f>
        <v>-34</v>
      </c>
      <c r="K2233">
        <f>SUMIFS('[1]FAANGM - Short Interest'!$J:$J,'[1]FAANGM - Short Interest'!$A:$A,"&gt;"&amp;A2232,'[1]FAANGM - Short Interest'!$A:$A,"&lt;="&amp;A2233)</f>
        <v>0</v>
      </c>
      <c r="L2233">
        <f>SUMIFS('[1]FAANGM - Short Interest'!$M:$M,'[1]FAANGM - Short Interest'!$A:$A,"&gt;"&amp;A2232,'[1]FAANGM - Short Interest'!$A:$A,"&lt;="&amp;A2233)</f>
        <v>0</v>
      </c>
    </row>
    <row r="2234" spans="1:12" x14ac:dyDescent="0.35">
      <c r="A2234" s="1">
        <v>43417</v>
      </c>
      <c r="C2234">
        <f>SUMIFS('[1]FAANGM - Price - Daily'!$M:$M,'[1]FAANGM - Price - Daily'!$A:$A,A2234)</f>
        <v>81.558999999999997</v>
      </c>
      <c r="D2234">
        <f>SUMIFS('[1]FAANGM - Volume - Daily'!$D:$D,'[1]FAANGM - Volume - Daily'!$A:$A,A2234)</f>
        <v>118665424</v>
      </c>
      <c r="E2234">
        <f>SUMIFS('[1]FAANGM - Twitter - Daily'!$H:$H,'[1]FAANGM - Twitter - Daily'!$A:$A,$A2234)</f>
        <v>3907</v>
      </c>
      <c r="F2234">
        <f>SUMIFS('[1]FAANGM - Twitter - Daily'!$I:$I,'[1]FAANGM - Twitter - Daily'!$A:$A,$A2234)</f>
        <v>135</v>
      </c>
      <c r="G2234">
        <f>SUMIFS('[1]FAANGM - Twitter - Daily'!$J:$J,'[1]FAANGM - Twitter - Daily'!$A:$A,$A2234)</f>
        <v>-203</v>
      </c>
      <c r="H2234">
        <f>SUMIFS('[1]FAANGM - News - Daily'!$H:$H,'[1]FAANGM - News - Daily'!$A:$A,$A2234)</f>
        <v>1635</v>
      </c>
      <c r="I2234">
        <f>SUMIFS('[1]FAANGM - News - Daily'!$I:$I,'[1]FAANGM - News - Daily'!$A:$A,$A2234)</f>
        <v>11</v>
      </c>
      <c r="J2234">
        <f>SUMIFS('[1]FAANGM - News - Daily'!$J:$J,'[1]FAANGM - News - Daily'!$A:$A,$A2234)</f>
        <v>-17</v>
      </c>
      <c r="K2234">
        <f>SUMIFS('[1]FAANGM - Short Interest'!$J:$J,'[1]FAANGM - Short Interest'!$A:$A,"&gt;"&amp;A2233,'[1]FAANGM - Short Interest'!$A:$A,"&lt;="&amp;A2234)</f>
        <v>0</v>
      </c>
      <c r="L2234">
        <f>SUMIFS('[1]FAANGM - Short Interest'!$M:$M,'[1]FAANGM - Short Interest'!$A:$A,"&gt;"&amp;A2233,'[1]FAANGM - Short Interest'!$A:$A,"&lt;="&amp;A2234)</f>
        <v>0</v>
      </c>
    </row>
    <row r="2235" spans="1:12" x14ac:dyDescent="0.35">
      <c r="A2235" s="1">
        <v>43418</v>
      </c>
      <c r="C2235">
        <f>SUMIFS('[1]FAANGM - Price - Daily'!$M:$M,'[1]FAANGM - Price - Daily'!$A:$A,A2235)</f>
        <v>79.950999999999993</v>
      </c>
      <c r="D2235">
        <f>SUMIFS('[1]FAANGM - Volume - Daily'!$D:$D,'[1]FAANGM - Volume - Daily'!$A:$A,A2235)</f>
        <v>129737824</v>
      </c>
      <c r="E2235">
        <f>SUMIFS('[1]FAANGM - Twitter - Daily'!$H:$H,'[1]FAANGM - Twitter - Daily'!$A:$A,$A2235)</f>
        <v>7810</v>
      </c>
      <c r="F2235">
        <f>SUMIFS('[1]FAANGM - Twitter - Daily'!$I:$I,'[1]FAANGM - Twitter - Daily'!$A:$A,$A2235)</f>
        <v>136</v>
      </c>
      <c r="G2235">
        <f>SUMIFS('[1]FAANGM - Twitter - Daily'!$J:$J,'[1]FAANGM - Twitter - Daily'!$A:$A,$A2235)</f>
        <v>-220</v>
      </c>
      <c r="H2235">
        <f>SUMIFS('[1]FAANGM - News - Daily'!$H:$H,'[1]FAANGM - News - Daily'!$A:$A,$A2235)</f>
        <v>3104</v>
      </c>
      <c r="I2235">
        <f>SUMIFS('[1]FAANGM - News - Daily'!$I:$I,'[1]FAANGM - News - Daily'!$A:$A,$A2235)</f>
        <v>19</v>
      </c>
      <c r="J2235">
        <f>SUMIFS('[1]FAANGM - News - Daily'!$J:$J,'[1]FAANGM - News - Daily'!$A:$A,$A2235)</f>
        <v>-23</v>
      </c>
      <c r="K2235">
        <f>SUMIFS('[1]FAANGM - Short Interest'!$J:$J,'[1]FAANGM - Short Interest'!$A:$A,"&gt;"&amp;A2234,'[1]FAANGM - Short Interest'!$A:$A,"&lt;="&amp;A2235)</f>
        <v>0</v>
      </c>
      <c r="L2235">
        <f>SUMIFS('[1]FAANGM - Short Interest'!$M:$M,'[1]FAANGM - Short Interest'!$A:$A,"&gt;"&amp;A2234,'[1]FAANGM - Short Interest'!$A:$A,"&lt;="&amp;A2235)</f>
        <v>0</v>
      </c>
    </row>
    <row r="2236" spans="1:12" x14ac:dyDescent="0.35">
      <c r="A2236" s="1">
        <v>43419</v>
      </c>
      <c r="C2236">
        <f>SUMIFS('[1]FAANGM - Price - Daily'!$M:$M,'[1]FAANGM - Price - Daily'!$A:$A,A2236)</f>
        <v>80.971999999999994</v>
      </c>
      <c r="D2236">
        <f>SUMIFS('[1]FAANGM - Volume - Daily'!$D:$D,'[1]FAANGM - Volume - Daily'!$A:$A,A2236)</f>
        <v>168546736</v>
      </c>
      <c r="E2236">
        <f>SUMIFS('[1]FAANGM - Twitter - Daily'!$H:$H,'[1]FAANGM - Twitter - Daily'!$A:$A,$A2236)</f>
        <v>4471</v>
      </c>
      <c r="F2236">
        <f>SUMIFS('[1]FAANGM - Twitter - Daily'!$I:$I,'[1]FAANGM - Twitter - Daily'!$A:$A,$A2236)</f>
        <v>142</v>
      </c>
      <c r="G2236">
        <f>SUMIFS('[1]FAANGM - Twitter - Daily'!$J:$J,'[1]FAANGM - Twitter - Daily'!$A:$A,$A2236)</f>
        <v>-220</v>
      </c>
      <c r="H2236">
        <f>SUMIFS('[1]FAANGM - News - Daily'!$H:$H,'[1]FAANGM - News - Daily'!$A:$A,$A2236)</f>
        <v>1865</v>
      </c>
      <c r="I2236">
        <f>SUMIFS('[1]FAANGM - News - Daily'!$I:$I,'[1]FAANGM - News - Daily'!$A:$A,$A2236)</f>
        <v>22</v>
      </c>
      <c r="J2236">
        <f>SUMIFS('[1]FAANGM - News - Daily'!$J:$J,'[1]FAANGM - News - Daily'!$A:$A,$A2236)</f>
        <v>-48</v>
      </c>
      <c r="K2236">
        <f>SUMIFS('[1]FAANGM - Short Interest'!$J:$J,'[1]FAANGM - Short Interest'!$A:$A,"&gt;"&amp;A2235,'[1]FAANGM - Short Interest'!$A:$A,"&lt;="&amp;A2236)</f>
        <v>30067962</v>
      </c>
      <c r="L2236">
        <f>SUMIFS('[1]FAANGM - Short Interest'!$M:$M,'[1]FAANGM - Short Interest'!$A:$A,"&gt;"&amp;A2235,'[1]FAANGM - Short Interest'!$A:$A,"&lt;="&amp;A2236)</f>
        <v>1.4224997564744299</v>
      </c>
    </row>
    <row r="2237" spans="1:12" x14ac:dyDescent="0.35">
      <c r="A2237" s="1">
        <v>43420</v>
      </c>
      <c r="C2237">
        <f>SUMIFS('[1]FAANGM - Price - Daily'!$M:$M,'[1]FAANGM - Price - Daily'!$A:$A,A2237)</f>
        <v>79.671000000000006</v>
      </c>
      <c r="D2237">
        <f>SUMIFS('[1]FAANGM - Volume - Daily'!$D:$D,'[1]FAANGM - Volume - Daily'!$A:$A,A2237)</f>
        <v>121321600</v>
      </c>
      <c r="E2237">
        <f>SUMIFS('[1]FAANGM - Twitter - Daily'!$H:$H,'[1]FAANGM - Twitter - Daily'!$A:$A,$A2237)</f>
        <v>4019</v>
      </c>
      <c r="F2237">
        <f>SUMIFS('[1]FAANGM - Twitter - Daily'!$I:$I,'[1]FAANGM - Twitter - Daily'!$A:$A,$A2237)</f>
        <v>140</v>
      </c>
      <c r="G2237">
        <f>SUMIFS('[1]FAANGM - Twitter - Daily'!$J:$J,'[1]FAANGM - Twitter - Daily'!$A:$A,$A2237)</f>
        <v>-242</v>
      </c>
      <c r="H2237">
        <f>SUMIFS('[1]FAANGM - News - Daily'!$H:$H,'[1]FAANGM - News - Daily'!$A:$A,$A2237)</f>
        <v>1156</v>
      </c>
      <c r="I2237">
        <f>SUMIFS('[1]FAANGM - News - Daily'!$I:$I,'[1]FAANGM - News - Daily'!$A:$A,$A2237)</f>
        <v>17</v>
      </c>
      <c r="J2237">
        <f>SUMIFS('[1]FAANGM - News - Daily'!$J:$J,'[1]FAANGM - News - Daily'!$A:$A,$A2237)</f>
        <v>-26</v>
      </c>
      <c r="K2237">
        <f>SUMIFS('[1]FAANGM - Short Interest'!$J:$J,'[1]FAANGM - Short Interest'!$A:$A,"&gt;"&amp;A2236,'[1]FAANGM - Short Interest'!$A:$A,"&lt;="&amp;A2237)</f>
        <v>0</v>
      </c>
      <c r="L2237">
        <f>SUMIFS('[1]FAANGM - Short Interest'!$M:$M,'[1]FAANGM - Short Interest'!$A:$A,"&gt;"&amp;A2236,'[1]FAANGM - Short Interest'!$A:$A,"&lt;="&amp;A2237)</f>
        <v>0</v>
      </c>
    </row>
    <row r="2238" spans="1:12" x14ac:dyDescent="0.35">
      <c r="A2238" s="1">
        <v>43423</v>
      </c>
      <c r="C2238">
        <f>SUMIFS('[1]FAANGM - Price - Daily'!$M:$M,'[1]FAANGM - Price - Daily'!$A:$A,A2238)</f>
        <v>75.614999999999995</v>
      </c>
      <c r="D2238">
        <f>SUMIFS('[1]FAANGM - Volume - Daily'!$D:$D,'[1]FAANGM - Volume - Daily'!$A:$A,A2238)</f>
        <v>155799616</v>
      </c>
      <c r="E2238">
        <f>SUMIFS('[1]FAANGM - Twitter - Daily'!$H:$H,'[1]FAANGM - Twitter - Daily'!$A:$A,$A2238)</f>
        <v>1205</v>
      </c>
      <c r="F2238">
        <f>SUMIFS('[1]FAANGM - Twitter - Daily'!$I:$I,'[1]FAANGM - Twitter - Daily'!$A:$A,$A2238)</f>
        <v>36</v>
      </c>
      <c r="G2238">
        <f>SUMIFS('[1]FAANGM - Twitter - Daily'!$J:$J,'[1]FAANGM - Twitter - Daily'!$A:$A,$A2238)</f>
        <v>-50</v>
      </c>
      <c r="H2238">
        <f>SUMIFS('[1]FAANGM - News - Daily'!$H:$H,'[1]FAANGM - News - Daily'!$A:$A,$A2238)</f>
        <v>704</v>
      </c>
      <c r="I2238">
        <f>SUMIFS('[1]FAANGM - News - Daily'!$I:$I,'[1]FAANGM - News - Daily'!$A:$A,$A2238)</f>
        <v>3</v>
      </c>
      <c r="J2238">
        <f>SUMIFS('[1]FAANGM - News - Daily'!$J:$J,'[1]FAANGM - News - Daily'!$A:$A,$A2238)</f>
        <v>-7</v>
      </c>
      <c r="K2238">
        <f>SUMIFS('[1]FAANGM - Short Interest'!$J:$J,'[1]FAANGM - Short Interest'!$A:$A,"&gt;"&amp;A2237,'[1]FAANGM - Short Interest'!$A:$A,"&lt;="&amp;A2238)</f>
        <v>0</v>
      </c>
      <c r="L2238">
        <f>SUMIFS('[1]FAANGM - Short Interest'!$M:$M,'[1]FAANGM - Short Interest'!$A:$A,"&gt;"&amp;A2237,'[1]FAANGM - Short Interest'!$A:$A,"&lt;="&amp;A2238)</f>
        <v>0</v>
      </c>
    </row>
    <row r="2239" spans="1:12" x14ac:dyDescent="0.35">
      <c r="A2239" s="1">
        <v>43424</v>
      </c>
      <c r="C2239">
        <f>SUMIFS('[1]FAANGM - Price - Daily'!$M:$M,'[1]FAANGM - Price - Daily'!$A:$A,A2239)</f>
        <v>74.772999999999996</v>
      </c>
      <c r="D2239">
        <f>SUMIFS('[1]FAANGM - Volume - Daily'!$D:$D,'[1]FAANGM - Volume - Daily'!$A:$A,A2239)</f>
        <v>217576464</v>
      </c>
      <c r="E2239">
        <f>SUMIFS('[1]FAANGM - Twitter - Daily'!$H:$H,'[1]FAANGM - Twitter - Daily'!$A:$A,$A2239)</f>
        <v>3670</v>
      </c>
      <c r="F2239">
        <f>SUMIFS('[1]FAANGM - Twitter - Daily'!$I:$I,'[1]FAANGM - Twitter - Daily'!$A:$A,$A2239)</f>
        <v>106</v>
      </c>
      <c r="G2239">
        <f>SUMIFS('[1]FAANGM - Twitter - Daily'!$J:$J,'[1]FAANGM - Twitter - Daily'!$A:$A,$A2239)</f>
        <v>-271</v>
      </c>
      <c r="H2239">
        <f>SUMIFS('[1]FAANGM - News - Daily'!$H:$H,'[1]FAANGM - News - Daily'!$A:$A,$A2239)</f>
        <v>1255</v>
      </c>
      <c r="I2239">
        <f>SUMIFS('[1]FAANGM - News - Daily'!$I:$I,'[1]FAANGM - News - Daily'!$A:$A,$A2239)</f>
        <v>3</v>
      </c>
      <c r="J2239">
        <f>SUMIFS('[1]FAANGM - News - Daily'!$J:$J,'[1]FAANGM - News - Daily'!$A:$A,$A2239)</f>
        <v>-9</v>
      </c>
      <c r="K2239">
        <f>SUMIFS('[1]FAANGM - Short Interest'!$J:$J,'[1]FAANGM - Short Interest'!$A:$A,"&gt;"&amp;A2238,'[1]FAANGM - Short Interest'!$A:$A,"&lt;="&amp;A2239)</f>
        <v>0</v>
      </c>
      <c r="L2239">
        <f>SUMIFS('[1]FAANGM - Short Interest'!$M:$M,'[1]FAANGM - Short Interest'!$A:$A,"&gt;"&amp;A2238,'[1]FAANGM - Short Interest'!$A:$A,"&lt;="&amp;A2239)</f>
        <v>0</v>
      </c>
    </row>
    <row r="2240" spans="1:12" x14ac:dyDescent="0.35">
      <c r="A2240" s="1">
        <v>43425</v>
      </c>
      <c r="C2240">
        <f>SUMIFS('[1]FAANGM - Price - Daily'!$M:$M,'[1]FAANGM - Price - Daily'!$A:$A,A2240)</f>
        <v>75.837000000000003</v>
      </c>
      <c r="D2240">
        <f>SUMIFS('[1]FAANGM - Volume - Daily'!$D:$D,'[1]FAANGM - Volume - Daily'!$A:$A,A2240)</f>
        <v>114336000</v>
      </c>
      <c r="E2240">
        <f>SUMIFS('[1]FAANGM - Twitter - Daily'!$H:$H,'[1]FAANGM - Twitter - Daily'!$A:$A,$A2240)</f>
        <v>3824</v>
      </c>
      <c r="F2240">
        <f>SUMIFS('[1]FAANGM - Twitter - Daily'!$I:$I,'[1]FAANGM - Twitter - Daily'!$A:$A,$A2240)</f>
        <v>130</v>
      </c>
      <c r="G2240">
        <f>SUMIFS('[1]FAANGM - Twitter - Daily'!$J:$J,'[1]FAANGM - Twitter - Daily'!$A:$A,$A2240)</f>
        <v>-213</v>
      </c>
      <c r="H2240">
        <f>SUMIFS('[1]FAANGM - News - Daily'!$H:$H,'[1]FAANGM - News - Daily'!$A:$A,$A2240)</f>
        <v>1491</v>
      </c>
      <c r="I2240">
        <f>SUMIFS('[1]FAANGM - News - Daily'!$I:$I,'[1]FAANGM - News - Daily'!$A:$A,$A2240)</f>
        <v>15</v>
      </c>
      <c r="J2240">
        <f>SUMIFS('[1]FAANGM - News - Daily'!$J:$J,'[1]FAANGM - News - Daily'!$A:$A,$A2240)</f>
        <v>-23</v>
      </c>
      <c r="K2240">
        <f>SUMIFS('[1]FAANGM - Short Interest'!$J:$J,'[1]FAANGM - Short Interest'!$A:$A,"&gt;"&amp;A2239,'[1]FAANGM - Short Interest'!$A:$A,"&lt;="&amp;A2240)</f>
        <v>0</v>
      </c>
      <c r="L2240">
        <f>SUMIFS('[1]FAANGM - Short Interest'!$M:$M,'[1]FAANGM - Short Interest'!$A:$A,"&gt;"&amp;A2239,'[1]FAANGM - Short Interest'!$A:$A,"&lt;="&amp;A2240)</f>
        <v>0</v>
      </c>
    </row>
    <row r="2241" spans="1:12" x14ac:dyDescent="0.35">
      <c r="A2241" s="1">
        <v>43427</v>
      </c>
      <c r="C2241">
        <f>SUMIFS('[1]FAANGM - Price - Daily'!$M:$M,'[1]FAANGM - Price - Daily'!$A:$A,A2241)</f>
        <v>75.102999999999994</v>
      </c>
      <c r="D2241">
        <f>SUMIFS('[1]FAANGM - Volume - Daily'!$D:$D,'[1]FAANGM - Volume - Daily'!$A:$A,A2241)</f>
        <v>54152840</v>
      </c>
      <c r="E2241">
        <f>SUMIFS('[1]FAANGM - Twitter - Daily'!$H:$H,'[1]FAANGM - Twitter - Daily'!$A:$A,$A2241)</f>
        <v>1574</v>
      </c>
      <c r="F2241">
        <f>SUMIFS('[1]FAANGM - Twitter - Daily'!$I:$I,'[1]FAANGM - Twitter - Daily'!$A:$A,$A2241)</f>
        <v>50</v>
      </c>
      <c r="G2241">
        <f>SUMIFS('[1]FAANGM - Twitter - Daily'!$J:$J,'[1]FAANGM - Twitter - Daily'!$A:$A,$A2241)</f>
        <v>-117</v>
      </c>
      <c r="H2241">
        <f>SUMIFS('[1]FAANGM - News - Daily'!$H:$H,'[1]FAANGM - News - Daily'!$A:$A,$A2241)</f>
        <v>849</v>
      </c>
      <c r="I2241">
        <f>SUMIFS('[1]FAANGM - News - Daily'!$I:$I,'[1]FAANGM - News - Daily'!$A:$A,$A2241)</f>
        <v>5</v>
      </c>
      <c r="J2241">
        <f>SUMIFS('[1]FAANGM - News - Daily'!$J:$J,'[1]FAANGM - News - Daily'!$A:$A,$A2241)</f>
        <v>-11</v>
      </c>
      <c r="K2241">
        <f>SUMIFS('[1]FAANGM - Short Interest'!$J:$J,'[1]FAANGM - Short Interest'!$A:$A,"&gt;"&amp;A2240,'[1]FAANGM - Short Interest'!$A:$A,"&lt;="&amp;A2241)</f>
        <v>0</v>
      </c>
      <c r="L2241">
        <f>SUMIFS('[1]FAANGM - Short Interest'!$M:$M,'[1]FAANGM - Short Interest'!$A:$A,"&gt;"&amp;A2240,'[1]FAANGM - Short Interest'!$A:$A,"&lt;="&amp;A2241)</f>
        <v>0</v>
      </c>
    </row>
    <row r="2242" spans="1:12" x14ac:dyDescent="0.35">
      <c r="A2242" s="1">
        <v>43430</v>
      </c>
      <c r="C2242">
        <f>SUMIFS('[1]FAANGM - Price - Daily'!$M:$M,'[1]FAANGM - Price - Daily'!$A:$A,A2242)</f>
        <v>79.066000000000003</v>
      </c>
      <c r="D2242">
        <f>SUMIFS('[1]FAANGM - Volume - Daily'!$D:$D,'[1]FAANGM - Volume - Daily'!$A:$A,A2242)</f>
        <v>125154320</v>
      </c>
      <c r="E2242">
        <f>SUMIFS('[1]FAANGM - Twitter - Daily'!$H:$H,'[1]FAANGM - Twitter - Daily'!$A:$A,$A2242)</f>
        <v>1309</v>
      </c>
      <c r="F2242">
        <f>SUMIFS('[1]FAANGM - Twitter - Daily'!$I:$I,'[1]FAANGM - Twitter - Daily'!$A:$A,$A2242)</f>
        <v>63</v>
      </c>
      <c r="G2242">
        <f>SUMIFS('[1]FAANGM - Twitter - Daily'!$J:$J,'[1]FAANGM - Twitter - Daily'!$A:$A,$A2242)</f>
        <v>-77</v>
      </c>
      <c r="H2242">
        <f>SUMIFS('[1]FAANGM - News - Daily'!$H:$H,'[1]FAANGM - News - Daily'!$A:$A,$A2242)</f>
        <v>562</v>
      </c>
      <c r="I2242">
        <f>SUMIFS('[1]FAANGM - News - Daily'!$I:$I,'[1]FAANGM - News - Daily'!$A:$A,$A2242)</f>
        <v>6</v>
      </c>
      <c r="J2242">
        <f>SUMIFS('[1]FAANGM - News - Daily'!$J:$J,'[1]FAANGM - News - Daily'!$A:$A,$A2242)</f>
        <v>-1</v>
      </c>
      <c r="K2242">
        <f>SUMIFS('[1]FAANGM - Short Interest'!$J:$J,'[1]FAANGM - Short Interest'!$A:$A,"&gt;"&amp;A2241,'[1]FAANGM - Short Interest'!$A:$A,"&lt;="&amp;A2242)</f>
        <v>0</v>
      </c>
      <c r="L2242">
        <f>SUMIFS('[1]FAANGM - Short Interest'!$M:$M,'[1]FAANGM - Short Interest'!$A:$A,"&gt;"&amp;A2241,'[1]FAANGM - Short Interest'!$A:$A,"&lt;="&amp;A2242)</f>
        <v>0</v>
      </c>
    </row>
    <row r="2243" spans="1:12" x14ac:dyDescent="0.35">
      <c r="A2243" s="1">
        <v>43431</v>
      </c>
      <c r="C2243">
        <f>SUMIFS('[1]FAANGM - Price - Daily'!$M:$M,'[1]FAANGM - Price - Daily'!$A:$A,A2243)</f>
        <v>79.070999999999998</v>
      </c>
      <c r="D2243">
        <f>SUMIFS('[1]FAANGM - Volume - Daily'!$D:$D,'[1]FAANGM - Volume - Daily'!$A:$A,A2243)</f>
        <v>115664544</v>
      </c>
      <c r="E2243">
        <f>SUMIFS('[1]FAANGM - Twitter - Daily'!$H:$H,'[1]FAANGM - Twitter - Daily'!$A:$A,$A2243)</f>
        <v>3194</v>
      </c>
      <c r="F2243">
        <f>SUMIFS('[1]FAANGM - Twitter - Daily'!$I:$I,'[1]FAANGM - Twitter - Daily'!$A:$A,$A2243)</f>
        <v>170</v>
      </c>
      <c r="G2243">
        <f>SUMIFS('[1]FAANGM - Twitter - Daily'!$J:$J,'[1]FAANGM - Twitter - Daily'!$A:$A,$A2243)</f>
        <v>-106</v>
      </c>
      <c r="H2243">
        <f>SUMIFS('[1]FAANGM - News - Daily'!$H:$H,'[1]FAANGM - News - Daily'!$A:$A,$A2243)</f>
        <v>1486</v>
      </c>
      <c r="I2243">
        <f>SUMIFS('[1]FAANGM - News - Daily'!$I:$I,'[1]FAANGM - News - Daily'!$A:$A,$A2243)</f>
        <v>26</v>
      </c>
      <c r="J2243">
        <f>SUMIFS('[1]FAANGM - News - Daily'!$J:$J,'[1]FAANGM - News - Daily'!$A:$A,$A2243)</f>
        <v>-13</v>
      </c>
      <c r="K2243">
        <f>SUMIFS('[1]FAANGM - Short Interest'!$J:$J,'[1]FAANGM - Short Interest'!$A:$A,"&gt;"&amp;A2242,'[1]FAANGM - Short Interest'!$A:$A,"&lt;="&amp;A2243)</f>
        <v>0</v>
      </c>
      <c r="L2243">
        <f>SUMIFS('[1]FAANGM - Short Interest'!$M:$M,'[1]FAANGM - Short Interest'!$A:$A,"&gt;"&amp;A2242,'[1]FAANGM - Short Interest'!$A:$A,"&lt;="&amp;A2243)</f>
        <v>0</v>
      </c>
    </row>
    <row r="2244" spans="1:12" x14ac:dyDescent="0.35">
      <c r="A2244" s="1">
        <v>43432</v>
      </c>
      <c r="C2244">
        <f>SUMIFS('[1]FAANGM - Price - Daily'!$M:$M,'[1]FAANGM - Price - Daily'!$A:$A,A2244)</f>
        <v>83.887</v>
      </c>
      <c r="D2244">
        <f>SUMIFS('[1]FAANGM - Volume - Daily'!$D:$D,'[1]FAANGM - Volume - Daily'!$A:$A,A2244)</f>
        <v>169174752</v>
      </c>
      <c r="E2244">
        <f>SUMIFS('[1]FAANGM - Twitter - Daily'!$H:$H,'[1]FAANGM - Twitter - Daily'!$A:$A,$A2244)</f>
        <v>2743</v>
      </c>
      <c r="F2244">
        <f>SUMIFS('[1]FAANGM - Twitter - Daily'!$I:$I,'[1]FAANGM - Twitter - Daily'!$A:$A,$A2244)</f>
        <v>134</v>
      </c>
      <c r="G2244">
        <f>SUMIFS('[1]FAANGM - Twitter - Daily'!$J:$J,'[1]FAANGM - Twitter - Daily'!$A:$A,$A2244)</f>
        <v>-107</v>
      </c>
      <c r="H2244">
        <f>SUMIFS('[1]FAANGM - News - Daily'!$H:$H,'[1]FAANGM - News - Daily'!$A:$A,$A2244)</f>
        <v>1711</v>
      </c>
      <c r="I2244">
        <f>SUMIFS('[1]FAANGM - News - Daily'!$I:$I,'[1]FAANGM - News - Daily'!$A:$A,$A2244)</f>
        <v>42</v>
      </c>
      <c r="J2244">
        <f>SUMIFS('[1]FAANGM - News - Daily'!$J:$J,'[1]FAANGM - News - Daily'!$A:$A,$A2244)</f>
        <v>-12</v>
      </c>
      <c r="K2244">
        <f>SUMIFS('[1]FAANGM - Short Interest'!$J:$J,'[1]FAANGM - Short Interest'!$A:$A,"&gt;"&amp;A2243,'[1]FAANGM - Short Interest'!$A:$A,"&lt;="&amp;A2244)</f>
        <v>0</v>
      </c>
      <c r="L2244">
        <f>SUMIFS('[1]FAANGM - Short Interest'!$M:$M,'[1]FAANGM - Short Interest'!$A:$A,"&gt;"&amp;A2243,'[1]FAANGM - Short Interest'!$A:$A,"&lt;="&amp;A2244)</f>
        <v>0</v>
      </c>
    </row>
    <row r="2245" spans="1:12" x14ac:dyDescent="0.35">
      <c r="A2245" s="1">
        <v>43433</v>
      </c>
      <c r="C2245">
        <f>SUMIFS('[1]FAANGM - Price - Daily'!$M:$M,'[1]FAANGM - Price - Daily'!$A:$A,A2245)</f>
        <v>83.677999999999997</v>
      </c>
      <c r="D2245">
        <f>SUMIFS('[1]FAANGM - Volume - Daily'!$D:$D,'[1]FAANGM - Volume - Daily'!$A:$A,A2245)</f>
        <v>132264864</v>
      </c>
      <c r="E2245">
        <f>SUMIFS('[1]FAANGM - Twitter - Daily'!$H:$H,'[1]FAANGM - Twitter - Daily'!$A:$A,$A2245)</f>
        <v>3517</v>
      </c>
      <c r="F2245">
        <f>SUMIFS('[1]FAANGM - Twitter - Daily'!$I:$I,'[1]FAANGM - Twitter - Daily'!$A:$A,$A2245)</f>
        <v>156</v>
      </c>
      <c r="G2245">
        <f>SUMIFS('[1]FAANGM - Twitter - Daily'!$J:$J,'[1]FAANGM - Twitter - Daily'!$A:$A,$A2245)</f>
        <v>-109</v>
      </c>
      <c r="H2245">
        <f>SUMIFS('[1]FAANGM - News - Daily'!$H:$H,'[1]FAANGM - News - Daily'!$A:$A,$A2245)</f>
        <v>1674</v>
      </c>
      <c r="I2245">
        <f>SUMIFS('[1]FAANGM - News - Daily'!$I:$I,'[1]FAANGM - News - Daily'!$A:$A,$A2245)</f>
        <v>17</v>
      </c>
      <c r="J2245">
        <f>SUMIFS('[1]FAANGM - News - Daily'!$J:$J,'[1]FAANGM - News - Daily'!$A:$A,$A2245)</f>
        <v>-29</v>
      </c>
      <c r="K2245">
        <f>SUMIFS('[1]FAANGM - Short Interest'!$J:$J,'[1]FAANGM - Short Interest'!$A:$A,"&gt;"&amp;A2244,'[1]FAANGM - Short Interest'!$A:$A,"&lt;="&amp;A2245)</f>
        <v>0</v>
      </c>
      <c r="L2245">
        <f>SUMIFS('[1]FAANGM - Short Interest'!$M:$M,'[1]FAANGM - Short Interest'!$A:$A,"&gt;"&amp;A2244,'[1]FAANGM - Short Interest'!$A:$A,"&lt;="&amp;A2245)</f>
        <v>0</v>
      </c>
    </row>
    <row r="2246" spans="1:12" x14ac:dyDescent="0.35">
      <c r="A2246" s="1">
        <v>43434</v>
      </c>
      <c r="C2246">
        <f>SUMIFS('[1]FAANGM - Price - Daily'!$M:$M,'[1]FAANGM - Price - Daily'!$A:$A,A2246)</f>
        <v>84.507999999999996</v>
      </c>
      <c r="D2246">
        <f>SUMIFS('[1]FAANGM - Volume - Daily'!$D:$D,'[1]FAANGM - Volume - Daily'!$A:$A,A2246)</f>
        <v>115235216</v>
      </c>
      <c r="E2246">
        <f>SUMIFS('[1]FAANGM - Twitter - Daily'!$H:$H,'[1]FAANGM - Twitter - Daily'!$A:$A,$A2246)</f>
        <v>2655</v>
      </c>
      <c r="F2246">
        <f>SUMIFS('[1]FAANGM - Twitter - Daily'!$I:$I,'[1]FAANGM - Twitter - Daily'!$A:$A,$A2246)</f>
        <v>90</v>
      </c>
      <c r="G2246">
        <f>SUMIFS('[1]FAANGM - Twitter - Daily'!$J:$J,'[1]FAANGM - Twitter - Daily'!$A:$A,$A2246)</f>
        <v>-105</v>
      </c>
      <c r="H2246">
        <f>SUMIFS('[1]FAANGM - News - Daily'!$H:$H,'[1]FAANGM - News - Daily'!$A:$A,$A2246)</f>
        <v>1275</v>
      </c>
      <c r="I2246">
        <f>SUMIFS('[1]FAANGM - News - Daily'!$I:$I,'[1]FAANGM - News - Daily'!$A:$A,$A2246)</f>
        <v>11</v>
      </c>
      <c r="J2246">
        <f>SUMIFS('[1]FAANGM - News - Daily'!$J:$J,'[1]FAANGM - News - Daily'!$A:$A,$A2246)</f>
        <v>-28</v>
      </c>
      <c r="K2246">
        <f>SUMIFS('[1]FAANGM - Short Interest'!$J:$J,'[1]FAANGM - Short Interest'!$A:$A,"&gt;"&amp;A2245,'[1]FAANGM - Short Interest'!$A:$A,"&lt;="&amp;A2246)</f>
        <v>30559033</v>
      </c>
      <c r="L2246">
        <f>SUMIFS('[1]FAANGM - Short Interest'!$M:$M,'[1]FAANGM - Short Interest'!$A:$A,"&gt;"&amp;A2245,'[1]FAANGM - Short Interest'!$A:$A,"&lt;="&amp;A2246)</f>
        <v>1.0692627784181901</v>
      </c>
    </row>
    <row r="2247" spans="1:12" x14ac:dyDescent="0.35">
      <c r="A2247" s="1">
        <v>43437</v>
      </c>
      <c r="C2247">
        <f>SUMIFS('[1]FAANGM - Price - Daily'!$M:$M,'[1]FAANGM - Price - Daily'!$A:$A,A2247)</f>
        <v>88.617999999999995</v>
      </c>
      <c r="D2247">
        <f>SUMIFS('[1]FAANGM - Volume - Daily'!$D:$D,'[1]FAANGM - Volume - Daily'!$A:$A,A2247)</f>
        <v>137243200</v>
      </c>
      <c r="E2247">
        <f>SUMIFS('[1]FAANGM - Twitter - Daily'!$H:$H,'[1]FAANGM - Twitter - Daily'!$A:$A,$A2247)</f>
        <v>1669</v>
      </c>
      <c r="F2247">
        <f>SUMIFS('[1]FAANGM - Twitter - Daily'!$I:$I,'[1]FAANGM - Twitter - Daily'!$A:$A,$A2247)</f>
        <v>58</v>
      </c>
      <c r="G2247">
        <f>SUMIFS('[1]FAANGM - Twitter - Daily'!$J:$J,'[1]FAANGM - Twitter - Daily'!$A:$A,$A2247)</f>
        <v>-50</v>
      </c>
      <c r="H2247">
        <f>SUMIFS('[1]FAANGM - News - Daily'!$H:$H,'[1]FAANGM - News - Daily'!$A:$A,$A2247)</f>
        <v>707</v>
      </c>
      <c r="I2247">
        <f>SUMIFS('[1]FAANGM - News - Daily'!$I:$I,'[1]FAANGM - News - Daily'!$A:$A,$A2247)</f>
        <v>0</v>
      </c>
      <c r="J2247">
        <f>SUMIFS('[1]FAANGM - News - Daily'!$J:$J,'[1]FAANGM - News - Daily'!$A:$A,$A2247)</f>
        <v>-4</v>
      </c>
      <c r="K2247">
        <f>SUMIFS('[1]FAANGM - Short Interest'!$J:$J,'[1]FAANGM - Short Interest'!$A:$A,"&gt;"&amp;A2246,'[1]FAANGM - Short Interest'!$A:$A,"&lt;="&amp;A2247)</f>
        <v>0</v>
      </c>
      <c r="L2247">
        <f>SUMIFS('[1]FAANGM - Short Interest'!$M:$M,'[1]FAANGM - Short Interest'!$A:$A,"&gt;"&amp;A2246,'[1]FAANGM - Short Interest'!$A:$A,"&lt;="&amp;A2247)</f>
        <v>0</v>
      </c>
    </row>
    <row r="2248" spans="1:12" x14ac:dyDescent="0.35">
      <c r="A2248" s="1">
        <v>43438</v>
      </c>
      <c r="C2248">
        <f>SUMIFS('[1]FAANGM - Price - Daily'!$M:$M,'[1]FAANGM - Price - Daily'!$A:$A,A2248)</f>
        <v>83.42</v>
      </c>
      <c r="D2248">
        <f>SUMIFS('[1]FAANGM - Volume - Daily'!$D:$D,'[1]FAANGM - Volume - Daily'!$A:$A,A2248)</f>
        <v>173889104</v>
      </c>
      <c r="E2248">
        <f>SUMIFS('[1]FAANGM - Twitter - Daily'!$H:$H,'[1]FAANGM - Twitter - Daily'!$A:$A,$A2248)</f>
        <v>2512</v>
      </c>
      <c r="F2248">
        <f>SUMIFS('[1]FAANGM - Twitter - Daily'!$I:$I,'[1]FAANGM - Twitter - Daily'!$A:$A,$A2248)</f>
        <v>117</v>
      </c>
      <c r="G2248">
        <f>SUMIFS('[1]FAANGM - Twitter - Daily'!$J:$J,'[1]FAANGM - Twitter - Daily'!$A:$A,$A2248)</f>
        <v>-122</v>
      </c>
      <c r="H2248">
        <f>SUMIFS('[1]FAANGM - News - Daily'!$H:$H,'[1]FAANGM - News - Daily'!$A:$A,$A2248)</f>
        <v>1067</v>
      </c>
      <c r="I2248">
        <f>SUMIFS('[1]FAANGM - News - Daily'!$I:$I,'[1]FAANGM - News - Daily'!$A:$A,$A2248)</f>
        <v>58</v>
      </c>
      <c r="J2248">
        <f>SUMIFS('[1]FAANGM - News - Daily'!$J:$J,'[1]FAANGM - News - Daily'!$A:$A,$A2248)</f>
        <v>-3</v>
      </c>
      <c r="K2248">
        <f>SUMIFS('[1]FAANGM - Short Interest'!$J:$J,'[1]FAANGM - Short Interest'!$A:$A,"&gt;"&amp;A2247,'[1]FAANGM - Short Interest'!$A:$A,"&lt;="&amp;A2248)</f>
        <v>0</v>
      </c>
      <c r="L2248">
        <f>SUMIFS('[1]FAANGM - Short Interest'!$M:$M,'[1]FAANGM - Short Interest'!$A:$A,"&gt;"&amp;A2247,'[1]FAANGM - Short Interest'!$A:$A,"&lt;="&amp;A2248)</f>
        <v>0</v>
      </c>
    </row>
    <row r="2249" spans="1:12" x14ac:dyDescent="0.35">
      <c r="A2249" s="1">
        <v>43440</v>
      </c>
      <c r="C2249">
        <f>SUMIFS('[1]FAANGM - Price - Daily'!$M:$M,'[1]FAANGM - Price - Daily'!$A:$A,A2249)</f>
        <v>84.96</v>
      </c>
      <c r="D2249">
        <f>SUMIFS('[1]FAANGM - Volume - Daily'!$D:$D,'[1]FAANGM - Volume - Daily'!$A:$A,A2249)</f>
        <v>175787872</v>
      </c>
      <c r="E2249">
        <f>SUMIFS('[1]FAANGM - Twitter - Daily'!$H:$H,'[1]FAANGM - Twitter - Daily'!$A:$A,$A2249)</f>
        <v>2242</v>
      </c>
      <c r="F2249">
        <f>SUMIFS('[1]FAANGM - Twitter - Daily'!$I:$I,'[1]FAANGM - Twitter - Daily'!$A:$A,$A2249)</f>
        <v>62</v>
      </c>
      <c r="G2249">
        <f>SUMIFS('[1]FAANGM - Twitter - Daily'!$J:$J,'[1]FAANGM - Twitter - Daily'!$A:$A,$A2249)</f>
        <v>-152</v>
      </c>
      <c r="H2249">
        <f>SUMIFS('[1]FAANGM - News - Daily'!$H:$H,'[1]FAANGM - News - Daily'!$A:$A,$A2249)</f>
        <v>939</v>
      </c>
      <c r="I2249">
        <f>SUMIFS('[1]FAANGM - News - Daily'!$I:$I,'[1]FAANGM - News - Daily'!$A:$A,$A2249)</f>
        <v>8</v>
      </c>
      <c r="J2249">
        <f>SUMIFS('[1]FAANGM - News - Daily'!$J:$J,'[1]FAANGM - News - Daily'!$A:$A,$A2249)</f>
        <v>-17</v>
      </c>
      <c r="K2249">
        <f>SUMIFS('[1]FAANGM - Short Interest'!$J:$J,'[1]FAANGM - Short Interest'!$A:$A,"&gt;"&amp;A2248,'[1]FAANGM - Short Interest'!$A:$A,"&lt;="&amp;A2249)</f>
        <v>0</v>
      </c>
      <c r="L2249">
        <f>SUMIFS('[1]FAANGM - Short Interest'!$M:$M,'[1]FAANGM - Short Interest'!$A:$A,"&gt;"&amp;A2248,'[1]FAANGM - Short Interest'!$A:$A,"&lt;="&amp;A2249)</f>
        <v>0</v>
      </c>
    </row>
    <row r="2250" spans="1:12" x14ac:dyDescent="0.35">
      <c r="A2250" s="1">
        <v>43441</v>
      </c>
      <c r="C2250">
        <f>SUMIFS('[1]FAANGM - Price - Daily'!$M:$M,'[1]FAANGM - Price - Daily'!$A:$A,A2250)</f>
        <v>81.456000000000003</v>
      </c>
      <c r="D2250">
        <f>SUMIFS('[1]FAANGM - Volume - Daily'!$D:$D,'[1]FAANGM - Volume - Daily'!$A:$A,A2250)</f>
        <v>151522640</v>
      </c>
      <c r="E2250">
        <f>SUMIFS('[1]FAANGM - Twitter - Daily'!$H:$H,'[1]FAANGM - Twitter - Daily'!$A:$A,$A2250)</f>
        <v>2584</v>
      </c>
      <c r="F2250">
        <f>SUMIFS('[1]FAANGM - Twitter - Daily'!$I:$I,'[1]FAANGM - Twitter - Daily'!$A:$A,$A2250)</f>
        <v>98</v>
      </c>
      <c r="G2250">
        <f>SUMIFS('[1]FAANGM - Twitter - Daily'!$J:$J,'[1]FAANGM - Twitter - Daily'!$A:$A,$A2250)</f>
        <v>-114</v>
      </c>
      <c r="H2250">
        <f>SUMIFS('[1]FAANGM - News - Daily'!$H:$H,'[1]FAANGM - News - Daily'!$A:$A,$A2250)</f>
        <v>1015</v>
      </c>
      <c r="I2250">
        <f>SUMIFS('[1]FAANGM - News - Daily'!$I:$I,'[1]FAANGM - News - Daily'!$A:$A,$A2250)</f>
        <v>14</v>
      </c>
      <c r="J2250">
        <f>SUMIFS('[1]FAANGM - News - Daily'!$J:$J,'[1]FAANGM - News - Daily'!$A:$A,$A2250)</f>
        <v>-5</v>
      </c>
      <c r="K2250">
        <f>SUMIFS('[1]FAANGM - Short Interest'!$J:$J,'[1]FAANGM - Short Interest'!$A:$A,"&gt;"&amp;A2249,'[1]FAANGM - Short Interest'!$A:$A,"&lt;="&amp;A2250)</f>
        <v>0</v>
      </c>
      <c r="L2250">
        <f>SUMIFS('[1]FAANGM - Short Interest'!$M:$M,'[1]FAANGM - Short Interest'!$A:$A,"&gt;"&amp;A2249,'[1]FAANGM - Short Interest'!$A:$A,"&lt;="&amp;A2250)</f>
        <v>0</v>
      </c>
    </row>
    <row r="2251" spans="1:12" x14ac:dyDescent="0.35">
      <c r="A2251" s="1">
        <v>43444</v>
      </c>
      <c r="C2251">
        <f>SUMIFS('[1]FAANGM - Price - Daily'!$M:$M,'[1]FAANGM - Price - Daily'!$A:$A,A2251)</f>
        <v>82.051000000000002</v>
      </c>
      <c r="D2251">
        <f>SUMIFS('[1]FAANGM - Volume - Daily'!$D:$D,'[1]FAANGM - Volume - Daily'!$A:$A,A2251)</f>
        <v>149896160</v>
      </c>
      <c r="E2251">
        <f>SUMIFS('[1]FAANGM - Twitter - Daily'!$H:$H,'[1]FAANGM - Twitter - Daily'!$A:$A,$A2251)</f>
        <v>1055</v>
      </c>
      <c r="F2251">
        <f>SUMIFS('[1]FAANGM - Twitter - Daily'!$I:$I,'[1]FAANGM - Twitter - Daily'!$A:$A,$A2251)</f>
        <v>21</v>
      </c>
      <c r="G2251">
        <f>SUMIFS('[1]FAANGM - Twitter - Daily'!$J:$J,'[1]FAANGM - Twitter - Daily'!$A:$A,$A2251)</f>
        <v>-44</v>
      </c>
      <c r="H2251">
        <f>SUMIFS('[1]FAANGM - News - Daily'!$H:$H,'[1]FAANGM - News - Daily'!$A:$A,$A2251)</f>
        <v>481</v>
      </c>
      <c r="I2251">
        <f>SUMIFS('[1]FAANGM - News - Daily'!$I:$I,'[1]FAANGM - News - Daily'!$A:$A,$A2251)</f>
        <v>5</v>
      </c>
      <c r="J2251">
        <f>SUMIFS('[1]FAANGM - News - Daily'!$J:$J,'[1]FAANGM - News - Daily'!$A:$A,$A2251)</f>
        <v>-4</v>
      </c>
      <c r="K2251">
        <f>SUMIFS('[1]FAANGM - Short Interest'!$J:$J,'[1]FAANGM - Short Interest'!$A:$A,"&gt;"&amp;A2250,'[1]FAANGM - Short Interest'!$A:$A,"&lt;="&amp;A2251)</f>
        <v>0</v>
      </c>
      <c r="L2251">
        <f>SUMIFS('[1]FAANGM - Short Interest'!$M:$M,'[1]FAANGM - Short Interest'!$A:$A,"&gt;"&amp;A2250,'[1]FAANGM - Short Interest'!$A:$A,"&lt;="&amp;A2251)</f>
        <v>0</v>
      </c>
    </row>
    <row r="2252" spans="1:12" x14ac:dyDescent="0.35">
      <c r="A2252" s="1">
        <v>43445</v>
      </c>
      <c r="C2252">
        <f>SUMIFS('[1]FAANGM - Price - Daily'!$M:$M,'[1]FAANGM - Price - Daily'!$A:$A,A2252)</f>
        <v>82.162000000000006</v>
      </c>
      <c r="D2252">
        <f>SUMIFS('[1]FAANGM - Volume - Daily'!$D:$D,'[1]FAANGM - Volume - Daily'!$A:$A,A2252)</f>
        <v>124893904</v>
      </c>
      <c r="E2252">
        <f>SUMIFS('[1]FAANGM - Twitter - Daily'!$H:$H,'[1]FAANGM - Twitter - Daily'!$A:$A,$A2252)</f>
        <v>1936</v>
      </c>
      <c r="F2252">
        <f>SUMIFS('[1]FAANGM - Twitter - Daily'!$I:$I,'[1]FAANGM - Twitter - Daily'!$A:$A,$A2252)</f>
        <v>66</v>
      </c>
      <c r="G2252">
        <f>SUMIFS('[1]FAANGM - Twitter - Daily'!$J:$J,'[1]FAANGM - Twitter - Daily'!$A:$A,$A2252)</f>
        <v>-101</v>
      </c>
      <c r="H2252">
        <f>SUMIFS('[1]FAANGM - News - Daily'!$H:$H,'[1]FAANGM - News - Daily'!$A:$A,$A2252)</f>
        <v>765</v>
      </c>
      <c r="I2252">
        <f>SUMIFS('[1]FAANGM - News - Daily'!$I:$I,'[1]FAANGM - News - Daily'!$A:$A,$A2252)</f>
        <v>6</v>
      </c>
      <c r="J2252">
        <f>SUMIFS('[1]FAANGM - News - Daily'!$J:$J,'[1]FAANGM - News - Daily'!$A:$A,$A2252)</f>
        <v>-12</v>
      </c>
      <c r="K2252">
        <f>SUMIFS('[1]FAANGM - Short Interest'!$J:$J,'[1]FAANGM - Short Interest'!$A:$A,"&gt;"&amp;A2251,'[1]FAANGM - Short Interest'!$A:$A,"&lt;="&amp;A2252)</f>
        <v>0</v>
      </c>
      <c r="L2252">
        <f>SUMIFS('[1]FAANGM - Short Interest'!$M:$M,'[1]FAANGM - Short Interest'!$A:$A,"&gt;"&amp;A2251,'[1]FAANGM - Short Interest'!$A:$A,"&lt;="&amp;A2252)</f>
        <v>0</v>
      </c>
    </row>
    <row r="2253" spans="1:12" x14ac:dyDescent="0.35">
      <c r="A2253" s="1">
        <v>43446</v>
      </c>
      <c r="C2253">
        <f>SUMIFS('[1]FAANGM - Price - Daily'!$M:$M,'[1]FAANGM - Price - Daily'!$A:$A,A2253)</f>
        <v>83.177000000000007</v>
      </c>
      <c r="D2253">
        <f>SUMIFS('[1]FAANGM - Volume - Daily'!$D:$D,'[1]FAANGM - Volume - Daily'!$A:$A,A2253)</f>
        <v>131959360</v>
      </c>
      <c r="E2253">
        <f>SUMIFS('[1]FAANGM - Twitter - Daily'!$H:$H,'[1]FAANGM - Twitter - Daily'!$A:$A,$A2253)</f>
        <v>2075</v>
      </c>
      <c r="F2253">
        <f>SUMIFS('[1]FAANGM - Twitter - Daily'!$I:$I,'[1]FAANGM - Twitter - Daily'!$A:$A,$A2253)</f>
        <v>47</v>
      </c>
      <c r="G2253">
        <f>SUMIFS('[1]FAANGM - Twitter - Daily'!$J:$J,'[1]FAANGM - Twitter - Daily'!$A:$A,$A2253)</f>
        <v>-90</v>
      </c>
      <c r="H2253">
        <f>SUMIFS('[1]FAANGM - News - Daily'!$H:$H,'[1]FAANGM - News - Daily'!$A:$A,$A2253)</f>
        <v>1007</v>
      </c>
      <c r="I2253">
        <f>SUMIFS('[1]FAANGM - News - Daily'!$I:$I,'[1]FAANGM - News - Daily'!$A:$A,$A2253)</f>
        <v>20</v>
      </c>
      <c r="J2253">
        <f>SUMIFS('[1]FAANGM - News - Daily'!$J:$J,'[1]FAANGM - News - Daily'!$A:$A,$A2253)</f>
        <v>-11</v>
      </c>
      <c r="K2253">
        <f>SUMIFS('[1]FAANGM - Short Interest'!$J:$J,'[1]FAANGM - Short Interest'!$A:$A,"&gt;"&amp;A2252,'[1]FAANGM - Short Interest'!$A:$A,"&lt;="&amp;A2253)</f>
        <v>0</v>
      </c>
      <c r="L2253">
        <f>SUMIFS('[1]FAANGM - Short Interest'!$M:$M,'[1]FAANGM - Short Interest'!$A:$A,"&gt;"&amp;A2252,'[1]FAANGM - Short Interest'!$A:$A,"&lt;="&amp;A2253)</f>
        <v>0</v>
      </c>
    </row>
    <row r="2254" spans="1:12" x14ac:dyDescent="0.35">
      <c r="A2254" s="1">
        <v>43447</v>
      </c>
      <c r="C2254">
        <f>SUMIFS('[1]FAANGM - Price - Daily'!$M:$M,'[1]FAANGM - Price - Daily'!$A:$A,A2254)</f>
        <v>82.918999999999997</v>
      </c>
      <c r="D2254">
        <f>SUMIFS('[1]FAANGM - Volume - Daily'!$D:$D,'[1]FAANGM - Volume - Daily'!$A:$A,A2254)</f>
        <v>105423240</v>
      </c>
      <c r="E2254">
        <f>SUMIFS('[1]FAANGM - Twitter - Daily'!$H:$H,'[1]FAANGM - Twitter - Daily'!$A:$A,$A2254)</f>
        <v>2600</v>
      </c>
      <c r="F2254">
        <f>SUMIFS('[1]FAANGM - Twitter - Daily'!$I:$I,'[1]FAANGM - Twitter - Daily'!$A:$A,$A2254)</f>
        <v>93</v>
      </c>
      <c r="G2254">
        <f>SUMIFS('[1]FAANGM - Twitter - Daily'!$J:$J,'[1]FAANGM - Twitter - Daily'!$A:$A,$A2254)</f>
        <v>-123</v>
      </c>
      <c r="H2254">
        <f>SUMIFS('[1]FAANGM - News - Daily'!$H:$H,'[1]FAANGM - News - Daily'!$A:$A,$A2254)</f>
        <v>1013</v>
      </c>
      <c r="I2254">
        <f>SUMIFS('[1]FAANGM - News - Daily'!$I:$I,'[1]FAANGM - News - Daily'!$A:$A,$A2254)</f>
        <v>5</v>
      </c>
      <c r="J2254">
        <f>SUMIFS('[1]FAANGM - News - Daily'!$J:$J,'[1]FAANGM - News - Daily'!$A:$A,$A2254)</f>
        <v>-8</v>
      </c>
      <c r="K2254">
        <f>SUMIFS('[1]FAANGM - Short Interest'!$J:$J,'[1]FAANGM - Short Interest'!$A:$A,"&gt;"&amp;A2253,'[1]FAANGM - Short Interest'!$A:$A,"&lt;="&amp;A2254)</f>
        <v>0</v>
      </c>
      <c r="L2254">
        <f>SUMIFS('[1]FAANGM - Short Interest'!$M:$M,'[1]FAANGM - Short Interest'!$A:$A,"&gt;"&amp;A2253,'[1]FAANGM - Short Interest'!$A:$A,"&lt;="&amp;A2254)</f>
        <v>0</v>
      </c>
    </row>
    <row r="2255" spans="1:12" x14ac:dyDescent="0.35">
      <c r="A2255" s="1">
        <v>43448</v>
      </c>
      <c r="C2255">
        <f>SUMIFS('[1]FAANGM - Price - Daily'!$M:$M,'[1]FAANGM - Price - Daily'!$A:$A,A2255)</f>
        <v>79.594999999999999</v>
      </c>
      <c r="D2255">
        <f>SUMIFS('[1]FAANGM - Volume - Daily'!$D:$D,'[1]FAANGM - Volume - Daily'!$A:$A,A2255)</f>
        <v>127343264</v>
      </c>
      <c r="E2255">
        <f>SUMIFS('[1]FAANGM - Twitter - Daily'!$H:$H,'[1]FAANGM - Twitter - Daily'!$A:$A,$A2255)</f>
        <v>2421</v>
      </c>
      <c r="F2255">
        <f>SUMIFS('[1]FAANGM - Twitter - Daily'!$I:$I,'[1]FAANGM - Twitter - Daily'!$A:$A,$A2255)</f>
        <v>83</v>
      </c>
      <c r="G2255">
        <f>SUMIFS('[1]FAANGM - Twitter - Daily'!$J:$J,'[1]FAANGM - Twitter - Daily'!$A:$A,$A2255)</f>
        <v>-144</v>
      </c>
      <c r="H2255">
        <f>SUMIFS('[1]FAANGM - News - Daily'!$H:$H,'[1]FAANGM - News - Daily'!$A:$A,$A2255)</f>
        <v>935</v>
      </c>
      <c r="I2255">
        <f>SUMIFS('[1]FAANGM - News - Daily'!$I:$I,'[1]FAANGM - News - Daily'!$A:$A,$A2255)</f>
        <v>12</v>
      </c>
      <c r="J2255">
        <f>SUMIFS('[1]FAANGM - News - Daily'!$J:$J,'[1]FAANGM - News - Daily'!$A:$A,$A2255)</f>
        <v>-9</v>
      </c>
      <c r="K2255">
        <f>SUMIFS('[1]FAANGM - Short Interest'!$J:$J,'[1]FAANGM - Short Interest'!$A:$A,"&gt;"&amp;A2254,'[1]FAANGM - Short Interest'!$A:$A,"&lt;="&amp;A2255)</f>
        <v>31047191</v>
      </c>
      <c r="L2255">
        <f>SUMIFS('[1]FAANGM - Short Interest'!$M:$M,'[1]FAANGM - Short Interest'!$A:$A,"&gt;"&amp;A2254,'[1]FAANGM - Short Interest'!$A:$A,"&lt;="&amp;A2255)</f>
        <v>1.30059052151947</v>
      </c>
    </row>
    <row r="2256" spans="1:12" x14ac:dyDescent="0.35">
      <c r="A2256" s="1">
        <v>43451</v>
      </c>
      <c r="C2256">
        <f>SUMIFS('[1]FAANGM - Price - Daily'!$M:$M,'[1]FAANGM - Price - Daily'!$A:$A,A2256)</f>
        <v>76.046000000000006</v>
      </c>
      <c r="D2256">
        <f>SUMIFS('[1]FAANGM - Volume - Daily'!$D:$D,'[1]FAANGM - Volume - Daily'!$A:$A,A2256)</f>
        <v>176595232</v>
      </c>
      <c r="E2256">
        <f>SUMIFS('[1]FAANGM - Twitter - Daily'!$H:$H,'[1]FAANGM - Twitter - Daily'!$A:$A,$A2256)</f>
        <v>861</v>
      </c>
      <c r="F2256">
        <f>SUMIFS('[1]FAANGM - Twitter - Daily'!$I:$I,'[1]FAANGM - Twitter - Daily'!$A:$A,$A2256)</f>
        <v>26</v>
      </c>
      <c r="G2256">
        <f>SUMIFS('[1]FAANGM - Twitter - Daily'!$J:$J,'[1]FAANGM - Twitter - Daily'!$A:$A,$A2256)</f>
        <v>-47</v>
      </c>
      <c r="H2256">
        <f>SUMIFS('[1]FAANGM - News - Daily'!$H:$H,'[1]FAANGM - News - Daily'!$A:$A,$A2256)</f>
        <v>663</v>
      </c>
      <c r="I2256">
        <f>SUMIFS('[1]FAANGM - News - Daily'!$I:$I,'[1]FAANGM - News - Daily'!$A:$A,$A2256)</f>
        <v>11</v>
      </c>
      <c r="J2256">
        <f>SUMIFS('[1]FAANGM - News - Daily'!$J:$J,'[1]FAANGM - News - Daily'!$A:$A,$A2256)</f>
        <v>-2</v>
      </c>
      <c r="K2256">
        <f>SUMIFS('[1]FAANGM - Short Interest'!$J:$J,'[1]FAANGM - Short Interest'!$A:$A,"&gt;"&amp;A2255,'[1]FAANGM - Short Interest'!$A:$A,"&lt;="&amp;A2256)</f>
        <v>0</v>
      </c>
      <c r="L2256">
        <f>SUMIFS('[1]FAANGM - Short Interest'!$M:$M,'[1]FAANGM - Short Interest'!$A:$A,"&gt;"&amp;A2255,'[1]FAANGM - Short Interest'!$A:$A,"&lt;="&amp;A2256)</f>
        <v>0</v>
      </c>
    </row>
    <row r="2257" spans="1:12" x14ac:dyDescent="0.35">
      <c r="A2257" s="1">
        <v>43452</v>
      </c>
      <c r="C2257">
        <f>SUMIFS('[1]FAANGM - Price - Daily'!$M:$M,'[1]FAANGM - Price - Daily'!$A:$A,A2257)</f>
        <v>77.573999999999998</v>
      </c>
      <c r="D2257">
        <f>SUMIFS('[1]FAANGM - Volume - Daily'!$D:$D,'[1]FAANGM - Volume - Daily'!$A:$A,A2257)</f>
        <v>130459504</v>
      </c>
      <c r="E2257">
        <f>SUMIFS('[1]FAANGM - Twitter - Daily'!$H:$H,'[1]FAANGM - Twitter - Daily'!$A:$A,$A2257)</f>
        <v>2585</v>
      </c>
      <c r="F2257">
        <f>SUMIFS('[1]FAANGM - Twitter - Daily'!$I:$I,'[1]FAANGM - Twitter - Daily'!$A:$A,$A2257)</f>
        <v>68</v>
      </c>
      <c r="G2257">
        <f>SUMIFS('[1]FAANGM - Twitter - Daily'!$J:$J,'[1]FAANGM - Twitter - Daily'!$A:$A,$A2257)</f>
        <v>-162</v>
      </c>
      <c r="H2257">
        <f>SUMIFS('[1]FAANGM - News - Daily'!$H:$H,'[1]FAANGM - News - Daily'!$A:$A,$A2257)</f>
        <v>1074</v>
      </c>
      <c r="I2257">
        <f>SUMIFS('[1]FAANGM - News - Daily'!$I:$I,'[1]FAANGM - News - Daily'!$A:$A,$A2257)</f>
        <v>10</v>
      </c>
      <c r="J2257">
        <f>SUMIFS('[1]FAANGM - News - Daily'!$J:$J,'[1]FAANGM - News - Daily'!$A:$A,$A2257)</f>
        <v>-11</v>
      </c>
      <c r="K2257">
        <f>SUMIFS('[1]FAANGM - Short Interest'!$J:$J,'[1]FAANGM - Short Interest'!$A:$A,"&gt;"&amp;A2256,'[1]FAANGM - Short Interest'!$A:$A,"&lt;="&amp;A2257)</f>
        <v>0</v>
      </c>
      <c r="L2257">
        <f>SUMIFS('[1]FAANGM - Short Interest'!$M:$M,'[1]FAANGM - Short Interest'!$A:$A,"&gt;"&amp;A2256,'[1]FAANGM - Short Interest'!$A:$A,"&lt;="&amp;A2257)</f>
        <v>0</v>
      </c>
    </row>
    <row r="2258" spans="1:12" x14ac:dyDescent="0.35">
      <c r="A2258" s="1">
        <v>43453</v>
      </c>
      <c r="C2258">
        <f>SUMIFS('[1]FAANGM - Price - Daily'!$M:$M,'[1]FAANGM - Price - Daily'!$A:$A,A2258)</f>
        <v>74.754000000000005</v>
      </c>
      <c r="D2258">
        <f>SUMIFS('[1]FAANGM - Volume - Daily'!$D:$D,'[1]FAANGM - Volume - Daily'!$A:$A,A2258)</f>
        <v>175843776</v>
      </c>
      <c r="E2258">
        <f>SUMIFS('[1]FAANGM - Twitter - Daily'!$H:$H,'[1]FAANGM - Twitter - Daily'!$A:$A,$A2258)</f>
        <v>2520</v>
      </c>
      <c r="F2258">
        <f>SUMIFS('[1]FAANGM - Twitter - Daily'!$I:$I,'[1]FAANGM - Twitter - Daily'!$A:$A,$A2258)</f>
        <v>58</v>
      </c>
      <c r="G2258">
        <f>SUMIFS('[1]FAANGM - Twitter - Daily'!$J:$J,'[1]FAANGM - Twitter - Daily'!$A:$A,$A2258)</f>
        <v>-138</v>
      </c>
      <c r="H2258">
        <f>SUMIFS('[1]FAANGM - News - Daily'!$H:$H,'[1]FAANGM - News - Daily'!$A:$A,$A2258)</f>
        <v>796</v>
      </c>
      <c r="I2258">
        <f>SUMIFS('[1]FAANGM - News - Daily'!$I:$I,'[1]FAANGM - News - Daily'!$A:$A,$A2258)</f>
        <v>5</v>
      </c>
      <c r="J2258">
        <f>SUMIFS('[1]FAANGM - News - Daily'!$J:$J,'[1]FAANGM - News - Daily'!$A:$A,$A2258)</f>
        <v>-21</v>
      </c>
      <c r="K2258">
        <f>SUMIFS('[1]FAANGM - Short Interest'!$J:$J,'[1]FAANGM - Short Interest'!$A:$A,"&gt;"&amp;A2257,'[1]FAANGM - Short Interest'!$A:$A,"&lt;="&amp;A2258)</f>
        <v>0</v>
      </c>
      <c r="L2258">
        <f>SUMIFS('[1]FAANGM - Short Interest'!$M:$M,'[1]FAANGM - Short Interest'!$A:$A,"&gt;"&amp;A2257,'[1]FAANGM - Short Interest'!$A:$A,"&lt;="&amp;A2258)</f>
        <v>0</v>
      </c>
    </row>
    <row r="2259" spans="1:12" x14ac:dyDescent="0.35">
      <c r="A2259" s="1">
        <v>43454</v>
      </c>
      <c r="C2259">
        <f>SUMIFS('[1]FAANGM - Price - Daily'!$M:$M,'[1]FAANGM - Price - Daily'!$A:$A,A2259)</f>
        <v>73.040999999999997</v>
      </c>
      <c r="D2259">
        <f>SUMIFS('[1]FAANGM - Volume - Daily'!$D:$D,'[1]FAANGM - Volume - Daily'!$A:$A,A2259)</f>
        <v>199836656</v>
      </c>
      <c r="E2259">
        <f>SUMIFS('[1]FAANGM - Twitter - Daily'!$H:$H,'[1]FAANGM - Twitter - Daily'!$A:$A,$A2259)</f>
        <v>3169</v>
      </c>
      <c r="F2259">
        <f>SUMIFS('[1]FAANGM - Twitter - Daily'!$I:$I,'[1]FAANGM - Twitter - Daily'!$A:$A,$A2259)</f>
        <v>68</v>
      </c>
      <c r="G2259">
        <f>SUMIFS('[1]FAANGM - Twitter - Daily'!$J:$J,'[1]FAANGM - Twitter - Daily'!$A:$A,$A2259)</f>
        <v>-139</v>
      </c>
      <c r="H2259">
        <f>SUMIFS('[1]FAANGM - News - Daily'!$H:$H,'[1]FAANGM - News - Daily'!$A:$A,$A2259)</f>
        <v>880</v>
      </c>
      <c r="I2259">
        <f>SUMIFS('[1]FAANGM - News - Daily'!$I:$I,'[1]FAANGM - News - Daily'!$A:$A,$A2259)</f>
        <v>4</v>
      </c>
      <c r="J2259">
        <f>SUMIFS('[1]FAANGM - News - Daily'!$J:$J,'[1]FAANGM - News - Daily'!$A:$A,$A2259)</f>
        <v>-16</v>
      </c>
      <c r="K2259">
        <f>SUMIFS('[1]FAANGM - Short Interest'!$J:$J,'[1]FAANGM - Short Interest'!$A:$A,"&gt;"&amp;A2258,'[1]FAANGM - Short Interest'!$A:$A,"&lt;="&amp;A2259)</f>
        <v>0</v>
      </c>
      <c r="L2259">
        <f>SUMIFS('[1]FAANGM - Short Interest'!$M:$M,'[1]FAANGM - Short Interest'!$A:$A,"&gt;"&amp;A2258,'[1]FAANGM - Short Interest'!$A:$A,"&lt;="&amp;A2259)</f>
        <v>0</v>
      </c>
    </row>
    <row r="2260" spans="1:12" x14ac:dyDescent="0.35">
      <c r="A2260" s="1">
        <v>43455</v>
      </c>
      <c r="C2260">
        <f>SUMIFS('[1]FAANGM - Price - Daily'!$M:$M,'[1]FAANGM - Price - Daily'!$A:$A,A2260)</f>
        <v>68.872</v>
      </c>
      <c r="D2260">
        <f>SUMIFS('[1]FAANGM - Volume - Daily'!$D:$D,'[1]FAANGM - Volume - Daily'!$A:$A,A2260)</f>
        <v>272806400</v>
      </c>
      <c r="E2260">
        <f>SUMIFS('[1]FAANGM - Twitter - Daily'!$H:$H,'[1]FAANGM - Twitter - Daily'!$A:$A,$A2260)</f>
        <v>2745</v>
      </c>
      <c r="F2260">
        <f>SUMIFS('[1]FAANGM - Twitter - Daily'!$I:$I,'[1]FAANGM - Twitter - Daily'!$A:$A,$A2260)</f>
        <v>84</v>
      </c>
      <c r="G2260">
        <f>SUMIFS('[1]FAANGM - Twitter - Daily'!$J:$J,'[1]FAANGM - Twitter - Daily'!$A:$A,$A2260)</f>
        <v>-161</v>
      </c>
      <c r="H2260">
        <f>SUMIFS('[1]FAANGM - News - Daily'!$H:$H,'[1]FAANGM - News - Daily'!$A:$A,$A2260)</f>
        <v>932</v>
      </c>
      <c r="I2260">
        <f>SUMIFS('[1]FAANGM - News - Daily'!$I:$I,'[1]FAANGM - News - Daily'!$A:$A,$A2260)</f>
        <v>6</v>
      </c>
      <c r="J2260">
        <f>SUMIFS('[1]FAANGM - News - Daily'!$J:$J,'[1]FAANGM - News - Daily'!$A:$A,$A2260)</f>
        <v>-10</v>
      </c>
      <c r="K2260">
        <f>SUMIFS('[1]FAANGM - Short Interest'!$J:$J,'[1]FAANGM - Short Interest'!$A:$A,"&gt;"&amp;A2259,'[1]FAANGM - Short Interest'!$A:$A,"&lt;="&amp;A2260)</f>
        <v>0</v>
      </c>
      <c r="L2260">
        <f>SUMIFS('[1]FAANGM - Short Interest'!$M:$M,'[1]FAANGM - Short Interest'!$A:$A,"&gt;"&amp;A2259,'[1]FAANGM - Short Interest'!$A:$A,"&lt;="&amp;A2260)</f>
        <v>0</v>
      </c>
    </row>
    <row r="2261" spans="1:12" x14ac:dyDescent="0.35">
      <c r="A2261" s="1">
        <v>43458</v>
      </c>
      <c r="C2261">
        <f>SUMIFS('[1]FAANGM - Price - Daily'!$M:$M,'[1]FAANGM - Price - Daily'!$A:$A,A2261)</f>
        <v>67.197999999999993</v>
      </c>
      <c r="D2261">
        <f>SUMIFS('[1]FAANGM - Volume - Daily'!$D:$D,'[1]FAANGM - Volume - Daily'!$A:$A,A2261)</f>
        <v>144399920</v>
      </c>
      <c r="E2261">
        <f>SUMIFS('[1]FAANGM - Twitter - Daily'!$H:$H,'[1]FAANGM - Twitter - Daily'!$A:$A,$A2261)</f>
        <v>1068</v>
      </c>
      <c r="F2261">
        <f>SUMIFS('[1]FAANGM - Twitter - Daily'!$I:$I,'[1]FAANGM - Twitter - Daily'!$A:$A,$A2261)</f>
        <v>39</v>
      </c>
      <c r="G2261">
        <f>SUMIFS('[1]FAANGM - Twitter - Daily'!$J:$J,'[1]FAANGM - Twitter - Daily'!$A:$A,$A2261)</f>
        <v>-63</v>
      </c>
      <c r="H2261">
        <f>SUMIFS('[1]FAANGM - News - Daily'!$H:$H,'[1]FAANGM - News - Daily'!$A:$A,$A2261)</f>
        <v>288</v>
      </c>
      <c r="I2261">
        <f>SUMIFS('[1]FAANGM - News - Daily'!$I:$I,'[1]FAANGM - News - Daily'!$A:$A,$A2261)</f>
        <v>5</v>
      </c>
      <c r="J2261">
        <f>SUMIFS('[1]FAANGM - News - Daily'!$J:$J,'[1]FAANGM - News - Daily'!$A:$A,$A2261)</f>
        <v>-2</v>
      </c>
      <c r="K2261">
        <f>SUMIFS('[1]FAANGM - Short Interest'!$J:$J,'[1]FAANGM - Short Interest'!$A:$A,"&gt;"&amp;A2260,'[1]FAANGM - Short Interest'!$A:$A,"&lt;="&amp;A2261)</f>
        <v>0</v>
      </c>
      <c r="L2261">
        <f>SUMIFS('[1]FAANGM - Short Interest'!$M:$M,'[1]FAANGM - Short Interest'!$A:$A,"&gt;"&amp;A2260,'[1]FAANGM - Short Interest'!$A:$A,"&lt;="&amp;A2261)</f>
        <v>0</v>
      </c>
    </row>
    <row r="2262" spans="1:12" x14ac:dyDescent="0.35">
      <c r="A2262" s="1">
        <v>43460</v>
      </c>
      <c r="C2262">
        <f>SUMIFS('[1]FAANGM - Price - Daily'!$M:$M,'[1]FAANGM - Price - Daily'!$A:$A,A2262)</f>
        <v>73.545000000000002</v>
      </c>
      <c r="D2262">
        <f>SUMIFS('[1]FAANGM - Volume - Daily'!$D:$D,'[1]FAANGM - Volume - Daily'!$A:$A,A2262)</f>
        <v>208236016</v>
      </c>
      <c r="E2262">
        <f>SUMIFS('[1]FAANGM - Twitter - Daily'!$H:$H,'[1]FAANGM - Twitter - Daily'!$A:$A,$A2262)</f>
        <v>1115</v>
      </c>
      <c r="F2262">
        <f>SUMIFS('[1]FAANGM - Twitter - Daily'!$I:$I,'[1]FAANGM - Twitter - Daily'!$A:$A,$A2262)</f>
        <v>54</v>
      </c>
      <c r="G2262">
        <f>SUMIFS('[1]FAANGM - Twitter - Daily'!$J:$J,'[1]FAANGM - Twitter - Daily'!$A:$A,$A2262)</f>
        <v>-70</v>
      </c>
      <c r="H2262">
        <f>SUMIFS('[1]FAANGM - News - Daily'!$H:$H,'[1]FAANGM - News - Daily'!$A:$A,$A2262)</f>
        <v>372</v>
      </c>
      <c r="I2262">
        <f>SUMIFS('[1]FAANGM - News - Daily'!$I:$I,'[1]FAANGM - News - Daily'!$A:$A,$A2262)</f>
        <v>5</v>
      </c>
      <c r="J2262">
        <f>SUMIFS('[1]FAANGM - News - Daily'!$J:$J,'[1]FAANGM - News - Daily'!$A:$A,$A2262)</f>
        <v>-1</v>
      </c>
      <c r="K2262">
        <f>SUMIFS('[1]FAANGM - Short Interest'!$J:$J,'[1]FAANGM - Short Interest'!$A:$A,"&gt;"&amp;A2261,'[1]FAANGM - Short Interest'!$A:$A,"&lt;="&amp;A2262)</f>
        <v>0</v>
      </c>
      <c r="L2262">
        <f>SUMIFS('[1]FAANGM - Short Interest'!$M:$M,'[1]FAANGM - Short Interest'!$A:$A,"&gt;"&amp;A2261,'[1]FAANGM - Short Interest'!$A:$A,"&lt;="&amp;A2262)</f>
        <v>0</v>
      </c>
    </row>
    <row r="2263" spans="1:12" x14ac:dyDescent="0.35">
      <c r="A2263" s="1">
        <v>43461</v>
      </c>
      <c r="C2263">
        <f>SUMIFS('[1]FAANGM - Price - Daily'!$M:$M,'[1]FAANGM - Price - Daily'!$A:$A,A2263)</f>
        <v>73.081999999999994</v>
      </c>
      <c r="D2263">
        <f>SUMIFS('[1]FAANGM - Volume - Daily'!$D:$D,'[1]FAANGM - Volume - Daily'!$A:$A,A2263)</f>
        <v>194440672</v>
      </c>
      <c r="E2263">
        <f>SUMIFS('[1]FAANGM - Twitter - Daily'!$H:$H,'[1]FAANGM - Twitter - Daily'!$A:$A,$A2263)</f>
        <v>3128</v>
      </c>
      <c r="F2263">
        <f>SUMIFS('[1]FAANGM - Twitter - Daily'!$I:$I,'[1]FAANGM - Twitter - Daily'!$A:$A,$A2263)</f>
        <v>222</v>
      </c>
      <c r="G2263">
        <f>SUMIFS('[1]FAANGM - Twitter - Daily'!$J:$J,'[1]FAANGM - Twitter - Daily'!$A:$A,$A2263)</f>
        <v>-146</v>
      </c>
      <c r="H2263">
        <f>SUMIFS('[1]FAANGM - News - Daily'!$H:$H,'[1]FAANGM - News - Daily'!$A:$A,$A2263)</f>
        <v>1054</v>
      </c>
      <c r="I2263">
        <f>SUMIFS('[1]FAANGM - News - Daily'!$I:$I,'[1]FAANGM - News - Daily'!$A:$A,$A2263)</f>
        <v>45</v>
      </c>
      <c r="J2263">
        <f>SUMIFS('[1]FAANGM - News - Daily'!$J:$J,'[1]FAANGM - News - Daily'!$A:$A,$A2263)</f>
        <v>-25</v>
      </c>
      <c r="K2263">
        <f>SUMIFS('[1]FAANGM - Short Interest'!$J:$J,'[1]FAANGM - Short Interest'!$A:$A,"&gt;"&amp;A2262,'[1]FAANGM - Short Interest'!$A:$A,"&lt;="&amp;A2263)</f>
        <v>0</v>
      </c>
      <c r="L2263">
        <f>SUMIFS('[1]FAANGM - Short Interest'!$M:$M,'[1]FAANGM - Short Interest'!$A:$A,"&gt;"&amp;A2262,'[1]FAANGM - Short Interest'!$A:$A,"&lt;="&amp;A2263)</f>
        <v>0</v>
      </c>
    </row>
    <row r="2264" spans="1:12" x14ac:dyDescent="0.35">
      <c r="A2264" s="1">
        <v>43462</v>
      </c>
      <c r="C2264">
        <f>SUMIFS('[1]FAANGM - Price - Daily'!$M:$M,'[1]FAANGM - Price - Daily'!$A:$A,A2264)</f>
        <v>73.900999999999996</v>
      </c>
      <c r="D2264">
        <f>SUMIFS('[1]FAANGM - Volume - Daily'!$D:$D,'[1]FAANGM - Volume - Daily'!$A:$A,A2264)</f>
        <v>176579008</v>
      </c>
      <c r="E2264">
        <f>SUMIFS('[1]FAANGM - Twitter - Daily'!$H:$H,'[1]FAANGM - Twitter - Daily'!$A:$A,$A2264)</f>
        <v>2370</v>
      </c>
      <c r="F2264">
        <f>SUMIFS('[1]FAANGM - Twitter - Daily'!$I:$I,'[1]FAANGM - Twitter - Daily'!$A:$A,$A2264)</f>
        <v>103</v>
      </c>
      <c r="G2264">
        <f>SUMIFS('[1]FAANGM - Twitter - Daily'!$J:$J,'[1]FAANGM - Twitter - Daily'!$A:$A,$A2264)</f>
        <v>-124</v>
      </c>
      <c r="H2264">
        <f>SUMIFS('[1]FAANGM - News - Daily'!$H:$H,'[1]FAANGM - News - Daily'!$A:$A,$A2264)</f>
        <v>740</v>
      </c>
      <c r="I2264">
        <f>SUMIFS('[1]FAANGM - News - Daily'!$I:$I,'[1]FAANGM - News - Daily'!$A:$A,$A2264)</f>
        <v>14</v>
      </c>
      <c r="J2264">
        <f>SUMIFS('[1]FAANGM - News - Daily'!$J:$J,'[1]FAANGM - News - Daily'!$A:$A,$A2264)</f>
        <v>-10</v>
      </c>
      <c r="K2264">
        <f>SUMIFS('[1]FAANGM - Short Interest'!$J:$J,'[1]FAANGM - Short Interest'!$A:$A,"&gt;"&amp;A2263,'[1]FAANGM - Short Interest'!$A:$A,"&lt;="&amp;A2264)</f>
        <v>0</v>
      </c>
      <c r="L2264">
        <f>SUMIFS('[1]FAANGM - Short Interest'!$M:$M,'[1]FAANGM - Short Interest'!$A:$A,"&gt;"&amp;A2263,'[1]FAANGM - Short Interest'!$A:$A,"&lt;="&amp;A2264)</f>
        <v>0</v>
      </c>
    </row>
    <row r="2265" spans="1:12" x14ac:dyDescent="0.35">
      <c r="A2265" s="1">
        <v>43465</v>
      </c>
      <c r="C2265">
        <f>SUMIFS('[1]FAANGM - Price - Daily'!$M:$M,'[1]FAANGM - Price - Daily'!$A:$A,A2265)</f>
        <v>75.099000000000004</v>
      </c>
      <c r="D2265">
        <f>SUMIFS('[1]FAANGM - Volume - Daily'!$D:$D,'[1]FAANGM - Volume - Daily'!$A:$A,A2265)</f>
        <v>139090144</v>
      </c>
      <c r="E2265">
        <f>SUMIFS('[1]FAANGM - Twitter - Daily'!$H:$H,'[1]FAANGM - Twitter - Daily'!$A:$A,$A2265)</f>
        <v>1024</v>
      </c>
      <c r="F2265">
        <f>SUMIFS('[1]FAANGM - Twitter - Daily'!$I:$I,'[1]FAANGM - Twitter - Daily'!$A:$A,$A2265)</f>
        <v>59</v>
      </c>
      <c r="G2265">
        <f>SUMIFS('[1]FAANGM - Twitter - Daily'!$J:$J,'[1]FAANGM - Twitter - Daily'!$A:$A,$A2265)</f>
        <v>-51</v>
      </c>
      <c r="H2265">
        <f>SUMIFS('[1]FAANGM - News - Daily'!$H:$H,'[1]FAANGM - News - Daily'!$A:$A,$A2265)</f>
        <v>583</v>
      </c>
      <c r="I2265">
        <f>SUMIFS('[1]FAANGM - News - Daily'!$I:$I,'[1]FAANGM - News - Daily'!$A:$A,$A2265)</f>
        <v>10</v>
      </c>
      <c r="J2265">
        <f>SUMIFS('[1]FAANGM - News - Daily'!$J:$J,'[1]FAANGM - News - Daily'!$A:$A,$A2265)</f>
        <v>-2</v>
      </c>
      <c r="K2265">
        <f>SUMIFS('[1]FAANGM - Short Interest'!$J:$J,'[1]FAANGM - Short Interest'!$A:$A,"&gt;"&amp;A2264,'[1]FAANGM - Short Interest'!$A:$A,"&lt;="&amp;A2265)</f>
        <v>34458055</v>
      </c>
      <c r="L2265">
        <f>SUMIFS('[1]FAANGM - Short Interest'!$M:$M,'[1]FAANGM - Short Interest'!$A:$A,"&gt;"&amp;A2264,'[1]FAANGM - Short Interest'!$A:$A,"&lt;="&amp;A2265)</f>
        <v>0.99912636747918204</v>
      </c>
    </row>
    <row r="2266" spans="1:12" x14ac:dyDescent="0.35">
      <c r="A2266" s="1">
        <v>43467</v>
      </c>
      <c r="C2266">
        <f>SUMIFS('[1]FAANGM - Price - Daily'!$M:$M,'[1]FAANGM - Price - Daily'!$A:$A,A2266)</f>
        <v>76.956000000000003</v>
      </c>
      <c r="D2266">
        <f>SUMIFS('[1]FAANGM - Volume - Daily'!$D:$D,'[1]FAANGM - Volume - Daily'!$A:$A,A2266)</f>
        <v>159662064</v>
      </c>
      <c r="E2266">
        <f>SUMIFS('[1]FAANGM - Twitter - Daily'!$H:$H,'[1]FAANGM - Twitter - Daily'!$A:$A,$A2266)</f>
        <v>963</v>
      </c>
      <c r="F2266">
        <f>SUMIFS('[1]FAANGM - Twitter - Daily'!$I:$I,'[1]FAANGM - Twitter - Daily'!$A:$A,$A2266)</f>
        <v>45</v>
      </c>
      <c r="G2266">
        <f>SUMIFS('[1]FAANGM - Twitter - Daily'!$J:$J,'[1]FAANGM - Twitter - Daily'!$A:$A,$A2266)</f>
        <v>-55</v>
      </c>
      <c r="H2266">
        <f>SUMIFS('[1]FAANGM - News - Daily'!$H:$H,'[1]FAANGM - News - Daily'!$A:$A,$A2266)</f>
        <v>376</v>
      </c>
      <c r="I2266">
        <f>SUMIFS('[1]FAANGM - News - Daily'!$I:$I,'[1]FAANGM - News - Daily'!$A:$A,$A2266)</f>
        <v>4</v>
      </c>
      <c r="J2266">
        <f>SUMIFS('[1]FAANGM - News - Daily'!$J:$J,'[1]FAANGM - News - Daily'!$A:$A,$A2266)</f>
        <v>-1</v>
      </c>
      <c r="K2266">
        <f>SUMIFS('[1]FAANGM - Short Interest'!$J:$J,'[1]FAANGM - Short Interest'!$A:$A,"&gt;"&amp;A2265,'[1]FAANGM - Short Interest'!$A:$A,"&lt;="&amp;A2266)</f>
        <v>0</v>
      </c>
      <c r="L2266">
        <f>SUMIFS('[1]FAANGM - Short Interest'!$M:$M,'[1]FAANGM - Short Interest'!$A:$A,"&gt;"&amp;A2265,'[1]FAANGM - Short Interest'!$A:$A,"&lt;="&amp;A2266)</f>
        <v>0</v>
      </c>
    </row>
    <row r="2267" spans="1:12" x14ac:dyDescent="0.35">
      <c r="A2267" s="1">
        <v>43468</v>
      </c>
      <c r="C2267">
        <f>SUMIFS('[1]FAANGM - Price - Daily'!$M:$M,'[1]FAANGM - Price - Daily'!$A:$A,A2267)</f>
        <v>75.013999999999996</v>
      </c>
      <c r="D2267">
        <f>SUMIFS('[1]FAANGM - Volume - Daily'!$D:$D,'[1]FAANGM - Volume - Daily'!$A:$A,A2267)</f>
        <v>139511440</v>
      </c>
      <c r="E2267">
        <f>SUMIFS('[1]FAANGM - Twitter - Daily'!$H:$H,'[1]FAANGM - Twitter - Daily'!$A:$A,$A2267)</f>
        <v>2553</v>
      </c>
      <c r="F2267">
        <f>SUMIFS('[1]FAANGM - Twitter - Daily'!$I:$I,'[1]FAANGM - Twitter - Daily'!$A:$A,$A2267)</f>
        <v>127</v>
      </c>
      <c r="G2267">
        <f>SUMIFS('[1]FAANGM - Twitter - Daily'!$J:$J,'[1]FAANGM - Twitter - Daily'!$A:$A,$A2267)</f>
        <v>-166</v>
      </c>
      <c r="H2267">
        <f>SUMIFS('[1]FAANGM - News - Daily'!$H:$H,'[1]FAANGM - News - Daily'!$A:$A,$A2267)</f>
        <v>599</v>
      </c>
      <c r="I2267">
        <f>SUMIFS('[1]FAANGM - News - Daily'!$I:$I,'[1]FAANGM - News - Daily'!$A:$A,$A2267)</f>
        <v>17</v>
      </c>
      <c r="J2267">
        <f>SUMIFS('[1]FAANGM - News - Daily'!$J:$J,'[1]FAANGM - News - Daily'!$A:$A,$A2267)</f>
        <v>-2</v>
      </c>
      <c r="K2267">
        <f>SUMIFS('[1]FAANGM - Short Interest'!$J:$J,'[1]FAANGM - Short Interest'!$A:$A,"&gt;"&amp;A2266,'[1]FAANGM - Short Interest'!$A:$A,"&lt;="&amp;A2267)</f>
        <v>0</v>
      </c>
      <c r="L2267">
        <f>SUMIFS('[1]FAANGM - Short Interest'!$M:$M,'[1]FAANGM - Short Interest'!$A:$A,"&gt;"&amp;A2266,'[1]FAANGM - Short Interest'!$A:$A,"&lt;="&amp;A2267)</f>
        <v>0</v>
      </c>
    </row>
    <row r="2268" spans="1:12" x14ac:dyDescent="0.35">
      <c r="A2268" s="1">
        <v>43469</v>
      </c>
      <c r="C2268">
        <f>SUMIFS('[1]FAANGM - Price - Daily'!$M:$M,'[1]FAANGM - Price - Daily'!$A:$A,A2268)</f>
        <v>78.77</v>
      </c>
      <c r="D2268">
        <f>SUMIFS('[1]FAANGM - Volume - Daily'!$D:$D,'[1]FAANGM - Volume - Daily'!$A:$A,A2268)</f>
        <v>183651504</v>
      </c>
      <c r="E2268">
        <f>SUMIFS('[1]FAANGM - Twitter - Daily'!$H:$H,'[1]FAANGM - Twitter - Daily'!$A:$A,$A2268)</f>
        <v>2081</v>
      </c>
      <c r="F2268">
        <f>SUMIFS('[1]FAANGM - Twitter - Daily'!$I:$I,'[1]FAANGM - Twitter - Daily'!$A:$A,$A2268)</f>
        <v>88</v>
      </c>
      <c r="G2268">
        <f>SUMIFS('[1]FAANGM - Twitter - Daily'!$J:$J,'[1]FAANGM - Twitter - Daily'!$A:$A,$A2268)</f>
        <v>-168</v>
      </c>
      <c r="H2268">
        <f>SUMIFS('[1]FAANGM - News - Daily'!$H:$H,'[1]FAANGM - News - Daily'!$A:$A,$A2268)</f>
        <v>656</v>
      </c>
      <c r="I2268">
        <f>SUMIFS('[1]FAANGM - News - Daily'!$I:$I,'[1]FAANGM - News - Daily'!$A:$A,$A2268)</f>
        <v>10</v>
      </c>
      <c r="J2268">
        <f>SUMIFS('[1]FAANGM - News - Daily'!$J:$J,'[1]FAANGM - News - Daily'!$A:$A,$A2268)</f>
        <v>-5</v>
      </c>
      <c r="K2268">
        <f>SUMIFS('[1]FAANGM - Short Interest'!$J:$J,'[1]FAANGM - Short Interest'!$A:$A,"&gt;"&amp;A2267,'[1]FAANGM - Short Interest'!$A:$A,"&lt;="&amp;A2268)</f>
        <v>0</v>
      </c>
      <c r="L2268">
        <f>SUMIFS('[1]FAANGM - Short Interest'!$M:$M,'[1]FAANGM - Short Interest'!$A:$A,"&gt;"&amp;A2267,'[1]FAANGM - Short Interest'!$A:$A,"&lt;="&amp;A2268)</f>
        <v>0</v>
      </c>
    </row>
    <row r="2269" spans="1:12" x14ac:dyDescent="0.35">
      <c r="A2269" s="1">
        <v>43472</v>
      </c>
      <c r="C2269">
        <f>SUMIFS('[1]FAANGM - Price - Daily'!$M:$M,'[1]FAANGM - Price - Daily'!$A:$A,A2269)</f>
        <v>81.475999999999999</v>
      </c>
      <c r="D2269">
        <f>SUMIFS('[1]FAANGM - Volume - Daily'!$D:$D,'[1]FAANGM - Volume - Daily'!$A:$A,A2269)</f>
        <v>159864256</v>
      </c>
      <c r="E2269">
        <f>SUMIFS('[1]FAANGM - Twitter - Daily'!$H:$H,'[1]FAANGM - Twitter - Daily'!$A:$A,$A2269)</f>
        <v>974</v>
      </c>
      <c r="F2269">
        <f>SUMIFS('[1]FAANGM - Twitter - Daily'!$I:$I,'[1]FAANGM - Twitter - Daily'!$A:$A,$A2269)</f>
        <v>51</v>
      </c>
      <c r="G2269">
        <f>SUMIFS('[1]FAANGM - Twitter - Daily'!$J:$J,'[1]FAANGM - Twitter - Daily'!$A:$A,$A2269)</f>
        <v>-36</v>
      </c>
      <c r="H2269">
        <f>SUMIFS('[1]FAANGM - News - Daily'!$H:$H,'[1]FAANGM - News - Daily'!$A:$A,$A2269)</f>
        <v>522</v>
      </c>
      <c r="I2269">
        <f>SUMIFS('[1]FAANGM - News - Daily'!$I:$I,'[1]FAANGM - News - Daily'!$A:$A,$A2269)</f>
        <v>7</v>
      </c>
      <c r="J2269">
        <f>SUMIFS('[1]FAANGM - News - Daily'!$J:$J,'[1]FAANGM - News - Daily'!$A:$A,$A2269)</f>
        <v>-2</v>
      </c>
      <c r="K2269">
        <f>SUMIFS('[1]FAANGM - Short Interest'!$J:$J,'[1]FAANGM - Short Interest'!$A:$A,"&gt;"&amp;A2268,'[1]FAANGM - Short Interest'!$A:$A,"&lt;="&amp;A2269)</f>
        <v>0</v>
      </c>
      <c r="L2269">
        <f>SUMIFS('[1]FAANGM - Short Interest'!$M:$M,'[1]FAANGM - Short Interest'!$A:$A,"&gt;"&amp;A2268,'[1]FAANGM - Short Interest'!$A:$A,"&lt;="&amp;A2269)</f>
        <v>0</v>
      </c>
    </row>
    <row r="2270" spans="1:12" x14ac:dyDescent="0.35">
      <c r="A2270" s="1">
        <v>43473</v>
      </c>
      <c r="C2270">
        <f>SUMIFS('[1]FAANGM - Price - Daily'!$M:$M,'[1]FAANGM - Price - Daily'!$A:$A,A2270)</f>
        <v>82.828999999999994</v>
      </c>
      <c r="D2270">
        <f>SUMIFS('[1]FAANGM - Volume - Daily'!$D:$D,'[1]FAANGM - Volume - Daily'!$A:$A,A2270)</f>
        <v>177628560</v>
      </c>
      <c r="E2270">
        <f>SUMIFS('[1]FAANGM - Twitter - Daily'!$H:$H,'[1]FAANGM - Twitter - Daily'!$A:$A,$A2270)</f>
        <v>2957</v>
      </c>
      <c r="F2270">
        <f>SUMIFS('[1]FAANGM - Twitter - Daily'!$I:$I,'[1]FAANGM - Twitter - Daily'!$A:$A,$A2270)</f>
        <v>291</v>
      </c>
      <c r="G2270">
        <f>SUMIFS('[1]FAANGM - Twitter - Daily'!$J:$J,'[1]FAANGM - Twitter - Daily'!$A:$A,$A2270)</f>
        <v>-75</v>
      </c>
      <c r="H2270">
        <f>SUMIFS('[1]FAANGM - News - Daily'!$H:$H,'[1]FAANGM - News - Daily'!$A:$A,$A2270)</f>
        <v>1414</v>
      </c>
      <c r="I2270">
        <f>SUMIFS('[1]FAANGM - News - Daily'!$I:$I,'[1]FAANGM - News - Daily'!$A:$A,$A2270)</f>
        <v>68</v>
      </c>
      <c r="J2270">
        <f>SUMIFS('[1]FAANGM - News - Daily'!$J:$J,'[1]FAANGM - News - Daily'!$A:$A,$A2270)</f>
        <v>-5</v>
      </c>
      <c r="K2270">
        <f>SUMIFS('[1]FAANGM - Short Interest'!$J:$J,'[1]FAANGM - Short Interest'!$A:$A,"&gt;"&amp;A2269,'[1]FAANGM - Short Interest'!$A:$A,"&lt;="&amp;A2270)</f>
        <v>0</v>
      </c>
      <c r="L2270">
        <f>SUMIFS('[1]FAANGM - Short Interest'!$M:$M,'[1]FAANGM - Short Interest'!$A:$A,"&gt;"&amp;A2269,'[1]FAANGM - Short Interest'!$A:$A,"&lt;="&amp;A2270)</f>
        <v>0</v>
      </c>
    </row>
    <row r="2271" spans="1:12" x14ac:dyDescent="0.35">
      <c r="A2271" s="1">
        <v>43474</v>
      </c>
      <c r="C2271">
        <f>SUMIFS('[1]FAANGM - Price - Daily'!$M:$M,'[1]FAANGM - Price - Daily'!$A:$A,A2271)</f>
        <v>82.971000000000004</v>
      </c>
      <c r="D2271">
        <f>SUMIFS('[1]FAANGM - Volume - Daily'!$D:$D,'[1]FAANGM - Volume - Daily'!$A:$A,A2271)</f>
        <v>126976016</v>
      </c>
      <c r="E2271">
        <f>SUMIFS('[1]FAANGM - Twitter - Daily'!$H:$H,'[1]FAANGM - Twitter - Daily'!$A:$A,$A2271)</f>
        <v>2609</v>
      </c>
      <c r="F2271">
        <f>SUMIFS('[1]FAANGM - Twitter - Daily'!$I:$I,'[1]FAANGM - Twitter - Daily'!$A:$A,$A2271)</f>
        <v>177</v>
      </c>
      <c r="G2271">
        <f>SUMIFS('[1]FAANGM - Twitter - Daily'!$J:$J,'[1]FAANGM - Twitter - Daily'!$A:$A,$A2271)</f>
        <v>-84</v>
      </c>
      <c r="H2271">
        <f>SUMIFS('[1]FAANGM - News - Daily'!$H:$H,'[1]FAANGM - News - Daily'!$A:$A,$A2271)</f>
        <v>971</v>
      </c>
      <c r="I2271">
        <f>SUMIFS('[1]FAANGM - News - Daily'!$I:$I,'[1]FAANGM - News - Daily'!$A:$A,$A2271)</f>
        <v>36</v>
      </c>
      <c r="J2271">
        <f>SUMIFS('[1]FAANGM - News - Daily'!$J:$J,'[1]FAANGM - News - Daily'!$A:$A,$A2271)</f>
        <v>-10</v>
      </c>
      <c r="K2271">
        <f>SUMIFS('[1]FAANGM - Short Interest'!$J:$J,'[1]FAANGM - Short Interest'!$A:$A,"&gt;"&amp;A2270,'[1]FAANGM - Short Interest'!$A:$A,"&lt;="&amp;A2271)</f>
        <v>0</v>
      </c>
      <c r="L2271">
        <f>SUMIFS('[1]FAANGM - Short Interest'!$M:$M,'[1]FAANGM - Short Interest'!$A:$A,"&gt;"&amp;A2270,'[1]FAANGM - Short Interest'!$A:$A,"&lt;="&amp;A2271)</f>
        <v>0</v>
      </c>
    </row>
    <row r="2272" spans="1:12" x14ac:dyDescent="0.35">
      <c r="A2272" s="1">
        <v>43475</v>
      </c>
      <c r="C2272">
        <f>SUMIFS('[1]FAANGM - Price - Daily'!$M:$M,'[1]FAANGM - Price - Daily'!$A:$A,A2272)</f>
        <v>82.811000000000007</v>
      </c>
      <c r="D2272">
        <f>SUMIFS('[1]FAANGM - Volume - Daily'!$D:$D,'[1]FAANGM - Volume - Daily'!$A:$A,A2272)</f>
        <v>130153856</v>
      </c>
      <c r="E2272">
        <f>SUMIFS('[1]FAANGM - Twitter - Daily'!$H:$H,'[1]FAANGM - Twitter - Daily'!$A:$A,$A2272)</f>
        <v>3586</v>
      </c>
      <c r="F2272">
        <f>SUMIFS('[1]FAANGM - Twitter - Daily'!$I:$I,'[1]FAANGM - Twitter - Daily'!$A:$A,$A2272)</f>
        <v>133</v>
      </c>
      <c r="G2272">
        <f>SUMIFS('[1]FAANGM - Twitter - Daily'!$J:$J,'[1]FAANGM - Twitter - Daily'!$A:$A,$A2272)</f>
        <v>-130</v>
      </c>
      <c r="H2272">
        <f>SUMIFS('[1]FAANGM - News - Daily'!$H:$H,'[1]FAANGM - News - Daily'!$A:$A,$A2272)</f>
        <v>2443</v>
      </c>
      <c r="I2272">
        <f>SUMIFS('[1]FAANGM - News - Daily'!$I:$I,'[1]FAANGM - News - Daily'!$A:$A,$A2272)</f>
        <v>46</v>
      </c>
      <c r="J2272">
        <f>SUMIFS('[1]FAANGM - News - Daily'!$J:$J,'[1]FAANGM - News - Daily'!$A:$A,$A2272)</f>
        <v>-12</v>
      </c>
      <c r="K2272">
        <f>SUMIFS('[1]FAANGM - Short Interest'!$J:$J,'[1]FAANGM - Short Interest'!$A:$A,"&gt;"&amp;A2271,'[1]FAANGM - Short Interest'!$A:$A,"&lt;="&amp;A2272)</f>
        <v>0</v>
      </c>
      <c r="L2272">
        <f>SUMIFS('[1]FAANGM - Short Interest'!$M:$M,'[1]FAANGM - Short Interest'!$A:$A,"&gt;"&amp;A2271,'[1]FAANGM - Short Interest'!$A:$A,"&lt;="&amp;A2272)</f>
        <v>0</v>
      </c>
    </row>
    <row r="2273" spans="1:12" x14ac:dyDescent="0.35">
      <c r="A2273" s="1">
        <v>43476</v>
      </c>
      <c r="C2273">
        <f>SUMIFS('[1]FAANGM - Price - Daily'!$M:$M,'[1]FAANGM - Price - Daily'!$A:$A,A2273)</f>
        <v>82.028000000000006</v>
      </c>
      <c r="D2273">
        <f>SUMIFS('[1]FAANGM - Volume - Daily'!$D:$D,'[1]FAANGM - Volume - Daily'!$A:$A,A2273)</f>
        <v>93724440</v>
      </c>
      <c r="E2273">
        <f>SUMIFS('[1]FAANGM - Twitter - Daily'!$H:$H,'[1]FAANGM - Twitter - Daily'!$A:$A,$A2273)</f>
        <v>3052</v>
      </c>
      <c r="F2273">
        <f>SUMIFS('[1]FAANGM - Twitter - Daily'!$I:$I,'[1]FAANGM - Twitter - Daily'!$A:$A,$A2273)</f>
        <v>111</v>
      </c>
      <c r="G2273">
        <f>SUMIFS('[1]FAANGM - Twitter - Daily'!$J:$J,'[1]FAANGM - Twitter - Daily'!$A:$A,$A2273)</f>
        <v>-140</v>
      </c>
      <c r="H2273">
        <f>SUMIFS('[1]FAANGM - News - Daily'!$H:$H,'[1]FAANGM - News - Daily'!$A:$A,$A2273)</f>
        <v>1794</v>
      </c>
      <c r="I2273">
        <f>SUMIFS('[1]FAANGM - News - Daily'!$I:$I,'[1]FAANGM - News - Daily'!$A:$A,$A2273)</f>
        <v>12</v>
      </c>
      <c r="J2273">
        <f>SUMIFS('[1]FAANGM - News - Daily'!$J:$J,'[1]FAANGM - News - Daily'!$A:$A,$A2273)</f>
        <v>-40</v>
      </c>
      <c r="K2273">
        <f>SUMIFS('[1]FAANGM - Short Interest'!$J:$J,'[1]FAANGM - Short Interest'!$A:$A,"&gt;"&amp;A2272,'[1]FAANGM - Short Interest'!$A:$A,"&lt;="&amp;A2273)</f>
        <v>0</v>
      </c>
      <c r="L2273">
        <f>SUMIFS('[1]FAANGM - Short Interest'!$M:$M,'[1]FAANGM - Short Interest'!$A:$A,"&gt;"&amp;A2272,'[1]FAANGM - Short Interest'!$A:$A,"&lt;="&amp;A2273)</f>
        <v>0</v>
      </c>
    </row>
    <row r="2274" spans="1:12" x14ac:dyDescent="0.35">
      <c r="A2274" s="1">
        <v>43479</v>
      </c>
      <c r="C2274">
        <f>SUMIFS('[1]FAANGM - Price - Daily'!$M:$M,'[1]FAANGM - Price - Daily'!$A:$A,A2274)</f>
        <v>80.86</v>
      </c>
      <c r="D2274">
        <f>SUMIFS('[1]FAANGM - Volume - Daily'!$D:$D,'[1]FAANGM - Volume - Daily'!$A:$A,A2274)</f>
        <v>120117760</v>
      </c>
      <c r="E2274">
        <f>SUMIFS('[1]FAANGM - Twitter - Daily'!$H:$H,'[1]FAANGM - Twitter - Daily'!$A:$A,$A2274)</f>
        <v>1214</v>
      </c>
      <c r="F2274">
        <f>SUMIFS('[1]FAANGM - Twitter - Daily'!$I:$I,'[1]FAANGM - Twitter - Daily'!$A:$A,$A2274)</f>
        <v>41</v>
      </c>
      <c r="G2274">
        <f>SUMIFS('[1]FAANGM - Twitter - Daily'!$J:$J,'[1]FAANGM - Twitter - Daily'!$A:$A,$A2274)</f>
        <v>-81</v>
      </c>
      <c r="H2274">
        <f>SUMIFS('[1]FAANGM - News - Daily'!$H:$H,'[1]FAANGM - News - Daily'!$A:$A,$A2274)</f>
        <v>609</v>
      </c>
      <c r="I2274">
        <f>SUMIFS('[1]FAANGM - News - Daily'!$I:$I,'[1]FAANGM - News - Daily'!$A:$A,$A2274)</f>
        <v>3</v>
      </c>
      <c r="J2274">
        <f>SUMIFS('[1]FAANGM - News - Daily'!$J:$J,'[1]FAANGM - News - Daily'!$A:$A,$A2274)</f>
        <v>-11</v>
      </c>
      <c r="K2274">
        <f>SUMIFS('[1]FAANGM - Short Interest'!$J:$J,'[1]FAANGM - Short Interest'!$A:$A,"&gt;"&amp;A2273,'[1]FAANGM - Short Interest'!$A:$A,"&lt;="&amp;A2274)</f>
        <v>0</v>
      </c>
      <c r="L2274">
        <f>SUMIFS('[1]FAANGM - Short Interest'!$M:$M,'[1]FAANGM - Short Interest'!$A:$A,"&gt;"&amp;A2273,'[1]FAANGM - Short Interest'!$A:$A,"&lt;="&amp;A2274)</f>
        <v>0</v>
      </c>
    </row>
    <row r="2275" spans="1:12" x14ac:dyDescent="0.35">
      <c r="A2275" s="1">
        <v>43480</v>
      </c>
      <c r="C2275">
        <f>SUMIFS('[1]FAANGM - Price - Daily'!$M:$M,'[1]FAANGM - Price - Daily'!$A:$A,A2275)</f>
        <v>83.727999999999994</v>
      </c>
      <c r="D2275">
        <f>SUMIFS('[1]FAANGM - Volume - Daily'!$D:$D,'[1]FAANGM - Volume - Daily'!$A:$A,A2275)</f>
        <v>119970200</v>
      </c>
      <c r="E2275">
        <f>SUMIFS('[1]FAANGM - Twitter - Daily'!$H:$H,'[1]FAANGM - Twitter - Daily'!$A:$A,$A2275)</f>
        <v>2053</v>
      </c>
      <c r="F2275">
        <f>SUMIFS('[1]FAANGM - Twitter - Daily'!$I:$I,'[1]FAANGM - Twitter - Daily'!$A:$A,$A2275)</f>
        <v>108</v>
      </c>
      <c r="G2275">
        <f>SUMIFS('[1]FAANGM - Twitter - Daily'!$J:$J,'[1]FAANGM - Twitter - Daily'!$A:$A,$A2275)</f>
        <v>-125</v>
      </c>
      <c r="H2275">
        <f>SUMIFS('[1]FAANGM - News - Daily'!$H:$H,'[1]FAANGM - News - Daily'!$A:$A,$A2275)</f>
        <v>871</v>
      </c>
      <c r="I2275">
        <f>SUMIFS('[1]FAANGM - News - Daily'!$I:$I,'[1]FAANGM - News - Daily'!$A:$A,$A2275)</f>
        <v>9</v>
      </c>
      <c r="J2275">
        <f>SUMIFS('[1]FAANGM - News - Daily'!$J:$J,'[1]FAANGM - News - Daily'!$A:$A,$A2275)</f>
        <v>-11</v>
      </c>
      <c r="K2275">
        <f>SUMIFS('[1]FAANGM - Short Interest'!$J:$J,'[1]FAANGM - Short Interest'!$A:$A,"&gt;"&amp;A2274,'[1]FAANGM - Short Interest'!$A:$A,"&lt;="&amp;A2275)</f>
        <v>26877321</v>
      </c>
      <c r="L2275">
        <f>SUMIFS('[1]FAANGM - Short Interest'!$M:$M,'[1]FAANGM - Short Interest'!$A:$A,"&gt;"&amp;A2274,'[1]FAANGM - Short Interest'!$A:$A,"&lt;="&amp;A2275)</f>
        <v>1.21066744875411</v>
      </c>
    </row>
    <row r="2276" spans="1:12" x14ac:dyDescent="0.35">
      <c r="A2276" s="1">
        <v>43481</v>
      </c>
      <c r="C2276">
        <f>SUMIFS('[1]FAANGM - Price - Daily'!$M:$M,'[1]FAANGM - Price - Daily'!$A:$A,A2276)</f>
        <v>84.188999999999993</v>
      </c>
      <c r="D2276">
        <f>SUMIFS('[1]FAANGM - Volume - Daily'!$D:$D,'[1]FAANGM - Volume - Daily'!$A:$A,A2276)</f>
        <v>127337280</v>
      </c>
      <c r="E2276">
        <f>SUMIFS('[1]FAANGM - Twitter - Daily'!$H:$H,'[1]FAANGM - Twitter - Daily'!$A:$A,$A2276)</f>
        <v>2489</v>
      </c>
      <c r="F2276">
        <f>SUMIFS('[1]FAANGM - Twitter - Daily'!$I:$I,'[1]FAANGM - Twitter - Daily'!$A:$A,$A2276)</f>
        <v>147</v>
      </c>
      <c r="G2276">
        <f>SUMIFS('[1]FAANGM - Twitter - Daily'!$J:$J,'[1]FAANGM - Twitter - Daily'!$A:$A,$A2276)</f>
        <v>-91</v>
      </c>
      <c r="H2276">
        <f>SUMIFS('[1]FAANGM - News - Daily'!$H:$H,'[1]FAANGM - News - Daily'!$A:$A,$A2276)</f>
        <v>852</v>
      </c>
      <c r="I2276">
        <f>SUMIFS('[1]FAANGM - News - Daily'!$I:$I,'[1]FAANGM - News - Daily'!$A:$A,$A2276)</f>
        <v>5</v>
      </c>
      <c r="J2276">
        <f>SUMIFS('[1]FAANGM - News - Daily'!$J:$J,'[1]FAANGM - News - Daily'!$A:$A,$A2276)</f>
        <v>-10</v>
      </c>
      <c r="K2276">
        <f>SUMIFS('[1]FAANGM - Short Interest'!$J:$J,'[1]FAANGM - Short Interest'!$A:$A,"&gt;"&amp;A2275,'[1]FAANGM - Short Interest'!$A:$A,"&lt;="&amp;A2276)</f>
        <v>0</v>
      </c>
      <c r="L2276">
        <f>SUMIFS('[1]FAANGM - Short Interest'!$M:$M,'[1]FAANGM - Short Interest'!$A:$A,"&gt;"&amp;A2275,'[1]FAANGM - Short Interest'!$A:$A,"&lt;="&amp;A2276)</f>
        <v>0</v>
      </c>
    </row>
    <row r="2277" spans="1:12" x14ac:dyDescent="0.35">
      <c r="A2277" s="1">
        <v>43482</v>
      </c>
      <c r="C2277">
        <f>SUMIFS('[1]FAANGM - Price - Daily'!$M:$M,'[1]FAANGM - Price - Daily'!$A:$A,A2277)</f>
        <v>84.661000000000001</v>
      </c>
      <c r="D2277">
        <f>SUMIFS('[1]FAANGM - Volume - Daily'!$D:$D,'[1]FAANGM - Volume - Daily'!$A:$A,A2277)</f>
        <v>84177504</v>
      </c>
      <c r="E2277">
        <f>SUMIFS('[1]FAANGM - Twitter - Daily'!$H:$H,'[1]FAANGM - Twitter - Daily'!$A:$A,$A2277)</f>
        <v>2258</v>
      </c>
      <c r="F2277">
        <f>SUMIFS('[1]FAANGM - Twitter - Daily'!$I:$I,'[1]FAANGM - Twitter - Daily'!$A:$A,$A2277)</f>
        <v>125</v>
      </c>
      <c r="G2277">
        <f>SUMIFS('[1]FAANGM - Twitter - Daily'!$J:$J,'[1]FAANGM - Twitter - Daily'!$A:$A,$A2277)</f>
        <v>-97</v>
      </c>
      <c r="H2277">
        <f>SUMIFS('[1]FAANGM - News - Daily'!$H:$H,'[1]FAANGM - News - Daily'!$A:$A,$A2277)</f>
        <v>891</v>
      </c>
      <c r="I2277">
        <f>SUMIFS('[1]FAANGM - News - Daily'!$I:$I,'[1]FAANGM - News - Daily'!$A:$A,$A2277)</f>
        <v>10</v>
      </c>
      <c r="J2277">
        <f>SUMIFS('[1]FAANGM - News - Daily'!$J:$J,'[1]FAANGM - News - Daily'!$A:$A,$A2277)</f>
        <v>-6</v>
      </c>
      <c r="K2277">
        <f>SUMIFS('[1]FAANGM - Short Interest'!$J:$J,'[1]FAANGM - Short Interest'!$A:$A,"&gt;"&amp;A2276,'[1]FAANGM - Short Interest'!$A:$A,"&lt;="&amp;A2277)</f>
        <v>0</v>
      </c>
      <c r="L2277">
        <f>SUMIFS('[1]FAANGM - Short Interest'!$M:$M,'[1]FAANGM - Short Interest'!$A:$A,"&gt;"&amp;A2276,'[1]FAANGM - Short Interest'!$A:$A,"&lt;="&amp;A2277)</f>
        <v>0</v>
      </c>
    </row>
    <row r="2278" spans="1:12" x14ac:dyDescent="0.35">
      <c r="A2278" s="1">
        <v>43483</v>
      </c>
      <c r="C2278">
        <f>SUMIFS('[1]FAANGM - Price - Daily'!$M:$M,'[1]FAANGM - Price - Daily'!$A:$A,A2278)</f>
        <v>84.81</v>
      </c>
      <c r="D2278">
        <f>SUMIFS('[1]FAANGM - Volume - Daily'!$D:$D,'[1]FAANGM - Volume - Daily'!$A:$A,A2278)</f>
        <v>120410064</v>
      </c>
      <c r="E2278">
        <f>SUMIFS('[1]FAANGM - Twitter - Daily'!$H:$H,'[1]FAANGM - Twitter - Daily'!$A:$A,$A2278)</f>
        <v>2444</v>
      </c>
      <c r="F2278">
        <f>SUMIFS('[1]FAANGM - Twitter - Daily'!$I:$I,'[1]FAANGM - Twitter - Daily'!$A:$A,$A2278)</f>
        <v>119</v>
      </c>
      <c r="G2278">
        <f>SUMIFS('[1]FAANGM - Twitter - Daily'!$J:$J,'[1]FAANGM - Twitter - Daily'!$A:$A,$A2278)</f>
        <v>-123</v>
      </c>
      <c r="H2278">
        <f>SUMIFS('[1]FAANGM - News - Daily'!$H:$H,'[1]FAANGM - News - Daily'!$A:$A,$A2278)</f>
        <v>912</v>
      </c>
      <c r="I2278">
        <f>SUMIFS('[1]FAANGM - News - Daily'!$I:$I,'[1]FAANGM - News - Daily'!$A:$A,$A2278)</f>
        <v>9</v>
      </c>
      <c r="J2278">
        <f>SUMIFS('[1]FAANGM - News - Daily'!$J:$J,'[1]FAANGM - News - Daily'!$A:$A,$A2278)</f>
        <v>-6</v>
      </c>
      <c r="K2278">
        <f>SUMIFS('[1]FAANGM - Short Interest'!$J:$J,'[1]FAANGM - Short Interest'!$A:$A,"&gt;"&amp;A2277,'[1]FAANGM - Short Interest'!$A:$A,"&lt;="&amp;A2278)</f>
        <v>0</v>
      </c>
      <c r="L2278">
        <f>SUMIFS('[1]FAANGM - Short Interest'!$M:$M,'[1]FAANGM - Short Interest'!$A:$A,"&gt;"&amp;A2277,'[1]FAANGM - Short Interest'!$A:$A,"&lt;="&amp;A2278)</f>
        <v>0</v>
      </c>
    </row>
    <row r="2279" spans="1:12" x14ac:dyDescent="0.35">
      <c r="A2279" s="1">
        <v>43487</v>
      </c>
      <c r="C2279">
        <f>SUMIFS('[1]FAANGM - Price - Daily'!$M:$M,'[1]FAANGM - Price - Daily'!$A:$A,A2279)</f>
        <v>81.608000000000004</v>
      </c>
      <c r="D2279">
        <f>SUMIFS('[1]FAANGM - Volume - Daily'!$D:$D,'[1]FAANGM - Volume - Daily'!$A:$A,A2279)</f>
        <v>128335920</v>
      </c>
      <c r="E2279">
        <f>SUMIFS('[1]FAANGM - Twitter - Daily'!$H:$H,'[1]FAANGM - Twitter - Daily'!$A:$A,$A2279)</f>
        <v>1019</v>
      </c>
      <c r="F2279">
        <f>SUMIFS('[1]FAANGM - Twitter - Daily'!$I:$I,'[1]FAANGM - Twitter - Daily'!$A:$A,$A2279)</f>
        <v>32</v>
      </c>
      <c r="G2279">
        <f>SUMIFS('[1]FAANGM - Twitter - Daily'!$J:$J,'[1]FAANGM - Twitter - Daily'!$A:$A,$A2279)</f>
        <v>-72</v>
      </c>
      <c r="H2279">
        <f>SUMIFS('[1]FAANGM - News - Daily'!$H:$H,'[1]FAANGM - News - Daily'!$A:$A,$A2279)</f>
        <v>745</v>
      </c>
      <c r="I2279">
        <f>SUMIFS('[1]FAANGM - News - Daily'!$I:$I,'[1]FAANGM - News - Daily'!$A:$A,$A2279)</f>
        <v>5</v>
      </c>
      <c r="J2279">
        <f>SUMIFS('[1]FAANGM - News - Daily'!$J:$J,'[1]FAANGM - News - Daily'!$A:$A,$A2279)</f>
        <v>-6</v>
      </c>
      <c r="K2279">
        <f>SUMIFS('[1]FAANGM - Short Interest'!$J:$J,'[1]FAANGM - Short Interest'!$A:$A,"&gt;"&amp;A2278,'[1]FAANGM - Short Interest'!$A:$A,"&lt;="&amp;A2279)</f>
        <v>0</v>
      </c>
      <c r="L2279">
        <f>SUMIFS('[1]FAANGM - Short Interest'!$M:$M,'[1]FAANGM - Short Interest'!$A:$A,"&gt;"&amp;A2278,'[1]FAANGM - Short Interest'!$A:$A,"&lt;="&amp;A2279)</f>
        <v>0</v>
      </c>
    </row>
    <row r="2280" spans="1:12" x14ac:dyDescent="0.35">
      <c r="A2280" s="1">
        <v>43488</v>
      </c>
      <c r="C2280">
        <f>SUMIFS('[1]FAANGM - Price - Daily'!$M:$M,'[1]FAANGM - Price - Daily'!$A:$A,A2280)</f>
        <v>82.001000000000005</v>
      </c>
      <c r="D2280">
        <f>SUMIFS('[1]FAANGM - Volume - Daily'!$D:$D,'[1]FAANGM - Volume - Daily'!$A:$A,A2280)</f>
        <v>104504240</v>
      </c>
      <c r="E2280">
        <f>SUMIFS('[1]FAANGM - Twitter - Daily'!$H:$H,'[1]FAANGM - Twitter - Daily'!$A:$A,$A2280)</f>
        <v>2239</v>
      </c>
      <c r="F2280">
        <f>SUMIFS('[1]FAANGM - Twitter - Daily'!$I:$I,'[1]FAANGM - Twitter - Daily'!$A:$A,$A2280)</f>
        <v>95</v>
      </c>
      <c r="G2280">
        <f>SUMIFS('[1]FAANGM - Twitter - Daily'!$J:$J,'[1]FAANGM - Twitter - Daily'!$A:$A,$A2280)</f>
        <v>-131</v>
      </c>
      <c r="H2280">
        <f>SUMIFS('[1]FAANGM - News - Daily'!$H:$H,'[1]FAANGM - News - Daily'!$A:$A,$A2280)</f>
        <v>971</v>
      </c>
      <c r="I2280">
        <f>SUMIFS('[1]FAANGM - News - Daily'!$I:$I,'[1]FAANGM - News - Daily'!$A:$A,$A2280)</f>
        <v>18</v>
      </c>
      <c r="J2280">
        <f>SUMIFS('[1]FAANGM - News - Daily'!$J:$J,'[1]FAANGM - News - Daily'!$A:$A,$A2280)</f>
        <v>-6</v>
      </c>
      <c r="K2280">
        <f>SUMIFS('[1]FAANGM - Short Interest'!$J:$J,'[1]FAANGM - Short Interest'!$A:$A,"&gt;"&amp;A2279,'[1]FAANGM - Short Interest'!$A:$A,"&lt;="&amp;A2280)</f>
        <v>0</v>
      </c>
      <c r="L2280">
        <f>SUMIFS('[1]FAANGM - Short Interest'!$M:$M,'[1]FAANGM - Short Interest'!$A:$A,"&gt;"&amp;A2279,'[1]FAANGM - Short Interest'!$A:$A,"&lt;="&amp;A2280)</f>
        <v>0</v>
      </c>
    </row>
    <row r="2281" spans="1:12" x14ac:dyDescent="0.35">
      <c r="A2281" s="1">
        <v>43489</v>
      </c>
      <c r="C2281">
        <f>SUMIFS('[1]FAANGM - Price - Daily'!$M:$M,'[1]FAANGM - Price - Daily'!$A:$A,A2281)</f>
        <v>82.745999999999995</v>
      </c>
      <c r="D2281">
        <f>SUMIFS('[1]FAANGM - Volume - Daily'!$D:$D,'[1]FAANGM - Volume - Daily'!$A:$A,A2281)</f>
        <v>81798864</v>
      </c>
      <c r="E2281">
        <f>SUMIFS('[1]FAANGM - Twitter - Daily'!$H:$H,'[1]FAANGM - Twitter - Daily'!$A:$A,$A2281)</f>
        <v>2590</v>
      </c>
      <c r="F2281">
        <f>SUMIFS('[1]FAANGM - Twitter - Daily'!$I:$I,'[1]FAANGM - Twitter - Daily'!$A:$A,$A2281)</f>
        <v>92</v>
      </c>
      <c r="G2281">
        <f>SUMIFS('[1]FAANGM - Twitter - Daily'!$J:$J,'[1]FAANGM - Twitter - Daily'!$A:$A,$A2281)</f>
        <v>-142</v>
      </c>
      <c r="H2281">
        <f>SUMIFS('[1]FAANGM - News - Daily'!$H:$H,'[1]FAANGM - News - Daily'!$A:$A,$A2281)</f>
        <v>1171</v>
      </c>
      <c r="I2281">
        <f>SUMIFS('[1]FAANGM - News - Daily'!$I:$I,'[1]FAANGM - News - Daily'!$A:$A,$A2281)</f>
        <v>10</v>
      </c>
      <c r="J2281">
        <f>SUMIFS('[1]FAANGM - News - Daily'!$J:$J,'[1]FAANGM - News - Daily'!$A:$A,$A2281)</f>
        <v>-14</v>
      </c>
      <c r="K2281">
        <f>SUMIFS('[1]FAANGM - Short Interest'!$J:$J,'[1]FAANGM - Short Interest'!$A:$A,"&gt;"&amp;A2280,'[1]FAANGM - Short Interest'!$A:$A,"&lt;="&amp;A2281)</f>
        <v>0</v>
      </c>
      <c r="L2281">
        <f>SUMIFS('[1]FAANGM - Short Interest'!$M:$M,'[1]FAANGM - Short Interest'!$A:$A,"&gt;"&amp;A2280,'[1]FAANGM - Short Interest'!$A:$A,"&lt;="&amp;A2281)</f>
        <v>0</v>
      </c>
    </row>
    <row r="2282" spans="1:12" x14ac:dyDescent="0.35">
      <c r="A2282" s="1">
        <v>43490</v>
      </c>
      <c r="C2282">
        <f>SUMIFS('[1]FAANGM - Price - Daily'!$M:$M,'[1]FAANGM - Price - Daily'!$A:$A,A2282)</f>
        <v>83.528999999999996</v>
      </c>
      <c r="D2282">
        <f>SUMIFS('[1]FAANGM - Volume - Daily'!$D:$D,'[1]FAANGM - Volume - Daily'!$A:$A,A2282)</f>
        <v>99193584</v>
      </c>
      <c r="E2282">
        <f>SUMIFS('[1]FAANGM - Twitter - Daily'!$H:$H,'[1]FAANGM - Twitter - Daily'!$A:$A,$A2282)</f>
        <v>2091</v>
      </c>
      <c r="F2282">
        <f>SUMIFS('[1]FAANGM - Twitter - Daily'!$I:$I,'[1]FAANGM - Twitter - Daily'!$A:$A,$A2282)</f>
        <v>116</v>
      </c>
      <c r="G2282">
        <f>SUMIFS('[1]FAANGM - Twitter - Daily'!$J:$J,'[1]FAANGM - Twitter - Daily'!$A:$A,$A2282)</f>
        <v>-115</v>
      </c>
      <c r="H2282">
        <f>SUMIFS('[1]FAANGM - News - Daily'!$H:$H,'[1]FAANGM - News - Daily'!$A:$A,$A2282)</f>
        <v>833</v>
      </c>
      <c r="I2282">
        <f>SUMIFS('[1]FAANGM - News - Daily'!$I:$I,'[1]FAANGM - News - Daily'!$A:$A,$A2282)</f>
        <v>10</v>
      </c>
      <c r="J2282">
        <f>SUMIFS('[1]FAANGM - News - Daily'!$J:$J,'[1]FAANGM - News - Daily'!$A:$A,$A2282)</f>
        <v>-6</v>
      </c>
      <c r="K2282">
        <f>SUMIFS('[1]FAANGM - Short Interest'!$J:$J,'[1]FAANGM - Short Interest'!$A:$A,"&gt;"&amp;A2281,'[1]FAANGM - Short Interest'!$A:$A,"&lt;="&amp;A2282)</f>
        <v>0</v>
      </c>
      <c r="L2282">
        <f>SUMIFS('[1]FAANGM - Short Interest'!$M:$M,'[1]FAANGM - Short Interest'!$A:$A,"&gt;"&amp;A2281,'[1]FAANGM - Short Interest'!$A:$A,"&lt;="&amp;A2282)</f>
        <v>0</v>
      </c>
    </row>
    <row r="2283" spans="1:12" x14ac:dyDescent="0.35">
      <c r="A2283" s="1">
        <v>43493</v>
      </c>
      <c r="C2283">
        <f>SUMIFS('[1]FAANGM - Price - Daily'!$M:$M,'[1]FAANGM - Price - Daily'!$A:$A,A2283)</f>
        <v>81.894999999999996</v>
      </c>
      <c r="D2283">
        <f>SUMIFS('[1]FAANGM - Volume - Daily'!$D:$D,'[1]FAANGM - Volume - Daily'!$A:$A,A2283)</f>
        <v>96754224</v>
      </c>
      <c r="E2283">
        <f>SUMIFS('[1]FAANGM - Twitter - Daily'!$H:$H,'[1]FAANGM - Twitter - Daily'!$A:$A,$A2283)</f>
        <v>931</v>
      </c>
      <c r="F2283">
        <f>SUMIFS('[1]FAANGM - Twitter - Daily'!$I:$I,'[1]FAANGM - Twitter - Daily'!$A:$A,$A2283)</f>
        <v>58</v>
      </c>
      <c r="G2283">
        <f>SUMIFS('[1]FAANGM - Twitter - Daily'!$J:$J,'[1]FAANGM - Twitter - Daily'!$A:$A,$A2283)</f>
        <v>-44</v>
      </c>
      <c r="H2283">
        <f>SUMIFS('[1]FAANGM - News - Daily'!$H:$H,'[1]FAANGM - News - Daily'!$A:$A,$A2283)</f>
        <v>538</v>
      </c>
      <c r="I2283">
        <f>SUMIFS('[1]FAANGM - News - Daily'!$I:$I,'[1]FAANGM - News - Daily'!$A:$A,$A2283)</f>
        <v>4</v>
      </c>
      <c r="J2283">
        <f>SUMIFS('[1]FAANGM - News - Daily'!$J:$J,'[1]FAANGM - News - Daily'!$A:$A,$A2283)</f>
        <v>-5</v>
      </c>
      <c r="K2283">
        <f>SUMIFS('[1]FAANGM - Short Interest'!$J:$J,'[1]FAANGM - Short Interest'!$A:$A,"&gt;"&amp;A2282,'[1]FAANGM - Short Interest'!$A:$A,"&lt;="&amp;A2283)</f>
        <v>0</v>
      </c>
      <c r="L2283">
        <f>SUMIFS('[1]FAANGM - Short Interest'!$M:$M,'[1]FAANGM - Short Interest'!$A:$A,"&gt;"&amp;A2282,'[1]FAANGM - Short Interest'!$A:$A,"&lt;="&amp;A2283)</f>
        <v>0</v>
      </c>
    </row>
    <row r="2284" spans="1:12" x14ac:dyDescent="0.35">
      <c r="A2284" s="1">
        <v>43494</v>
      </c>
      <c r="C2284">
        <f>SUMIFS('[1]FAANGM - Price - Daily'!$M:$M,'[1]FAANGM - Price - Daily'!$A:$A,A2284)</f>
        <v>79.694000000000003</v>
      </c>
      <c r="D2284">
        <f>SUMIFS('[1]FAANGM - Volume - Daily'!$D:$D,'[1]FAANGM - Volume - Daily'!$A:$A,A2284)</f>
        <v>92655640</v>
      </c>
      <c r="E2284">
        <f>SUMIFS('[1]FAANGM - Twitter - Daily'!$H:$H,'[1]FAANGM - Twitter - Daily'!$A:$A,$A2284)</f>
        <v>1748</v>
      </c>
      <c r="F2284">
        <f>SUMIFS('[1]FAANGM - Twitter - Daily'!$I:$I,'[1]FAANGM - Twitter - Daily'!$A:$A,$A2284)</f>
        <v>74</v>
      </c>
      <c r="G2284">
        <f>SUMIFS('[1]FAANGM - Twitter - Daily'!$J:$J,'[1]FAANGM - Twitter - Daily'!$A:$A,$A2284)</f>
        <v>-120</v>
      </c>
      <c r="H2284">
        <f>SUMIFS('[1]FAANGM - News - Daily'!$H:$H,'[1]FAANGM - News - Daily'!$A:$A,$A2284)</f>
        <v>892</v>
      </c>
      <c r="I2284">
        <f>SUMIFS('[1]FAANGM - News - Daily'!$I:$I,'[1]FAANGM - News - Daily'!$A:$A,$A2284)</f>
        <v>15</v>
      </c>
      <c r="J2284">
        <f>SUMIFS('[1]FAANGM - News - Daily'!$J:$J,'[1]FAANGM - News - Daily'!$A:$A,$A2284)</f>
        <v>-33</v>
      </c>
      <c r="K2284">
        <f>SUMIFS('[1]FAANGM - Short Interest'!$J:$J,'[1]FAANGM - Short Interest'!$A:$A,"&gt;"&amp;A2283,'[1]FAANGM - Short Interest'!$A:$A,"&lt;="&amp;A2284)</f>
        <v>0</v>
      </c>
      <c r="L2284">
        <f>SUMIFS('[1]FAANGM - Short Interest'!$M:$M,'[1]FAANGM - Short Interest'!$A:$A,"&gt;"&amp;A2283,'[1]FAANGM - Short Interest'!$A:$A,"&lt;="&amp;A2284)</f>
        <v>0</v>
      </c>
    </row>
    <row r="2285" spans="1:12" x14ac:dyDescent="0.35">
      <c r="A2285" s="1">
        <v>43495</v>
      </c>
      <c r="C2285">
        <f>SUMIFS('[1]FAANGM - Price - Daily'!$M:$M,'[1]FAANGM - Price - Daily'!$A:$A,A2285)</f>
        <v>83.521000000000001</v>
      </c>
      <c r="D2285">
        <f>SUMIFS('[1]FAANGM - Volume - Daily'!$D:$D,'[1]FAANGM - Volume - Daily'!$A:$A,A2285)</f>
        <v>115676440</v>
      </c>
      <c r="E2285">
        <f>SUMIFS('[1]FAANGM - Twitter - Daily'!$H:$H,'[1]FAANGM - Twitter - Daily'!$A:$A,$A2285)</f>
        <v>2125</v>
      </c>
      <c r="F2285">
        <f>SUMIFS('[1]FAANGM - Twitter - Daily'!$I:$I,'[1]FAANGM - Twitter - Daily'!$A:$A,$A2285)</f>
        <v>147</v>
      </c>
      <c r="G2285">
        <f>SUMIFS('[1]FAANGM - Twitter - Daily'!$J:$J,'[1]FAANGM - Twitter - Daily'!$A:$A,$A2285)</f>
        <v>-123</v>
      </c>
      <c r="H2285">
        <f>SUMIFS('[1]FAANGM - News - Daily'!$H:$H,'[1]FAANGM - News - Daily'!$A:$A,$A2285)</f>
        <v>829</v>
      </c>
      <c r="I2285">
        <f>SUMIFS('[1]FAANGM - News - Daily'!$I:$I,'[1]FAANGM - News - Daily'!$A:$A,$A2285)</f>
        <v>19</v>
      </c>
      <c r="J2285">
        <f>SUMIFS('[1]FAANGM - News - Daily'!$J:$J,'[1]FAANGM - News - Daily'!$A:$A,$A2285)</f>
        <v>-8</v>
      </c>
      <c r="K2285">
        <f>SUMIFS('[1]FAANGM - Short Interest'!$J:$J,'[1]FAANGM - Short Interest'!$A:$A,"&gt;"&amp;A2284,'[1]FAANGM - Short Interest'!$A:$A,"&lt;="&amp;A2285)</f>
        <v>0</v>
      </c>
      <c r="L2285">
        <f>SUMIFS('[1]FAANGM - Short Interest'!$M:$M,'[1]FAANGM - Short Interest'!$A:$A,"&gt;"&amp;A2284,'[1]FAANGM - Short Interest'!$A:$A,"&lt;="&amp;A2285)</f>
        <v>0</v>
      </c>
    </row>
    <row r="2286" spans="1:12" x14ac:dyDescent="0.35">
      <c r="A2286" s="1">
        <v>43496</v>
      </c>
      <c r="C2286">
        <f>SUMIFS('[1]FAANGM - Price - Daily'!$M:$M,'[1]FAANGM - Price - Daily'!$A:$A,A2286)</f>
        <v>85.936999999999998</v>
      </c>
      <c r="D2286">
        <f>SUMIFS('[1]FAANGM - Volume - Daily'!$D:$D,'[1]FAANGM - Volume - Daily'!$A:$A,A2286)</f>
        <v>218206752</v>
      </c>
      <c r="E2286">
        <f>SUMIFS('[1]FAANGM - Twitter - Daily'!$H:$H,'[1]FAANGM - Twitter - Daily'!$A:$A,$A2286)</f>
        <v>2750</v>
      </c>
      <c r="F2286">
        <f>SUMIFS('[1]FAANGM - Twitter - Daily'!$I:$I,'[1]FAANGM - Twitter - Daily'!$A:$A,$A2286)</f>
        <v>176</v>
      </c>
      <c r="G2286">
        <f>SUMIFS('[1]FAANGM - Twitter - Daily'!$J:$J,'[1]FAANGM - Twitter - Daily'!$A:$A,$A2286)</f>
        <v>-110</v>
      </c>
      <c r="H2286">
        <f>SUMIFS('[1]FAANGM - News - Daily'!$H:$H,'[1]FAANGM - News - Daily'!$A:$A,$A2286)</f>
        <v>1065</v>
      </c>
      <c r="I2286">
        <f>SUMIFS('[1]FAANGM - News - Daily'!$I:$I,'[1]FAANGM - News - Daily'!$A:$A,$A2286)</f>
        <v>16</v>
      </c>
      <c r="J2286">
        <f>SUMIFS('[1]FAANGM - News - Daily'!$J:$J,'[1]FAANGM - News - Daily'!$A:$A,$A2286)</f>
        <v>-6</v>
      </c>
      <c r="K2286">
        <f>SUMIFS('[1]FAANGM - Short Interest'!$J:$J,'[1]FAANGM - Short Interest'!$A:$A,"&gt;"&amp;A2285,'[1]FAANGM - Short Interest'!$A:$A,"&lt;="&amp;A2286)</f>
        <v>23279334</v>
      </c>
      <c r="L2286">
        <f>SUMIFS('[1]FAANGM - Short Interest'!$M:$M,'[1]FAANGM - Short Interest'!$A:$A,"&gt;"&amp;A2285,'[1]FAANGM - Short Interest'!$A:$A,"&lt;="&amp;A2286)</f>
        <v>0.83347084086151801</v>
      </c>
    </row>
    <row r="2287" spans="1:12" x14ac:dyDescent="0.35">
      <c r="A2287" s="1">
        <v>43497</v>
      </c>
      <c r="C2287">
        <f>SUMIFS('[1]FAANGM - Price - Daily'!$M:$M,'[1]FAANGM - Price - Daily'!$A:$A,A2287)</f>
        <v>81.311999999999998</v>
      </c>
      <c r="D2287">
        <f>SUMIFS('[1]FAANGM - Volume - Daily'!$D:$D,'[1]FAANGM - Volume - Daily'!$A:$A,A2287)</f>
        <v>230124256</v>
      </c>
      <c r="E2287">
        <f>SUMIFS('[1]FAANGM - Twitter - Daily'!$H:$H,'[1]FAANGM - Twitter - Daily'!$A:$A,$A2287)</f>
        <v>10336</v>
      </c>
      <c r="F2287">
        <f>SUMIFS('[1]FAANGM - Twitter - Daily'!$I:$I,'[1]FAANGM - Twitter - Daily'!$A:$A,$A2287)</f>
        <v>1092</v>
      </c>
      <c r="G2287">
        <f>SUMIFS('[1]FAANGM - Twitter - Daily'!$J:$J,'[1]FAANGM - Twitter - Daily'!$A:$A,$A2287)</f>
        <v>-752</v>
      </c>
      <c r="H2287">
        <f>SUMIFS('[1]FAANGM - News - Daily'!$H:$H,'[1]FAANGM - News - Daily'!$A:$A,$A2287)</f>
        <v>2405</v>
      </c>
      <c r="I2287">
        <f>SUMIFS('[1]FAANGM - News - Daily'!$I:$I,'[1]FAANGM - News - Daily'!$A:$A,$A2287)</f>
        <v>299</v>
      </c>
      <c r="J2287">
        <f>SUMIFS('[1]FAANGM - News - Daily'!$J:$J,'[1]FAANGM - News - Daily'!$A:$A,$A2287)</f>
        <v>-81</v>
      </c>
      <c r="K2287">
        <f>SUMIFS('[1]FAANGM - Short Interest'!$J:$J,'[1]FAANGM - Short Interest'!$A:$A,"&gt;"&amp;A2286,'[1]FAANGM - Short Interest'!$A:$A,"&lt;="&amp;A2287)</f>
        <v>0</v>
      </c>
      <c r="L2287">
        <f>SUMIFS('[1]FAANGM - Short Interest'!$M:$M,'[1]FAANGM - Short Interest'!$A:$A,"&gt;"&amp;A2286,'[1]FAANGM - Short Interest'!$A:$A,"&lt;="&amp;A2287)</f>
        <v>0</v>
      </c>
    </row>
    <row r="2288" spans="1:12" x14ac:dyDescent="0.35">
      <c r="A2288" s="1">
        <v>43500</v>
      </c>
      <c r="C2288">
        <f>SUMIFS('[1]FAANGM - Price - Daily'!$M:$M,'[1]FAANGM - Price - Daily'!$A:$A,A2288)</f>
        <v>81.665000000000006</v>
      </c>
      <c r="D2288">
        <f>SUMIFS('[1]FAANGM - Volume - Daily'!$D:$D,'[1]FAANGM - Volume - Daily'!$A:$A,A2288)</f>
        <v>98583744</v>
      </c>
      <c r="E2288">
        <f>SUMIFS('[1]FAANGM - Twitter - Daily'!$H:$H,'[1]FAANGM - Twitter - Daily'!$A:$A,$A2288)</f>
        <v>1118</v>
      </c>
      <c r="F2288">
        <f>SUMIFS('[1]FAANGM - Twitter - Daily'!$I:$I,'[1]FAANGM - Twitter - Daily'!$A:$A,$A2288)</f>
        <v>85</v>
      </c>
      <c r="G2288">
        <f>SUMIFS('[1]FAANGM - Twitter - Daily'!$J:$J,'[1]FAANGM - Twitter - Daily'!$A:$A,$A2288)</f>
        <v>-78</v>
      </c>
      <c r="H2288">
        <f>SUMIFS('[1]FAANGM - News - Daily'!$H:$H,'[1]FAANGM - News - Daily'!$A:$A,$A2288)</f>
        <v>549</v>
      </c>
      <c r="I2288">
        <f>SUMIFS('[1]FAANGM - News - Daily'!$I:$I,'[1]FAANGM - News - Daily'!$A:$A,$A2288)</f>
        <v>12</v>
      </c>
      <c r="J2288">
        <f>SUMIFS('[1]FAANGM - News - Daily'!$J:$J,'[1]FAANGM - News - Daily'!$A:$A,$A2288)</f>
        <v>-5</v>
      </c>
      <c r="K2288">
        <f>SUMIFS('[1]FAANGM - Short Interest'!$J:$J,'[1]FAANGM - Short Interest'!$A:$A,"&gt;"&amp;A2287,'[1]FAANGM - Short Interest'!$A:$A,"&lt;="&amp;A2288)</f>
        <v>0</v>
      </c>
      <c r="L2288">
        <f>SUMIFS('[1]FAANGM - Short Interest'!$M:$M,'[1]FAANGM - Short Interest'!$A:$A,"&gt;"&amp;A2287,'[1]FAANGM - Short Interest'!$A:$A,"&lt;="&amp;A2288)</f>
        <v>0</v>
      </c>
    </row>
    <row r="2289" spans="1:12" x14ac:dyDescent="0.35">
      <c r="A2289" s="1">
        <v>43501</v>
      </c>
      <c r="C2289">
        <f>SUMIFS('[1]FAANGM - Price - Daily'!$M:$M,'[1]FAANGM - Price - Daily'!$A:$A,A2289)</f>
        <v>82.94</v>
      </c>
      <c r="D2289">
        <f>SUMIFS('[1]FAANGM - Volume - Daily'!$D:$D,'[1]FAANGM - Volume - Daily'!$A:$A,A2289)</f>
        <v>89062096</v>
      </c>
      <c r="E2289">
        <f>SUMIFS('[1]FAANGM - Twitter - Daily'!$H:$H,'[1]FAANGM - Twitter - Daily'!$A:$A,$A2289)</f>
        <v>2461</v>
      </c>
      <c r="F2289">
        <f>SUMIFS('[1]FAANGM - Twitter - Daily'!$I:$I,'[1]FAANGM - Twitter - Daily'!$A:$A,$A2289)</f>
        <v>157</v>
      </c>
      <c r="G2289">
        <f>SUMIFS('[1]FAANGM - Twitter - Daily'!$J:$J,'[1]FAANGM - Twitter - Daily'!$A:$A,$A2289)</f>
        <v>-141</v>
      </c>
      <c r="H2289">
        <f>SUMIFS('[1]FAANGM - News - Daily'!$H:$H,'[1]FAANGM - News - Daily'!$A:$A,$A2289)</f>
        <v>1062</v>
      </c>
      <c r="I2289">
        <f>SUMIFS('[1]FAANGM - News - Daily'!$I:$I,'[1]FAANGM - News - Daily'!$A:$A,$A2289)</f>
        <v>19</v>
      </c>
      <c r="J2289">
        <f>SUMIFS('[1]FAANGM - News - Daily'!$J:$J,'[1]FAANGM - News - Daily'!$A:$A,$A2289)</f>
        <v>-31</v>
      </c>
      <c r="K2289">
        <f>SUMIFS('[1]FAANGM - Short Interest'!$J:$J,'[1]FAANGM - Short Interest'!$A:$A,"&gt;"&amp;A2288,'[1]FAANGM - Short Interest'!$A:$A,"&lt;="&amp;A2289)</f>
        <v>0</v>
      </c>
      <c r="L2289">
        <f>SUMIFS('[1]FAANGM - Short Interest'!$M:$M,'[1]FAANGM - Short Interest'!$A:$A,"&gt;"&amp;A2288,'[1]FAANGM - Short Interest'!$A:$A,"&lt;="&amp;A2289)</f>
        <v>0</v>
      </c>
    </row>
    <row r="2290" spans="1:12" x14ac:dyDescent="0.35">
      <c r="A2290" s="1">
        <v>43502</v>
      </c>
      <c r="C2290">
        <f>SUMIFS('[1]FAANGM - Price - Daily'!$M:$M,'[1]FAANGM - Price - Daily'!$A:$A,A2290)</f>
        <v>82.013000000000005</v>
      </c>
      <c r="D2290">
        <f>SUMIFS('[1]FAANGM - Volume - Daily'!$D:$D,'[1]FAANGM - Volume - Daily'!$A:$A,A2290)</f>
        <v>78797664</v>
      </c>
      <c r="E2290">
        <f>SUMIFS('[1]FAANGM - Twitter - Daily'!$H:$H,'[1]FAANGM - Twitter - Daily'!$A:$A,$A2290)</f>
        <v>2003</v>
      </c>
      <c r="F2290">
        <f>SUMIFS('[1]FAANGM - Twitter - Daily'!$I:$I,'[1]FAANGM - Twitter - Daily'!$A:$A,$A2290)</f>
        <v>112</v>
      </c>
      <c r="G2290">
        <f>SUMIFS('[1]FAANGM - Twitter - Daily'!$J:$J,'[1]FAANGM - Twitter - Daily'!$A:$A,$A2290)</f>
        <v>-61</v>
      </c>
      <c r="H2290">
        <f>SUMIFS('[1]FAANGM - News - Daily'!$H:$H,'[1]FAANGM - News - Daily'!$A:$A,$A2290)</f>
        <v>817</v>
      </c>
      <c r="I2290">
        <f>SUMIFS('[1]FAANGM - News - Daily'!$I:$I,'[1]FAANGM - News - Daily'!$A:$A,$A2290)</f>
        <v>14</v>
      </c>
      <c r="J2290">
        <f>SUMIFS('[1]FAANGM - News - Daily'!$J:$J,'[1]FAANGM - News - Daily'!$A:$A,$A2290)</f>
        <v>-8</v>
      </c>
      <c r="K2290">
        <f>SUMIFS('[1]FAANGM - Short Interest'!$J:$J,'[1]FAANGM - Short Interest'!$A:$A,"&gt;"&amp;A2289,'[1]FAANGM - Short Interest'!$A:$A,"&lt;="&amp;A2290)</f>
        <v>0</v>
      </c>
      <c r="L2290">
        <f>SUMIFS('[1]FAANGM - Short Interest'!$M:$M,'[1]FAANGM - Short Interest'!$A:$A,"&gt;"&amp;A2289,'[1]FAANGM - Short Interest'!$A:$A,"&lt;="&amp;A2290)</f>
        <v>0</v>
      </c>
    </row>
    <row r="2291" spans="1:12" x14ac:dyDescent="0.35">
      <c r="A2291" s="1">
        <v>43503</v>
      </c>
      <c r="C2291">
        <f>SUMIFS('[1]FAANGM - Price - Daily'!$M:$M,'[1]FAANGM - Price - Daily'!$A:$A,A2291)</f>
        <v>80.718000000000004</v>
      </c>
      <c r="D2291">
        <f>SUMIFS('[1]FAANGM - Volume - Daily'!$D:$D,'[1]FAANGM - Volume - Daily'!$A:$A,A2291)</f>
        <v>92531776</v>
      </c>
      <c r="E2291">
        <f>SUMIFS('[1]FAANGM - Twitter - Daily'!$H:$H,'[1]FAANGM - Twitter - Daily'!$A:$A,$A2291)</f>
        <v>1918</v>
      </c>
      <c r="F2291">
        <f>SUMIFS('[1]FAANGM - Twitter - Daily'!$I:$I,'[1]FAANGM - Twitter - Daily'!$A:$A,$A2291)</f>
        <v>88</v>
      </c>
      <c r="G2291">
        <f>SUMIFS('[1]FAANGM - Twitter - Daily'!$J:$J,'[1]FAANGM - Twitter - Daily'!$A:$A,$A2291)</f>
        <v>-87</v>
      </c>
      <c r="H2291">
        <f>SUMIFS('[1]FAANGM - News - Daily'!$H:$H,'[1]FAANGM - News - Daily'!$A:$A,$A2291)</f>
        <v>680</v>
      </c>
      <c r="I2291">
        <f>SUMIFS('[1]FAANGM - News - Daily'!$I:$I,'[1]FAANGM - News - Daily'!$A:$A,$A2291)</f>
        <v>4</v>
      </c>
      <c r="J2291">
        <f>SUMIFS('[1]FAANGM - News - Daily'!$J:$J,'[1]FAANGM - News - Daily'!$A:$A,$A2291)</f>
        <v>-18</v>
      </c>
      <c r="K2291">
        <f>SUMIFS('[1]FAANGM - Short Interest'!$J:$J,'[1]FAANGM - Short Interest'!$A:$A,"&gt;"&amp;A2290,'[1]FAANGM - Short Interest'!$A:$A,"&lt;="&amp;A2291)</f>
        <v>0</v>
      </c>
      <c r="L2291">
        <f>SUMIFS('[1]FAANGM - Short Interest'!$M:$M,'[1]FAANGM - Short Interest'!$A:$A,"&gt;"&amp;A2290,'[1]FAANGM - Short Interest'!$A:$A,"&lt;="&amp;A2291)</f>
        <v>0</v>
      </c>
    </row>
    <row r="2292" spans="1:12" x14ac:dyDescent="0.35">
      <c r="A2292" s="1">
        <v>43504</v>
      </c>
      <c r="C2292">
        <f>SUMIFS('[1]FAANGM - Price - Daily'!$M:$M,'[1]FAANGM - Price - Daily'!$A:$A,A2292)</f>
        <v>79.411000000000001</v>
      </c>
      <c r="D2292">
        <f>SUMIFS('[1]FAANGM - Volume - Daily'!$D:$D,'[1]FAANGM - Volume - Daily'!$A:$A,A2292)</f>
        <v>113149136</v>
      </c>
      <c r="E2292">
        <f>SUMIFS('[1]FAANGM - Twitter - Daily'!$H:$H,'[1]FAANGM - Twitter - Daily'!$A:$A,$A2292)</f>
        <v>4215</v>
      </c>
      <c r="F2292">
        <f>SUMIFS('[1]FAANGM - Twitter - Daily'!$I:$I,'[1]FAANGM - Twitter - Daily'!$A:$A,$A2292)</f>
        <v>127</v>
      </c>
      <c r="G2292">
        <f>SUMIFS('[1]FAANGM - Twitter - Daily'!$J:$J,'[1]FAANGM - Twitter - Daily'!$A:$A,$A2292)</f>
        <v>-397</v>
      </c>
      <c r="H2292">
        <f>SUMIFS('[1]FAANGM - News - Daily'!$H:$H,'[1]FAANGM - News - Daily'!$A:$A,$A2292)</f>
        <v>2347</v>
      </c>
      <c r="I2292">
        <f>SUMIFS('[1]FAANGM - News - Daily'!$I:$I,'[1]FAANGM - News - Daily'!$A:$A,$A2292)</f>
        <v>19</v>
      </c>
      <c r="J2292">
        <f>SUMIFS('[1]FAANGM - News - Daily'!$J:$J,'[1]FAANGM - News - Daily'!$A:$A,$A2292)</f>
        <v>-185</v>
      </c>
      <c r="K2292">
        <f>SUMIFS('[1]FAANGM - Short Interest'!$J:$J,'[1]FAANGM - Short Interest'!$A:$A,"&gt;"&amp;A2291,'[1]FAANGM - Short Interest'!$A:$A,"&lt;="&amp;A2292)</f>
        <v>0</v>
      </c>
      <c r="L2292">
        <f>SUMIFS('[1]FAANGM - Short Interest'!$M:$M,'[1]FAANGM - Short Interest'!$A:$A,"&gt;"&amp;A2291,'[1]FAANGM - Short Interest'!$A:$A,"&lt;="&amp;A2292)</f>
        <v>0</v>
      </c>
    </row>
    <row r="2293" spans="1:12" x14ac:dyDescent="0.35">
      <c r="A2293" s="1">
        <v>43507</v>
      </c>
      <c r="C2293">
        <f>SUMIFS('[1]FAANGM - Price - Daily'!$M:$M,'[1]FAANGM - Price - Daily'!$A:$A,A2293)</f>
        <v>79.55</v>
      </c>
      <c r="D2293">
        <f>SUMIFS('[1]FAANGM - Volume - Daily'!$D:$D,'[1]FAANGM - Volume - Daily'!$A:$A,A2293)</f>
        <v>66346560</v>
      </c>
      <c r="E2293">
        <f>SUMIFS('[1]FAANGM - Twitter - Daily'!$H:$H,'[1]FAANGM - Twitter - Daily'!$A:$A,$A2293)</f>
        <v>1188</v>
      </c>
      <c r="F2293">
        <f>SUMIFS('[1]FAANGM - Twitter - Daily'!$I:$I,'[1]FAANGM - Twitter - Daily'!$A:$A,$A2293)</f>
        <v>63</v>
      </c>
      <c r="G2293">
        <f>SUMIFS('[1]FAANGM - Twitter - Daily'!$J:$J,'[1]FAANGM - Twitter - Daily'!$A:$A,$A2293)</f>
        <v>-58</v>
      </c>
      <c r="H2293">
        <f>SUMIFS('[1]FAANGM - News - Daily'!$H:$H,'[1]FAANGM - News - Daily'!$A:$A,$A2293)</f>
        <v>1030</v>
      </c>
      <c r="I2293">
        <f>SUMIFS('[1]FAANGM - News - Daily'!$I:$I,'[1]FAANGM - News - Daily'!$A:$A,$A2293)</f>
        <v>1</v>
      </c>
      <c r="J2293">
        <f>SUMIFS('[1]FAANGM - News - Daily'!$J:$J,'[1]FAANGM - News - Daily'!$A:$A,$A2293)</f>
        <v>-87</v>
      </c>
      <c r="K2293">
        <f>SUMIFS('[1]FAANGM - Short Interest'!$J:$J,'[1]FAANGM - Short Interest'!$A:$A,"&gt;"&amp;A2292,'[1]FAANGM - Short Interest'!$A:$A,"&lt;="&amp;A2293)</f>
        <v>0</v>
      </c>
      <c r="L2293">
        <f>SUMIFS('[1]FAANGM - Short Interest'!$M:$M,'[1]FAANGM - Short Interest'!$A:$A,"&gt;"&amp;A2292,'[1]FAANGM - Short Interest'!$A:$A,"&lt;="&amp;A2293)</f>
        <v>0</v>
      </c>
    </row>
    <row r="2294" spans="1:12" x14ac:dyDescent="0.35">
      <c r="A2294" s="1">
        <v>43508</v>
      </c>
      <c r="C2294">
        <f>SUMIFS('[1]FAANGM - Price - Daily'!$M:$M,'[1]FAANGM - Price - Daily'!$A:$A,A2294)</f>
        <v>81.900000000000006</v>
      </c>
      <c r="D2294">
        <f>SUMIFS('[1]FAANGM - Volume - Daily'!$D:$D,'[1]FAANGM - Volume - Daily'!$A:$A,A2294)</f>
        <v>97172080</v>
      </c>
      <c r="E2294">
        <f>SUMIFS('[1]FAANGM - Twitter - Daily'!$H:$H,'[1]FAANGM - Twitter - Daily'!$A:$A,$A2294)</f>
        <v>2459</v>
      </c>
      <c r="F2294">
        <f>SUMIFS('[1]FAANGM - Twitter - Daily'!$I:$I,'[1]FAANGM - Twitter - Daily'!$A:$A,$A2294)</f>
        <v>95</v>
      </c>
      <c r="G2294">
        <f>SUMIFS('[1]FAANGM - Twitter - Daily'!$J:$J,'[1]FAANGM - Twitter - Daily'!$A:$A,$A2294)</f>
        <v>-106</v>
      </c>
      <c r="H2294">
        <f>SUMIFS('[1]FAANGM - News - Daily'!$H:$H,'[1]FAANGM - News - Daily'!$A:$A,$A2294)</f>
        <v>1658</v>
      </c>
      <c r="I2294">
        <f>SUMIFS('[1]FAANGM - News - Daily'!$I:$I,'[1]FAANGM - News - Daily'!$A:$A,$A2294)</f>
        <v>14</v>
      </c>
      <c r="J2294">
        <f>SUMIFS('[1]FAANGM - News - Daily'!$J:$J,'[1]FAANGM - News - Daily'!$A:$A,$A2294)</f>
        <v>-35</v>
      </c>
      <c r="K2294">
        <f>SUMIFS('[1]FAANGM - Short Interest'!$J:$J,'[1]FAANGM - Short Interest'!$A:$A,"&gt;"&amp;A2293,'[1]FAANGM - Short Interest'!$A:$A,"&lt;="&amp;A2294)</f>
        <v>0</v>
      </c>
      <c r="L2294">
        <f>SUMIFS('[1]FAANGM - Short Interest'!$M:$M,'[1]FAANGM - Short Interest'!$A:$A,"&gt;"&amp;A2293,'[1]FAANGM - Short Interest'!$A:$A,"&lt;="&amp;A2294)</f>
        <v>0</v>
      </c>
    </row>
    <row r="2295" spans="1:12" x14ac:dyDescent="0.35">
      <c r="A2295" s="1">
        <v>43509</v>
      </c>
      <c r="C2295">
        <f>SUMIFS('[1]FAANGM - Price - Daily'!$M:$M,'[1]FAANGM - Price - Daily'!$A:$A,A2295)</f>
        <v>82</v>
      </c>
      <c r="D2295">
        <f>SUMIFS('[1]FAANGM - Volume - Daily'!$D:$D,'[1]FAANGM - Volume - Daily'!$A:$A,A2295)</f>
        <v>71206416</v>
      </c>
      <c r="E2295">
        <f>SUMIFS('[1]FAANGM - Twitter - Daily'!$H:$H,'[1]FAANGM - Twitter - Daily'!$A:$A,$A2295)</f>
        <v>2559</v>
      </c>
      <c r="F2295">
        <f>SUMIFS('[1]FAANGM - Twitter - Daily'!$I:$I,'[1]FAANGM - Twitter - Daily'!$A:$A,$A2295)</f>
        <v>129</v>
      </c>
      <c r="G2295">
        <f>SUMIFS('[1]FAANGM - Twitter - Daily'!$J:$J,'[1]FAANGM - Twitter - Daily'!$A:$A,$A2295)</f>
        <v>-121</v>
      </c>
      <c r="H2295">
        <f>SUMIFS('[1]FAANGM - News - Daily'!$H:$H,'[1]FAANGM - News - Daily'!$A:$A,$A2295)</f>
        <v>1255</v>
      </c>
      <c r="I2295">
        <f>SUMIFS('[1]FAANGM - News - Daily'!$I:$I,'[1]FAANGM - News - Daily'!$A:$A,$A2295)</f>
        <v>9</v>
      </c>
      <c r="J2295">
        <f>SUMIFS('[1]FAANGM - News - Daily'!$J:$J,'[1]FAANGM - News - Daily'!$A:$A,$A2295)</f>
        <v>-25</v>
      </c>
      <c r="K2295">
        <f>SUMIFS('[1]FAANGM - Short Interest'!$J:$J,'[1]FAANGM - Short Interest'!$A:$A,"&gt;"&amp;A2294,'[1]FAANGM - Short Interest'!$A:$A,"&lt;="&amp;A2295)</f>
        <v>0</v>
      </c>
      <c r="L2295">
        <f>SUMIFS('[1]FAANGM - Short Interest'!$M:$M,'[1]FAANGM - Short Interest'!$A:$A,"&gt;"&amp;A2294,'[1]FAANGM - Short Interest'!$A:$A,"&lt;="&amp;A2295)</f>
        <v>0</v>
      </c>
    </row>
    <row r="2296" spans="1:12" x14ac:dyDescent="0.35">
      <c r="A2296" s="1">
        <v>43510</v>
      </c>
      <c r="C2296">
        <f>SUMIFS('[1]FAANGM - Price - Daily'!$M:$M,'[1]FAANGM - Price - Daily'!$A:$A,A2296)</f>
        <v>81.132000000000005</v>
      </c>
      <c r="D2296">
        <f>SUMIFS('[1]FAANGM - Volume - Daily'!$D:$D,'[1]FAANGM - Volume - Daily'!$A:$A,A2296)</f>
        <v>82410480</v>
      </c>
      <c r="E2296">
        <f>SUMIFS('[1]FAANGM - Twitter - Daily'!$H:$H,'[1]FAANGM - Twitter - Daily'!$A:$A,$A2296)</f>
        <v>2273</v>
      </c>
      <c r="F2296">
        <f>SUMIFS('[1]FAANGM - Twitter - Daily'!$I:$I,'[1]FAANGM - Twitter - Daily'!$A:$A,$A2296)</f>
        <v>93</v>
      </c>
      <c r="G2296">
        <f>SUMIFS('[1]FAANGM - Twitter - Daily'!$J:$J,'[1]FAANGM - Twitter - Daily'!$A:$A,$A2296)</f>
        <v>-100</v>
      </c>
      <c r="H2296">
        <f>SUMIFS('[1]FAANGM - News - Daily'!$H:$H,'[1]FAANGM - News - Daily'!$A:$A,$A2296)</f>
        <v>1200</v>
      </c>
      <c r="I2296">
        <f>SUMIFS('[1]FAANGM - News - Daily'!$I:$I,'[1]FAANGM - News - Daily'!$A:$A,$A2296)</f>
        <v>13</v>
      </c>
      <c r="J2296">
        <f>SUMIFS('[1]FAANGM - News - Daily'!$J:$J,'[1]FAANGM - News - Daily'!$A:$A,$A2296)</f>
        <v>-35</v>
      </c>
      <c r="K2296">
        <f>SUMIFS('[1]FAANGM - Short Interest'!$J:$J,'[1]FAANGM - Short Interest'!$A:$A,"&gt;"&amp;A2295,'[1]FAANGM - Short Interest'!$A:$A,"&lt;="&amp;A2296)</f>
        <v>0</v>
      </c>
      <c r="L2296">
        <f>SUMIFS('[1]FAANGM - Short Interest'!$M:$M,'[1]FAANGM - Short Interest'!$A:$A,"&gt;"&amp;A2295,'[1]FAANGM - Short Interest'!$A:$A,"&lt;="&amp;A2296)</f>
        <v>0</v>
      </c>
    </row>
    <row r="2297" spans="1:12" x14ac:dyDescent="0.35">
      <c r="A2297" s="1">
        <v>43511</v>
      </c>
      <c r="C2297">
        <f>SUMIFS('[1]FAANGM - Price - Daily'!$M:$M,'[1]FAANGM - Price - Daily'!$A:$A,A2297)</f>
        <v>80.397000000000006</v>
      </c>
      <c r="D2297">
        <f>SUMIFS('[1]FAANGM - Volume - Daily'!$D:$D,'[1]FAANGM - Volume - Daily'!$A:$A,A2297)</f>
        <v>86877856</v>
      </c>
      <c r="E2297">
        <f>SUMIFS('[1]FAANGM - Twitter - Daily'!$H:$H,'[1]FAANGM - Twitter - Daily'!$A:$A,$A2297)</f>
        <v>8779</v>
      </c>
      <c r="F2297">
        <f>SUMIFS('[1]FAANGM - Twitter - Daily'!$I:$I,'[1]FAANGM - Twitter - Daily'!$A:$A,$A2297)</f>
        <v>182</v>
      </c>
      <c r="G2297">
        <f>SUMIFS('[1]FAANGM - Twitter - Daily'!$J:$J,'[1]FAANGM - Twitter - Daily'!$A:$A,$A2297)</f>
        <v>-591</v>
      </c>
      <c r="H2297">
        <f>SUMIFS('[1]FAANGM - News - Daily'!$H:$H,'[1]FAANGM - News - Daily'!$A:$A,$A2297)</f>
        <v>3282</v>
      </c>
      <c r="I2297">
        <f>SUMIFS('[1]FAANGM - News - Daily'!$I:$I,'[1]FAANGM - News - Daily'!$A:$A,$A2297)</f>
        <v>18</v>
      </c>
      <c r="J2297">
        <f>SUMIFS('[1]FAANGM - News - Daily'!$J:$J,'[1]FAANGM - News - Daily'!$A:$A,$A2297)</f>
        <v>-146</v>
      </c>
      <c r="K2297">
        <f>SUMIFS('[1]FAANGM - Short Interest'!$J:$J,'[1]FAANGM - Short Interest'!$A:$A,"&gt;"&amp;A2296,'[1]FAANGM - Short Interest'!$A:$A,"&lt;="&amp;A2297)</f>
        <v>25958842</v>
      </c>
      <c r="L2297">
        <f>SUMIFS('[1]FAANGM - Short Interest'!$M:$M,'[1]FAANGM - Short Interest'!$A:$A,"&gt;"&amp;A2296,'[1]FAANGM - Short Interest'!$A:$A,"&lt;="&amp;A2297)</f>
        <v>1.5166012734644001</v>
      </c>
    </row>
    <row r="2298" spans="1:12" x14ac:dyDescent="0.35">
      <c r="A2298" s="1">
        <v>43515</v>
      </c>
      <c r="C2298">
        <f>SUMIFS('[1]FAANGM - Price - Daily'!$M:$M,'[1]FAANGM - Price - Daily'!$A:$A,A2298)</f>
        <v>81.379000000000005</v>
      </c>
      <c r="D2298">
        <f>SUMIFS('[1]FAANGM - Volume - Daily'!$D:$D,'[1]FAANGM - Volume - Daily'!$A:$A,A2298)</f>
        <v>73633120</v>
      </c>
      <c r="E2298">
        <f>SUMIFS('[1]FAANGM - Twitter - Daily'!$H:$H,'[1]FAANGM - Twitter - Daily'!$A:$A,$A2298)</f>
        <v>1734</v>
      </c>
      <c r="F2298">
        <f>SUMIFS('[1]FAANGM - Twitter - Daily'!$I:$I,'[1]FAANGM - Twitter - Daily'!$A:$A,$A2298)</f>
        <v>73</v>
      </c>
      <c r="G2298">
        <f>SUMIFS('[1]FAANGM - Twitter - Daily'!$J:$J,'[1]FAANGM - Twitter - Daily'!$A:$A,$A2298)</f>
        <v>-120</v>
      </c>
      <c r="H2298">
        <f>SUMIFS('[1]FAANGM - News - Daily'!$H:$H,'[1]FAANGM - News - Daily'!$A:$A,$A2298)</f>
        <v>822</v>
      </c>
      <c r="I2298">
        <f>SUMIFS('[1]FAANGM - News - Daily'!$I:$I,'[1]FAANGM - News - Daily'!$A:$A,$A2298)</f>
        <v>4</v>
      </c>
      <c r="J2298">
        <f>SUMIFS('[1]FAANGM - News - Daily'!$J:$J,'[1]FAANGM - News - Daily'!$A:$A,$A2298)</f>
        <v>-9</v>
      </c>
      <c r="K2298">
        <f>SUMIFS('[1]FAANGM - Short Interest'!$J:$J,'[1]FAANGM - Short Interest'!$A:$A,"&gt;"&amp;A2297,'[1]FAANGM - Short Interest'!$A:$A,"&lt;="&amp;A2298)</f>
        <v>0</v>
      </c>
      <c r="L2298">
        <f>SUMIFS('[1]FAANGM - Short Interest'!$M:$M,'[1]FAANGM - Short Interest'!$A:$A,"&gt;"&amp;A2297,'[1]FAANGM - Short Interest'!$A:$A,"&lt;="&amp;A2298)</f>
        <v>0</v>
      </c>
    </row>
    <row r="2299" spans="1:12" x14ac:dyDescent="0.35">
      <c r="A2299" s="1">
        <v>43516</v>
      </c>
      <c r="C2299">
        <f>SUMIFS('[1]FAANGM - Price - Daily'!$M:$M,'[1]FAANGM - Price - Daily'!$A:$A,A2299)</f>
        <v>81.105000000000004</v>
      </c>
      <c r="D2299">
        <f>SUMIFS('[1]FAANGM - Volume - Daily'!$D:$D,'[1]FAANGM - Volume - Daily'!$A:$A,A2299)</f>
        <v>66751780</v>
      </c>
      <c r="E2299">
        <f>SUMIFS('[1]FAANGM - Twitter - Daily'!$H:$H,'[1]FAANGM - Twitter - Daily'!$A:$A,$A2299)</f>
        <v>2168</v>
      </c>
      <c r="F2299">
        <f>SUMIFS('[1]FAANGM - Twitter - Daily'!$I:$I,'[1]FAANGM - Twitter - Daily'!$A:$A,$A2299)</f>
        <v>128</v>
      </c>
      <c r="G2299">
        <f>SUMIFS('[1]FAANGM - Twitter - Daily'!$J:$J,'[1]FAANGM - Twitter - Daily'!$A:$A,$A2299)</f>
        <v>-126</v>
      </c>
      <c r="H2299">
        <f>SUMIFS('[1]FAANGM - News - Daily'!$H:$H,'[1]FAANGM - News - Daily'!$A:$A,$A2299)</f>
        <v>1263</v>
      </c>
      <c r="I2299">
        <f>SUMIFS('[1]FAANGM - News - Daily'!$I:$I,'[1]FAANGM - News - Daily'!$A:$A,$A2299)</f>
        <v>42</v>
      </c>
      <c r="J2299">
        <f>SUMIFS('[1]FAANGM - News - Daily'!$J:$J,'[1]FAANGM - News - Daily'!$A:$A,$A2299)</f>
        <v>-18</v>
      </c>
      <c r="K2299">
        <f>SUMIFS('[1]FAANGM - Short Interest'!$J:$J,'[1]FAANGM - Short Interest'!$A:$A,"&gt;"&amp;A2298,'[1]FAANGM - Short Interest'!$A:$A,"&lt;="&amp;A2299)</f>
        <v>0</v>
      </c>
      <c r="L2299">
        <f>SUMIFS('[1]FAANGM - Short Interest'!$M:$M,'[1]FAANGM - Short Interest'!$A:$A,"&gt;"&amp;A2298,'[1]FAANGM - Short Interest'!$A:$A,"&lt;="&amp;A2299)</f>
        <v>0</v>
      </c>
    </row>
    <row r="2300" spans="1:12" x14ac:dyDescent="0.35">
      <c r="A2300" s="1">
        <v>43517</v>
      </c>
      <c r="C2300">
        <f>SUMIFS('[1]FAANGM - Price - Daily'!$M:$M,'[1]FAANGM - Price - Daily'!$A:$A,A2300)</f>
        <v>80.971999999999994</v>
      </c>
      <c r="D2300">
        <f>SUMIFS('[1]FAANGM - Volume - Daily'!$D:$D,'[1]FAANGM - Volume - Daily'!$A:$A,A2300)</f>
        <v>69667840</v>
      </c>
      <c r="E2300">
        <f>SUMIFS('[1]FAANGM - Twitter - Daily'!$H:$H,'[1]FAANGM - Twitter - Daily'!$A:$A,$A2300)</f>
        <v>2213</v>
      </c>
      <c r="F2300">
        <f>SUMIFS('[1]FAANGM - Twitter - Daily'!$I:$I,'[1]FAANGM - Twitter - Daily'!$A:$A,$A2300)</f>
        <v>88</v>
      </c>
      <c r="G2300">
        <f>SUMIFS('[1]FAANGM - Twitter - Daily'!$J:$J,'[1]FAANGM - Twitter - Daily'!$A:$A,$A2300)</f>
        <v>-147</v>
      </c>
      <c r="H2300">
        <f>SUMIFS('[1]FAANGM - News - Daily'!$H:$H,'[1]FAANGM - News - Daily'!$A:$A,$A2300)</f>
        <v>1115</v>
      </c>
      <c r="I2300">
        <f>SUMIFS('[1]FAANGM - News - Daily'!$I:$I,'[1]FAANGM - News - Daily'!$A:$A,$A2300)</f>
        <v>14</v>
      </c>
      <c r="J2300">
        <f>SUMIFS('[1]FAANGM - News - Daily'!$J:$J,'[1]FAANGM - News - Daily'!$A:$A,$A2300)</f>
        <v>-23</v>
      </c>
      <c r="K2300">
        <f>SUMIFS('[1]FAANGM - Short Interest'!$J:$J,'[1]FAANGM - Short Interest'!$A:$A,"&gt;"&amp;A2299,'[1]FAANGM - Short Interest'!$A:$A,"&lt;="&amp;A2300)</f>
        <v>0</v>
      </c>
      <c r="L2300">
        <f>SUMIFS('[1]FAANGM - Short Interest'!$M:$M,'[1]FAANGM - Short Interest'!$A:$A,"&gt;"&amp;A2299,'[1]FAANGM - Short Interest'!$A:$A,"&lt;="&amp;A2300)</f>
        <v>0</v>
      </c>
    </row>
    <row r="2301" spans="1:12" x14ac:dyDescent="0.35">
      <c r="A2301" s="1">
        <v>43518</v>
      </c>
      <c r="C2301">
        <f>SUMIFS('[1]FAANGM - Price - Daily'!$M:$M,'[1]FAANGM - Price - Daily'!$A:$A,A2301)</f>
        <v>81.578000000000003</v>
      </c>
      <c r="D2301">
        <f>SUMIFS('[1]FAANGM - Volume - Daily'!$D:$D,'[1]FAANGM - Volume - Daily'!$A:$A,A2301)</f>
        <v>61923820</v>
      </c>
      <c r="E2301">
        <f>SUMIFS('[1]FAANGM - Twitter - Daily'!$H:$H,'[1]FAANGM - Twitter - Daily'!$A:$A,$A2301)</f>
        <v>2102</v>
      </c>
      <c r="F2301">
        <f>SUMIFS('[1]FAANGM - Twitter - Daily'!$I:$I,'[1]FAANGM - Twitter - Daily'!$A:$A,$A2301)</f>
        <v>88</v>
      </c>
      <c r="G2301">
        <f>SUMIFS('[1]FAANGM - Twitter - Daily'!$J:$J,'[1]FAANGM - Twitter - Daily'!$A:$A,$A2301)</f>
        <v>-121</v>
      </c>
      <c r="H2301">
        <f>SUMIFS('[1]FAANGM - News - Daily'!$H:$H,'[1]FAANGM - News - Daily'!$A:$A,$A2301)</f>
        <v>851</v>
      </c>
      <c r="I2301">
        <f>SUMIFS('[1]FAANGM - News - Daily'!$I:$I,'[1]FAANGM - News - Daily'!$A:$A,$A2301)</f>
        <v>13</v>
      </c>
      <c r="J2301">
        <f>SUMIFS('[1]FAANGM - News - Daily'!$J:$J,'[1]FAANGM - News - Daily'!$A:$A,$A2301)</f>
        <v>-19</v>
      </c>
      <c r="K2301">
        <f>SUMIFS('[1]FAANGM - Short Interest'!$J:$J,'[1]FAANGM - Short Interest'!$A:$A,"&gt;"&amp;A2300,'[1]FAANGM - Short Interest'!$A:$A,"&lt;="&amp;A2301)</f>
        <v>0</v>
      </c>
      <c r="L2301">
        <f>SUMIFS('[1]FAANGM - Short Interest'!$M:$M,'[1]FAANGM - Short Interest'!$A:$A,"&gt;"&amp;A2300,'[1]FAANGM - Short Interest'!$A:$A,"&lt;="&amp;A2301)</f>
        <v>0</v>
      </c>
    </row>
    <row r="2302" spans="1:12" x14ac:dyDescent="0.35">
      <c r="A2302" s="1">
        <v>43521</v>
      </c>
      <c r="C2302">
        <f>SUMIFS('[1]FAANGM - Price - Daily'!$M:$M,'[1]FAANGM - Price - Daily'!$A:$A,A2302)</f>
        <v>81.650000000000006</v>
      </c>
      <c r="D2302">
        <f>SUMIFS('[1]FAANGM - Volume - Daily'!$D:$D,'[1]FAANGM - Volume - Daily'!$A:$A,A2302)</f>
        <v>63689240</v>
      </c>
      <c r="E2302">
        <f>SUMIFS('[1]FAANGM - Twitter - Daily'!$H:$H,'[1]FAANGM - Twitter - Daily'!$A:$A,$A2302)</f>
        <v>1124</v>
      </c>
      <c r="F2302">
        <f>SUMIFS('[1]FAANGM - Twitter - Daily'!$I:$I,'[1]FAANGM - Twitter - Daily'!$A:$A,$A2302)</f>
        <v>61</v>
      </c>
      <c r="G2302">
        <f>SUMIFS('[1]FAANGM - Twitter - Daily'!$J:$J,'[1]FAANGM - Twitter - Daily'!$A:$A,$A2302)</f>
        <v>-111</v>
      </c>
      <c r="H2302">
        <f>SUMIFS('[1]FAANGM - News - Daily'!$H:$H,'[1]FAANGM - News - Daily'!$A:$A,$A2302)</f>
        <v>616</v>
      </c>
      <c r="I2302">
        <f>SUMIFS('[1]FAANGM - News - Daily'!$I:$I,'[1]FAANGM - News - Daily'!$A:$A,$A2302)</f>
        <v>2</v>
      </c>
      <c r="J2302">
        <f>SUMIFS('[1]FAANGM - News - Daily'!$J:$J,'[1]FAANGM - News - Daily'!$A:$A,$A2302)</f>
        <v>-6</v>
      </c>
      <c r="K2302">
        <f>SUMIFS('[1]FAANGM - Short Interest'!$J:$J,'[1]FAANGM - Short Interest'!$A:$A,"&gt;"&amp;A2301,'[1]FAANGM - Short Interest'!$A:$A,"&lt;="&amp;A2302)</f>
        <v>0</v>
      </c>
      <c r="L2302">
        <f>SUMIFS('[1]FAANGM - Short Interest'!$M:$M,'[1]FAANGM - Short Interest'!$A:$A,"&gt;"&amp;A2301,'[1]FAANGM - Short Interest'!$A:$A,"&lt;="&amp;A2302)</f>
        <v>0</v>
      </c>
    </row>
    <row r="2303" spans="1:12" x14ac:dyDescent="0.35">
      <c r="A2303" s="1">
        <v>43522</v>
      </c>
      <c r="C2303">
        <f>SUMIFS('[1]FAANGM - Price - Daily'!$M:$M,'[1]FAANGM - Price - Daily'!$A:$A,A2303)</f>
        <v>81.819999999999993</v>
      </c>
      <c r="D2303">
        <f>SUMIFS('[1]FAANGM - Volume - Daily'!$D:$D,'[1]FAANGM - Volume - Daily'!$A:$A,A2303)</f>
        <v>53316300</v>
      </c>
      <c r="E2303">
        <f>SUMIFS('[1]FAANGM - Twitter - Daily'!$H:$H,'[1]FAANGM - Twitter - Daily'!$A:$A,$A2303)</f>
        <v>2019</v>
      </c>
      <c r="F2303">
        <f>SUMIFS('[1]FAANGM - Twitter - Daily'!$I:$I,'[1]FAANGM - Twitter - Daily'!$A:$A,$A2303)</f>
        <v>77</v>
      </c>
      <c r="G2303">
        <f>SUMIFS('[1]FAANGM - Twitter - Daily'!$J:$J,'[1]FAANGM - Twitter - Daily'!$A:$A,$A2303)</f>
        <v>-119</v>
      </c>
      <c r="H2303">
        <f>SUMIFS('[1]FAANGM - News - Daily'!$H:$H,'[1]FAANGM - News - Daily'!$A:$A,$A2303)</f>
        <v>1051</v>
      </c>
      <c r="I2303">
        <f>SUMIFS('[1]FAANGM - News - Daily'!$I:$I,'[1]FAANGM - News - Daily'!$A:$A,$A2303)</f>
        <v>15</v>
      </c>
      <c r="J2303">
        <f>SUMIFS('[1]FAANGM - News - Daily'!$J:$J,'[1]FAANGM - News - Daily'!$A:$A,$A2303)</f>
        <v>-20</v>
      </c>
      <c r="K2303">
        <f>SUMIFS('[1]FAANGM - Short Interest'!$J:$J,'[1]FAANGM - Short Interest'!$A:$A,"&gt;"&amp;A2302,'[1]FAANGM - Short Interest'!$A:$A,"&lt;="&amp;A2303)</f>
        <v>0</v>
      </c>
      <c r="L2303">
        <f>SUMIFS('[1]FAANGM - Short Interest'!$M:$M,'[1]FAANGM - Short Interest'!$A:$A,"&gt;"&amp;A2302,'[1]FAANGM - Short Interest'!$A:$A,"&lt;="&amp;A2303)</f>
        <v>0</v>
      </c>
    </row>
    <row r="2304" spans="1:12" x14ac:dyDescent="0.35">
      <c r="A2304" s="1">
        <v>43523</v>
      </c>
      <c r="C2304">
        <f>SUMIFS('[1]FAANGM - Price - Daily'!$M:$M,'[1]FAANGM - Price - Daily'!$A:$A,A2304)</f>
        <v>82.054000000000002</v>
      </c>
      <c r="D2304">
        <f>SUMIFS('[1]FAANGM - Volume - Daily'!$D:$D,'[1]FAANGM - Volume - Daily'!$A:$A,A2304)</f>
        <v>62976480</v>
      </c>
      <c r="E2304">
        <f>SUMIFS('[1]FAANGM - Twitter - Daily'!$H:$H,'[1]FAANGM - Twitter - Daily'!$A:$A,$A2304)</f>
        <v>1954</v>
      </c>
      <c r="F2304">
        <f>SUMIFS('[1]FAANGM - Twitter - Daily'!$I:$I,'[1]FAANGM - Twitter - Daily'!$A:$A,$A2304)</f>
        <v>84</v>
      </c>
      <c r="G2304">
        <f>SUMIFS('[1]FAANGM - Twitter - Daily'!$J:$J,'[1]FAANGM - Twitter - Daily'!$A:$A,$A2304)</f>
        <v>-122</v>
      </c>
      <c r="H2304">
        <f>SUMIFS('[1]FAANGM - News - Daily'!$H:$H,'[1]FAANGM - News - Daily'!$A:$A,$A2304)</f>
        <v>1154</v>
      </c>
      <c r="I2304">
        <f>SUMIFS('[1]FAANGM - News - Daily'!$I:$I,'[1]FAANGM - News - Daily'!$A:$A,$A2304)</f>
        <v>20</v>
      </c>
      <c r="J2304">
        <f>SUMIFS('[1]FAANGM - News - Daily'!$J:$J,'[1]FAANGM - News - Daily'!$A:$A,$A2304)</f>
        <v>-12</v>
      </c>
      <c r="K2304">
        <f>SUMIFS('[1]FAANGM - Short Interest'!$J:$J,'[1]FAANGM - Short Interest'!$A:$A,"&gt;"&amp;A2303,'[1]FAANGM - Short Interest'!$A:$A,"&lt;="&amp;A2304)</f>
        <v>0</v>
      </c>
      <c r="L2304">
        <f>SUMIFS('[1]FAANGM - Short Interest'!$M:$M,'[1]FAANGM - Short Interest'!$A:$A,"&gt;"&amp;A2303,'[1]FAANGM - Short Interest'!$A:$A,"&lt;="&amp;A2304)</f>
        <v>0</v>
      </c>
    </row>
    <row r="2305" spans="1:12" x14ac:dyDescent="0.35">
      <c r="A2305" s="1">
        <v>43524</v>
      </c>
      <c r="C2305">
        <f>SUMIFS('[1]FAANGM - Price - Daily'!$M:$M,'[1]FAANGM - Price - Daily'!$A:$A,A2305)</f>
        <v>81.992000000000004</v>
      </c>
      <c r="D2305">
        <f>SUMIFS('[1]FAANGM - Volume - Daily'!$D:$D,'[1]FAANGM - Volume - Daily'!$A:$A,A2305)</f>
        <v>60517820</v>
      </c>
      <c r="E2305">
        <f>SUMIFS('[1]FAANGM - Twitter - Daily'!$H:$H,'[1]FAANGM - Twitter - Daily'!$A:$A,$A2305)</f>
        <v>1924</v>
      </c>
      <c r="F2305">
        <f>SUMIFS('[1]FAANGM - Twitter - Daily'!$I:$I,'[1]FAANGM - Twitter - Daily'!$A:$A,$A2305)</f>
        <v>71</v>
      </c>
      <c r="G2305">
        <f>SUMIFS('[1]FAANGM - Twitter - Daily'!$J:$J,'[1]FAANGM - Twitter - Daily'!$A:$A,$A2305)</f>
        <v>-99</v>
      </c>
      <c r="H2305">
        <f>SUMIFS('[1]FAANGM - News - Daily'!$H:$H,'[1]FAANGM - News - Daily'!$A:$A,$A2305)</f>
        <v>940</v>
      </c>
      <c r="I2305">
        <f>SUMIFS('[1]FAANGM - News - Daily'!$I:$I,'[1]FAANGM - News - Daily'!$A:$A,$A2305)</f>
        <v>10</v>
      </c>
      <c r="J2305">
        <f>SUMIFS('[1]FAANGM - News - Daily'!$J:$J,'[1]FAANGM - News - Daily'!$A:$A,$A2305)</f>
        <v>-15</v>
      </c>
      <c r="K2305">
        <f>SUMIFS('[1]FAANGM - Short Interest'!$J:$J,'[1]FAANGM - Short Interest'!$A:$A,"&gt;"&amp;A2304,'[1]FAANGM - Short Interest'!$A:$A,"&lt;="&amp;A2305)</f>
        <v>21409137</v>
      </c>
      <c r="L2305">
        <f>SUMIFS('[1]FAANGM - Short Interest'!$M:$M,'[1]FAANGM - Short Interest'!$A:$A,"&gt;"&amp;A2304,'[1]FAANGM - Short Interest'!$A:$A,"&lt;="&amp;A2305)</f>
        <v>1.5041101589770101</v>
      </c>
    </row>
    <row r="2306" spans="1:12" x14ac:dyDescent="0.35">
      <c r="A2306" s="1">
        <v>43525</v>
      </c>
      <c r="C2306">
        <f>SUMIFS('[1]FAANGM - Price - Daily'!$M:$M,'[1]FAANGM - Price - Daily'!$A:$A,A2306)</f>
        <v>83.587000000000003</v>
      </c>
      <c r="D2306">
        <f>SUMIFS('[1]FAANGM - Volume - Daily'!$D:$D,'[1]FAANGM - Volume - Daily'!$A:$A,A2306)</f>
        <v>99497536</v>
      </c>
      <c r="E2306">
        <f>SUMIFS('[1]FAANGM - Twitter - Daily'!$H:$H,'[1]FAANGM - Twitter - Daily'!$A:$A,$A2306)</f>
        <v>2155</v>
      </c>
      <c r="F2306">
        <f>SUMIFS('[1]FAANGM - Twitter - Daily'!$I:$I,'[1]FAANGM - Twitter - Daily'!$A:$A,$A2306)</f>
        <v>78</v>
      </c>
      <c r="G2306">
        <f>SUMIFS('[1]FAANGM - Twitter - Daily'!$J:$J,'[1]FAANGM - Twitter - Daily'!$A:$A,$A2306)</f>
        <v>-88</v>
      </c>
      <c r="H2306">
        <f>SUMIFS('[1]FAANGM - News - Daily'!$H:$H,'[1]FAANGM - News - Daily'!$A:$A,$A2306)</f>
        <v>1212</v>
      </c>
      <c r="I2306">
        <f>SUMIFS('[1]FAANGM - News - Daily'!$I:$I,'[1]FAANGM - News - Daily'!$A:$A,$A2306)</f>
        <v>11</v>
      </c>
      <c r="J2306">
        <f>SUMIFS('[1]FAANGM - News - Daily'!$J:$J,'[1]FAANGM - News - Daily'!$A:$A,$A2306)</f>
        <v>-22</v>
      </c>
      <c r="K2306">
        <f>SUMIFS('[1]FAANGM - Short Interest'!$J:$J,'[1]FAANGM - Short Interest'!$A:$A,"&gt;"&amp;A2305,'[1]FAANGM - Short Interest'!$A:$A,"&lt;="&amp;A2306)</f>
        <v>0</v>
      </c>
      <c r="L2306">
        <f>SUMIFS('[1]FAANGM - Short Interest'!$M:$M,'[1]FAANGM - Short Interest'!$A:$A,"&gt;"&amp;A2305,'[1]FAANGM - Short Interest'!$A:$A,"&lt;="&amp;A2306)</f>
        <v>0</v>
      </c>
    </row>
    <row r="2307" spans="1:12" x14ac:dyDescent="0.35">
      <c r="A2307" s="1">
        <v>43528</v>
      </c>
      <c r="C2307">
        <f>SUMIFS('[1]FAANGM - Price - Daily'!$M:$M,'[1]FAANGM - Price - Daily'!$A:$A,A2307)</f>
        <v>84.808999999999997</v>
      </c>
      <c r="D2307">
        <f>SUMIFS('[1]FAANGM - Volume - Daily'!$D:$D,'[1]FAANGM - Volume - Daily'!$A:$A,A2307)</f>
        <v>123347160</v>
      </c>
      <c r="E2307">
        <f>SUMIFS('[1]FAANGM - Twitter - Daily'!$H:$H,'[1]FAANGM - Twitter - Daily'!$A:$A,$A2307)</f>
        <v>1195</v>
      </c>
      <c r="F2307">
        <f>SUMIFS('[1]FAANGM - Twitter - Daily'!$I:$I,'[1]FAANGM - Twitter - Daily'!$A:$A,$A2307)</f>
        <v>87</v>
      </c>
      <c r="G2307">
        <f>SUMIFS('[1]FAANGM - Twitter - Daily'!$J:$J,'[1]FAANGM - Twitter - Daily'!$A:$A,$A2307)</f>
        <v>-50</v>
      </c>
      <c r="H2307">
        <f>SUMIFS('[1]FAANGM - News - Daily'!$H:$H,'[1]FAANGM - News - Daily'!$A:$A,$A2307)</f>
        <v>625</v>
      </c>
      <c r="I2307">
        <f>SUMIFS('[1]FAANGM - News - Daily'!$I:$I,'[1]FAANGM - News - Daily'!$A:$A,$A2307)</f>
        <v>3</v>
      </c>
      <c r="J2307">
        <f>SUMIFS('[1]FAANGM - News - Daily'!$J:$J,'[1]FAANGM - News - Daily'!$A:$A,$A2307)</f>
        <v>-9</v>
      </c>
      <c r="K2307">
        <f>SUMIFS('[1]FAANGM - Short Interest'!$J:$J,'[1]FAANGM - Short Interest'!$A:$A,"&gt;"&amp;A2306,'[1]FAANGM - Short Interest'!$A:$A,"&lt;="&amp;A2307)</f>
        <v>0</v>
      </c>
      <c r="L2307">
        <f>SUMIFS('[1]FAANGM - Short Interest'!$M:$M,'[1]FAANGM - Short Interest'!$A:$A,"&gt;"&amp;A2306,'[1]FAANGM - Short Interest'!$A:$A,"&lt;="&amp;A2307)</f>
        <v>0</v>
      </c>
    </row>
    <row r="2308" spans="1:12" x14ac:dyDescent="0.35">
      <c r="A2308" s="1">
        <v>43529</v>
      </c>
      <c r="C2308">
        <f>SUMIFS('[1]FAANGM - Price - Daily'!$M:$M,'[1]FAANGM - Price - Daily'!$A:$A,A2308)</f>
        <v>84.620999999999995</v>
      </c>
      <c r="D2308">
        <f>SUMIFS('[1]FAANGM - Volume - Daily'!$D:$D,'[1]FAANGM - Volume - Daily'!$A:$A,A2308)</f>
        <v>73630440</v>
      </c>
      <c r="E2308">
        <f>SUMIFS('[1]FAANGM - Twitter - Daily'!$H:$H,'[1]FAANGM - Twitter - Daily'!$A:$A,$A2308)</f>
        <v>2443</v>
      </c>
      <c r="F2308">
        <f>SUMIFS('[1]FAANGM - Twitter - Daily'!$I:$I,'[1]FAANGM - Twitter - Daily'!$A:$A,$A2308)</f>
        <v>148</v>
      </c>
      <c r="G2308">
        <f>SUMIFS('[1]FAANGM - Twitter - Daily'!$J:$J,'[1]FAANGM - Twitter - Daily'!$A:$A,$A2308)</f>
        <v>-99</v>
      </c>
      <c r="H2308">
        <f>SUMIFS('[1]FAANGM - News - Daily'!$H:$H,'[1]FAANGM - News - Daily'!$A:$A,$A2308)</f>
        <v>1060</v>
      </c>
      <c r="I2308">
        <f>SUMIFS('[1]FAANGM - News - Daily'!$I:$I,'[1]FAANGM - News - Daily'!$A:$A,$A2308)</f>
        <v>18</v>
      </c>
      <c r="J2308">
        <f>SUMIFS('[1]FAANGM - News - Daily'!$J:$J,'[1]FAANGM - News - Daily'!$A:$A,$A2308)</f>
        <v>-11</v>
      </c>
      <c r="K2308">
        <f>SUMIFS('[1]FAANGM - Short Interest'!$J:$J,'[1]FAANGM - Short Interest'!$A:$A,"&gt;"&amp;A2307,'[1]FAANGM - Short Interest'!$A:$A,"&lt;="&amp;A2308)</f>
        <v>0</v>
      </c>
      <c r="L2308">
        <f>SUMIFS('[1]FAANGM - Short Interest'!$M:$M,'[1]FAANGM - Short Interest'!$A:$A,"&gt;"&amp;A2307,'[1]FAANGM - Short Interest'!$A:$A,"&lt;="&amp;A2308)</f>
        <v>0</v>
      </c>
    </row>
    <row r="2309" spans="1:12" x14ac:dyDescent="0.35">
      <c r="A2309" s="1">
        <v>43530</v>
      </c>
      <c r="C2309">
        <f>SUMIFS('[1]FAANGM - Price - Daily'!$M:$M,'[1]FAANGM - Price - Daily'!$A:$A,A2309)</f>
        <v>83.447999999999993</v>
      </c>
      <c r="D2309">
        <f>SUMIFS('[1]FAANGM - Volume - Daily'!$D:$D,'[1]FAANGM - Volume - Daily'!$A:$A,A2309)</f>
        <v>79920016</v>
      </c>
      <c r="E2309">
        <f>SUMIFS('[1]FAANGM - Twitter - Daily'!$H:$H,'[1]FAANGM - Twitter - Daily'!$A:$A,$A2309)</f>
        <v>2259</v>
      </c>
      <c r="F2309">
        <f>SUMIFS('[1]FAANGM - Twitter - Daily'!$I:$I,'[1]FAANGM - Twitter - Daily'!$A:$A,$A2309)</f>
        <v>102</v>
      </c>
      <c r="G2309">
        <f>SUMIFS('[1]FAANGM - Twitter - Daily'!$J:$J,'[1]FAANGM - Twitter - Daily'!$A:$A,$A2309)</f>
        <v>-107</v>
      </c>
      <c r="H2309">
        <f>SUMIFS('[1]FAANGM - News - Daily'!$H:$H,'[1]FAANGM - News - Daily'!$A:$A,$A2309)</f>
        <v>1823</v>
      </c>
      <c r="I2309">
        <f>SUMIFS('[1]FAANGM - News - Daily'!$I:$I,'[1]FAANGM - News - Daily'!$A:$A,$A2309)</f>
        <v>13</v>
      </c>
      <c r="J2309">
        <f>SUMIFS('[1]FAANGM - News - Daily'!$J:$J,'[1]FAANGM - News - Daily'!$A:$A,$A2309)</f>
        <v>-15</v>
      </c>
      <c r="K2309">
        <f>SUMIFS('[1]FAANGM - Short Interest'!$J:$J,'[1]FAANGM - Short Interest'!$A:$A,"&gt;"&amp;A2308,'[1]FAANGM - Short Interest'!$A:$A,"&lt;="&amp;A2309)</f>
        <v>0</v>
      </c>
      <c r="L2309">
        <f>SUMIFS('[1]FAANGM - Short Interest'!$M:$M,'[1]FAANGM - Short Interest'!$A:$A,"&gt;"&amp;A2308,'[1]FAANGM - Short Interest'!$A:$A,"&lt;="&amp;A2309)</f>
        <v>0</v>
      </c>
    </row>
    <row r="2310" spans="1:12" x14ac:dyDescent="0.35">
      <c r="A2310" s="1">
        <v>43531</v>
      </c>
      <c r="C2310">
        <f>SUMIFS('[1]FAANGM - Price - Daily'!$M:$M,'[1]FAANGM - Price - Daily'!$A:$A,A2310)</f>
        <v>81.298000000000002</v>
      </c>
      <c r="D2310">
        <f>SUMIFS('[1]FAANGM - Volume - Daily'!$D:$D,'[1]FAANGM - Volume - Daily'!$A:$A,A2310)</f>
        <v>99140336</v>
      </c>
      <c r="E2310">
        <f>SUMIFS('[1]FAANGM - Twitter - Daily'!$H:$H,'[1]FAANGM - Twitter - Daily'!$A:$A,$A2310)</f>
        <v>2580</v>
      </c>
      <c r="F2310">
        <f>SUMIFS('[1]FAANGM - Twitter - Daily'!$I:$I,'[1]FAANGM - Twitter - Daily'!$A:$A,$A2310)</f>
        <v>107</v>
      </c>
      <c r="G2310">
        <f>SUMIFS('[1]FAANGM - Twitter - Daily'!$J:$J,'[1]FAANGM - Twitter - Daily'!$A:$A,$A2310)</f>
        <v>-239</v>
      </c>
      <c r="H2310">
        <f>SUMIFS('[1]FAANGM - News - Daily'!$H:$H,'[1]FAANGM - News - Daily'!$A:$A,$A2310)</f>
        <v>1296</v>
      </c>
      <c r="I2310">
        <f>SUMIFS('[1]FAANGM - News - Daily'!$I:$I,'[1]FAANGM - News - Daily'!$A:$A,$A2310)</f>
        <v>13</v>
      </c>
      <c r="J2310">
        <f>SUMIFS('[1]FAANGM - News - Daily'!$J:$J,'[1]FAANGM - News - Daily'!$A:$A,$A2310)</f>
        <v>-10</v>
      </c>
      <c r="K2310">
        <f>SUMIFS('[1]FAANGM - Short Interest'!$J:$J,'[1]FAANGM - Short Interest'!$A:$A,"&gt;"&amp;A2309,'[1]FAANGM - Short Interest'!$A:$A,"&lt;="&amp;A2310)</f>
        <v>0</v>
      </c>
      <c r="L2310">
        <f>SUMIFS('[1]FAANGM - Short Interest'!$M:$M,'[1]FAANGM - Short Interest'!$A:$A,"&gt;"&amp;A2309,'[1]FAANGM - Short Interest'!$A:$A,"&lt;="&amp;A2310)</f>
        <v>0</v>
      </c>
    </row>
    <row r="2311" spans="1:12" x14ac:dyDescent="0.35">
      <c r="A2311" s="1">
        <v>43532</v>
      </c>
      <c r="C2311">
        <f>SUMIFS('[1]FAANGM - Price - Daily'!$M:$M,'[1]FAANGM - Price - Daily'!$A:$A,A2311)</f>
        <v>81.040000000000006</v>
      </c>
      <c r="D2311">
        <f>SUMIFS('[1]FAANGM - Volume - Daily'!$D:$D,'[1]FAANGM - Volume - Daily'!$A:$A,A2311)</f>
        <v>93340280</v>
      </c>
      <c r="E2311">
        <f>SUMIFS('[1]FAANGM - Twitter - Daily'!$H:$H,'[1]FAANGM - Twitter - Daily'!$A:$A,$A2311)</f>
        <v>2485</v>
      </c>
      <c r="F2311">
        <f>SUMIFS('[1]FAANGM - Twitter - Daily'!$I:$I,'[1]FAANGM - Twitter - Daily'!$A:$A,$A2311)</f>
        <v>104</v>
      </c>
      <c r="G2311">
        <f>SUMIFS('[1]FAANGM - Twitter - Daily'!$J:$J,'[1]FAANGM - Twitter - Daily'!$A:$A,$A2311)</f>
        <v>-193</v>
      </c>
      <c r="H2311">
        <f>SUMIFS('[1]FAANGM - News - Daily'!$H:$H,'[1]FAANGM - News - Daily'!$A:$A,$A2311)</f>
        <v>936</v>
      </c>
      <c r="I2311">
        <f>SUMIFS('[1]FAANGM - News - Daily'!$I:$I,'[1]FAANGM - News - Daily'!$A:$A,$A2311)</f>
        <v>11</v>
      </c>
      <c r="J2311">
        <f>SUMIFS('[1]FAANGM - News - Daily'!$J:$J,'[1]FAANGM - News - Daily'!$A:$A,$A2311)</f>
        <v>-13</v>
      </c>
      <c r="K2311">
        <f>SUMIFS('[1]FAANGM - Short Interest'!$J:$J,'[1]FAANGM - Short Interest'!$A:$A,"&gt;"&amp;A2310,'[1]FAANGM - Short Interest'!$A:$A,"&lt;="&amp;A2311)</f>
        <v>0</v>
      </c>
      <c r="L2311">
        <f>SUMIFS('[1]FAANGM - Short Interest'!$M:$M,'[1]FAANGM - Short Interest'!$A:$A,"&gt;"&amp;A2310,'[1]FAANGM - Short Interest'!$A:$A,"&lt;="&amp;A2311)</f>
        <v>0</v>
      </c>
    </row>
    <row r="2312" spans="1:12" x14ac:dyDescent="0.35">
      <c r="A2312" s="1">
        <v>43535</v>
      </c>
      <c r="C2312">
        <f>SUMIFS('[1]FAANGM - Price - Daily'!$M:$M,'[1]FAANGM - Price - Daily'!$A:$A,A2312)</f>
        <v>83.531000000000006</v>
      </c>
      <c r="D2312">
        <f>SUMIFS('[1]FAANGM - Volume - Daily'!$D:$D,'[1]FAANGM - Volume - Daily'!$A:$A,A2312)</f>
        <v>77527040</v>
      </c>
      <c r="E2312">
        <f>SUMIFS('[1]FAANGM - Twitter - Daily'!$H:$H,'[1]FAANGM - Twitter - Daily'!$A:$A,$A2312)</f>
        <v>1056</v>
      </c>
      <c r="F2312">
        <f>SUMIFS('[1]FAANGM - Twitter - Daily'!$I:$I,'[1]FAANGM - Twitter - Daily'!$A:$A,$A2312)</f>
        <v>51</v>
      </c>
      <c r="G2312">
        <f>SUMIFS('[1]FAANGM - Twitter - Daily'!$J:$J,'[1]FAANGM - Twitter - Daily'!$A:$A,$A2312)</f>
        <v>-46</v>
      </c>
      <c r="H2312">
        <f>SUMIFS('[1]FAANGM - News - Daily'!$H:$H,'[1]FAANGM - News - Daily'!$A:$A,$A2312)</f>
        <v>421</v>
      </c>
      <c r="I2312">
        <f>SUMIFS('[1]FAANGM - News - Daily'!$I:$I,'[1]FAANGM - News - Daily'!$A:$A,$A2312)</f>
        <v>1</v>
      </c>
      <c r="J2312">
        <f>SUMIFS('[1]FAANGM - News - Daily'!$J:$J,'[1]FAANGM - News - Daily'!$A:$A,$A2312)</f>
        <v>-5</v>
      </c>
      <c r="K2312">
        <f>SUMIFS('[1]FAANGM - Short Interest'!$J:$J,'[1]FAANGM - Short Interest'!$A:$A,"&gt;"&amp;A2311,'[1]FAANGM - Short Interest'!$A:$A,"&lt;="&amp;A2312)</f>
        <v>0</v>
      </c>
      <c r="L2312">
        <f>SUMIFS('[1]FAANGM - Short Interest'!$M:$M,'[1]FAANGM - Short Interest'!$A:$A,"&gt;"&amp;A2311,'[1]FAANGM - Short Interest'!$A:$A,"&lt;="&amp;A2312)</f>
        <v>0</v>
      </c>
    </row>
    <row r="2313" spans="1:12" x14ac:dyDescent="0.35">
      <c r="A2313" s="1">
        <v>43536</v>
      </c>
      <c r="C2313">
        <f>SUMIFS('[1]FAANGM - Price - Daily'!$M:$M,'[1]FAANGM - Price - Daily'!$A:$A,A2313)</f>
        <v>83.655000000000001</v>
      </c>
      <c r="D2313">
        <f>SUMIFS('[1]FAANGM - Volume - Daily'!$D:$D,'[1]FAANGM - Volume - Daily'!$A:$A,A2313)</f>
        <v>72289960</v>
      </c>
      <c r="E2313">
        <f>SUMIFS('[1]FAANGM - Twitter - Daily'!$H:$H,'[1]FAANGM - Twitter - Daily'!$A:$A,$A2313)</f>
        <v>2010</v>
      </c>
      <c r="F2313">
        <f>SUMIFS('[1]FAANGM - Twitter - Daily'!$I:$I,'[1]FAANGM - Twitter - Daily'!$A:$A,$A2313)</f>
        <v>96</v>
      </c>
      <c r="G2313">
        <f>SUMIFS('[1]FAANGM - Twitter - Daily'!$J:$J,'[1]FAANGM - Twitter - Daily'!$A:$A,$A2313)</f>
        <v>-98</v>
      </c>
      <c r="H2313">
        <f>SUMIFS('[1]FAANGM - News - Daily'!$H:$H,'[1]FAANGM - News - Daily'!$A:$A,$A2313)</f>
        <v>842</v>
      </c>
      <c r="I2313">
        <f>SUMIFS('[1]FAANGM - News - Daily'!$I:$I,'[1]FAANGM - News - Daily'!$A:$A,$A2313)</f>
        <v>10</v>
      </c>
      <c r="J2313">
        <f>SUMIFS('[1]FAANGM - News - Daily'!$J:$J,'[1]FAANGM - News - Daily'!$A:$A,$A2313)</f>
        <v>-15</v>
      </c>
      <c r="K2313">
        <f>SUMIFS('[1]FAANGM - Short Interest'!$J:$J,'[1]FAANGM - Short Interest'!$A:$A,"&gt;"&amp;A2312,'[1]FAANGM - Short Interest'!$A:$A,"&lt;="&amp;A2313)</f>
        <v>0</v>
      </c>
      <c r="L2313">
        <f>SUMIFS('[1]FAANGM - Short Interest'!$M:$M,'[1]FAANGM - Short Interest'!$A:$A,"&gt;"&amp;A2312,'[1]FAANGM - Short Interest'!$A:$A,"&lt;="&amp;A2313)</f>
        <v>0</v>
      </c>
    </row>
    <row r="2314" spans="1:12" x14ac:dyDescent="0.35">
      <c r="A2314" s="1">
        <v>43537</v>
      </c>
      <c r="C2314">
        <f>SUMIFS('[1]FAANGM - Price - Daily'!$M:$M,'[1]FAANGM - Price - Daily'!$A:$A,A2314)</f>
        <v>84.54</v>
      </c>
      <c r="D2314">
        <f>SUMIFS('[1]FAANGM - Volume - Daily'!$D:$D,'[1]FAANGM - Volume - Daily'!$A:$A,A2314)</f>
        <v>71040816</v>
      </c>
      <c r="E2314">
        <f>SUMIFS('[1]FAANGM - Twitter - Daily'!$H:$H,'[1]FAANGM - Twitter - Daily'!$A:$A,$A2314)</f>
        <v>1740</v>
      </c>
      <c r="F2314">
        <f>SUMIFS('[1]FAANGM - Twitter - Daily'!$I:$I,'[1]FAANGM - Twitter - Daily'!$A:$A,$A2314)</f>
        <v>86</v>
      </c>
      <c r="G2314">
        <f>SUMIFS('[1]FAANGM - Twitter - Daily'!$J:$J,'[1]FAANGM - Twitter - Daily'!$A:$A,$A2314)</f>
        <v>-86</v>
      </c>
      <c r="H2314">
        <f>SUMIFS('[1]FAANGM - News - Daily'!$H:$H,'[1]FAANGM - News - Daily'!$A:$A,$A2314)</f>
        <v>784</v>
      </c>
      <c r="I2314">
        <f>SUMIFS('[1]FAANGM - News - Daily'!$I:$I,'[1]FAANGM - News - Daily'!$A:$A,$A2314)</f>
        <v>11</v>
      </c>
      <c r="J2314">
        <f>SUMIFS('[1]FAANGM - News - Daily'!$J:$J,'[1]FAANGM - News - Daily'!$A:$A,$A2314)</f>
        <v>-17</v>
      </c>
      <c r="K2314">
        <f>SUMIFS('[1]FAANGM - Short Interest'!$J:$J,'[1]FAANGM - Short Interest'!$A:$A,"&gt;"&amp;A2313,'[1]FAANGM - Short Interest'!$A:$A,"&lt;="&amp;A2314)</f>
        <v>0</v>
      </c>
      <c r="L2314">
        <f>SUMIFS('[1]FAANGM - Short Interest'!$M:$M,'[1]FAANGM - Short Interest'!$A:$A,"&gt;"&amp;A2313,'[1]FAANGM - Short Interest'!$A:$A,"&lt;="&amp;A2314)</f>
        <v>0</v>
      </c>
    </row>
    <row r="2315" spans="1:12" x14ac:dyDescent="0.35">
      <c r="A2315" s="1">
        <v>43538</v>
      </c>
      <c r="C2315">
        <f>SUMIFS('[1]FAANGM - Price - Daily'!$M:$M,'[1]FAANGM - Price - Daily'!$A:$A,A2315)</f>
        <v>84.311000000000007</v>
      </c>
      <c r="D2315">
        <f>SUMIFS('[1]FAANGM - Volume - Daily'!$D:$D,'[1]FAANGM - Volume - Daily'!$A:$A,A2315)</f>
        <v>58932360</v>
      </c>
      <c r="E2315">
        <f>SUMIFS('[1]FAANGM - Twitter - Daily'!$H:$H,'[1]FAANGM - Twitter - Daily'!$A:$A,$A2315)</f>
        <v>2237</v>
      </c>
      <c r="F2315">
        <f>SUMIFS('[1]FAANGM - Twitter - Daily'!$I:$I,'[1]FAANGM - Twitter - Daily'!$A:$A,$A2315)</f>
        <v>102</v>
      </c>
      <c r="G2315">
        <f>SUMIFS('[1]FAANGM - Twitter - Daily'!$J:$J,'[1]FAANGM - Twitter - Daily'!$A:$A,$A2315)</f>
        <v>-87</v>
      </c>
      <c r="H2315">
        <f>SUMIFS('[1]FAANGM - News - Daily'!$H:$H,'[1]FAANGM - News - Daily'!$A:$A,$A2315)</f>
        <v>806</v>
      </c>
      <c r="I2315">
        <f>SUMIFS('[1]FAANGM - News - Daily'!$I:$I,'[1]FAANGM - News - Daily'!$A:$A,$A2315)</f>
        <v>4</v>
      </c>
      <c r="J2315">
        <f>SUMIFS('[1]FAANGM - News - Daily'!$J:$J,'[1]FAANGM - News - Daily'!$A:$A,$A2315)</f>
        <v>-7</v>
      </c>
      <c r="K2315">
        <f>SUMIFS('[1]FAANGM - Short Interest'!$J:$J,'[1]FAANGM - Short Interest'!$A:$A,"&gt;"&amp;A2314,'[1]FAANGM - Short Interest'!$A:$A,"&lt;="&amp;A2315)</f>
        <v>0</v>
      </c>
      <c r="L2315">
        <f>SUMIFS('[1]FAANGM - Short Interest'!$M:$M,'[1]FAANGM - Short Interest'!$A:$A,"&gt;"&amp;A2314,'[1]FAANGM - Short Interest'!$A:$A,"&lt;="&amp;A2315)</f>
        <v>0</v>
      </c>
    </row>
    <row r="2316" spans="1:12" x14ac:dyDescent="0.35">
      <c r="A2316" s="1">
        <v>43539</v>
      </c>
      <c r="C2316">
        <f>SUMIFS('[1]FAANGM - Price - Daily'!$M:$M,'[1]FAANGM - Price - Daily'!$A:$A,A2316)</f>
        <v>85.617999999999995</v>
      </c>
      <c r="D2316">
        <f>SUMIFS('[1]FAANGM - Volume - Daily'!$D:$D,'[1]FAANGM - Volume - Daily'!$A:$A,A2316)</f>
        <v>151017408</v>
      </c>
      <c r="E2316">
        <f>SUMIFS('[1]FAANGM - Twitter - Daily'!$H:$H,'[1]FAANGM - Twitter - Daily'!$A:$A,$A2316)</f>
        <v>2152</v>
      </c>
      <c r="F2316">
        <f>SUMIFS('[1]FAANGM - Twitter - Daily'!$I:$I,'[1]FAANGM - Twitter - Daily'!$A:$A,$A2316)</f>
        <v>146</v>
      </c>
      <c r="G2316">
        <f>SUMIFS('[1]FAANGM - Twitter - Daily'!$J:$J,'[1]FAANGM - Twitter - Daily'!$A:$A,$A2316)</f>
        <v>-84</v>
      </c>
      <c r="H2316">
        <f>SUMIFS('[1]FAANGM - News - Daily'!$H:$H,'[1]FAANGM - News - Daily'!$A:$A,$A2316)</f>
        <v>686</v>
      </c>
      <c r="I2316">
        <f>SUMIFS('[1]FAANGM - News - Daily'!$I:$I,'[1]FAANGM - News - Daily'!$A:$A,$A2316)</f>
        <v>17</v>
      </c>
      <c r="J2316">
        <f>SUMIFS('[1]FAANGM - News - Daily'!$J:$J,'[1]FAANGM - News - Daily'!$A:$A,$A2316)</f>
        <v>-3</v>
      </c>
      <c r="K2316">
        <f>SUMIFS('[1]FAANGM - Short Interest'!$J:$J,'[1]FAANGM - Short Interest'!$A:$A,"&gt;"&amp;A2315,'[1]FAANGM - Short Interest'!$A:$A,"&lt;="&amp;A2316)</f>
        <v>21932326</v>
      </c>
      <c r="L2316">
        <f>SUMIFS('[1]FAANGM - Short Interest'!$M:$M,'[1]FAANGM - Short Interest'!$A:$A,"&gt;"&amp;A2315,'[1]FAANGM - Short Interest'!$A:$A,"&lt;="&amp;A2316)</f>
        <v>1.1499326996318899</v>
      </c>
    </row>
    <row r="2317" spans="1:12" x14ac:dyDescent="0.35">
      <c r="A2317" s="1">
        <v>43542</v>
      </c>
      <c r="C2317">
        <f>SUMIFS('[1]FAANGM - Price - Daily'!$M:$M,'[1]FAANGM - Price - Daily'!$A:$A,A2317)</f>
        <v>87.106999999999999</v>
      </c>
      <c r="D2317">
        <f>SUMIFS('[1]FAANGM - Volume - Daily'!$D:$D,'[1]FAANGM - Volume - Daily'!$A:$A,A2317)</f>
        <v>108581160</v>
      </c>
      <c r="E2317">
        <f>SUMIFS('[1]FAANGM - Twitter - Daily'!$H:$H,'[1]FAANGM - Twitter - Daily'!$A:$A,$A2317)</f>
        <v>738</v>
      </c>
      <c r="F2317">
        <f>SUMIFS('[1]FAANGM - Twitter - Daily'!$I:$I,'[1]FAANGM - Twitter - Daily'!$A:$A,$A2317)</f>
        <v>52</v>
      </c>
      <c r="G2317">
        <f>SUMIFS('[1]FAANGM - Twitter - Daily'!$J:$J,'[1]FAANGM - Twitter - Daily'!$A:$A,$A2317)</f>
        <v>-38</v>
      </c>
      <c r="H2317">
        <f>SUMIFS('[1]FAANGM - News - Daily'!$H:$H,'[1]FAANGM - News - Daily'!$A:$A,$A2317)</f>
        <v>373</v>
      </c>
      <c r="I2317">
        <f>SUMIFS('[1]FAANGM - News - Daily'!$I:$I,'[1]FAANGM - News - Daily'!$A:$A,$A2317)</f>
        <v>2</v>
      </c>
      <c r="J2317">
        <f>SUMIFS('[1]FAANGM - News - Daily'!$J:$J,'[1]FAANGM - News - Daily'!$A:$A,$A2317)</f>
        <v>-1</v>
      </c>
      <c r="K2317">
        <f>SUMIFS('[1]FAANGM - Short Interest'!$J:$J,'[1]FAANGM - Short Interest'!$A:$A,"&gt;"&amp;A2316,'[1]FAANGM - Short Interest'!$A:$A,"&lt;="&amp;A2317)</f>
        <v>0</v>
      </c>
      <c r="L2317">
        <f>SUMIFS('[1]FAANGM - Short Interest'!$M:$M,'[1]FAANGM - Short Interest'!$A:$A,"&gt;"&amp;A2316,'[1]FAANGM - Short Interest'!$A:$A,"&lt;="&amp;A2317)</f>
        <v>0</v>
      </c>
    </row>
    <row r="2318" spans="1:12" x14ac:dyDescent="0.35">
      <c r="A2318" s="1">
        <v>43543</v>
      </c>
      <c r="C2318">
        <f>SUMIFS('[1]FAANGM - Price - Daily'!$M:$M,'[1]FAANGM - Price - Daily'!$A:$A,A2318)</f>
        <v>88.091999999999999</v>
      </c>
      <c r="D2318">
        <f>SUMIFS('[1]FAANGM - Volume - Daily'!$D:$D,'[1]FAANGM - Volume - Daily'!$A:$A,A2318)</f>
        <v>127283216</v>
      </c>
      <c r="E2318">
        <f>SUMIFS('[1]FAANGM - Twitter - Daily'!$H:$H,'[1]FAANGM - Twitter - Daily'!$A:$A,$A2318)</f>
        <v>2033</v>
      </c>
      <c r="F2318">
        <f>SUMIFS('[1]FAANGM - Twitter - Daily'!$I:$I,'[1]FAANGM - Twitter - Daily'!$A:$A,$A2318)</f>
        <v>129</v>
      </c>
      <c r="G2318">
        <f>SUMIFS('[1]FAANGM - Twitter - Daily'!$J:$J,'[1]FAANGM - Twitter - Daily'!$A:$A,$A2318)</f>
        <v>-97</v>
      </c>
      <c r="H2318">
        <f>SUMIFS('[1]FAANGM - News - Daily'!$H:$H,'[1]FAANGM - News - Daily'!$A:$A,$A2318)</f>
        <v>977</v>
      </c>
      <c r="I2318">
        <f>SUMIFS('[1]FAANGM - News - Daily'!$I:$I,'[1]FAANGM - News - Daily'!$A:$A,$A2318)</f>
        <v>15</v>
      </c>
      <c r="J2318">
        <f>SUMIFS('[1]FAANGM - News - Daily'!$J:$J,'[1]FAANGM - News - Daily'!$A:$A,$A2318)</f>
        <v>-14</v>
      </c>
      <c r="K2318">
        <f>SUMIFS('[1]FAANGM - Short Interest'!$J:$J,'[1]FAANGM - Short Interest'!$A:$A,"&gt;"&amp;A2317,'[1]FAANGM - Short Interest'!$A:$A,"&lt;="&amp;A2318)</f>
        <v>0</v>
      </c>
      <c r="L2318">
        <f>SUMIFS('[1]FAANGM - Short Interest'!$M:$M,'[1]FAANGM - Short Interest'!$A:$A,"&gt;"&amp;A2317,'[1]FAANGM - Short Interest'!$A:$A,"&lt;="&amp;A2318)</f>
        <v>0</v>
      </c>
    </row>
    <row r="2319" spans="1:12" x14ac:dyDescent="0.35">
      <c r="A2319" s="1">
        <v>43544</v>
      </c>
      <c r="C2319">
        <f>SUMIFS('[1]FAANGM - Price - Daily'!$M:$M,'[1]FAANGM - Price - Daily'!$A:$A,A2319)</f>
        <v>89.864000000000004</v>
      </c>
      <c r="D2319">
        <f>SUMIFS('[1]FAANGM - Volume - Daily'!$D:$D,'[1]FAANGM - Volume - Daily'!$A:$A,A2319)</f>
        <v>125312656</v>
      </c>
      <c r="E2319">
        <f>SUMIFS('[1]FAANGM - Twitter - Daily'!$H:$H,'[1]FAANGM - Twitter - Daily'!$A:$A,$A2319)</f>
        <v>2499</v>
      </c>
      <c r="F2319">
        <f>SUMIFS('[1]FAANGM - Twitter - Daily'!$I:$I,'[1]FAANGM - Twitter - Daily'!$A:$A,$A2319)</f>
        <v>146</v>
      </c>
      <c r="G2319">
        <f>SUMIFS('[1]FAANGM - Twitter - Daily'!$J:$J,'[1]FAANGM - Twitter - Daily'!$A:$A,$A2319)</f>
        <v>-82</v>
      </c>
      <c r="H2319">
        <f>SUMIFS('[1]FAANGM - News - Daily'!$H:$H,'[1]FAANGM - News - Daily'!$A:$A,$A2319)</f>
        <v>1006</v>
      </c>
      <c r="I2319">
        <f>SUMIFS('[1]FAANGM - News - Daily'!$I:$I,'[1]FAANGM - News - Daily'!$A:$A,$A2319)</f>
        <v>30</v>
      </c>
      <c r="J2319">
        <f>SUMIFS('[1]FAANGM - News - Daily'!$J:$J,'[1]FAANGM - News - Daily'!$A:$A,$A2319)</f>
        <v>-17</v>
      </c>
      <c r="K2319">
        <f>SUMIFS('[1]FAANGM - Short Interest'!$J:$J,'[1]FAANGM - Short Interest'!$A:$A,"&gt;"&amp;A2318,'[1]FAANGM - Short Interest'!$A:$A,"&lt;="&amp;A2319)</f>
        <v>0</v>
      </c>
      <c r="L2319">
        <f>SUMIFS('[1]FAANGM - Short Interest'!$M:$M,'[1]FAANGM - Short Interest'!$A:$A,"&gt;"&amp;A2318,'[1]FAANGM - Short Interest'!$A:$A,"&lt;="&amp;A2319)</f>
        <v>0</v>
      </c>
    </row>
    <row r="2320" spans="1:12" x14ac:dyDescent="0.35">
      <c r="A2320" s="1">
        <v>43545</v>
      </c>
      <c r="C2320">
        <f>SUMIFS('[1]FAANGM - Price - Daily'!$M:$M,'[1]FAANGM - Price - Daily'!$A:$A,A2320)</f>
        <v>90.962999999999994</v>
      </c>
      <c r="D2320">
        <f>SUMIFS('[1]FAANGM - Volume - Daily'!$D:$D,'[1]FAANGM - Volume - Daily'!$A:$A,A2320)</f>
        <v>115355936</v>
      </c>
      <c r="E2320">
        <f>SUMIFS('[1]FAANGM - Twitter - Daily'!$H:$H,'[1]FAANGM - Twitter - Daily'!$A:$A,$A2320)</f>
        <v>2535</v>
      </c>
      <c r="F2320">
        <f>SUMIFS('[1]FAANGM - Twitter - Daily'!$I:$I,'[1]FAANGM - Twitter - Daily'!$A:$A,$A2320)</f>
        <v>113</v>
      </c>
      <c r="G2320">
        <f>SUMIFS('[1]FAANGM - Twitter - Daily'!$J:$J,'[1]FAANGM - Twitter - Daily'!$A:$A,$A2320)</f>
        <v>-117</v>
      </c>
      <c r="H2320">
        <f>SUMIFS('[1]FAANGM - News - Daily'!$H:$H,'[1]FAANGM - News - Daily'!$A:$A,$A2320)</f>
        <v>1003</v>
      </c>
      <c r="I2320">
        <f>SUMIFS('[1]FAANGM - News - Daily'!$I:$I,'[1]FAANGM - News - Daily'!$A:$A,$A2320)</f>
        <v>23</v>
      </c>
      <c r="J2320">
        <f>SUMIFS('[1]FAANGM - News - Daily'!$J:$J,'[1]FAANGM - News - Daily'!$A:$A,$A2320)</f>
        <v>-17</v>
      </c>
      <c r="K2320">
        <f>SUMIFS('[1]FAANGM - Short Interest'!$J:$J,'[1]FAANGM - Short Interest'!$A:$A,"&gt;"&amp;A2319,'[1]FAANGM - Short Interest'!$A:$A,"&lt;="&amp;A2320)</f>
        <v>0</v>
      </c>
      <c r="L2320">
        <f>SUMIFS('[1]FAANGM - Short Interest'!$M:$M,'[1]FAANGM - Short Interest'!$A:$A,"&gt;"&amp;A2319,'[1]FAANGM - Short Interest'!$A:$A,"&lt;="&amp;A2320)</f>
        <v>0</v>
      </c>
    </row>
    <row r="2321" spans="1:12" x14ac:dyDescent="0.35">
      <c r="A2321" s="1">
        <v>43546</v>
      </c>
      <c r="C2321">
        <f>SUMIFS('[1]FAANGM - Price - Daily'!$M:$M,'[1]FAANGM - Price - Daily'!$A:$A,A2321)</f>
        <v>88.239000000000004</v>
      </c>
      <c r="D2321">
        <f>SUMIFS('[1]FAANGM - Volume - Daily'!$D:$D,'[1]FAANGM - Volume - Daily'!$A:$A,A2321)</f>
        <v>127259664</v>
      </c>
      <c r="E2321">
        <f>SUMIFS('[1]FAANGM - Twitter - Daily'!$H:$H,'[1]FAANGM - Twitter - Daily'!$A:$A,$A2321)</f>
        <v>2448</v>
      </c>
      <c r="F2321">
        <f>SUMIFS('[1]FAANGM - Twitter - Daily'!$I:$I,'[1]FAANGM - Twitter - Daily'!$A:$A,$A2321)</f>
        <v>128</v>
      </c>
      <c r="G2321">
        <f>SUMIFS('[1]FAANGM - Twitter - Daily'!$J:$J,'[1]FAANGM - Twitter - Daily'!$A:$A,$A2321)</f>
        <v>-74</v>
      </c>
      <c r="H2321">
        <f>SUMIFS('[1]FAANGM - News - Daily'!$H:$H,'[1]FAANGM - News - Daily'!$A:$A,$A2321)</f>
        <v>792</v>
      </c>
      <c r="I2321">
        <f>SUMIFS('[1]FAANGM - News - Daily'!$I:$I,'[1]FAANGM - News - Daily'!$A:$A,$A2321)</f>
        <v>26</v>
      </c>
      <c r="J2321">
        <f>SUMIFS('[1]FAANGM - News - Daily'!$J:$J,'[1]FAANGM - News - Daily'!$A:$A,$A2321)</f>
        <v>-9</v>
      </c>
      <c r="K2321">
        <f>SUMIFS('[1]FAANGM - Short Interest'!$J:$J,'[1]FAANGM - Short Interest'!$A:$A,"&gt;"&amp;A2320,'[1]FAANGM - Short Interest'!$A:$A,"&lt;="&amp;A2321)</f>
        <v>0</v>
      </c>
      <c r="L2321">
        <f>SUMIFS('[1]FAANGM - Short Interest'!$M:$M,'[1]FAANGM - Short Interest'!$A:$A,"&gt;"&amp;A2320,'[1]FAANGM - Short Interest'!$A:$A,"&lt;="&amp;A2321)</f>
        <v>0</v>
      </c>
    </row>
    <row r="2322" spans="1:12" x14ac:dyDescent="0.35">
      <c r="A2322" s="1">
        <v>43549</v>
      </c>
      <c r="C2322">
        <f>SUMIFS('[1]FAANGM - Price - Daily'!$M:$M,'[1]FAANGM - Price - Daily'!$A:$A,A2322)</f>
        <v>88.712999999999994</v>
      </c>
      <c r="D2322">
        <f>SUMIFS('[1]FAANGM - Volume - Daily'!$D:$D,'[1]FAANGM - Volume - Daily'!$A:$A,A2322)</f>
        <v>102076064</v>
      </c>
      <c r="E2322">
        <f>SUMIFS('[1]FAANGM - Twitter - Daily'!$H:$H,'[1]FAANGM - Twitter - Daily'!$A:$A,$A2322)</f>
        <v>1088</v>
      </c>
      <c r="F2322">
        <f>SUMIFS('[1]FAANGM - Twitter - Daily'!$I:$I,'[1]FAANGM - Twitter - Daily'!$A:$A,$A2322)</f>
        <v>67</v>
      </c>
      <c r="G2322">
        <f>SUMIFS('[1]FAANGM - Twitter - Daily'!$J:$J,'[1]FAANGM - Twitter - Daily'!$A:$A,$A2322)</f>
        <v>-71</v>
      </c>
      <c r="H2322">
        <f>SUMIFS('[1]FAANGM - News - Daily'!$H:$H,'[1]FAANGM - News - Daily'!$A:$A,$A2322)</f>
        <v>493</v>
      </c>
      <c r="I2322">
        <f>SUMIFS('[1]FAANGM - News - Daily'!$I:$I,'[1]FAANGM - News - Daily'!$A:$A,$A2322)</f>
        <v>2</v>
      </c>
      <c r="J2322">
        <f>SUMIFS('[1]FAANGM - News - Daily'!$J:$J,'[1]FAANGM - News - Daily'!$A:$A,$A2322)</f>
        <v>-1</v>
      </c>
      <c r="K2322">
        <f>SUMIFS('[1]FAANGM - Short Interest'!$J:$J,'[1]FAANGM - Short Interest'!$A:$A,"&gt;"&amp;A2321,'[1]FAANGM - Short Interest'!$A:$A,"&lt;="&amp;A2322)</f>
        <v>0</v>
      </c>
      <c r="L2322">
        <f>SUMIFS('[1]FAANGM - Short Interest'!$M:$M,'[1]FAANGM - Short Interest'!$A:$A,"&gt;"&amp;A2321,'[1]FAANGM - Short Interest'!$A:$A,"&lt;="&amp;A2322)</f>
        <v>0</v>
      </c>
    </row>
    <row r="2323" spans="1:12" x14ac:dyDescent="0.35">
      <c r="A2323" s="1">
        <v>43550</v>
      </c>
      <c r="C2323">
        <f>SUMIFS('[1]FAANGM - Price - Daily'!$M:$M,'[1]FAANGM - Price - Daily'!$A:$A,A2323)</f>
        <v>89.188000000000002</v>
      </c>
      <c r="D2323">
        <f>SUMIFS('[1]FAANGM - Volume - Daily'!$D:$D,'[1]FAANGM - Volume - Daily'!$A:$A,A2323)</f>
        <v>97317600</v>
      </c>
      <c r="E2323">
        <f>SUMIFS('[1]FAANGM - Twitter - Daily'!$H:$H,'[1]FAANGM - Twitter - Daily'!$A:$A,$A2323)</f>
        <v>2092</v>
      </c>
      <c r="F2323">
        <f>SUMIFS('[1]FAANGM - Twitter - Daily'!$I:$I,'[1]FAANGM - Twitter - Daily'!$A:$A,$A2323)</f>
        <v>112</v>
      </c>
      <c r="G2323">
        <f>SUMIFS('[1]FAANGM - Twitter - Daily'!$J:$J,'[1]FAANGM - Twitter - Daily'!$A:$A,$A2323)</f>
        <v>-102</v>
      </c>
      <c r="H2323">
        <f>SUMIFS('[1]FAANGM - News - Daily'!$H:$H,'[1]FAANGM - News - Daily'!$A:$A,$A2323)</f>
        <v>986</v>
      </c>
      <c r="I2323">
        <f>SUMIFS('[1]FAANGM - News - Daily'!$I:$I,'[1]FAANGM - News - Daily'!$A:$A,$A2323)</f>
        <v>11</v>
      </c>
      <c r="J2323">
        <f>SUMIFS('[1]FAANGM - News - Daily'!$J:$J,'[1]FAANGM - News - Daily'!$A:$A,$A2323)</f>
        <v>-9</v>
      </c>
      <c r="K2323">
        <f>SUMIFS('[1]FAANGM - Short Interest'!$J:$J,'[1]FAANGM - Short Interest'!$A:$A,"&gt;"&amp;A2322,'[1]FAANGM - Short Interest'!$A:$A,"&lt;="&amp;A2323)</f>
        <v>0</v>
      </c>
      <c r="L2323">
        <f>SUMIFS('[1]FAANGM - Short Interest'!$M:$M,'[1]FAANGM - Short Interest'!$A:$A,"&gt;"&amp;A2322,'[1]FAANGM - Short Interest'!$A:$A,"&lt;="&amp;A2323)</f>
        <v>0</v>
      </c>
    </row>
    <row r="2324" spans="1:12" x14ac:dyDescent="0.35">
      <c r="A2324" s="1">
        <v>43551</v>
      </c>
      <c r="C2324">
        <f>SUMIFS('[1]FAANGM - Price - Daily'!$M:$M,'[1]FAANGM - Price - Daily'!$A:$A,A2324)</f>
        <v>88.284999999999997</v>
      </c>
      <c r="D2324">
        <f>SUMIFS('[1]FAANGM - Volume - Daily'!$D:$D,'[1]FAANGM - Volume - Daily'!$A:$A,A2324)</f>
        <v>86496016</v>
      </c>
      <c r="E2324">
        <f>SUMIFS('[1]FAANGM - Twitter - Daily'!$H:$H,'[1]FAANGM - Twitter - Daily'!$A:$A,$A2324)</f>
        <v>1855</v>
      </c>
      <c r="F2324">
        <f>SUMIFS('[1]FAANGM - Twitter - Daily'!$I:$I,'[1]FAANGM - Twitter - Daily'!$A:$A,$A2324)</f>
        <v>112</v>
      </c>
      <c r="G2324">
        <f>SUMIFS('[1]FAANGM - Twitter - Daily'!$J:$J,'[1]FAANGM - Twitter - Daily'!$A:$A,$A2324)</f>
        <v>-86</v>
      </c>
      <c r="H2324">
        <f>SUMIFS('[1]FAANGM - News - Daily'!$H:$H,'[1]FAANGM - News - Daily'!$A:$A,$A2324)</f>
        <v>868</v>
      </c>
      <c r="I2324">
        <f>SUMIFS('[1]FAANGM - News - Daily'!$I:$I,'[1]FAANGM - News - Daily'!$A:$A,$A2324)</f>
        <v>6</v>
      </c>
      <c r="J2324">
        <f>SUMIFS('[1]FAANGM - News - Daily'!$J:$J,'[1]FAANGM - News - Daily'!$A:$A,$A2324)</f>
        <v>-4</v>
      </c>
      <c r="K2324">
        <f>SUMIFS('[1]FAANGM - Short Interest'!$J:$J,'[1]FAANGM - Short Interest'!$A:$A,"&gt;"&amp;A2323,'[1]FAANGM - Short Interest'!$A:$A,"&lt;="&amp;A2324)</f>
        <v>0</v>
      </c>
      <c r="L2324">
        <f>SUMIFS('[1]FAANGM - Short Interest'!$M:$M,'[1]FAANGM - Short Interest'!$A:$A,"&gt;"&amp;A2323,'[1]FAANGM - Short Interest'!$A:$A,"&lt;="&amp;A2324)</f>
        <v>0</v>
      </c>
    </row>
    <row r="2325" spans="1:12" x14ac:dyDescent="0.35">
      <c r="A2325" s="1">
        <v>43552</v>
      </c>
      <c r="C2325">
        <f>SUMIFS('[1]FAANGM - Price - Daily'!$M:$M,'[1]FAANGM - Price - Daily'!$A:$A,A2325)</f>
        <v>88.671000000000006</v>
      </c>
      <c r="D2325">
        <f>SUMIFS('[1]FAANGM - Volume - Daily'!$D:$D,'[1]FAANGM - Volume - Daily'!$A:$A,A2325)</f>
        <v>60859160</v>
      </c>
      <c r="E2325">
        <f>SUMIFS('[1]FAANGM - Twitter - Daily'!$H:$H,'[1]FAANGM - Twitter - Daily'!$A:$A,$A2325)</f>
        <v>2144</v>
      </c>
      <c r="F2325">
        <f>SUMIFS('[1]FAANGM - Twitter - Daily'!$I:$I,'[1]FAANGM - Twitter - Daily'!$A:$A,$A2325)</f>
        <v>123</v>
      </c>
      <c r="G2325">
        <f>SUMIFS('[1]FAANGM - Twitter - Daily'!$J:$J,'[1]FAANGM - Twitter - Daily'!$A:$A,$A2325)</f>
        <v>-111</v>
      </c>
      <c r="H2325">
        <f>SUMIFS('[1]FAANGM - News - Daily'!$H:$H,'[1]FAANGM - News - Daily'!$A:$A,$A2325)</f>
        <v>826</v>
      </c>
      <c r="I2325">
        <f>SUMIFS('[1]FAANGM - News - Daily'!$I:$I,'[1]FAANGM - News - Daily'!$A:$A,$A2325)</f>
        <v>9</v>
      </c>
      <c r="J2325">
        <f>SUMIFS('[1]FAANGM - News - Daily'!$J:$J,'[1]FAANGM - News - Daily'!$A:$A,$A2325)</f>
        <v>-4</v>
      </c>
      <c r="K2325">
        <f>SUMIFS('[1]FAANGM - Short Interest'!$J:$J,'[1]FAANGM - Short Interest'!$A:$A,"&gt;"&amp;A2324,'[1]FAANGM - Short Interest'!$A:$A,"&lt;="&amp;A2325)</f>
        <v>0</v>
      </c>
      <c r="L2325">
        <f>SUMIFS('[1]FAANGM - Short Interest'!$M:$M,'[1]FAANGM - Short Interest'!$A:$A,"&gt;"&amp;A2324,'[1]FAANGM - Short Interest'!$A:$A,"&lt;="&amp;A2325)</f>
        <v>0</v>
      </c>
    </row>
    <row r="2326" spans="1:12" x14ac:dyDescent="0.35">
      <c r="A2326" s="1">
        <v>43553</v>
      </c>
      <c r="C2326">
        <f>SUMIFS('[1]FAANGM - Price - Daily'!$M:$M,'[1]FAANGM - Price - Daily'!$A:$A,A2326)</f>
        <v>89.037000000000006</v>
      </c>
      <c r="D2326">
        <f>SUMIFS('[1]FAANGM - Volume - Daily'!$D:$D,'[1]FAANGM - Volume - Daily'!$A:$A,A2326)</f>
        <v>66415860</v>
      </c>
      <c r="E2326">
        <f>SUMIFS('[1]FAANGM - Twitter - Daily'!$H:$H,'[1]FAANGM - Twitter - Daily'!$A:$A,$A2326)</f>
        <v>1948</v>
      </c>
      <c r="F2326">
        <f>SUMIFS('[1]FAANGM - Twitter - Daily'!$I:$I,'[1]FAANGM - Twitter - Daily'!$A:$A,$A2326)</f>
        <v>144</v>
      </c>
      <c r="G2326">
        <f>SUMIFS('[1]FAANGM - Twitter - Daily'!$J:$J,'[1]FAANGM - Twitter - Daily'!$A:$A,$A2326)</f>
        <v>-64</v>
      </c>
      <c r="H2326">
        <f>SUMIFS('[1]FAANGM - News - Daily'!$H:$H,'[1]FAANGM - News - Daily'!$A:$A,$A2326)</f>
        <v>809</v>
      </c>
      <c r="I2326">
        <f>SUMIFS('[1]FAANGM - News - Daily'!$I:$I,'[1]FAANGM - News - Daily'!$A:$A,$A2326)</f>
        <v>6</v>
      </c>
      <c r="J2326">
        <f>SUMIFS('[1]FAANGM - News - Daily'!$J:$J,'[1]FAANGM - News - Daily'!$A:$A,$A2326)</f>
        <v>-1</v>
      </c>
      <c r="K2326">
        <f>SUMIFS('[1]FAANGM - Short Interest'!$J:$J,'[1]FAANGM - Short Interest'!$A:$A,"&gt;"&amp;A2325,'[1]FAANGM - Short Interest'!$A:$A,"&lt;="&amp;A2326)</f>
        <v>18758302</v>
      </c>
      <c r="L2326">
        <f>SUMIFS('[1]FAANGM - Short Interest'!$M:$M,'[1]FAANGM - Short Interest'!$A:$A,"&gt;"&amp;A2325,'[1]FAANGM - Short Interest'!$A:$A,"&lt;="&amp;A2326)</f>
        <v>1.0494957572419701</v>
      </c>
    </row>
    <row r="2327" spans="1:12" x14ac:dyDescent="0.35">
      <c r="A2327" s="1">
        <v>43556</v>
      </c>
      <c r="C2327">
        <f>SUMIFS('[1]FAANGM - Price - Daily'!$M:$M,'[1]FAANGM - Price - Daily'!$A:$A,A2327)</f>
        <v>90.71</v>
      </c>
      <c r="D2327">
        <f>SUMIFS('[1]FAANGM - Volume - Daily'!$D:$D,'[1]FAANGM - Volume - Daily'!$A:$A,A2327)</f>
        <v>84775040</v>
      </c>
      <c r="E2327">
        <f>SUMIFS('[1]FAANGM - Twitter - Daily'!$H:$H,'[1]FAANGM - Twitter - Daily'!$A:$A,$A2327)</f>
        <v>1153</v>
      </c>
      <c r="F2327">
        <f>SUMIFS('[1]FAANGM - Twitter - Daily'!$I:$I,'[1]FAANGM - Twitter - Daily'!$A:$A,$A2327)</f>
        <v>70</v>
      </c>
      <c r="G2327">
        <f>SUMIFS('[1]FAANGM - Twitter - Daily'!$J:$J,'[1]FAANGM - Twitter - Daily'!$A:$A,$A2327)</f>
        <v>-39</v>
      </c>
      <c r="H2327">
        <f>SUMIFS('[1]FAANGM - News - Daily'!$H:$H,'[1]FAANGM - News - Daily'!$A:$A,$A2327)</f>
        <v>669</v>
      </c>
      <c r="I2327">
        <f>SUMIFS('[1]FAANGM - News - Daily'!$I:$I,'[1]FAANGM - News - Daily'!$A:$A,$A2327)</f>
        <v>9</v>
      </c>
      <c r="J2327">
        <f>SUMIFS('[1]FAANGM - News - Daily'!$J:$J,'[1]FAANGM - News - Daily'!$A:$A,$A2327)</f>
        <v>-23</v>
      </c>
      <c r="K2327">
        <f>SUMIFS('[1]FAANGM - Short Interest'!$J:$J,'[1]FAANGM - Short Interest'!$A:$A,"&gt;"&amp;A2326,'[1]FAANGM - Short Interest'!$A:$A,"&lt;="&amp;A2327)</f>
        <v>0</v>
      </c>
      <c r="L2327">
        <f>SUMIFS('[1]FAANGM - Short Interest'!$M:$M,'[1]FAANGM - Short Interest'!$A:$A,"&gt;"&amp;A2326,'[1]FAANGM - Short Interest'!$A:$A,"&lt;="&amp;A2327)</f>
        <v>0</v>
      </c>
    </row>
    <row r="2328" spans="1:12" x14ac:dyDescent="0.35">
      <c r="A2328" s="1">
        <v>43557</v>
      </c>
      <c r="C2328">
        <f>SUMIFS('[1]FAANGM - Price - Daily'!$M:$M,'[1]FAANGM - Price - Daily'!$A:$A,A2328)</f>
        <v>90.698999999999998</v>
      </c>
      <c r="D2328">
        <f>SUMIFS('[1]FAANGM - Volume - Daily'!$D:$D,'[1]FAANGM - Volume - Daily'!$A:$A,A2328)</f>
        <v>68962304</v>
      </c>
      <c r="E2328">
        <f>SUMIFS('[1]FAANGM - Twitter - Daily'!$H:$H,'[1]FAANGM - Twitter - Daily'!$A:$A,$A2328)</f>
        <v>1972</v>
      </c>
      <c r="F2328">
        <f>SUMIFS('[1]FAANGM - Twitter - Daily'!$I:$I,'[1]FAANGM - Twitter - Daily'!$A:$A,$A2328)</f>
        <v>156</v>
      </c>
      <c r="G2328">
        <f>SUMIFS('[1]FAANGM - Twitter - Daily'!$J:$J,'[1]FAANGM - Twitter - Daily'!$A:$A,$A2328)</f>
        <v>-183</v>
      </c>
      <c r="H2328">
        <f>SUMIFS('[1]FAANGM - News - Daily'!$H:$H,'[1]FAANGM - News - Daily'!$A:$A,$A2328)</f>
        <v>1050</v>
      </c>
      <c r="I2328">
        <f>SUMIFS('[1]FAANGM - News - Daily'!$I:$I,'[1]FAANGM - News - Daily'!$A:$A,$A2328)</f>
        <v>31</v>
      </c>
      <c r="J2328">
        <f>SUMIFS('[1]FAANGM - News - Daily'!$J:$J,'[1]FAANGM - News - Daily'!$A:$A,$A2328)</f>
        <v>-16</v>
      </c>
      <c r="K2328">
        <f>SUMIFS('[1]FAANGM - Short Interest'!$J:$J,'[1]FAANGM - Short Interest'!$A:$A,"&gt;"&amp;A2327,'[1]FAANGM - Short Interest'!$A:$A,"&lt;="&amp;A2328)</f>
        <v>0</v>
      </c>
      <c r="L2328">
        <f>SUMIFS('[1]FAANGM - Short Interest'!$M:$M,'[1]FAANGM - Short Interest'!$A:$A,"&gt;"&amp;A2327,'[1]FAANGM - Short Interest'!$A:$A,"&lt;="&amp;A2328)</f>
        <v>0</v>
      </c>
    </row>
    <row r="2329" spans="1:12" x14ac:dyDescent="0.35">
      <c r="A2329" s="1">
        <v>43558</v>
      </c>
      <c r="C2329">
        <f>SUMIFS('[1]FAANGM - Price - Daily'!$M:$M,'[1]FAANGM - Price - Daily'!$A:$A,A2329)</f>
        <v>91.034999999999997</v>
      </c>
      <c r="D2329">
        <f>SUMIFS('[1]FAANGM - Volume - Daily'!$D:$D,'[1]FAANGM - Volume - Daily'!$A:$A,A2329)</f>
        <v>79611800</v>
      </c>
      <c r="E2329">
        <f>SUMIFS('[1]FAANGM - Twitter - Daily'!$H:$H,'[1]FAANGM - Twitter - Daily'!$A:$A,$A2329)</f>
        <v>1996</v>
      </c>
      <c r="F2329">
        <f>SUMIFS('[1]FAANGM - Twitter - Daily'!$I:$I,'[1]FAANGM - Twitter - Daily'!$A:$A,$A2329)</f>
        <v>101</v>
      </c>
      <c r="G2329">
        <f>SUMIFS('[1]FAANGM - Twitter - Daily'!$J:$J,'[1]FAANGM - Twitter - Daily'!$A:$A,$A2329)</f>
        <v>-181</v>
      </c>
      <c r="H2329">
        <f>SUMIFS('[1]FAANGM - News - Daily'!$H:$H,'[1]FAANGM - News - Daily'!$A:$A,$A2329)</f>
        <v>864</v>
      </c>
      <c r="I2329">
        <f>SUMIFS('[1]FAANGM - News - Daily'!$I:$I,'[1]FAANGM - News - Daily'!$A:$A,$A2329)</f>
        <v>16</v>
      </c>
      <c r="J2329">
        <f>SUMIFS('[1]FAANGM - News - Daily'!$J:$J,'[1]FAANGM - News - Daily'!$A:$A,$A2329)</f>
        <v>-11</v>
      </c>
      <c r="K2329">
        <f>SUMIFS('[1]FAANGM - Short Interest'!$J:$J,'[1]FAANGM - Short Interest'!$A:$A,"&gt;"&amp;A2328,'[1]FAANGM - Short Interest'!$A:$A,"&lt;="&amp;A2329)</f>
        <v>0</v>
      </c>
      <c r="L2329">
        <f>SUMIFS('[1]FAANGM - Short Interest'!$M:$M,'[1]FAANGM - Short Interest'!$A:$A,"&gt;"&amp;A2328,'[1]FAANGM - Short Interest'!$A:$A,"&lt;="&amp;A2329)</f>
        <v>0</v>
      </c>
    </row>
    <row r="2330" spans="1:12" x14ac:dyDescent="0.35">
      <c r="A2330" s="1">
        <v>43559</v>
      </c>
      <c r="C2330">
        <f>SUMIFS('[1]FAANGM - Price - Daily'!$M:$M,'[1]FAANGM - Price - Daily'!$A:$A,A2330)</f>
        <v>90.942999999999998</v>
      </c>
      <c r="D2330">
        <f>SUMIFS('[1]FAANGM - Volume - Daily'!$D:$D,'[1]FAANGM - Volume - Daily'!$A:$A,A2330)</f>
        <v>72477344</v>
      </c>
      <c r="E2330">
        <f>SUMIFS('[1]FAANGM - Twitter - Daily'!$H:$H,'[1]FAANGM - Twitter - Daily'!$A:$A,$A2330)</f>
        <v>2613</v>
      </c>
      <c r="F2330">
        <f>SUMIFS('[1]FAANGM - Twitter - Daily'!$I:$I,'[1]FAANGM - Twitter - Daily'!$A:$A,$A2330)</f>
        <v>248</v>
      </c>
      <c r="G2330">
        <f>SUMIFS('[1]FAANGM - Twitter - Daily'!$J:$J,'[1]FAANGM - Twitter - Daily'!$A:$A,$A2330)</f>
        <v>-156</v>
      </c>
      <c r="H2330">
        <f>SUMIFS('[1]FAANGM - News - Daily'!$H:$H,'[1]FAANGM - News - Daily'!$A:$A,$A2330)</f>
        <v>1360</v>
      </c>
      <c r="I2330">
        <f>SUMIFS('[1]FAANGM - News - Daily'!$I:$I,'[1]FAANGM - News - Daily'!$A:$A,$A2330)</f>
        <v>17</v>
      </c>
      <c r="J2330">
        <f>SUMIFS('[1]FAANGM - News - Daily'!$J:$J,'[1]FAANGM - News - Daily'!$A:$A,$A2330)</f>
        <v>-17</v>
      </c>
      <c r="K2330">
        <f>SUMIFS('[1]FAANGM - Short Interest'!$J:$J,'[1]FAANGM - Short Interest'!$A:$A,"&gt;"&amp;A2329,'[1]FAANGM - Short Interest'!$A:$A,"&lt;="&amp;A2330)</f>
        <v>0</v>
      </c>
      <c r="L2330">
        <f>SUMIFS('[1]FAANGM - Short Interest'!$M:$M,'[1]FAANGM - Short Interest'!$A:$A,"&gt;"&amp;A2329,'[1]FAANGM - Short Interest'!$A:$A,"&lt;="&amp;A2330)</f>
        <v>0</v>
      </c>
    </row>
    <row r="2331" spans="1:12" x14ac:dyDescent="0.35">
      <c r="A2331" s="1">
        <v>43560</v>
      </c>
      <c r="C2331">
        <f>SUMIFS('[1]FAANGM - Price - Daily'!$M:$M,'[1]FAANGM - Price - Daily'!$A:$A,A2331)</f>
        <v>91.864000000000004</v>
      </c>
      <c r="D2331">
        <f>SUMIFS('[1]FAANGM - Volume - Daily'!$D:$D,'[1]FAANGM - Volume - Daily'!$A:$A,A2331)</f>
        <v>72809520</v>
      </c>
      <c r="E2331">
        <f>SUMIFS('[1]FAANGM - Twitter - Daily'!$H:$H,'[1]FAANGM - Twitter - Daily'!$A:$A,$A2331)</f>
        <v>3486</v>
      </c>
      <c r="F2331">
        <f>SUMIFS('[1]FAANGM - Twitter - Daily'!$I:$I,'[1]FAANGM - Twitter - Daily'!$A:$A,$A2331)</f>
        <v>150</v>
      </c>
      <c r="G2331">
        <f>SUMIFS('[1]FAANGM - Twitter - Daily'!$J:$J,'[1]FAANGM - Twitter - Daily'!$A:$A,$A2331)</f>
        <v>-121</v>
      </c>
      <c r="H2331">
        <f>SUMIFS('[1]FAANGM - News - Daily'!$H:$H,'[1]FAANGM - News - Daily'!$A:$A,$A2331)</f>
        <v>2414</v>
      </c>
      <c r="I2331">
        <f>SUMIFS('[1]FAANGM - News - Daily'!$I:$I,'[1]FAANGM - News - Daily'!$A:$A,$A2331)</f>
        <v>50</v>
      </c>
      <c r="J2331">
        <f>SUMIFS('[1]FAANGM - News - Daily'!$J:$J,'[1]FAANGM - News - Daily'!$A:$A,$A2331)</f>
        <v>-43</v>
      </c>
      <c r="K2331">
        <f>SUMIFS('[1]FAANGM - Short Interest'!$J:$J,'[1]FAANGM - Short Interest'!$A:$A,"&gt;"&amp;A2330,'[1]FAANGM - Short Interest'!$A:$A,"&lt;="&amp;A2331)</f>
        <v>0</v>
      </c>
      <c r="L2331">
        <f>SUMIFS('[1]FAANGM - Short Interest'!$M:$M,'[1]FAANGM - Short Interest'!$A:$A,"&gt;"&amp;A2330,'[1]FAANGM - Short Interest'!$A:$A,"&lt;="&amp;A2331)</f>
        <v>0</v>
      </c>
    </row>
    <row r="2332" spans="1:12" x14ac:dyDescent="0.35">
      <c r="A2332" s="1">
        <v>43563</v>
      </c>
      <c r="C2332">
        <f>SUMIFS('[1]FAANGM - Price - Daily'!$M:$M,'[1]FAANGM - Price - Daily'!$A:$A,A2332)</f>
        <v>92.492999999999995</v>
      </c>
      <c r="D2332">
        <f>SUMIFS('[1]FAANGM - Volume - Daily'!$D:$D,'[1]FAANGM - Volume - Daily'!$A:$A,A2332)</f>
        <v>75056816</v>
      </c>
      <c r="E2332">
        <f>SUMIFS('[1]FAANGM - Twitter - Daily'!$H:$H,'[1]FAANGM - Twitter - Daily'!$A:$A,$A2332)</f>
        <v>911</v>
      </c>
      <c r="F2332">
        <f>SUMIFS('[1]FAANGM - Twitter - Daily'!$I:$I,'[1]FAANGM - Twitter - Daily'!$A:$A,$A2332)</f>
        <v>42</v>
      </c>
      <c r="G2332">
        <f>SUMIFS('[1]FAANGM - Twitter - Daily'!$J:$J,'[1]FAANGM - Twitter - Daily'!$A:$A,$A2332)</f>
        <v>-35</v>
      </c>
      <c r="H2332">
        <f>SUMIFS('[1]FAANGM - News - Daily'!$H:$H,'[1]FAANGM - News - Daily'!$A:$A,$A2332)</f>
        <v>625</v>
      </c>
      <c r="I2332">
        <f>SUMIFS('[1]FAANGM - News - Daily'!$I:$I,'[1]FAANGM - News - Daily'!$A:$A,$A2332)</f>
        <v>3</v>
      </c>
      <c r="J2332">
        <f>SUMIFS('[1]FAANGM - News - Daily'!$J:$J,'[1]FAANGM - News - Daily'!$A:$A,$A2332)</f>
        <v>-2</v>
      </c>
      <c r="K2332">
        <f>SUMIFS('[1]FAANGM - Short Interest'!$J:$J,'[1]FAANGM - Short Interest'!$A:$A,"&gt;"&amp;A2331,'[1]FAANGM - Short Interest'!$A:$A,"&lt;="&amp;A2332)</f>
        <v>0</v>
      </c>
      <c r="L2332">
        <f>SUMIFS('[1]FAANGM - Short Interest'!$M:$M,'[1]FAANGM - Short Interest'!$A:$A,"&gt;"&amp;A2331,'[1]FAANGM - Short Interest'!$A:$A,"&lt;="&amp;A2332)</f>
        <v>0</v>
      </c>
    </row>
    <row r="2333" spans="1:12" x14ac:dyDescent="0.35">
      <c r="A2333" s="1">
        <v>43564</v>
      </c>
      <c r="C2333">
        <f>SUMIFS('[1]FAANGM - Price - Daily'!$M:$M,'[1]FAANGM - Price - Daily'!$A:$A,A2333)</f>
        <v>91.792000000000002</v>
      </c>
      <c r="D2333">
        <f>SUMIFS('[1]FAANGM - Volume - Daily'!$D:$D,'[1]FAANGM - Volume - Daily'!$A:$A,A2333)</f>
        <v>74287360</v>
      </c>
      <c r="E2333">
        <f>SUMIFS('[1]FAANGM - Twitter - Daily'!$H:$H,'[1]FAANGM - Twitter - Daily'!$A:$A,$A2333)</f>
        <v>1997</v>
      </c>
      <c r="F2333">
        <f>SUMIFS('[1]FAANGM - Twitter - Daily'!$I:$I,'[1]FAANGM - Twitter - Daily'!$A:$A,$A2333)</f>
        <v>131</v>
      </c>
      <c r="G2333">
        <f>SUMIFS('[1]FAANGM - Twitter - Daily'!$J:$J,'[1]FAANGM - Twitter - Daily'!$A:$A,$A2333)</f>
        <v>-94</v>
      </c>
      <c r="H2333">
        <f>SUMIFS('[1]FAANGM - News - Daily'!$H:$H,'[1]FAANGM - News - Daily'!$A:$A,$A2333)</f>
        <v>963</v>
      </c>
      <c r="I2333">
        <f>SUMIFS('[1]FAANGM - News - Daily'!$I:$I,'[1]FAANGM - News - Daily'!$A:$A,$A2333)</f>
        <v>11</v>
      </c>
      <c r="J2333">
        <f>SUMIFS('[1]FAANGM - News - Daily'!$J:$J,'[1]FAANGM - News - Daily'!$A:$A,$A2333)</f>
        <v>-17</v>
      </c>
      <c r="K2333">
        <f>SUMIFS('[1]FAANGM - Short Interest'!$J:$J,'[1]FAANGM - Short Interest'!$A:$A,"&gt;"&amp;A2332,'[1]FAANGM - Short Interest'!$A:$A,"&lt;="&amp;A2333)</f>
        <v>0</v>
      </c>
      <c r="L2333">
        <f>SUMIFS('[1]FAANGM - Short Interest'!$M:$M,'[1]FAANGM - Short Interest'!$A:$A,"&gt;"&amp;A2332,'[1]FAANGM - Short Interest'!$A:$A,"&lt;="&amp;A2333)</f>
        <v>0</v>
      </c>
    </row>
    <row r="2334" spans="1:12" x14ac:dyDescent="0.35">
      <c r="A2334" s="1">
        <v>43565</v>
      </c>
      <c r="C2334">
        <f>SUMIFS('[1]FAANGM - Price - Daily'!$M:$M,'[1]FAANGM - Price - Daily'!$A:$A,A2334)</f>
        <v>92.367000000000004</v>
      </c>
      <c r="D2334">
        <f>SUMIFS('[1]FAANGM - Volume - Daily'!$D:$D,'[1]FAANGM - Volume - Daily'!$A:$A,A2334)</f>
        <v>59279460</v>
      </c>
      <c r="E2334">
        <f>SUMIFS('[1]FAANGM - Twitter - Daily'!$H:$H,'[1]FAANGM - Twitter - Daily'!$A:$A,$A2334)</f>
        <v>1678</v>
      </c>
      <c r="F2334">
        <f>SUMIFS('[1]FAANGM - Twitter - Daily'!$I:$I,'[1]FAANGM - Twitter - Daily'!$A:$A,$A2334)</f>
        <v>92</v>
      </c>
      <c r="G2334">
        <f>SUMIFS('[1]FAANGM - Twitter - Daily'!$J:$J,'[1]FAANGM - Twitter - Daily'!$A:$A,$A2334)</f>
        <v>-73</v>
      </c>
      <c r="H2334">
        <f>SUMIFS('[1]FAANGM - News - Daily'!$H:$H,'[1]FAANGM - News - Daily'!$A:$A,$A2334)</f>
        <v>930</v>
      </c>
      <c r="I2334">
        <f>SUMIFS('[1]FAANGM - News - Daily'!$I:$I,'[1]FAANGM - News - Daily'!$A:$A,$A2334)</f>
        <v>2</v>
      </c>
      <c r="J2334">
        <f>SUMIFS('[1]FAANGM - News - Daily'!$J:$J,'[1]FAANGM - News - Daily'!$A:$A,$A2334)</f>
        <v>-10</v>
      </c>
      <c r="K2334">
        <f>SUMIFS('[1]FAANGM - Short Interest'!$J:$J,'[1]FAANGM - Short Interest'!$A:$A,"&gt;"&amp;A2333,'[1]FAANGM - Short Interest'!$A:$A,"&lt;="&amp;A2334)</f>
        <v>0</v>
      </c>
      <c r="L2334">
        <f>SUMIFS('[1]FAANGM - Short Interest'!$M:$M,'[1]FAANGM - Short Interest'!$A:$A,"&gt;"&amp;A2333,'[1]FAANGM - Short Interest'!$A:$A,"&lt;="&amp;A2334)</f>
        <v>0</v>
      </c>
    </row>
    <row r="2335" spans="1:12" x14ac:dyDescent="0.35">
      <c r="A2335" s="1">
        <v>43566</v>
      </c>
      <c r="C2335">
        <f>SUMIFS('[1]FAANGM - Price - Daily'!$M:$M,'[1]FAANGM - Price - Daily'!$A:$A,A2335)</f>
        <v>92.203000000000003</v>
      </c>
      <c r="D2335">
        <f>SUMIFS('[1]FAANGM - Volume - Daily'!$D:$D,'[1]FAANGM - Volume - Daily'!$A:$A,A2335)</f>
        <v>53096840</v>
      </c>
      <c r="E2335">
        <f>SUMIFS('[1]FAANGM - Twitter - Daily'!$H:$H,'[1]FAANGM - Twitter - Daily'!$A:$A,$A2335)</f>
        <v>2624</v>
      </c>
      <c r="F2335">
        <f>SUMIFS('[1]FAANGM - Twitter - Daily'!$I:$I,'[1]FAANGM - Twitter - Daily'!$A:$A,$A2335)</f>
        <v>84</v>
      </c>
      <c r="G2335">
        <f>SUMIFS('[1]FAANGM - Twitter - Daily'!$J:$J,'[1]FAANGM - Twitter - Daily'!$A:$A,$A2335)</f>
        <v>-120</v>
      </c>
      <c r="H2335">
        <f>SUMIFS('[1]FAANGM - News - Daily'!$H:$H,'[1]FAANGM - News - Daily'!$A:$A,$A2335)</f>
        <v>1804</v>
      </c>
      <c r="I2335">
        <f>SUMIFS('[1]FAANGM - News - Daily'!$I:$I,'[1]FAANGM - News - Daily'!$A:$A,$A2335)</f>
        <v>14</v>
      </c>
      <c r="J2335">
        <f>SUMIFS('[1]FAANGM - News - Daily'!$J:$J,'[1]FAANGM - News - Daily'!$A:$A,$A2335)</f>
        <v>-30</v>
      </c>
      <c r="K2335">
        <f>SUMIFS('[1]FAANGM - Short Interest'!$J:$J,'[1]FAANGM - Short Interest'!$A:$A,"&gt;"&amp;A2334,'[1]FAANGM - Short Interest'!$A:$A,"&lt;="&amp;A2335)</f>
        <v>0</v>
      </c>
      <c r="L2335">
        <f>SUMIFS('[1]FAANGM - Short Interest'!$M:$M,'[1]FAANGM - Short Interest'!$A:$A,"&gt;"&amp;A2334,'[1]FAANGM - Short Interest'!$A:$A,"&lt;="&amp;A2335)</f>
        <v>0</v>
      </c>
    </row>
    <row r="2336" spans="1:12" x14ac:dyDescent="0.35">
      <c r="A2336" s="1">
        <v>43567</v>
      </c>
      <c r="C2336">
        <f>SUMIFS('[1]FAANGM - Price - Daily'!$M:$M,'[1]FAANGM - Price - Daily'!$A:$A,A2336)</f>
        <v>92.153000000000006</v>
      </c>
      <c r="D2336">
        <f>SUMIFS('[1]FAANGM - Volume - Daily'!$D:$D,'[1]FAANGM - Volume - Daily'!$A:$A,A2336)</f>
        <v>62288260</v>
      </c>
      <c r="E2336">
        <f>SUMIFS('[1]FAANGM - Twitter - Daily'!$H:$H,'[1]FAANGM - Twitter - Daily'!$A:$A,$A2336)</f>
        <v>3237</v>
      </c>
      <c r="F2336">
        <f>SUMIFS('[1]FAANGM - Twitter - Daily'!$I:$I,'[1]FAANGM - Twitter - Daily'!$A:$A,$A2336)</f>
        <v>134</v>
      </c>
      <c r="G2336">
        <f>SUMIFS('[1]FAANGM - Twitter - Daily'!$J:$J,'[1]FAANGM - Twitter - Daily'!$A:$A,$A2336)</f>
        <v>-169</v>
      </c>
      <c r="H2336">
        <f>SUMIFS('[1]FAANGM - News - Daily'!$H:$H,'[1]FAANGM - News - Daily'!$A:$A,$A2336)</f>
        <v>1874</v>
      </c>
      <c r="I2336">
        <f>SUMIFS('[1]FAANGM - News - Daily'!$I:$I,'[1]FAANGM - News - Daily'!$A:$A,$A2336)</f>
        <v>101</v>
      </c>
      <c r="J2336">
        <f>SUMIFS('[1]FAANGM - News - Daily'!$J:$J,'[1]FAANGM - News - Daily'!$A:$A,$A2336)</f>
        <v>-56</v>
      </c>
      <c r="K2336">
        <f>SUMIFS('[1]FAANGM - Short Interest'!$J:$J,'[1]FAANGM - Short Interest'!$A:$A,"&gt;"&amp;A2335,'[1]FAANGM - Short Interest'!$A:$A,"&lt;="&amp;A2336)</f>
        <v>0</v>
      </c>
      <c r="L2336">
        <f>SUMIFS('[1]FAANGM - Short Interest'!$M:$M,'[1]FAANGM - Short Interest'!$A:$A,"&gt;"&amp;A2335,'[1]FAANGM - Short Interest'!$A:$A,"&lt;="&amp;A2336)</f>
        <v>0</v>
      </c>
    </row>
    <row r="2337" spans="1:12" x14ac:dyDescent="0.35">
      <c r="A2337" s="1">
        <v>43570</v>
      </c>
      <c r="C2337">
        <f>SUMIFS('[1]FAANGM - Price - Daily'!$M:$M,'[1]FAANGM - Price - Daily'!$A:$A,A2337)</f>
        <v>92.242999999999995</v>
      </c>
      <c r="D2337">
        <f>SUMIFS('[1]FAANGM - Volume - Daily'!$D:$D,'[1]FAANGM - Volume - Daily'!$A:$A,A2337)</f>
        <v>74488464</v>
      </c>
      <c r="E2337">
        <f>SUMIFS('[1]FAANGM - Twitter - Daily'!$H:$H,'[1]FAANGM - Twitter - Daily'!$A:$A,$A2337)</f>
        <v>1002</v>
      </c>
      <c r="F2337">
        <f>SUMIFS('[1]FAANGM - Twitter - Daily'!$I:$I,'[1]FAANGM - Twitter - Daily'!$A:$A,$A2337)</f>
        <v>47</v>
      </c>
      <c r="G2337">
        <f>SUMIFS('[1]FAANGM - Twitter - Daily'!$J:$J,'[1]FAANGM - Twitter - Daily'!$A:$A,$A2337)</f>
        <v>-49</v>
      </c>
      <c r="H2337">
        <f>SUMIFS('[1]FAANGM - News - Daily'!$H:$H,'[1]FAANGM - News - Daily'!$A:$A,$A2337)</f>
        <v>563</v>
      </c>
      <c r="I2337">
        <f>SUMIFS('[1]FAANGM - News - Daily'!$I:$I,'[1]FAANGM - News - Daily'!$A:$A,$A2337)</f>
        <v>6</v>
      </c>
      <c r="J2337">
        <f>SUMIFS('[1]FAANGM - News - Daily'!$J:$J,'[1]FAANGM - News - Daily'!$A:$A,$A2337)</f>
        <v>-9</v>
      </c>
      <c r="K2337">
        <f>SUMIFS('[1]FAANGM - Short Interest'!$J:$J,'[1]FAANGM - Short Interest'!$A:$A,"&gt;"&amp;A2336,'[1]FAANGM - Short Interest'!$A:$A,"&lt;="&amp;A2337)</f>
        <v>18530892</v>
      </c>
      <c r="L2337">
        <f>SUMIFS('[1]FAANGM - Short Interest'!$M:$M,'[1]FAANGM - Short Interest'!$A:$A,"&gt;"&amp;A2336,'[1]FAANGM - Short Interest'!$A:$A,"&lt;="&amp;A2337)</f>
        <v>1.2795795833950201</v>
      </c>
    </row>
    <row r="2338" spans="1:12" x14ac:dyDescent="0.35">
      <c r="A2338" s="1">
        <v>43571</v>
      </c>
      <c r="C2338">
        <f>SUMIFS('[1]FAANGM - Price - Daily'!$M:$M,'[1]FAANGM - Price - Daily'!$A:$A,A2338)</f>
        <v>93.152000000000001</v>
      </c>
      <c r="D2338">
        <f>SUMIFS('[1]FAANGM - Volume - Daily'!$D:$D,'[1]FAANGM - Volume - Daily'!$A:$A,A2338)</f>
        <v>60892360</v>
      </c>
      <c r="E2338">
        <f>SUMIFS('[1]FAANGM - Twitter - Daily'!$H:$H,'[1]FAANGM - Twitter - Daily'!$A:$A,$A2338)</f>
        <v>1605</v>
      </c>
      <c r="F2338">
        <f>SUMIFS('[1]FAANGM - Twitter - Daily'!$I:$I,'[1]FAANGM - Twitter - Daily'!$A:$A,$A2338)</f>
        <v>91</v>
      </c>
      <c r="G2338">
        <f>SUMIFS('[1]FAANGM - Twitter - Daily'!$J:$J,'[1]FAANGM - Twitter - Daily'!$A:$A,$A2338)</f>
        <v>-113</v>
      </c>
      <c r="H2338">
        <f>SUMIFS('[1]FAANGM - News - Daily'!$H:$H,'[1]FAANGM - News - Daily'!$A:$A,$A2338)</f>
        <v>935</v>
      </c>
      <c r="I2338">
        <f>SUMIFS('[1]FAANGM - News - Daily'!$I:$I,'[1]FAANGM - News - Daily'!$A:$A,$A2338)</f>
        <v>15</v>
      </c>
      <c r="J2338">
        <f>SUMIFS('[1]FAANGM - News - Daily'!$J:$J,'[1]FAANGM - News - Daily'!$A:$A,$A2338)</f>
        <v>-15</v>
      </c>
      <c r="K2338">
        <f>SUMIFS('[1]FAANGM - Short Interest'!$J:$J,'[1]FAANGM - Short Interest'!$A:$A,"&gt;"&amp;A2337,'[1]FAANGM - Short Interest'!$A:$A,"&lt;="&amp;A2338)</f>
        <v>0</v>
      </c>
      <c r="L2338">
        <f>SUMIFS('[1]FAANGM - Short Interest'!$M:$M,'[1]FAANGM - Short Interest'!$A:$A,"&gt;"&amp;A2337,'[1]FAANGM - Short Interest'!$A:$A,"&lt;="&amp;A2338)</f>
        <v>0</v>
      </c>
    </row>
    <row r="2339" spans="1:12" x14ac:dyDescent="0.35">
      <c r="A2339" s="1">
        <v>43572</v>
      </c>
      <c r="C2339">
        <f>SUMIFS('[1]FAANGM - Price - Daily'!$M:$M,'[1]FAANGM - Price - Daily'!$A:$A,A2339)</f>
        <v>93.241</v>
      </c>
      <c r="D2339">
        <f>SUMIFS('[1]FAANGM - Volume - Daily'!$D:$D,'[1]FAANGM - Volume - Daily'!$A:$A,A2339)</f>
        <v>57870340</v>
      </c>
      <c r="E2339">
        <f>SUMIFS('[1]FAANGM - Twitter - Daily'!$H:$H,'[1]FAANGM - Twitter - Daily'!$A:$A,$A2339)</f>
        <v>1919</v>
      </c>
      <c r="F2339">
        <f>SUMIFS('[1]FAANGM - Twitter - Daily'!$I:$I,'[1]FAANGM - Twitter - Daily'!$A:$A,$A2339)</f>
        <v>128</v>
      </c>
      <c r="G2339">
        <f>SUMIFS('[1]FAANGM - Twitter - Daily'!$J:$J,'[1]FAANGM - Twitter - Daily'!$A:$A,$A2339)</f>
        <v>-89</v>
      </c>
      <c r="H2339">
        <f>SUMIFS('[1]FAANGM - News - Daily'!$H:$H,'[1]FAANGM - News - Daily'!$A:$A,$A2339)</f>
        <v>801</v>
      </c>
      <c r="I2339">
        <f>SUMIFS('[1]FAANGM - News - Daily'!$I:$I,'[1]FAANGM - News - Daily'!$A:$A,$A2339)</f>
        <v>8</v>
      </c>
      <c r="J2339">
        <f>SUMIFS('[1]FAANGM - News - Daily'!$J:$J,'[1]FAANGM - News - Daily'!$A:$A,$A2339)</f>
        <v>-7</v>
      </c>
      <c r="K2339">
        <f>SUMIFS('[1]FAANGM - Short Interest'!$J:$J,'[1]FAANGM - Short Interest'!$A:$A,"&gt;"&amp;A2338,'[1]FAANGM - Short Interest'!$A:$A,"&lt;="&amp;A2339)</f>
        <v>0</v>
      </c>
      <c r="L2339">
        <f>SUMIFS('[1]FAANGM - Short Interest'!$M:$M,'[1]FAANGM - Short Interest'!$A:$A,"&gt;"&amp;A2338,'[1]FAANGM - Short Interest'!$A:$A,"&lt;="&amp;A2339)</f>
        <v>0</v>
      </c>
    </row>
    <row r="2340" spans="1:12" x14ac:dyDescent="0.35">
      <c r="A2340" s="1">
        <v>43573</v>
      </c>
      <c r="C2340">
        <f>SUMIFS('[1]FAANGM - Price - Daily'!$M:$M,'[1]FAANGM - Price - Daily'!$A:$A,A2340)</f>
        <v>93.084999999999994</v>
      </c>
      <c r="D2340">
        <f>SUMIFS('[1]FAANGM - Volume - Daily'!$D:$D,'[1]FAANGM - Volume - Daily'!$A:$A,A2340)</f>
        <v>54997640</v>
      </c>
      <c r="E2340">
        <f>SUMIFS('[1]FAANGM - Twitter - Daily'!$H:$H,'[1]FAANGM - Twitter - Daily'!$A:$A,$A2340)</f>
        <v>1872</v>
      </c>
      <c r="F2340">
        <f>SUMIFS('[1]FAANGM - Twitter - Daily'!$I:$I,'[1]FAANGM - Twitter - Daily'!$A:$A,$A2340)</f>
        <v>85</v>
      </c>
      <c r="G2340">
        <f>SUMIFS('[1]FAANGM - Twitter - Daily'!$J:$J,'[1]FAANGM - Twitter - Daily'!$A:$A,$A2340)</f>
        <v>-126</v>
      </c>
      <c r="H2340">
        <f>SUMIFS('[1]FAANGM - News - Daily'!$H:$H,'[1]FAANGM - News - Daily'!$A:$A,$A2340)</f>
        <v>1263</v>
      </c>
      <c r="I2340">
        <f>SUMIFS('[1]FAANGM - News - Daily'!$I:$I,'[1]FAANGM - News - Daily'!$A:$A,$A2340)</f>
        <v>21</v>
      </c>
      <c r="J2340">
        <f>SUMIFS('[1]FAANGM - News - Daily'!$J:$J,'[1]FAANGM - News - Daily'!$A:$A,$A2340)</f>
        <v>-3</v>
      </c>
      <c r="K2340">
        <f>SUMIFS('[1]FAANGM - Short Interest'!$J:$J,'[1]FAANGM - Short Interest'!$A:$A,"&gt;"&amp;A2339,'[1]FAANGM - Short Interest'!$A:$A,"&lt;="&amp;A2340)</f>
        <v>0</v>
      </c>
      <c r="L2340">
        <f>SUMIFS('[1]FAANGM - Short Interest'!$M:$M,'[1]FAANGM - Short Interest'!$A:$A,"&gt;"&amp;A2339,'[1]FAANGM - Short Interest'!$A:$A,"&lt;="&amp;A2340)</f>
        <v>0</v>
      </c>
    </row>
    <row r="2341" spans="1:12" x14ac:dyDescent="0.35">
      <c r="A2341" s="1">
        <v>43577</v>
      </c>
      <c r="C2341">
        <f>SUMIFS('[1]FAANGM - Price - Daily'!$M:$M,'[1]FAANGM - Price - Daily'!$A:$A,A2341)</f>
        <v>94.366</v>
      </c>
      <c r="D2341">
        <f>SUMIFS('[1]FAANGM - Volume - Daily'!$D:$D,'[1]FAANGM - Volume - Daily'!$A:$A,A2341)</f>
        <v>67476144</v>
      </c>
      <c r="E2341">
        <f>SUMIFS('[1]FAANGM - Twitter - Daily'!$H:$H,'[1]FAANGM - Twitter - Daily'!$A:$A,$A2341)</f>
        <v>747</v>
      </c>
      <c r="F2341">
        <f>SUMIFS('[1]FAANGM - Twitter - Daily'!$I:$I,'[1]FAANGM - Twitter - Daily'!$A:$A,$A2341)</f>
        <v>28</v>
      </c>
      <c r="G2341">
        <f>SUMIFS('[1]FAANGM - Twitter - Daily'!$J:$J,'[1]FAANGM - Twitter - Daily'!$A:$A,$A2341)</f>
        <v>-28</v>
      </c>
      <c r="H2341">
        <f>SUMIFS('[1]FAANGM - News - Daily'!$H:$H,'[1]FAANGM - News - Daily'!$A:$A,$A2341)</f>
        <v>377</v>
      </c>
      <c r="I2341">
        <f>SUMIFS('[1]FAANGM - News - Daily'!$I:$I,'[1]FAANGM - News - Daily'!$A:$A,$A2341)</f>
        <v>3</v>
      </c>
      <c r="J2341">
        <f>SUMIFS('[1]FAANGM - News - Daily'!$J:$J,'[1]FAANGM - News - Daily'!$A:$A,$A2341)</f>
        <v>-3</v>
      </c>
      <c r="K2341">
        <f>SUMIFS('[1]FAANGM - Short Interest'!$J:$J,'[1]FAANGM - Short Interest'!$A:$A,"&gt;"&amp;A2340,'[1]FAANGM - Short Interest'!$A:$A,"&lt;="&amp;A2341)</f>
        <v>0</v>
      </c>
      <c r="L2341">
        <f>SUMIFS('[1]FAANGM - Short Interest'!$M:$M,'[1]FAANGM - Short Interest'!$A:$A,"&gt;"&amp;A2340,'[1]FAANGM - Short Interest'!$A:$A,"&lt;="&amp;A2341)</f>
        <v>0</v>
      </c>
    </row>
    <row r="2342" spans="1:12" x14ac:dyDescent="0.35">
      <c r="A2342" s="1">
        <v>43578</v>
      </c>
      <c r="C2342">
        <f>SUMIFS('[1]FAANGM - Price - Daily'!$M:$M,'[1]FAANGM - Price - Daily'!$A:$A,A2342)</f>
        <v>96.188000000000002</v>
      </c>
      <c r="D2342">
        <f>SUMIFS('[1]FAANGM - Volume - Daily'!$D:$D,'[1]FAANGM - Volume - Daily'!$A:$A,A2342)</f>
        <v>92808816</v>
      </c>
      <c r="E2342">
        <f>SUMIFS('[1]FAANGM - Twitter - Daily'!$H:$H,'[1]FAANGM - Twitter - Daily'!$A:$A,$A2342)</f>
        <v>1673</v>
      </c>
      <c r="F2342">
        <f>SUMIFS('[1]FAANGM - Twitter - Daily'!$I:$I,'[1]FAANGM - Twitter - Daily'!$A:$A,$A2342)</f>
        <v>126</v>
      </c>
      <c r="G2342">
        <f>SUMIFS('[1]FAANGM - Twitter - Daily'!$J:$J,'[1]FAANGM - Twitter - Daily'!$A:$A,$A2342)</f>
        <v>-58</v>
      </c>
      <c r="H2342">
        <f>SUMIFS('[1]FAANGM - News - Daily'!$H:$H,'[1]FAANGM - News - Daily'!$A:$A,$A2342)</f>
        <v>922</v>
      </c>
      <c r="I2342">
        <f>SUMIFS('[1]FAANGM - News - Daily'!$I:$I,'[1]FAANGM - News - Daily'!$A:$A,$A2342)</f>
        <v>17</v>
      </c>
      <c r="J2342">
        <f>SUMIFS('[1]FAANGM - News - Daily'!$J:$J,'[1]FAANGM - News - Daily'!$A:$A,$A2342)</f>
        <v>-5</v>
      </c>
      <c r="K2342">
        <f>SUMIFS('[1]FAANGM - Short Interest'!$J:$J,'[1]FAANGM - Short Interest'!$A:$A,"&gt;"&amp;A2341,'[1]FAANGM - Short Interest'!$A:$A,"&lt;="&amp;A2342)</f>
        <v>0</v>
      </c>
      <c r="L2342">
        <f>SUMIFS('[1]FAANGM - Short Interest'!$M:$M,'[1]FAANGM - Short Interest'!$A:$A,"&gt;"&amp;A2341,'[1]FAANGM - Short Interest'!$A:$A,"&lt;="&amp;A2342)</f>
        <v>0</v>
      </c>
    </row>
    <row r="2343" spans="1:12" x14ac:dyDescent="0.35">
      <c r="A2343" s="1">
        <v>43579</v>
      </c>
      <c r="C2343">
        <f>SUMIFS('[1]FAANGM - Price - Daily'!$M:$M,'[1]FAANGM - Price - Daily'!$A:$A,A2343)</f>
        <v>95.087999999999994</v>
      </c>
      <c r="D2343">
        <f>SUMIFS('[1]FAANGM - Volume - Daily'!$D:$D,'[1]FAANGM - Volume - Daily'!$A:$A,A2343)</f>
        <v>73515616</v>
      </c>
      <c r="E2343">
        <f>SUMIFS('[1]FAANGM - Twitter - Daily'!$H:$H,'[1]FAANGM - Twitter - Daily'!$A:$A,$A2343)</f>
        <v>2694</v>
      </c>
      <c r="F2343">
        <f>SUMIFS('[1]FAANGM - Twitter - Daily'!$I:$I,'[1]FAANGM - Twitter - Daily'!$A:$A,$A2343)</f>
        <v>230</v>
      </c>
      <c r="G2343">
        <f>SUMIFS('[1]FAANGM - Twitter - Daily'!$J:$J,'[1]FAANGM - Twitter - Daily'!$A:$A,$A2343)</f>
        <v>-67</v>
      </c>
      <c r="H2343">
        <f>SUMIFS('[1]FAANGM - News - Daily'!$H:$H,'[1]FAANGM - News - Daily'!$A:$A,$A2343)</f>
        <v>1031</v>
      </c>
      <c r="I2343">
        <f>SUMIFS('[1]FAANGM - News - Daily'!$I:$I,'[1]FAANGM - News - Daily'!$A:$A,$A2343)</f>
        <v>51</v>
      </c>
      <c r="J2343">
        <f>SUMIFS('[1]FAANGM - News - Daily'!$J:$J,'[1]FAANGM - News - Daily'!$A:$A,$A2343)</f>
        <v>-13</v>
      </c>
      <c r="K2343">
        <f>SUMIFS('[1]FAANGM - Short Interest'!$J:$J,'[1]FAANGM - Short Interest'!$A:$A,"&gt;"&amp;A2342,'[1]FAANGM - Short Interest'!$A:$A,"&lt;="&amp;A2343)</f>
        <v>0</v>
      </c>
      <c r="L2343">
        <f>SUMIFS('[1]FAANGM - Short Interest'!$M:$M,'[1]FAANGM - Short Interest'!$A:$A,"&gt;"&amp;A2342,'[1]FAANGM - Short Interest'!$A:$A,"&lt;="&amp;A2343)</f>
        <v>0</v>
      </c>
    </row>
    <row r="2344" spans="1:12" x14ac:dyDescent="0.35">
      <c r="A2344" s="1">
        <v>43580</v>
      </c>
      <c r="C2344">
        <f>SUMIFS('[1]FAANGM - Price - Daily'!$M:$M,'[1]FAANGM - Price - Daily'!$A:$A,A2344)</f>
        <v>95.113</v>
      </c>
      <c r="D2344">
        <f>SUMIFS('[1]FAANGM - Volume - Daily'!$D:$D,'[1]FAANGM - Volume - Daily'!$A:$A,A2344)</f>
        <v>121982016</v>
      </c>
      <c r="E2344">
        <f>SUMIFS('[1]FAANGM - Twitter - Daily'!$H:$H,'[1]FAANGM - Twitter - Daily'!$A:$A,$A2344)</f>
        <v>2263</v>
      </c>
      <c r="F2344">
        <f>SUMIFS('[1]FAANGM - Twitter - Daily'!$I:$I,'[1]FAANGM - Twitter - Daily'!$A:$A,$A2344)</f>
        <v>167</v>
      </c>
      <c r="G2344">
        <f>SUMIFS('[1]FAANGM - Twitter - Daily'!$J:$J,'[1]FAANGM - Twitter - Daily'!$A:$A,$A2344)</f>
        <v>-97</v>
      </c>
      <c r="H2344">
        <f>SUMIFS('[1]FAANGM - News - Daily'!$H:$H,'[1]FAANGM - News - Daily'!$A:$A,$A2344)</f>
        <v>1178</v>
      </c>
      <c r="I2344">
        <f>SUMIFS('[1]FAANGM - News - Daily'!$I:$I,'[1]FAANGM - News - Daily'!$A:$A,$A2344)</f>
        <v>30</v>
      </c>
      <c r="J2344">
        <f>SUMIFS('[1]FAANGM - News - Daily'!$J:$J,'[1]FAANGM - News - Daily'!$A:$A,$A2344)</f>
        <v>-8</v>
      </c>
      <c r="K2344">
        <f>SUMIFS('[1]FAANGM - Short Interest'!$J:$J,'[1]FAANGM - Short Interest'!$A:$A,"&gt;"&amp;A2343,'[1]FAANGM - Short Interest'!$A:$A,"&lt;="&amp;A2344)</f>
        <v>0</v>
      </c>
      <c r="L2344">
        <f>SUMIFS('[1]FAANGM - Short Interest'!$M:$M,'[1]FAANGM - Short Interest'!$A:$A,"&gt;"&amp;A2343,'[1]FAANGM - Short Interest'!$A:$A,"&lt;="&amp;A2344)</f>
        <v>0</v>
      </c>
    </row>
    <row r="2345" spans="1:12" x14ac:dyDescent="0.35">
      <c r="A2345" s="1">
        <v>43581</v>
      </c>
      <c r="C2345">
        <f>SUMIFS('[1]FAANGM - Price - Daily'!$M:$M,'[1]FAANGM - Price - Daily'!$A:$A,A2345)</f>
        <v>97.531999999999996</v>
      </c>
      <c r="D2345">
        <f>SUMIFS('[1]FAANGM - Volume - Daily'!$D:$D,'[1]FAANGM - Volume - Daily'!$A:$A,A2345)</f>
        <v>168651264</v>
      </c>
      <c r="E2345">
        <f>SUMIFS('[1]FAANGM - Twitter - Daily'!$H:$H,'[1]FAANGM - Twitter - Daily'!$A:$A,$A2345)</f>
        <v>6498</v>
      </c>
      <c r="F2345">
        <f>SUMIFS('[1]FAANGM - Twitter - Daily'!$I:$I,'[1]FAANGM - Twitter - Daily'!$A:$A,$A2345)</f>
        <v>918</v>
      </c>
      <c r="G2345">
        <f>SUMIFS('[1]FAANGM - Twitter - Daily'!$J:$J,'[1]FAANGM - Twitter - Daily'!$A:$A,$A2345)</f>
        <v>-345</v>
      </c>
      <c r="H2345">
        <f>SUMIFS('[1]FAANGM - News - Daily'!$H:$H,'[1]FAANGM - News - Daily'!$A:$A,$A2345)</f>
        <v>2521</v>
      </c>
      <c r="I2345">
        <f>SUMIFS('[1]FAANGM - News - Daily'!$I:$I,'[1]FAANGM - News - Daily'!$A:$A,$A2345)</f>
        <v>320</v>
      </c>
      <c r="J2345">
        <f>SUMIFS('[1]FAANGM - News - Daily'!$J:$J,'[1]FAANGM - News - Daily'!$A:$A,$A2345)</f>
        <v>-16</v>
      </c>
      <c r="K2345">
        <f>SUMIFS('[1]FAANGM - Short Interest'!$J:$J,'[1]FAANGM - Short Interest'!$A:$A,"&gt;"&amp;A2344,'[1]FAANGM - Short Interest'!$A:$A,"&lt;="&amp;A2345)</f>
        <v>0</v>
      </c>
      <c r="L2345">
        <f>SUMIFS('[1]FAANGM - Short Interest'!$M:$M,'[1]FAANGM - Short Interest'!$A:$A,"&gt;"&amp;A2344,'[1]FAANGM - Short Interest'!$A:$A,"&lt;="&amp;A2345)</f>
        <v>0</v>
      </c>
    </row>
    <row r="2346" spans="1:12" x14ac:dyDescent="0.35">
      <c r="A2346" s="1">
        <v>43584</v>
      </c>
      <c r="C2346">
        <f>SUMIFS('[1]FAANGM - Price - Daily'!$M:$M,'[1]FAANGM - Price - Daily'!$A:$A,A2346)</f>
        <v>96.921999999999997</v>
      </c>
      <c r="D2346">
        <f>SUMIFS('[1]FAANGM - Volume - Daily'!$D:$D,'[1]FAANGM - Volume - Daily'!$A:$A,A2346)</f>
        <v>80425104</v>
      </c>
      <c r="E2346">
        <f>SUMIFS('[1]FAANGM - Twitter - Daily'!$H:$H,'[1]FAANGM - Twitter - Daily'!$A:$A,$A2346)</f>
        <v>1011</v>
      </c>
      <c r="F2346">
        <f>SUMIFS('[1]FAANGM - Twitter - Daily'!$I:$I,'[1]FAANGM - Twitter - Daily'!$A:$A,$A2346)</f>
        <v>65</v>
      </c>
      <c r="G2346">
        <f>SUMIFS('[1]FAANGM - Twitter - Daily'!$J:$J,'[1]FAANGM - Twitter - Daily'!$A:$A,$A2346)</f>
        <v>-39</v>
      </c>
      <c r="H2346">
        <f>SUMIFS('[1]FAANGM - News - Daily'!$H:$H,'[1]FAANGM - News - Daily'!$A:$A,$A2346)</f>
        <v>556</v>
      </c>
      <c r="I2346">
        <f>SUMIFS('[1]FAANGM - News - Daily'!$I:$I,'[1]FAANGM - News - Daily'!$A:$A,$A2346)</f>
        <v>18</v>
      </c>
      <c r="J2346">
        <f>SUMIFS('[1]FAANGM - News - Daily'!$J:$J,'[1]FAANGM - News - Daily'!$A:$A,$A2346)</f>
        <v>-2</v>
      </c>
      <c r="K2346">
        <f>SUMIFS('[1]FAANGM - Short Interest'!$J:$J,'[1]FAANGM - Short Interest'!$A:$A,"&gt;"&amp;A2345,'[1]FAANGM - Short Interest'!$A:$A,"&lt;="&amp;A2346)</f>
        <v>0</v>
      </c>
      <c r="L2346">
        <f>SUMIFS('[1]FAANGM - Short Interest'!$M:$M,'[1]FAANGM - Short Interest'!$A:$A,"&gt;"&amp;A2345,'[1]FAANGM - Short Interest'!$A:$A,"&lt;="&amp;A2346)</f>
        <v>0</v>
      </c>
    </row>
    <row r="2347" spans="1:12" x14ac:dyDescent="0.35">
      <c r="A2347" s="1">
        <v>43585</v>
      </c>
      <c r="C2347">
        <f>SUMIFS('[1]FAANGM - Price - Daily'!$M:$M,'[1]FAANGM - Price - Daily'!$A:$A,A2347)</f>
        <v>96.325999999999993</v>
      </c>
      <c r="D2347">
        <f>SUMIFS('[1]FAANGM - Volume - Daily'!$D:$D,'[1]FAANGM - Volume - Daily'!$A:$A,A2347)</f>
        <v>70120144</v>
      </c>
      <c r="E2347">
        <f>SUMIFS('[1]FAANGM - Twitter - Daily'!$H:$H,'[1]FAANGM - Twitter - Daily'!$A:$A,$A2347)</f>
        <v>1894</v>
      </c>
      <c r="F2347">
        <f>SUMIFS('[1]FAANGM - Twitter - Daily'!$I:$I,'[1]FAANGM - Twitter - Daily'!$A:$A,$A2347)</f>
        <v>103</v>
      </c>
      <c r="G2347">
        <f>SUMIFS('[1]FAANGM - Twitter - Daily'!$J:$J,'[1]FAANGM - Twitter - Daily'!$A:$A,$A2347)</f>
        <v>-137</v>
      </c>
      <c r="H2347">
        <f>SUMIFS('[1]FAANGM - News - Daily'!$H:$H,'[1]FAANGM - News - Daily'!$A:$A,$A2347)</f>
        <v>1074</v>
      </c>
      <c r="I2347">
        <f>SUMIFS('[1]FAANGM - News - Daily'!$I:$I,'[1]FAANGM - News - Daily'!$A:$A,$A2347)</f>
        <v>39</v>
      </c>
      <c r="J2347">
        <f>SUMIFS('[1]FAANGM - News - Daily'!$J:$J,'[1]FAANGM - News - Daily'!$A:$A,$A2347)</f>
        <v>-9</v>
      </c>
      <c r="K2347">
        <f>SUMIFS('[1]FAANGM - Short Interest'!$J:$J,'[1]FAANGM - Short Interest'!$A:$A,"&gt;"&amp;A2346,'[1]FAANGM - Short Interest'!$A:$A,"&lt;="&amp;A2347)</f>
        <v>21491063</v>
      </c>
      <c r="L2347">
        <f>SUMIFS('[1]FAANGM - Short Interest'!$M:$M,'[1]FAANGM - Short Interest'!$A:$A,"&gt;"&amp;A2346,'[1]FAANGM - Short Interest'!$A:$A,"&lt;="&amp;A2347)</f>
        <v>0.96387754902503398</v>
      </c>
    </row>
    <row r="2348" spans="1:12" x14ac:dyDescent="0.35">
      <c r="A2348" s="1">
        <v>43586</v>
      </c>
      <c r="C2348">
        <f>SUMIFS('[1]FAANGM - Price - Daily'!$M:$M,'[1]FAANGM - Price - Daily'!$A:$A,A2348)</f>
        <v>95.575999999999993</v>
      </c>
      <c r="D2348">
        <f>SUMIFS('[1]FAANGM - Volume - Daily'!$D:$D,'[1]FAANGM - Volume - Daily'!$A:$A,A2348)</f>
        <v>62339280</v>
      </c>
      <c r="E2348">
        <f>SUMIFS('[1]FAANGM - Twitter - Daily'!$H:$H,'[1]FAANGM - Twitter - Daily'!$A:$A,$A2348)</f>
        <v>1828</v>
      </c>
      <c r="F2348">
        <f>SUMIFS('[1]FAANGM - Twitter - Daily'!$I:$I,'[1]FAANGM - Twitter - Daily'!$A:$A,$A2348)</f>
        <v>119</v>
      </c>
      <c r="G2348">
        <f>SUMIFS('[1]FAANGM - Twitter - Daily'!$J:$J,'[1]FAANGM - Twitter - Daily'!$A:$A,$A2348)</f>
        <v>-89</v>
      </c>
      <c r="H2348">
        <f>SUMIFS('[1]FAANGM - News - Daily'!$H:$H,'[1]FAANGM - News - Daily'!$A:$A,$A2348)</f>
        <v>862</v>
      </c>
      <c r="I2348">
        <f>SUMIFS('[1]FAANGM - News - Daily'!$I:$I,'[1]FAANGM - News - Daily'!$A:$A,$A2348)</f>
        <v>28</v>
      </c>
      <c r="J2348">
        <f>SUMIFS('[1]FAANGM - News - Daily'!$J:$J,'[1]FAANGM - News - Daily'!$A:$A,$A2348)</f>
        <v>-4</v>
      </c>
      <c r="K2348">
        <f>SUMIFS('[1]FAANGM - Short Interest'!$J:$J,'[1]FAANGM - Short Interest'!$A:$A,"&gt;"&amp;A2347,'[1]FAANGM - Short Interest'!$A:$A,"&lt;="&amp;A2348)</f>
        <v>0</v>
      </c>
      <c r="L2348">
        <f>SUMIFS('[1]FAANGM - Short Interest'!$M:$M,'[1]FAANGM - Short Interest'!$A:$A,"&gt;"&amp;A2347,'[1]FAANGM - Short Interest'!$A:$A,"&lt;="&amp;A2348)</f>
        <v>0</v>
      </c>
    </row>
    <row r="2349" spans="1:12" x14ac:dyDescent="0.35">
      <c r="A2349" s="1">
        <v>43587</v>
      </c>
      <c r="C2349">
        <f>SUMIFS('[1]FAANGM - Price - Daily'!$M:$M,'[1]FAANGM - Price - Daily'!$A:$A,A2349)</f>
        <v>95.040999999999997</v>
      </c>
      <c r="D2349">
        <f>SUMIFS('[1]FAANGM - Volume - Daily'!$D:$D,'[1]FAANGM - Volume - Daily'!$A:$A,A2349)</f>
        <v>79258304</v>
      </c>
      <c r="E2349">
        <f>SUMIFS('[1]FAANGM - Twitter - Daily'!$H:$H,'[1]FAANGM - Twitter - Daily'!$A:$A,$A2349)</f>
        <v>1663</v>
      </c>
      <c r="F2349">
        <f>SUMIFS('[1]FAANGM - Twitter - Daily'!$I:$I,'[1]FAANGM - Twitter - Daily'!$A:$A,$A2349)</f>
        <v>69</v>
      </c>
      <c r="G2349">
        <f>SUMIFS('[1]FAANGM - Twitter - Daily'!$J:$J,'[1]FAANGM - Twitter - Daily'!$A:$A,$A2349)</f>
        <v>-68</v>
      </c>
      <c r="H2349">
        <f>SUMIFS('[1]FAANGM - News - Daily'!$H:$H,'[1]FAANGM - News - Daily'!$A:$A,$A2349)</f>
        <v>852</v>
      </c>
      <c r="I2349">
        <f>SUMIFS('[1]FAANGM - News - Daily'!$I:$I,'[1]FAANGM - News - Daily'!$A:$A,$A2349)</f>
        <v>23</v>
      </c>
      <c r="J2349">
        <f>SUMIFS('[1]FAANGM - News - Daily'!$J:$J,'[1]FAANGM - News - Daily'!$A:$A,$A2349)</f>
        <v>-4</v>
      </c>
      <c r="K2349">
        <f>SUMIFS('[1]FAANGM - Short Interest'!$J:$J,'[1]FAANGM - Short Interest'!$A:$A,"&gt;"&amp;A2348,'[1]FAANGM - Short Interest'!$A:$A,"&lt;="&amp;A2349)</f>
        <v>0</v>
      </c>
      <c r="L2349">
        <f>SUMIFS('[1]FAANGM - Short Interest'!$M:$M,'[1]FAANGM - Short Interest'!$A:$A,"&gt;"&amp;A2348,'[1]FAANGM - Short Interest'!$A:$A,"&lt;="&amp;A2349)</f>
        <v>0</v>
      </c>
    </row>
    <row r="2350" spans="1:12" x14ac:dyDescent="0.35">
      <c r="A2350" s="1">
        <v>43588</v>
      </c>
      <c r="C2350">
        <f>SUMIFS('[1]FAANGM - Price - Daily'!$M:$M,'[1]FAANGM - Price - Daily'!$A:$A,A2350)</f>
        <v>98.123000000000005</v>
      </c>
      <c r="D2350">
        <f>SUMIFS('[1]FAANGM - Volume - Daily'!$D:$D,'[1]FAANGM - Volume - Daily'!$A:$A,A2350)</f>
        <v>127631280</v>
      </c>
      <c r="E2350">
        <f>SUMIFS('[1]FAANGM - Twitter - Daily'!$H:$H,'[1]FAANGM - Twitter - Daily'!$A:$A,$A2350)</f>
        <v>2951</v>
      </c>
      <c r="F2350">
        <f>SUMIFS('[1]FAANGM - Twitter - Daily'!$I:$I,'[1]FAANGM - Twitter - Daily'!$A:$A,$A2350)</f>
        <v>194</v>
      </c>
      <c r="G2350">
        <f>SUMIFS('[1]FAANGM - Twitter - Daily'!$J:$J,'[1]FAANGM - Twitter - Daily'!$A:$A,$A2350)</f>
        <v>-90</v>
      </c>
      <c r="H2350">
        <f>SUMIFS('[1]FAANGM - News - Daily'!$H:$H,'[1]FAANGM - News - Daily'!$A:$A,$A2350)</f>
        <v>1046</v>
      </c>
      <c r="I2350">
        <f>SUMIFS('[1]FAANGM - News - Daily'!$I:$I,'[1]FAANGM - News - Daily'!$A:$A,$A2350)</f>
        <v>44</v>
      </c>
      <c r="J2350">
        <f>SUMIFS('[1]FAANGM - News - Daily'!$J:$J,'[1]FAANGM - News - Daily'!$A:$A,$A2350)</f>
        <v>-7</v>
      </c>
      <c r="K2350">
        <f>SUMIFS('[1]FAANGM - Short Interest'!$J:$J,'[1]FAANGM - Short Interest'!$A:$A,"&gt;"&amp;A2349,'[1]FAANGM - Short Interest'!$A:$A,"&lt;="&amp;A2350)</f>
        <v>0</v>
      </c>
      <c r="L2350">
        <f>SUMIFS('[1]FAANGM - Short Interest'!$M:$M,'[1]FAANGM - Short Interest'!$A:$A,"&gt;"&amp;A2349,'[1]FAANGM - Short Interest'!$A:$A,"&lt;="&amp;A2350)</f>
        <v>0</v>
      </c>
    </row>
    <row r="2351" spans="1:12" x14ac:dyDescent="0.35">
      <c r="A2351" s="1">
        <v>43591</v>
      </c>
      <c r="C2351">
        <f>SUMIFS('[1]FAANGM - Price - Daily'!$M:$M,'[1]FAANGM - Price - Daily'!$A:$A,A2351)</f>
        <v>97.527000000000001</v>
      </c>
      <c r="D2351">
        <f>SUMIFS('[1]FAANGM - Volume - Daily'!$D:$D,'[1]FAANGM - Volume - Daily'!$A:$A,A2351)</f>
        <v>108356816</v>
      </c>
      <c r="E2351">
        <f>SUMIFS('[1]FAANGM - Twitter - Daily'!$H:$H,'[1]FAANGM - Twitter - Daily'!$A:$A,$A2351)</f>
        <v>1271</v>
      </c>
      <c r="F2351">
        <f>SUMIFS('[1]FAANGM - Twitter - Daily'!$I:$I,'[1]FAANGM - Twitter - Daily'!$A:$A,$A2351)</f>
        <v>51</v>
      </c>
      <c r="G2351">
        <f>SUMIFS('[1]FAANGM - Twitter - Daily'!$J:$J,'[1]FAANGM - Twitter - Daily'!$A:$A,$A2351)</f>
        <v>-72</v>
      </c>
      <c r="H2351">
        <f>SUMIFS('[1]FAANGM - News - Daily'!$H:$H,'[1]FAANGM - News - Daily'!$A:$A,$A2351)</f>
        <v>503</v>
      </c>
      <c r="I2351">
        <f>SUMIFS('[1]FAANGM - News - Daily'!$I:$I,'[1]FAANGM - News - Daily'!$A:$A,$A2351)</f>
        <v>8</v>
      </c>
      <c r="J2351">
        <f>SUMIFS('[1]FAANGM - News - Daily'!$J:$J,'[1]FAANGM - News - Daily'!$A:$A,$A2351)</f>
        <v>-2</v>
      </c>
      <c r="K2351">
        <f>SUMIFS('[1]FAANGM - Short Interest'!$J:$J,'[1]FAANGM - Short Interest'!$A:$A,"&gt;"&amp;A2350,'[1]FAANGM - Short Interest'!$A:$A,"&lt;="&amp;A2351)</f>
        <v>0</v>
      </c>
      <c r="L2351">
        <f>SUMIFS('[1]FAANGM - Short Interest'!$M:$M,'[1]FAANGM - Short Interest'!$A:$A,"&gt;"&amp;A2350,'[1]FAANGM - Short Interest'!$A:$A,"&lt;="&amp;A2351)</f>
        <v>0</v>
      </c>
    </row>
    <row r="2352" spans="1:12" x14ac:dyDescent="0.35">
      <c r="A2352" s="1">
        <v>43592</v>
      </c>
      <c r="C2352">
        <f>SUMIFS('[1]FAANGM - Price - Daily'!$M:$M,'[1]FAANGM - Price - Daily'!$A:$A,A2352)</f>
        <v>96.05</v>
      </c>
      <c r="D2352">
        <f>SUMIFS('[1]FAANGM - Volume - Daily'!$D:$D,'[1]FAANGM - Volume - Daily'!$A:$A,A2352)</f>
        <v>118042680</v>
      </c>
      <c r="E2352">
        <f>SUMIFS('[1]FAANGM - Twitter - Daily'!$H:$H,'[1]FAANGM - Twitter - Daily'!$A:$A,$A2352)</f>
        <v>1688</v>
      </c>
      <c r="F2352">
        <f>SUMIFS('[1]FAANGM - Twitter - Daily'!$I:$I,'[1]FAANGM - Twitter - Daily'!$A:$A,$A2352)</f>
        <v>65</v>
      </c>
      <c r="G2352">
        <f>SUMIFS('[1]FAANGM - Twitter - Daily'!$J:$J,'[1]FAANGM - Twitter - Daily'!$A:$A,$A2352)</f>
        <v>-81</v>
      </c>
      <c r="H2352">
        <f>SUMIFS('[1]FAANGM - News - Daily'!$H:$H,'[1]FAANGM - News - Daily'!$A:$A,$A2352)</f>
        <v>847</v>
      </c>
      <c r="I2352">
        <f>SUMIFS('[1]FAANGM - News - Daily'!$I:$I,'[1]FAANGM - News - Daily'!$A:$A,$A2352)</f>
        <v>9</v>
      </c>
      <c r="J2352">
        <f>SUMIFS('[1]FAANGM - News - Daily'!$J:$J,'[1]FAANGM - News - Daily'!$A:$A,$A2352)</f>
        <v>-11</v>
      </c>
      <c r="K2352">
        <f>SUMIFS('[1]FAANGM - Short Interest'!$J:$J,'[1]FAANGM - Short Interest'!$A:$A,"&gt;"&amp;A2351,'[1]FAANGM - Short Interest'!$A:$A,"&lt;="&amp;A2352)</f>
        <v>0</v>
      </c>
      <c r="L2352">
        <f>SUMIFS('[1]FAANGM - Short Interest'!$M:$M,'[1]FAANGM - Short Interest'!$A:$A,"&gt;"&amp;A2351,'[1]FAANGM - Short Interest'!$A:$A,"&lt;="&amp;A2352)</f>
        <v>0</v>
      </c>
    </row>
    <row r="2353" spans="1:12" x14ac:dyDescent="0.35">
      <c r="A2353" s="1">
        <v>43593</v>
      </c>
      <c r="C2353">
        <f>SUMIFS('[1]FAANGM - Price - Daily'!$M:$M,'[1]FAANGM - Price - Daily'!$A:$A,A2353)</f>
        <v>95.888000000000005</v>
      </c>
      <c r="D2353">
        <f>SUMIFS('[1]FAANGM - Volume - Daily'!$D:$D,'[1]FAANGM - Volume - Daily'!$A:$A,A2353)</f>
        <v>81571360</v>
      </c>
      <c r="E2353">
        <f>SUMIFS('[1]FAANGM - Twitter - Daily'!$H:$H,'[1]FAANGM - Twitter - Daily'!$A:$A,$A2353)</f>
        <v>1751</v>
      </c>
      <c r="F2353">
        <f>SUMIFS('[1]FAANGM - Twitter - Daily'!$I:$I,'[1]FAANGM - Twitter - Daily'!$A:$A,$A2353)</f>
        <v>57</v>
      </c>
      <c r="G2353">
        <f>SUMIFS('[1]FAANGM - Twitter - Daily'!$J:$J,'[1]FAANGM - Twitter - Daily'!$A:$A,$A2353)</f>
        <v>-108</v>
      </c>
      <c r="H2353">
        <f>SUMIFS('[1]FAANGM - News - Daily'!$H:$H,'[1]FAANGM - News - Daily'!$A:$A,$A2353)</f>
        <v>755</v>
      </c>
      <c r="I2353">
        <f>SUMIFS('[1]FAANGM - News - Daily'!$I:$I,'[1]FAANGM - News - Daily'!$A:$A,$A2353)</f>
        <v>10</v>
      </c>
      <c r="J2353">
        <f>SUMIFS('[1]FAANGM - News - Daily'!$J:$J,'[1]FAANGM - News - Daily'!$A:$A,$A2353)</f>
        <v>-17</v>
      </c>
      <c r="K2353">
        <f>SUMIFS('[1]FAANGM - Short Interest'!$J:$J,'[1]FAANGM - Short Interest'!$A:$A,"&gt;"&amp;A2352,'[1]FAANGM - Short Interest'!$A:$A,"&lt;="&amp;A2353)</f>
        <v>0</v>
      </c>
      <c r="L2353">
        <f>SUMIFS('[1]FAANGM - Short Interest'!$M:$M,'[1]FAANGM - Short Interest'!$A:$A,"&gt;"&amp;A2352,'[1]FAANGM - Short Interest'!$A:$A,"&lt;="&amp;A2353)</f>
        <v>0</v>
      </c>
    </row>
    <row r="2354" spans="1:12" x14ac:dyDescent="0.35">
      <c r="A2354" s="1">
        <v>43594</v>
      </c>
      <c r="C2354">
        <f>SUMIFS('[1]FAANGM - Price - Daily'!$M:$M,'[1]FAANGM - Price - Daily'!$A:$A,A2354)</f>
        <v>94.992999999999995</v>
      </c>
      <c r="D2354">
        <f>SUMIFS('[1]FAANGM - Volume - Daily'!$D:$D,'[1]FAANGM - Volume - Daily'!$A:$A,A2354)</f>
        <v>106165264</v>
      </c>
      <c r="E2354">
        <f>SUMIFS('[1]FAANGM - Twitter - Daily'!$H:$H,'[1]FAANGM - Twitter - Daily'!$A:$A,$A2354)</f>
        <v>1684</v>
      </c>
      <c r="F2354">
        <f>SUMIFS('[1]FAANGM - Twitter - Daily'!$I:$I,'[1]FAANGM - Twitter - Daily'!$A:$A,$A2354)</f>
        <v>42</v>
      </c>
      <c r="G2354">
        <f>SUMIFS('[1]FAANGM - Twitter - Daily'!$J:$J,'[1]FAANGM - Twitter - Daily'!$A:$A,$A2354)</f>
        <v>-174</v>
      </c>
      <c r="H2354">
        <f>SUMIFS('[1]FAANGM - News - Daily'!$H:$H,'[1]FAANGM - News - Daily'!$A:$A,$A2354)</f>
        <v>874</v>
      </c>
      <c r="I2354">
        <f>SUMIFS('[1]FAANGM - News - Daily'!$I:$I,'[1]FAANGM - News - Daily'!$A:$A,$A2354)</f>
        <v>7</v>
      </c>
      <c r="J2354">
        <f>SUMIFS('[1]FAANGM - News - Daily'!$J:$J,'[1]FAANGM - News - Daily'!$A:$A,$A2354)</f>
        <v>-58</v>
      </c>
      <c r="K2354">
        <f>SUMIFS('[1]FAANGM - Short Interest'!$J:$J,'[1]FAANGM - Short Interest'!$A:$A,"&gt;"&amp;A2353,'[1]FAANGM - Short Interest'!$A:$A,"&lt;="&amp;A2354)</f>
        <v>0</v>
      </c>
      <c r="L2354">
        <f>SUMIFS('[1]FAANGM - Short Interest'!$M:$M,'[1]FAANGM - Short Interest'!$A:$A,"&gt;"&amp;A2353,'[1]FAANGM - Short Interest'!$A:$A,"&lt;="&amp;A2354)</f>
        <v>0</v>
      </c>
    </row>
    <row r="2355" spans="1:12" x14ac:dyDescent="0.35">
      <c r="A2355" s="1">
        <v>43595</v>
      </c>
      <c r="C2355">
        <f>SUMIFS('[1]FAANGM - Price - Daily'!$M:$M,'[1]FAANGM - Price - Daily'!$A:$A,A2355)</f>
        <v>94.498999999999995</v>
      </c>
      <c r="D2355">
        <f>SUMIFS('[1]FAANGM - Volume - Daily'!$D:$D,'[1]FAANGM - Volume - Daily'!$A:$A,A2355)</f>
        <v>114359880</v>
      </c>
      <c r="E2355">
        <f>SUMIFS('[1]FAANGM - Twitter - Daily'!$H:$H,'[1]FAANGM - Twitter - Daily'!$A:$A,$A2355)</f>
        <v>2400</v>
      </c>
      <c r="F2355">
        <f>SUMIFS('[1]FAANGM - Twitter - Daily'!$I:$I,'[1]FAANGM - Twitter - Daily'!$A:$A,$A2355)</f>
        <v>96</v>
      </c>
      <c r="G2355">
        <f>SUMIFS('[1]FAANGM - Twitter - Daily'!$J:$J,'[1]FAANGM - Twitter - Daily'!$A:$A,$A2355)</f>
        <v>-119</v>
      </c>
      <c r="H2355">
        <f>SUMIFS('[1]FAANGM - News - Daily'!$H:$H,'[1]FAANGM - News - Daily'!$A:$A,$A2355)</f>
        <v>1608</v>
      </c>
      <c r="I2355">
        <f>SUMIFS('[1]FAANGM - News - Daily'!$I:$I,'[1]FAANGM - News - Daily'!$A:$A,$A2355)</f>
        <v>7</v>
      </c>
      <c r="J2355">
        <f>SUMIFS('[1]FAANGM - News - Daily'!$J:$J,'[1]FAANGM - News - Daily'!$A:$A,$A2355)</f>
        <v>-47</v>
      </c>
      <c r="K2355">
        <f>SUMIFS('[1]FAANGM - Short Interest'!$J:$J,'[1]FAANGM - Short Interest'!$A:$A,"&gt;"&amp;A2354,'[1]FAANGM - Short Interest'!$A:$A,"&lt;="&amp;A2355)</f>
        <v>0</v>
      </c>
      <c r="L2355">
        <f>SUMIFS('[1]FAANGM - Short Interest'!$M:$M,'[1]FAANGM - Short Interest'!$A:$A,"&gt;"&amp;A2354,'[1]FAANGM - Short Interest'!$A:$A,"&lt;="&amp;A2355)</f>
        <v>0</v>
      </c>
    </row>
    <row r="2356" spans="1:12" x14ac:dyDescent="0.35">
      <c r="A2356" s="1">
        <v>43598</v>
      </c>
      <c r="C2356">
        <f>SUMIFS('[1]FAANGM - Price - Daily'!$M:$M,'[1]FAANGM - Price - Daily'!$A:$A,A2356)</f>
        <v>91.134</v>
      </c>
      <c r="D2356">
        <f>SUMIFS('[1]FAANGM - Volume - Daily'!$D:$D,'[1]FAANGM - Volume - Daily'!$A:$A,A2356)</f>
        <v>115668200</v>
      </c>
      <c r="E2356">
        <f>SUMIFS('[1]FAANGM - Twitter - Daily'!$H:$H,'[1]FAANGM - Twitter - Daily'!$A:$A,$A2356)</f>
        <v>1005</v>
      </c>
      <c r="F2356">
        <f>SUMIFS('[1]FAANGM - Twitter - Daily'!$I:$I,'[1]FAANGM - Twitter - Daily'!$A:$A,$A2356)</f>
        <v>27</v>
      </c>
      <c r="G2356">
        <f>SUMIFS('[1]FAANGM - Twitter - Daily'!$J:$J,'[1]FAANGM - Twitter - Daily'!$A:$A,$A2356)</f>
        <v>-55</v>
      </c>
      <c r="H2356">
        <f>SUMIFS('[1]FAANGM - News - Daily'!$H:$H,'[1]FAANGM - News - Daily'!$A:$A,$A2356)</f>
        <v>559</v>
      </c>
      <c r="I2356">
        <f>SUMIFS('[1]FAANGM - News - Daily'!$I:$I,'[1]FAANGM - News - Daily'!$A:$A,$A2356)</f>
        <v>1</v>
      </c>
      <c r="J2356">
        <f>SUMIFS('[1]FAANGM - News - Daily'!$J:$J,'[1]FAANGM - News - Daily'!$A:$A,$A2356)</f>
        <v>-3</v>
      </c>
      <c r="K2356">
        <f>SUMIFS('[1]FAANGM - Short Interest'!$J:$J,'[1]FAANGM - Short Interest'!$A:$A,"&gt;"&amp;A2355,'[1]FAANGM - Short Interest'!$A:$A,"&lt;="&amp;A2356)</f>
        <v>0</v>
      </c>
      <c r="L2356">
        <f>SUMIFS('[1]FAANGM - Short Interest'!$M:$M,'[1]FAANGM - Short Interest'!$A:$A,"&gt;"&amp;A2355,'[1]FAANGM - Short Interest'!$A:$A,"&lt;="&amp;A2356)</f>
        <v>0</v>
      </c>
    </row>
    <row r="2357" spans="1:12" x14ac:dyDescent="0.35">
      <c r="A2357" s="1">
        <v>43599</v>
      </c>
      <c r="C2357">
        <f>SUMIFS('[1]FAANGM - Price - Daily'!$M:$M,'[1]FAANGM - Price - Daily'!$A:$A,A2357)</f>
        <v>92.006</v>
      </c>
      <c r="D2357">
        <f>SUMIFS('[1]FAANGM - Volume - Daily'!$D:$D,'[1]FAANGM - Volume - Daily'!$A:$A,A2357)</f>
        <v>92582144</v>
      </c>
      <c r="E2357">
        <f>SUMIFS('[1]FAANGM - Twitter - Daily'!$H:$H,'[1]FAANGM - Twitter - Daily'!$A:$A,$A2357)</f>
        <v>2842</v>
      </c>
      <c r="F2357">
        <f>SUMIFS('[1]FAANGM - Twitter - Daily'!$I:$I,'[1]FAANGM - Twitter - Daily'!$A:$A,$A2357)</f>
        <v>92</v>
      </c>
      <c r="G2357">
        <f>SUMIFS('[1]FAANGM - Twitter - Daily'!$J:$J,'[1]FAANGM - Twitter - Daily'!$A:$A,$A2357)</f>
        <v>-140</v>
      </c>
      <c r="H2357">
        <f>SUMIFS('[1]FAANGM - News - Daily'!$H:$H,'[1]FAANGM - News - Daily'!$A:$A,$A2357)</f>
        <v>1356</v>
      </c>
      <c r="I2357">
        <f>SUMIFS('[1]FAANGM - News - Daily'!$I:$I,'[1]FAANGM - News - Daily'!$A:$A,$A2357)</f>
        <v>8</v>
      </c>
      <c r="J2357">
        <f>SUMIFS('[1]FAANGM - News - Daily'!$J:$J,'[1]FAANGM - News - Daily'!$A:$A,$A2357)</f>
        <v>-11</v>
      </c>
      <c r="K2357">
        <f>SUMIFS('[1]FAANGM - Short Interest'!$J:$J,'[1]FAANGM - Short Interest'!$A:$A,"&gt;"&amp;A2356,'[1]FAANGM - Short Interest'!$A:$A,"&lt;="&amp;A2357)</f>
        <v>0</v>
      </c>
      <c r="L2357">
        <f>SUMIFS('[1]FAANGM - Short Interest'!$M:$M,'[1]FAANGM - Short Interest'!$A:$A,"&gt;"&amp;A2356,'[1]FAANGM - Short Interest'!$A:$A,"&lt;="&amp;A2357)</f>
        <v>0</v>
      </c>
    </row>
    <row r="2358" spans="1:12" x14ac:dyDescent="0.35">
      <c r="A2358" s="1">
        <v>43600</v>
      </c>
      <c r="C2358">
        <f>SUMIFS('[1]FAANGM - Price - Daily'!$M:$M,'[1]FAANGM - Price - Daily'!$A:$A,A2358)</f>
        <v>93.558000000000007</v>
      </c>
      <c r="D2358">
        <f>SUMIFS('[1]FAANGM - Volume - Daily'!$D:$D,'[1]FAANGM - Volume - Daily'!$A:$A,A2358)</f>
        <v>93852840</v>
      </c>
      <c r="E2358">
        <f>SUMIFS('[1]FAANGM - Twitter - Daily'!$H:$H,'[1]FAANGM - Twitter - Daily'!$A:$A,$A2358)</f>
        <v>1923</v>
      </c>
      <c r="F2358">
        <f>SUMIFS('[1]FAANGM - Twitter - Daily'!$I:$I,'[1]FAANGM - Twitter - Daily'!$A:$A,$A2358)</f>
        <v>72</v>
      </c>
      <c r="G2358">
        <f>SUMIFS('[1]FAANGM - Twitter - Daily'!$J:$J,'[1]FAANGM - Twitter - Daily'!$A:$A,$A2358)</f>
        <v>-78</v>
      </c>
      <c r="H2358">
        <f>SUMIFS('[1]FAANGM - News - Daily'!$H:$H,'[1]FAANGM - News - Daily'!$A:$A,$A2358)</f>
        <v>1322</v>
      </c>
      <c r="I2358">
        <f>SUMIFS('[1]FAANGM - News - Daily'!$I:$I,'[1]FAANGM - News - Daily'!$A:$A,$A2358)</f>
        <v>13</v>
      </c>
      <c r="J2358">
        <f>SUMIFS('[1]FAANGM - News - Daily'!$J:$J,'[1]FAANGM - News - Daily'!$A:$A,$A2358)</f>
        <v>-13</v>
      </c>
      <c r="K2358">
        <f>SUMIFS('[1]FAANGM - Short Interest'!$J:$J,'[1]FAANGM - Short Interest'!$A:$A,"&gt;"&amp;A2357,'[1]FAANGM - Short Interest'!$A:$A,"&lt;="&amp;A2358)</f>
        <v>20732691</v>
      </c>
      <c r="L2358">
        <f>SUMIFS('[1]FAANGM - Short Interest'!$M:$M,'[1]FAANGM - Short Interest'!$A:$A,"&gt;"&amp;A2357,'[1]FAANGM - Short Interest'!$A:$A,"&lt;="&amp;A2358)</f>
        <v>1.3963818132382</v>
      </c>
    </row>
    <row r="2359" spans="1:12" x14ac:dyDescent="0.35">
      <c r="A2359" s="1">
        <v>43601</v>
      </c>
      <c r="C2359">
        <f>SUMIFS('[1]FAANGM - Price - Daily'!$M:$M,'[1]FAANGM - Price - Daily'!$A:$A,A2359)</f>
        <v>95.379000000000005</v>
      </c>
      <c r="D2359">
        <f>SUMIFS('[1]FAANGM - Volume - Daily'!$D:$D,'[1]FAANGM - Volume - Daily'!$A:$A,A2359)</f>
        <v>94156440</v>
      </c>
      <c r="E2359">
        <f>SUMIFS('[1]FAANGM - Twitter - Daily'!$H:$H,'[1]FAANGM - Twitter - Daily'!$A:$A,$A2359)</f>
        <v>2655</v>
      </c>
      <c r="F2359">
        <f>SUMIFS('[1]FAANGM - Twitter - Daily'!$I:$I,'[1]FAANGM - Twitter - Daily'!$A:$A,$A2359)</f>
        <v>350</v>
      </c>
      <c r="G2359">
        <f>SUMIFS('[1]FAANGM - Twitter - Daily'!$J:$J,'[1]FAANGM - Twitter - Daily'!$A:$A,$A2359)</f>
        <v>-86</v>
      </c>
      <c r="H2359">
        <f>SUMIFS('[1]FAANGM - News - Daily'!$H:$H,'[1]FAANGM - News - Daily'!$A:$A,$A2359)</f>
        <v>1271</v>
      </c>
      <c r="I2359">
        <f>SUMIFS('[1]FAANGM - News - Daily'!$I:$I,'[1]FAANGM - News - Daily'!$A:$A,$A2359)</f>
        <v>33</v>
      </c>
      <c r="J2359">
        <f>SUMIFS('[1]FAANGM - News - Daily'!$J:$J,'[1]FAANGM - News - Daily'!$A:$A,$A2359)</f>
        <v>-9</v>
      </c>
      <c r="K2359">
        <f>SUMIFS('[1]FAANGM - Short Interest'!$J:$J,'[1]FAANGM - Short Interest'!$A:$A,"&gt;"&amp;A2358,'[1]FAANGM - Short Interest'!$A:$A,"&lt;="&amp;A2359)</f>
        <v>0</v>
      </c>
      <c r="L2359">
        <f>SUMIFS('[1]FAANGM - Short Interest'!$M:$M,'[1]FAANGM - Short Interest'!$A:$A,"&gt;"&amp;A2358,'[1]FAANGM - Short Interest'!$A:$A,"&lt;="&amp;A2359)</f>
        <v>0</v>
      </c>
    </row>
    <row r="2360" spans="1:12" x14ac:dyDescent="0.35">
      <c r="A2360" s="1">
        <v>43602</v>
      </c>
      <c r="C2360">
        <f>SUMIFS('[1]FAANGM - Price - Daily'!$M:$M,'[1]FAANGM - Price - Daily'!$A:$A,A2360)</f>
        <v>93.45</v>
      </c>
      <c r="D2360">
        <f>SUMIFS('[1]FAANGM - Volume - Daily'!$D:$D,'[1]FAANGM - Volume - Daily'!$A:$A,A2360)</f>
        <v>94732360</v>
      </c>
      <c r="E2360">
        <f>SUMIFS('[1]FAANGM - Twitter - Daily'!$H:$H,'[1]FAANGM - Twitter - Daily'!$A:$A,$A2360)</f>
        <v>2562</v>
      </c>
      <c r="F2360">
        <f>SUMIFS('[1]FAANGM - Twitter - Daily'!$I:$I,'[1]FAANGM - Twitter - Daily'!$A:$A,$A2360)</f>
        <v>209</v>
      </c>
      <c r="G2360">
        <f>SUMIFS('[1]FAANGM - Twitter - Daily'!$J:$J,'[1]FAANGM - Twitter - Daily'!$A:$A,$A2360)</f>
        <v>-79</v>
      </c>
      <c r="H2360">
        <f>SUMIFS('[1]FAANGM - News - Daily'!$H:$H,'[1]FAANGM - News - Daily'!$A:$A,$A2360)</f>
        <v>1526</v>
      </c>
      <c r="I2360">
        <f>SUMIFS('[1]FAANGM - News - Daily'!$I:$I,'[1]FAANGM - News - Daily'!$A:$A,$A2360)</f>
        <v>24</v>
      </c>
      <c r="J2360">
        <f>SUMIFS('[1]FAANGM - News - Daily'!$J:$J,'[1]FAANGM - News - Daily'!$A:$A,$A2360)</f>
        <v>-25</v>
      </c>
      <c r="K2360">
        <f>SUMIFS('[1]FAANGM - Short Interest'!$J:$J,'[1]FAANGM - Short Interest'!$A:$A,"&gt;"&amp;A2359,'[1]FAANGM - Short Interest'!$A:$A,"&lt;="&amp;A2360)</f>
        <v>0</v>
      </c>
      <c r="L2360">
        <f>SUMIFS('[1]FAANGM - Short Interest'!$M:$M,'[1]FAANGM - Short Interest'!$A:$A,"&gt;"&amp;A2359,'[1]FAANGM - Short Interest'!$A:$A,"&lt;="&amp;A2360)</f>
        <v>0</v>
      </c>
    </row>
    <row r="2361" spans="1:12" x14ac:dyDescent="0.35">
      <c r="A2361" s="1">
        <v>43605</v>
      </c>
      <c r="C2361">
        <f>SUMIFS('[1]FAANGM - Price - Daily'!$M:$M,'[1]FAANGM - Price - Daily'!$A:$A,A2361)</f>
        <v>92.948999999999998</v>
      </c>
      <c r="D2361">
        <f>SUMIFS('[1]FAANGM - Volume - Daily'!$D:$D,'[1]FAANGM - Volume - Daily'!$A:$A,A2361)</f>
        <v>75963960</v>
      </c>
      <c r="E2361">
        <f>SUMIFS('[1]FAANGM - Twitter - Daily'!$H:$H,'[1]FAANGM - Twitter - Daily'!$A:$A,$A2361)</f>
        <v>747</v>
      </c>
      <c r="F2361">
        <f>SUMIFS('[1]FAANGM - Twitter - Daily'!$I:$I,'[1]FAANGM - Twitter - Daily'!$A:$A,$A2361)</f>
        <v>31</v>
      </c>
      <c r="G2361">
        <f>SUMIFS('[1]FAANGM - Twitter - Daily'!$J:$J,'[1]FAANGM - Twitter - Daily'!$A:$A,$A2361)</f>
        <v>-28</v>
      </c>
      <c r="H2361">
        <f>SUMIFS('[1]FAANGM - News - Daily'!$H:$H,'[1]FAANGM - News - Daily'!$A:$A,$A2361)</f>
        <v>415</v>
      </c>
      <c r="I2361">
        <f>SUMIFS('[1]FAANGM - News - Daily'!$I:$I,'[1]FAANGM - News - Daily'!$A:$A,$A2361)</f>
        <v>0</v>
      </c>
      <c r="J2361">
        <f>SUMIFS('[1]FAANGM - News - Daily'!$J:$J,'[1]FAANGM - News - Daily'!$A:$A,$A2361)</f>
        <v>-4</v>
      </c>
      <c r="K2361">
        <f>SUMIFS('[1]FAANGM - Short Interest'!$J:$J,'[1]FAANGM - Short Interest'!$A:$A,"&gt;"&amp;A2360,'[1]FAANGM - Short Interest'!$A:$A,"&lt;="&amp;A2361)</f>
        <v>0</v>
      </c>
      <c r="L2361">
        <f>SUMIFS('[1]FAANGM - Short Interest'!$M:$M,'[1]FAANGM - Short Interest'!$A:$A,"&gt;"&amp;A2360,'[1]FAANGM - Short Interest'!$A:$A,"&lt;="&amp;A2361)</f>
        <v>0</v>
      </c>
    </row>
    <row r="2362" spans="1:12" x14ac:dyDescent="0.35">
      <c r="A2362" s="1">
        <v>43606</v>
      </c>
      <c r="C2362">
        <f>SUMIFS('[1]FAANGM - Price - Daily'!$M:$M,'[1]FAANGM - Price - Daily'!$A:$A,A2362)</f>
        <v>92.876000000000005</v>
      </c>
      <c r="D2362">
        <f>SUMIFS('[1]FAANGM - Volume - Daily'!$D:$D,'[1]FAANGM - Volume - Daily'!$A:$A,A2362)</f>
        <v>80102440</v>
      </c>
      <c r="E2362">
        <f>SUMIFS('[1]FAANGM - Twitter - Daily'!$H:$H,'[1]FAANGM - Twitter - Daily'!$A:$A,$A2362)</f>
        <v>1483</v>
      </c>
      <c r="F2362">
        <f>SUMIFS('[1]FAANGM - Twitter - Daily'!$I:$I,'[1]FAANGM - Twitter - Daily'!$A:$A,$A2362)</f>
        <v>54</v>
      </c>
      <c r="G2362">
        <f>SUMIFS('[1]FAANGM - Twitter - Daily'!$J:$J,'[1]FAANGM - Twitter - Daily'!$A:$A,$A2362)</f>
        <v>-59</v>
      </c>
      <c r="H2362">
        <f>SUMIFS('[1]FAANGM - News - Daily'!$H:$H,'[1]FAANGM - News - Daily'!$A:$A,$A2362)</f>
        <v>843</v>
      </c>
      <c r="I2362">
        <f>SUMIFS('[1]FAANGM - News - Daily'!$I:$I,'[1]FAANGM - News - Daily'!$A:$A,$A2362)</f>
        <v>2</v>
      </c>
      <c r="J2362">
        <f>SUMIFS('[1]FAANGM - News - Daily'!$J:$J,'[1]FAANGM - News - Daily'!$A:$A,$A2362)</f>
        <v>-6</v>
      </c>
      <c r="K2362">
        <f>SUMIFS('[1]FAANGM - Short Interest'!$J:$J,'[1]FAANGM - Short Interest'!$A:$A,"&gt;"&amp;A2361,'[1]FAANGM - Short Interest'!$A:$A,"&lt;="&amp;A2362)</f>
        <v>0</v>
      </c>
      <c r="L2362">
        <f>SUMIFS('[1]FAANGM - Short Interest'!$M:$M,'[1]FAANGM - Short Interest'!$A:$A,"&gt;"&amp;A2361,'[1]FAANGM - Short Interest'!$A:$A,"&lt;="&amp;A2362)</f>
        <v>0</v>
      </c>
    </row>
    <row r="2363" spans="1:12" x14ac:dyDescent="0.35">
      <c r="A2363" s="1">
        <v>43607</v>
      </c>
      <c r="C2363">
        <f>SUMIFS('[1]FAANGM - Price - Daily'!$M:$M,'[1]FAANGM - Price - Daily'!$A:$A,A2363)</f>
        <v>92.983999999999995</v>
      </c>
      <c r="D2363">
        <f>SUMIFS('[1]FAANGM - Volume - Daily'!$D:$D,'[1]FAANGM - Volume - Daily'!$A:$A,A2363)</f>
        <v>58732020</v>
      </c>
      <c r="E2363">
        <f>SUMIFS('[1]FAANGM - Twitter - Daily'!$H:$H,'[1]FAANGM - Twitter - Daily'!$A:$A,$A2363)</f>
        <v>1961</v>
      </c>
      <c r="F2363">
        <f>SUMIFS('[1]FAANGM - Twitter - Daily'!$I:$I,'[1]FAANGM - Twitter - Daily'!$A:$A,$A2363)</f>
        <v>78</v>
      </c>
      <c r="G2363">
        <f>SUMIFS('[1]FAANGM - Twitter - Daily'!$J:$J,'[1]FAANGM - Twitter - Daily'!$A:$A,$A2363)</f>
        <v>-87</v>
      </c>
      <c r="H2363">
        <f>SUMIFS('[1]FAANGM - News - Daily'!$H:$H,'[1]FAANGM - News - Daily'!$A:$A,$A2363)</f>
        <v>1037</v>
      </c>
      <c r="I2363">
        <f>SUMIFS('[1]FAANGM - News - Daily'!$I:$I,'[1]FAANGM - News - Daily'!$A:$A,$A2363)</f>
        <v>17</v>
      </c>
      <c r="J2363">
        <f>SUMIFS('[1]FAANGM - News - Daily'!$J:$J,'[1]FAANGM - News - Daily'!$A:$A,$A2363)</f>
        <v>-12</v>
      </c>
      <c r="K2363">
        <f>SUMIFS('[1]FAANGM - Short Interest'!$J:$J,'[1]FAANGM - Short Interest'!$A:$A,"&gt;"&amp;A2362,'[1]FAANGM - Short Interest'!$A:$A,"&lt;="&amp;A2363)</f>
        <v>0</v>
      </c>
      <c r="L2363">
        <f>SUMIFS('[1]FAANGM - Short Interest'!$M:$M,'[1]FAANGM - Short Interest'!$A:$A,"&gt;"&amp;A2362,'[1]FAANGM - Short Interest'!$A:$A,"&lt;="&amp;A2363)</f>
        <v>0</v>
      </c>
    </row>
    <row r="2364" spans="1:12" x14ac:dyDescent="0.35">
      <c r="A2364" s="1">
        <v>43608</v>
      </c>
      <c r="C2364">
        <f>SUMIFS('[1]FAANGM - Price - Daily'!$M:$M,'[1]FAANGM - Price - Daily'!$A:$A,A2364)</f>
        <v>90.774000000000001</v>
      </c>
      <c r="D2364">
        <f>SUMIFS('[1]FAANGM - Volume - Daily'!$D:$D,'[1]FAANGM - Volume - Daily'!$A:$A,A2364)</f>
        <v>88485296</v>
      </c>
      <c r="E2364">
        <f>SUMIFS('[1]FAANGM - Twitter - Daily'!$H:$H,'[1]FAANGM - Twitter - Daily'!$A:$A,$A2364)</f>
        <v>2292</v>
      </c>
      <c r="F2364">
        <f>SUMIFS('[1]FAANGM - Twitter - Daily'!$I:$I,'[1]FAANGM - Twitter - Daily'!$A:$A,$A2364)</f>
        <v>76</v>
      </c>
      <c r="G2364">
        <f>SUMIFS('[1]FAANGM - Twitter - Daily'!$J:$J,'[1]FAANGM - Twitter - Daily'!$A:$A,$A2364)</f>
        <v>-163</v>
      </c>
      <c r="H2364">
        <f>SUMIFS('[1]FAANGM - News - Daily'!$H:$H,'[1]FAANGM - News - Daily'!$A:$A,$A2364)</f>
        <v>937</v>
      </c>
      <c r="I2364">
        <f>SUMIFS('[1]FAANGM - News - Daily'!$I:$I,'[1]FAANGM - News - Daily'!$A:$A,$A2364)</f>
        <v>8</v>
      </c>
      <c r="J2364">
        <f>SUMIFS('[1]FAANGM - News - Daily'!$J:$J,'[1]FAANGM - News - Daily'!$A:$A,$A2364)</f>
        <v>-11</v>
      </c>
      <c r="K2364">
        <f>SUMIFS('[1]FAANGM - Short Interest'!$J:$J,'[1]FAANGM - Short Interest'!$A:$A,"&gt;"&amp;A2363,'[1]FAANGM - Short Interest'!$A:$A,"&lt;="&amp;A2364)</f>
        <v>0</v>
      </c>
      <c r="L2364">
        <f>SUMIFS('[1]FAANGM - Short Interest'!$M:$M,'[1]FAANGM - Short Interest'!$A:$A,"&gt;"&amp;A2363,'[1]FAANGM - Short Interest'!$A:$A,"&lt;="&amp;A2364)</f>
        <v>0</v>
      </c>
    </row>
    <row r="2365" spans="1:12" x14ac:dyDescent="0.35">
      <c r="A2365" s="1">
        <v>43609</v>
      </c>
      <c r="C2365">
        <f>SUMIFS('[1]FAANGM - Price - Daily'!$M:$M,'[1]FAANGM - Price - Daily'!$A:$A,A2365)</f>
        <v>91.164000000000001</v>
      </c>
      <c r="D2365">
        <f>SUMIFS('[1]FAANGM - Volume - Daily'!$D:$D,'[1]FAANGM - Volume - Daily'!$A:$A,A2365)</f>
        <v>67393456</v>
      </c>
      <c r="E2365">
        <f>SUMIFS('[1]FAANGM - Twitter - Daily'!$H:$H,'[1]FAANGM - Twitter - Daily'!$A:$A,$A2365)</f>
        <v>1893</v>
      </c>
      <c r="F2365">
        <f>SUMIFS('[1]FAANGM - Twitter - Daily'!$I:$I,'[1]FAANGM - Twitter - Daily'!$A:$A,$A2365)</f>
        <v>51</v>
      </c>
      <c r="G2365">
        <f>SUMIFS('[1]FAANGM - Twitter - Daily'!$J:$J,'[1]FAANGM - Twitter - Daily'!$A:$A,$A2365)</f>
        <v>-100</v>
      </c>
      <c r="H2365">
        <f>SUMIFS('[1]FAANGM - News - Daily'!$H:$H,'[1]FAANGM - News - Daily'!$A:$A,$A2365)</f>
        <v>1101</v>
      </c>
      <c r="I2365">
        <f>SUMIFS('[1]FAANGM - News - Daily'!$I:$I,'[1]FAANGM - News - Daily'!$A:$A,$A2365)</f>
        <v>14</v>
      </c>
      <c r="J2365">
        <f>SUMIFS('[1]FAANGM - News - Daily'!$J:$J,'[1]FAANGM - News - Daily'!$A:$A,$A2365)</f>
        <v>-8</v>
      </c>
      <c r="K2365">
        <f>SUMIFS('[1]FAANGM - Short Interest'!$J:$J,'[1]FAANGM - Short Interest'!$A:$A,"&gt;"&amp;A2364,'[1]FAANGM - Short Interest'!$A:$A,"&lt;="&amp;A2365)</f>
        <v>0</v>
      </c>
      <c r="L2365">
        <f>SUMIFS('[1]FAANGM - Short Interest'!$M:$M,'[1]FAANGM - Short Interest'!$A:$A,"&gt;"&amp;A2364,'[1]FAANGM - Short Interest'!$A:$A,"&lt;="&amp;A2365)</f>
        <v>0</v>
      </c>
    </row>
    <row r="2366" spans="1:12" x14ac:dyDescent="0.35">
      <c r="A2366" s="1">
        <v>43613</v>
      </c>
      <c r="C2366">
        <f>SUMIFS('[1]FAANGM - Price - Daily'!$M:$M,'[1]FAANGM - Price - Daily'!$A:$A,A2366)</f>
        <v>91.822000000000003</v>
      </c>
      <c r="D2366">
        <f>SUMIFS('[1]FAANGM - Volume - Daily'!$D:$D,'[1]FAANGM - Volume - Daily'!$A:$A,A2366)</f>
        <v>63999300</v>
      </c>
      <c r="E2366">
        <f>SUMIFS('[1]FAANGM - Twitter - Daily'!$H:$H,'[1]FAANGM - Twitter - Daily'!$A:$A,$A2366)</f>
        <v>711</v>
      </c>
      <c r="F2366">
        <f>SUMIFS('[1]FAANGM - Twitter - Daily'!$I:$I,'[1]FAANGM - Twitter - Daily'!$A:$A,$A2366)</f>
        <v>36</v>
      </c>
      <c r="G2366">
        <f>SUMIFS('[1]FAANGM - Twitter - Daily'!$J:$J,'[1]FAANGM - Twitter - Daily'!$A:$A,$A2366)</f>
        <v>-25</v>
      </c>
      <c r="H2366">
        <f>SUMIFS('[1]FAANGM - News - Daily'!$H:$H,'[1]FAANGM - News - Daily'!$A:$A,$A2366)</f>
        <v>571</v>
      </c>
      <c r="I2366">
        <f>SUMIFS('[1]FAANGM - News - Daily'!$I:$I,'[1]FAANGM - News - Daily'!$A:$A,$A2366)</f>
        <v>11</v>
      </c>
      <c r="J2366">
        <f>SUMIFS('[1]FAANGM - News - Daily'!$J:$J,'[1]FAANGM - News - Daily'!$A:$A,$A2366)</f>
        <v>-2</v>
      </c>
      <c r="K2366">
        <f>SUMIFS('[1]FAANGM - Short Interest'!$J:$J,'[1]FAANGM - Short Interest'!$A:$A,"&gt;"&amp;A2365,'[1]FAANGM - Short Interest'!$A:$A,"&lt;="&amp;A2366)</f>
        <v>0</v>
      </c>
      <c r="L2366">
        <f>SUMIFS('[1]FAANGM - Short Interest'!$M:$M,'[1]FAANGM - Short Interest'!$A:$A,"&gt;"&amp;A2365,'[1]FAANGM - Short Interest'!$A:$A,"&lt;="&amp;A2366)</f>
        <v>0</v>
      </c>
    </row>
    <row r="2367" spans="1:12" x14ac:dyDescent="0.35">
      <c r="A2367" s="1">
        <v>43614</v>
      </c>
      <c r="C2367">
        <f>SUMIFS('[1]FAANGM - Price - Daily'!$M:$M,'[1]FAANGM - Price - Daily'!$A:$A,A2367)</f>
        <v>90.96</v>
      </c>
      <c r="D2367">
        <f>SUMIFS('[1]FAANGM - Volume - Daily'!$D:$D,'[1]FAANGM - Volume - Daily'!$A:$A,A2367)</f>
        <v>85580496</v>
      </c>
      <c r="E2367">
        <f>SUMIFS('[1]FAANGM - Twitter - Daily'!$H:$H,'[1]FAANGM - Twitter - Daily'!$A:$A,$A2367)</f>
        <v>1810</v>
      </c>
      <c r="F2367">
        <f>SUMIFS('[1]FAANGM - Twitter - Daily'!$I:$I,'[1]FAANGM - Twitter - Daily'!$A:$A,$A2367)</f>
        <v>79</v>
      </c>
      <c r="G2367">
        <f>SUMIFS('[1]FAANGM - Twitter - Daily'!$J:$J,'[1]FAANGM - Twitter - Daily'!$A:$A,$A2367)</f>
        <v>-59</v>
      </c>
      <c r="H2367">
        <f>SUMIFS('[1]FAANGM - News - Daily'!$H:$H,'[1]FAANGM - News - Daily'!$A:$A,$A2367)</f>
        <v>1535</v>
      </c>
      <c r="I2367">
        <f>SUMIFS('[1]FAANGM - News - Daily'!$I:$I,'[1]FAANGM - News - Daily'!$A:$A,$A2367)</f>
        <v>34</v>
      </c>
      <c r="J2367">
        <f>SUMIFS('[1]FAANGM - News - Daily'!$J:$J,'[1]FAANGM - News - Daily'!$A:$A,$A2367)</f>
        <v>-7</v>
      </c>
      <c r="K2367">
        <f>SUMIFS('[1]FAANGM - Short Interest'!$J:$J,'[1]FAANGM - Short Interest'!$A:$A,"&gt;"&amp;A2366,'[1]FAANGM - Short Interest'!$A:$A,"&lt;="&amp;A2367)</f>
        <v>0</v>
      </c>
      <c r="L2367">
        <f>SUMIFS('[1]FAANGM - Short Interest'!$M:$M,'[1]FAANGM - Short Interest'!$A:$A,"&gt;"&amp;A2366,'[1]FAANGM - Short Interest'!$A:$A,"&lt;="&amp;A2367)</f>
        <v>0</v>
      </c>
    </row>
    <row r="2368" spans="1:12" x14ac:dyDescent="0.35">
      <c r="A2368" s="1">
        <v>43615</v>
      </c>
      <c r="C2368">
        <f>SUMIFS('[1]FAANGM - Price - Daily'!$M:$M,'[1]FAANGM - Price - Daily'!$A:$A,A2368)</f>
        <v>90.816000000000003</v>
      </c>
      <c r="D2368">
        <f>SUMIFS('[1]FAANGM - Volume - Daily'!$D:$D,'[1]FAANGM - Volume - Daily'!$A:$A,A2368)</f>
        <v>62937000</v>
      </c>
      <c r="E2368">
        <f>SUMIFS('[1]FAANGM - Twitter - Daily'!$H:$H,'[1]FAANGM - Twitter - Daily'!$A:$A,$A2368)</f>
        <v>1567</v>
      </c>
      <c r="F2368">
        <f>SUMIFS('[1]FAANGM - Twitter - Daily'!$I:$I,'[1]FAANGM - Twitter - Daily'!$A:$A,$A2368)</f>
        <v>80</v>
      </c>
      <c r="G2368">
        <f>SUMIFS('[1]FAANGM - Twitter - Daily'!$J:$J,'[1]FAANGM - Twitter - Daily'!$A:$A,$A2368)</f>
        <v>-58</v>
      </c>
      <c r="H2368">
        <f>SUMIFS('[1]FAANGM - News - Daily'!$H:$H,'[1]FAANGM - News - Daily'!$A:$A,$A2368)</f>
        <v>1032</v>
      </c>
      <c r="I2368">
        <f>SUMIFS('[1]FAANGM - News - Daily'!$I:$I,'[1]FAANGM - News - Daily'!$A:$A,$A2368)</f>
        <v>21</v>
      </c>
      <c r="J2368">
        <f>SUMIFS('[1]FAANGM - News - Daily'!$J:$J,'[1]FAANGM - News - Daily'!$A:$A,$A2368)</f>
        <v>-26</v>
      </c>
      <c r="K2368">
        <f>SUMIFS('[1]FAANGM - Short Interest'!$J:$J,'[1]FAANGM - Short Interest'!$A:$A,"&gt;"&amp;A2367,'[1]FAANGM - Short Interest'!$A:$A,"&lt;="&amp;A2368)</f>
        <v>0</v>
      </c>
      <c r="L2368">
        <f>SUMIFS('[1]FAANGM - Short Interest'!$M:$M,'[1]FAANGM - Short Interest'!$A:$A,"&gt;"&amp;A2367,'[1]FAANGM - Short Interest'!$A:$A,"&lt;="&amp;A2368)</f>
        <v>0</v>
      </c>
    </row>
    <row r="2369" spans="1:12" x14ac:dyDescent="0.35">
      <c r="A2369" s="1">
        <v>43616</v>
      </c>
      <c r="C2369">
        <f>SUMIFS('[1]FAANGM - Price - Daily'!$M:$M,'[1]FAANGM - Price - Daily'!$A:$A,A2369)</f>
        <v>88.754000000000005</v>
      </c>
      <c r="D2369">
        <f>SUMIFS('[1]FAANGM - Volume - Daily'!$D:$D,'[1]FAANGM - Volume - Daily'!$A:$A,A2369)</f>
        <v>92376384</v>
      </c>
      <c r="E2369">
        <f>SUMIFS('[1]FAANGM - Twitter - Daily'!$H:$H,'[1]FAANGM - Twitter - Daily'!$A:$A,$A2369)</f>
        <v>1720</v>
      </c>
      <c r="F2369">
        <f>SUMIFS('[1]FAANGM - Twitter - Daily'!$I:$I,'[1]FAANGM - Twitter - Daily'!$A:$A,$A2369)</f>
        <v>141</v>
      </c>
      <c r="G2369">
        <f>SUMIFS('[1]FAANGM - Twitter - Daily'!$J:$J,'[1]FAANGM - Twitter - Daily'!$A:$A,$A2369)</f>
        <v>-76</v>
      </c>
      <c r="H2369">
        <f>SUMIFS('[1]FAANGM - News - Daily'!$H:$H,'[1]FAANGM - News - Daily'!$A:$A,$A2369)</f>
        <v>865</v>
      </c>
      <c r="I2369">
        <f>SUMIFS('[1]FAANGM - News - Daily'!$I:$I,'[1]FAANGM - News - Daily'!$A:$A,$A2369)</f>
        <v>8</v>
      </c>
      <c r="J2369">
        <f>SUMIFS('[1]FAANGM - News - Daily'!$J:$J,'[1]FAANGM - News - Daily'!$A:$A,$A2369)</f>
        <v>-5</v>
      </c>
      <c r="K2369">
        <f>SUMIFS('[1]FAANGM - Short Interest'!$J:$J,'[1]FAANGM - Short Interest'!$A:$A,"&gt;"&amp;A2368,'[1]FAANGM - Short Interest'!$A:$A,"&lt;="&amp;A2369)</f>
        <v>20688125</v>
      </c>
      <c r="L2369">
        <f>SUMIFS('[1]FAANGM - Short Interest'!$M:$M,'[1]FAANGM - Short Interest'!$A:$A,"&gt;"&amp;A2368,'[1]FAANGM - Short Interest'!$A:$A,"&lt;="&amp;A2369)</f>
        <v>1.8430980502104</v>
      </c>
    </row>
    <row r="2370" spans="1:12" x14ac:dyDescent="0.35">
      <c r="A2370" s="1">
        <v>43619</v>
      </c>
      <c r="C2370">
        <f>SUMIFS('[1]FAANGM - Price - Daily'!$M:$M,'[1]FAANGM - Price - Daily'!$A:$A,A2370)</f>
        <v>84.634</v>
      </c>
      <c r="D2370">
        <f>SUMIFS('[1]FAANGM - Volume - Daily'!$D:$D,'[1]FAANGM - Volume - Daily'!$A:$A,A2370)</f>
        <v>181974160</v>
      </c>
      <c r="E2370">
        <f>SUMIFS('[1]FAANGM - Twitter - Daily'!$H:$H,'[1]FAANGM - Twitter - Daily'!$A:$A,$A2370)</f>
        <v>938</v>
      </c>
      <c r="F2370">
        <f>SUMIFS('[1]FAANGM - Twitter - Daily'!$I:$I,'[1]FAANGM - Twitter - Daily'!$A:$A,$A2370)</f>
        <v>39</v>
      </c>
      <c r="G2370">
        <f>SUMIFS('[1]FAANGM - Twitter - Daily'!$J:$J,'[1]FAANGM - Twitter - Daily'!$A:$A,$A2370)</f>
        <v>-58</v>
      </c>
      <c r="H2370">
        <f>SUMIFS('[1]FAANGM - News - Daily'!$H:$H,'[1]FAANGM - News - Daily'!$A:$A,$A2370)</f>
        <v>571</v>
      </c>
      <c r="I2370">
        <f>SUMIFS('[1]FAANGM - News - Daily'!$I:$I,'[1]FAANGM - News - Daily'!$A:$A,$A2370)</f>
        <v>7</v>
      </c>
      <c r="J2370">
        <f>SUMIFS('[1]FAANGM - News - Daily'!$J:$J,'[1]FAANGM - News - Daily'!$A:$A,$A2370)</f>
        <v>-21</v>
      </c>
      <c r="K2370">
        <f>SUMIFS('[1]FAANGM - Short Interest'!$J:$J,'[1]FAANGM - Short Interest'!$A:$A,"&gt;"&amp;A2369,'[1]FAANGM - Short Interest'!$A:$A,"&lt;="&amp;A2370)</f>
        <v>0</v>
      </c>
      <c r="L2370">
        <f>SUMIFS('[1]FAANGM - Short Interest'!$M:$M,'[1]FAANGM - Short Interest'!$A:$A,"&gt;"&amp;A2369,'[1]FAANGM - Short Interest'!$A:$A,"&lt;="&amp;A2370)</f>
        <v>0</v>
      </c>
    </row>
    <row r="2371" spans="1:12" x14ac:dyDescent="0.35">
      <c r="A2371" s="1">
        <v>43620</v>
      </c>
      <c r="C2371">
        <f>SUMIFS('[1]FAANGM - Price - Daily'!$M:$M,'[1]FAANGM - Price - Daily'!$A:$A,A2371)</f>
        <v>86.477999999999994</v>
      </c>
      <c r="D2371">
        <f>SUMIFS('[1]FAANGM - Volume - Daily'!$D:$D,'[1]FAANGM - Volume - Daily'!$A:$A,A2371)</f>
        <v>113582416</v>
      </c>
      <c r="E2371">
        <f>SUMIFS('[1]FAANGM - Twitter - Daily'!$H:$H,'[1]FAANGM - Twitter - Daily'!$A:$A,$A2371)</f>
        <v>2715</v>
      </c>
      <c r="F2371">
        <f>SUMIFS('[1]FAANGM - Twitter - Daily'!$I:$I,'[1]FAANGM - Twitter - Daily'!$A:$A,$A2371)</f>
        <v>126</v>
      </c>
      <c r="G2371">
        <f>SUMIFS('[1]FAANGM - Twitter - Daily'!$J:$J,'[1]FAANGM - Twitter - Daily'!$A:$A,$A2371)</f>
        <v>-238</v>
      </c>
      <c r="H2371">
        <f>SUMIFS('[1]FAANGM - News - Daily'!$H:$H,'[1]FAANGM - News - Daily'!$A:$A,$A2371)</f>
        <v>1382</v>
      </c>
      <c r="I2371">
        <f>SUMIFS('[1]FAANGM - News - Daily'!$I:$I,'[1]FAANGM - News - Daily'!$A:$A,$A2371)</f>
        <v>16</v>
      </c>
      <c r="J2371">
        <f>SUMIFS('[1]FAANGM - News - Daily'!$J:$J,'[1]FAANGM - News - Daily'!$A:$A,$A2371)</f>
        <v>-66</v>
      </c>
      <c r="K2371">
        <f>SUMIFS('[1]FAANGM - Short Interest'!$J:$J,'[1]FAANGM - Short Interest'!$A:$A,"&gt;"&amp;A2370,'[1]FAANGM - Short Interest'!$A:$A,"&lt;="&amp;A2371)</f>
        <v>0</v>
      </c>
      <c r="L2371">
        <f>SUMIFS('[1]FAANGM - Short Interest'!$M:$M,'[1]FAANGM - Short Interest'!$A:$A,"&gt;"&amp;A2370,'[1]FAANGM - Short Interest'!$A:$A,"&lt;="&amp;A2371)</f>
        <v>0</v>
      </c>
    </row>
    <row r="2372" spans="1:12" x14ac:dyDescent="0.35">
      <c r="A2372" s="1">
        <v>43621</v>
      </c>
      <c r="C2372">
        <f>SUMIFS('[1]FAANGM - Price - Daily'!$M:$M,'[1]FAANGM - Price - Daily'!$A:$A,A2372)</f>
        <v>86.924999999999997</v>
      </c>
      <c r="D2372">
        <f>SUMIFS('[1]FAANGM - Volume - Daily'!$D:$D,'[1]FAANGM - Volume - Daily'!$A:$A,A2372)</f>
        <v>84795640</v>
      </c>
      <c r="E2372">
        <f>SUMIFS('[1]FAANGM - Twitter - Daily'!$H:$H,'[1]FAANGM - Twitter - Daily'!$A:$A,$A2372)</f>
        <v>2041</v>
      </c>
      <c r="F2372">
        <f>SUMIFS('[1]FAANGM - Twitter - Daily'!$I:$I,'[1]FAANGM - Twitter - Daily'!$A:$A,$A2372)</f>
        <v>86</v>
      </c>
      <c r="G2372">
        <f>SUMIFS('[1]FAANGM - Twitter - Daily'!$J:$J,'[1]FAANGM - Twitter - Daily'!$A:$A,$A2372)</f>
        <v>-90</v>
      </c>
      <c r="H2372">
        <f>SUMIFS('[1]FAANGM - News - Daily'!$H:$H,'[1]FAANGM - News - Daily'!$A:$A,$A2372)</f>
        <v>1101</v>
      </c>
      <c r="I2372">
        <f>SUMIFS('[1]FAANGM - News - Daily'!$I:$I,'[1]FAANGM - News - Daily'!$A:$A,$A2372)</f>
        <v>10</v>
      </c>
      <c r="J2372">
        <f>SUMIFS('[1]FAANGM - News - Daily'!$J:$J,'[1]FAANGM - News - Daily'!$A:$A,$A2372)</f>
        <v>-27</v>
      </c>
      <c r="K2372">
        <f>SUMIFS('[1]FAANGM - Short Interest'!$J:$J,'[1]FAANGM - Short Interest'!$A:$A,"&gt;"&amp;A2371,'[1]FAANGM - Short Interest'!$A:$A,"&lt;="&amp;A2372)</f>
        <v>0</v>
      </c>
      <c r="L2372">
        <f>SUMIFS('[1]FAANGM - Short Interest'!$M:$M,'[1]FAANGM - Short Interest'!$A:$A,"&gt;"&amp;A2371,'[1]FAANGM - Short Interest'!$A:$A,"&lt;="&amp;A2372)</f>
        <v>0</v>
      </c>
    </row>
    <row r="2373" spans="1:12" x14ac:dyDescent="0.35">
      <c r="A2373" s="1">
        <v>43622</v>
      </c>
      <c r="C2373">
        <f>SUMIFS('[1]FAANGM - Price - Daily'!$M:$M,'[1]FAANGM - Price - Daily'!$A:$A,A2373)</f>
        <v>87.718000000000004</v>
      </c>
      <c r="D2373">
        <f>SUMIFS('[1]FAANGM - Volume - Daily'!$D:$D,'[1]FAANGM - Volume - Daily'!$A:$A,A2373)</f>
        <v>73785440</v>
      </c>
      <c r="E2373">
        <f>SUMIFS('[1]FAANGM - Twitter - Daily'!$H:$H,'[1]FAANGM - Twitter - Daily'!$A:$A,$A2373)</f>
        <v>2428</v>
      </c>
      <c r="F2373">
        <f>SUMIFS('[1]FAANGM - Twitter - Daily'!$I:$I,'[1]FAANGM - Twitter - Daily'!$A:$A,$A2373)</f>
        <v>65</v>
      </c>
      <c r="G2373">
        <f>SUMIFS('[1]FAANGM - Twitter - Daily'!$J:$J,'[1]FAANGM - Twitter - Daily'!$A:$A,$A2373)</f>
        <v>-85</v>
      </c>
      <c r="H2373">
        <f>SUMIFS('[1]FAANGM - News - Daily'!$H:$H,'[1]FAANGM - News - Daily'!$A:$A,$A2373)</f>
        <v>1514</v>
      </c>
      <c r="I2373">
        <f>SUMIFS('[1]FAANGM - News - Daily'!$I:$I,'[1]FAANGM - News - Daily'!$A:$A,$A2373)</f>
        <v>12</v>
      </c>
      <c r="J2373">
        <f>SUMIFS('[1]FAANGM - News - Daily'!$J:$J,'[1]FAANGM - News - Daily'!$A:$A,$A2373)</f>
        <v>-15</v>
      </c>
      <c r="K2373">
        <f>SUMIFS('[1]FAANGM - Short Interest'!$J:$J,'[1]FAANGM - Short Interest'!$A:$A,"&gt;"&amp;A2372,'[1]FAANGM - Short Interest'!$A:$A,"&lt;="&amp;A2373)</f>
        <v>0</v>
      </c>
      <c r="L2373">
        <f>SUMIFS('[1]FAANGM - Short Interest'!$M:$M,'[1]FAANGM - Short Interest'!$A:$A,"&gt;"&amp;A2372,'[1]FAANGM - Short Interest'!$A:$A,"&lt;="&amp;A2373)</f>
        <v>0</v>
      </c>
    </row>
    <row r="2374" spans="1:12" x14ac:dyDescent="0.35">
      <c r="A2374" s="1">
        <v>43623</v>
      </c>
      <c r="C2374">
        <f>SUMIFS('[1]FAANGM - Price - Daily'!$M:$M,'[1]FAANGM - Price - Daily'!$A:$A,A2374)</f>
        <v>90.200999999999993</v>
      </c>
      <c r="D2374">
        <f>SUMIFS('[1]FAANGM - Volume - Daily'!$D:$D,'[1]FAANGM - Volume - Daily'!$A:$A,A2374)</f>
        <v>96164920</v>
      </c>
      <c r="E2374">
        <f>SUMIFS('[1]FAANGM - Twitter - Daily'!$H:$H,'[1]FAANGM - Twitter - Daily'!$A:$A,$A2374)</f>
        <v>1767</v>
      </c>
      <c r="F2374">
        <f>SUMIFS('[1]FAANGM - Twitter - Daily'!$I:$I,'[1]FAANGM - Twitter - Daily'!$A:$A,$A2374)</f>
        <v>48</v>
      </c>
      <c r="G2374">
        <f>SUMIFS('[1]FAANGM - Twitter - Daily'!$J:$J,'[1]FAANGM - Twitter - Daily'!$A:$A,$A2374)</f>
        <v>-71</v>
      </c>
      <c r="H2374">
        <f>SUMIFS('[1]FAANGM - News - Daily'!$H:$H,'[1]FAANGM - News - Daily'!$A:$A,$A2374)</f>
        <v>1216</v>
      </c>
      <c r="I2374">
        <f>SUMIFS('[1]FAANGM - News - Daily'!$I:$I,'[1]FAANGM - News - Daily'!$A:$A,$A2374)</f>
        <v>8</v>
      </c>
      <c r="J2374">
        <f>SUMIFS('[1]FAANGM - News - Daily'!$J:$J,'[1]FAANGM - News - Daily'!$A:$A,$A2374)</f>
        <v>-22</v>
      </c>
      <c r="K2374">
        <f>SUMIFS('[1]FAANGM - Short Interest'!$J:$J,'[1]FAANGM - Short Interest'!$A:$A,"&gt;"&amp;A2373,'[1]FAANGM - Short Interest'!$A:$A,"&lt;="&amp;A2374)</f>
        <v>0</v>
      </c>
      <c r="L2374">
        <f>SUMIFS('[1]FAANGM - Short Interest'!$M:$M,'[1]FAANGM - Short Interest'!$A:$A,"&gt;"&amp;A2373,'[1]FAANGM - Short Interest'!$A:$A,"&lt;="&amp;A2374)</f>
        <v>0</v>
      </c>
    </row>
    <row r="2375" spans="1:12" x14ac:dyDescent="0.35">
      <c r="A2375" s="1">
        <v>43626</v>
      </c>
      <c r="C2375">
        <f>SUMIFS('[1]FAANGM - Price - Daily'!$M:$M,'[1]FAANGM - Price - Daily'!$A:$A,A2375)</f>
        <v>93.031999999999996</v>
      </c>
      <c r="D2375">
        <f>SUMIFS('[1]FAANGM - Volume - Daily'!$D:$D,'[1]FAANGM - Volume - Daily'!$A:$A,A2375)</f>
        <v>107420144</v>
      </c>
      <c r="E2375">
        <f>SUMIFS('[1]FAANGM - Twitter - Daily'!$H:$H,'[1]FAANGM - Twitter - Daily'!$A:$A,$A2375)</f>
        <v>964</v>
      </c>
      <c r="F2375">
        <f>SUMIFS('[1]FAANGM - Twitter - Daily'!$I:$I,'[1]FAANGM - Twitter - Daily'!$A:$A,$A2375)</f>
        <v>45</v>
      </c>
      <c r="G2375">
        <f>SUMIFS('[1]FAANGM - Twitter - Daily'!$J:$J,'[1]FAANGM - Twitter - Daily'!$A:$A,$A2375)</f>
        <v>-32</v>
      </c>
      <c r="H2375">
        <f>SUMIFS('[1]FAANGM - News - Daily'!$H:$H,'[1]FAANGM - News - Daily'!$A:$A,$A2375)</f>
        <v>537</v>
      </c>
      <c r="I2375">
        <f>SUMIFS('[1]FAANGM - News - Daily'!$I:$I,'[1]FAANGM - News - Daily'!$A:$A,$A2375)</f>
        <v>9</v>
      </c>
      <c r="J2375">
        <f>SUMIFS('[1]FAANGM - News - Daily'!$J:$J,'[1]FAANGM - News - Daily'!$A:$A,$A2375)</f>
        <v>-3</v>
      </c>
      <c r="K2375">
        <f>SUMIFS('[1]FAANGM - Short Interest'!$J:$J,'[1]FAANGM - Short Interest'!$A:$A,"&gt;"&amp;A2374,'[1]FAANGM - Short Interest'!$A:$A,"&lt;="&amp;A2375)</f>
        <v>0</v>
      </c>
      <c r="L2375">
        <f>SUMIFS('[1]FAANGM - Short Interest'!$M:$M,'[1]FAANGM - Short Interest'!$A:$A,"&gt;"&amp;A2374,'[1]FAANGM - Short Interest'!$A:$A,"&lt;="&amp;A2375)</f>
        <v>0</v>
      </c>
    </row>
    <row r="2376" spans="1:12" x14ac:dyDescent="0.35">
      <c r="A2376" s="1">
        <v>43627</v>
      </c>
      <c r="C2376">
        <f>SUMIFS('[1]FAANGM - Price - Daily'!$M:$M,'[1]FAANGM - Price - Daily'!$A:$A,A2376)</f>
        <v>93.185000000000002</v>
      </c>
      <c r="D2376">
        <f>SUMIFS('[1]FAANGM - Volume - Daily'!$D:$D,'[1]FAANGM - Volume - Daily'!$A:$A,A2376)</f>
        <v>80853880</v>
      </c>
      <c r="E2376">
        <f>SUMIFS('[1]FAANGM - Twitter - Daily'!$H:$H,'[1]FAANGM - Twitter - Daily'!$A:$A,$A2376)</f>
        <v>2278</v>
      </c>
      <c r="F2376">
        <f>SUMIFS('[1]FAANGM - Twitter - Daily'!$I:$I,'[1]FAANGM - Twitter - Daily'!$A:$A,$A2376)</f>
        <v>161</v>
      </c>
      <c r="G2376">
        <f>SUMIFS('[1]FAANGM - Twitter - Daily'!$J:$J,'[1]FAANGM - Twitter - Daily'!$A:$A,$A2376)</f>
        <v>-90</v>
      </c>
      <c r="H2376">
        <f>SUMIFS('[1]FAANGM - News - Daily'!$H:$H,'[1]FAANGM - News - Daily'!$A:$A,$A2376)</f>
        <v>1147</v>
      </c>
      <c r="I2376">
        <f>SUMIFS('[1]FAANGM - News - Daily'!$I:$I,'[1]FAANGM - News - Daily'!$A:$A,$A2376)</f>
        <v>42</v>
      </c>
      <c r="J2376">
        <f>SUMIFS('[1]FAANGM - News - Daily'!$J:$J,'[1]FAANGM - News - Daily'!$A:$A,$A2376)</f>
        <v>-12</v>
      </c>
      <c r="K2376">
        <f>SUMIFS('[1]FAANGM - Short Interest'!$J:$J,'[1]FAANGM - Short Interest'!$A:$A,"&gt;"&amp;A2375,'[1]FAANGM - Short Interest'!$A:$A,"&lt;="&amp;A2376)</f>
        <v>0</v>
      </c>
      <c r="L2376">
        <f>SUMIFS('[1]FAANGM - Short Interest'!$M:$M,'[1]FAANGM - Short Interest'!$A:$A,"&gt;"&amp;A2375,'[1]FAANGM - Short Interest'!$A:$A,"&lt;="&amp;A2376)</f>
        <v>0</v>
      </c>
    </row>
    <row r="2377" spans="1:12" x14ac:dyDescent="0.35">
      <c r="A2377" s="1">
        <v>43628</v>
      </c>
      <c r="C2377">
        <f>SUMIFS('[1]FAANGM - Price - Daily'!$M:$M,'[1]FAANGM - Price - Daily'!$A:$A,A2377)</f>
        <v>92.766000000000005</v>
      </c>
      <c r="D2377">
        <f>SUMIFS('[1]FAANGM - Volume - Daily'!$D:$D,'[1]FAANGM - Volume - Daily'!$A:$A,A2377)</f>
        <v>53566700</v>
      </c>
      <c r="E2377">
        <f>SUMIFS('[1]FAANGM - Twitter - Daily'!$H:$H,'[1]FAANGM - Twitter - Daily'!$A:$A,$A2377)</f>
        <v>2079</v>
      </c>
      <c r="F2377">
        <f>SUMIFS('[1]FAANGM - Twitter - Daily'!$I:$I,'[1]FAANGM - Twitter - Daily'!$A:$A,$A2377)</f>
        <v>147</v>
      </c>
      <c r="G2377">
        <f>SUMIFS('[1]FAANGM - Twitter - Daily'!$J:$J,'[1]FAANGM - Twitter - Daily'!$A:$A,$A2377)</f>
        <v>-103</v>
      </c>
      <c r="H2377">
        <f>SUMIFS('[1]FAANGM - News - Daily'!$H:$H,'[1]FAANGM - News - Daily'!$A:$A,$A2377)</f>
        <v>1271</v>
      </c>
      <c r="I2377">
        <f>SUMIFS('[1]FAANGM - News - Daily'!$I:$I,'[1]FAANGM - News - Daily'!$A:$A,$A2377)</f>
        <v>28</v>
      </c>
      <c r="J2377">
        <f>SUMIFS('[1]FAANGM - News - Daily'!$J:$J,'[1]FAANGM - News - Daily'!$A:$A,$A2377)</f>
        <v>-33</v>
      </c>
      <c r="K2377">
        <f>SUMIFS('[1]FAANGM - Short Interest'!$J:$J,'[1]FAANGM - Short Interest'!$A:$A,"&gt;"&amp;A2376,'[1]FAANGM - Short Interest'!$A:$A,"&lt;="&amp;A2377)</f>
        <v>0</v>
      </c>
      <c r="L2377">
        <f>SUMIFS('[1]FAANGM - Short Interest'!$M:$M,'[1]FAANGM - Short Interest'!$A:$A,"&gt;"&amp;A2376,'[1]FAANGM - Short Interest'!$A:$A,"&lt;="&amp;A2377)</f>
        <v>0</v>
      </c>
    </row>
    <row r="2378" spans="1:12" x14ac:dyDescent="0.35">
      <c r="A2378" s="1">
        <v>43629</v>
      </c>
      <c r="C2378">
        <f>SUMIFS('[1]FAANGM - Price - Daily'!$M:$M,'[1]FAANGM - Price - Daily'!$A:$A,A2378)</f>
        <v>93.515000000000001</v>
      </c>
      <c r="D2378">
        <f>SUMIFS('[1]FAANGM - Volume - Daily'!$D:$D,'[1]FAANGM - Volume - Daily'!$A:$A,A2378)</f>
        <v>55916200</v>
      </c>
      <c r="E2378">
        <f>SUMIFS('[1]FAANGM - Twitter - Daily'!$H:$H,'[1]FAANGM - Twitter - Daily'!$A:$A,$A2378)</f>
        <v>1508</v>
      </c>
      <c r="F2378">
        <f>SUMIFS('[1]FAANGM - Twitter - Daily'!$I:$I,'[1]FAANGM - Twitter - Daily'!$A:$A,$A2378)</f>
        <v>70</v>
      </c>
      <c r="G2378">
        <f>SUMIFS('[1]FAANGM - Twitter - Daily'!$J:$J,'[1]FAANGM - Twitter - Daily'!$A:$A,$A2378)</f>
        <v>-102</v>
      </c>
      <c r="H2378">
        <f>SUMIFS('[1]FAANGM - News - Daily'!$H:$H,'[1]FAANGM - News - Daily'!$A:$A,$A2378)</f>
        <v>1021</v>
      </c>
      <c r="I2378">
        <f>SUMIFS('[1]FAANGM - News - Daily'!$I:$I,'[1]FAANGM - News - Daily'!$A:$A,$A2378)</f>
        <v>10</v>
      </c>
      <c r="J2378">
        <f>SUMIFS('[1]FAANGM - News - Daily'!$J:$J,'[1]FAANGM - News - Daily'!$A:$A,$A2378)</f>
        <v>-29</v>
      </c>
      <c r="K2378">
        <f>SUMIFS('[1]FAANGM - Short Interest'!$J:$J,'[1]FAANGM - Short Interest'!$A:$A,"&gt;"&amp;A2377,'[1]FAANGM - Short Interest'!$A:$A,"&lt;="&amp;A2378)</f>
        <v>0</v>
      </c>
      <c r="L2378">
        <f>SUMIFS('[1]FAANGM - Short Interest'!$M:$M,'[1]FAANGM - Short Interest'!$A:$A,"&gt;"&amp;A2377,'[1]FAANGM - Short Interest'!$A:$A,"&lt;="&amp;A2378)</f>
        <v>0</v>
      </c>
    </row>
    <row r="2379" spans="1:12" x14ac:dyDescent="0.35">
      <c r="A2379" s="1">
        <v>43630</v>
      </c>
      <c r="C2379">
        <f>SUMIFS('[1]FAANGM - Price - Daily'!$M:$M,'[1]FAANGM - Price - Daily'!$A:$A,A2379)</f>
        <v>93.483000000000004</v>
      </c>
      <c r="D2379">
        <f>SUMIFS('[1]FAANGM - Volume - Daily'!$D:$D,'[1]FAANGM - Volume - Daily'!$A:$A,A2379)</f>
        <v>57023260</v>
      </c>
      <c r="E2379">
        <f>SUMIFS('[1]FAANGM - Twitter - Daily'!$H:$H,'[1]FAANGM - Twitter - Daily'!$A:$A,$A2379)</f>
        <v>1533</v>
      </c>
      <c r="F2379">
        <f>SUMIFS('[1]FAANGM - Twitter - Daily'!$I:$I,'[1]FAANGM - Twitter - Daily'!$A:$A,$A2379)</f>
        <v>75</v>
      </c>
      <c r="G2379">
        <f>SUMIFS('[1]FAANGM - Twitter - Daily'!$J:$J,'[1]FAANGM - Twitter - Daily'!$A:$A,$A2379)</f>
        <v>-130</v>
      </c>
      <c r="H2379">
        <f>SUMIFS('[1]FAANGM - News - Daily'!$H:$H,'[1]FAANGM - News - Daily'!$A:$A,$A2379)</f>
        <v>907</v>
      </c>
      <c r="I2379">
        <f>SUMIFS('[1]FAANGM - News - Daily'!$I:$I,'[1]FAANGM - News - Daily'!$A:$A,$A2379)</f>
        <v>15</v>
      </c>
      <c r="J2379">
        <f>SUMIFS('[1]FAANGM - News - Daily'!$J:$J,'[1]FAANGM - News - Daily'!$A:$A,$A2379)</f>
        <v>-46</v>
      </c>
      <c r="K2379">
        <f>SUMIFS('[1]FAANGM - Short Interest'!$J:$J,'[1]FAANGM - Short Interest'!$A:$A,"&gt;"&amp;A2378,'[1]FAANGM - Short Interest'!$A:$A,"&lt;="&amp;A2379)</f>
        <v>24605075</v>
      </c>
      <c r="L2379">
        <f>SUMIFS('[1]FAANGM - Short Interest'!$M:$M,'[1]FAANGM - Short Interest'!$A:$A,"&gt;"&amp;A2378,'[1]FAANGM - Short Interest'!$A:$A,"&lt;="&amp;A2379)</f>
        <v>1.0794635418167899</v>
      </c>
    </row>
    <row r="2380" spans="1:12" x14ac:dyDescent="0.35">
      <c r="A2380" s="1">
        <v>43633</v>
      </c>
      <c r="C2380">
        <f>SUMIFS('[1]FAANGM - Price - Daily'!$M:$M,'[1]FAANGM - Price - Daily'!$A:$A,A2380)</f>
        <v>94.301000000000002</v>
      </c>
      <c r="D2380">
        <f>SUMIFS('[1]FAANGM - Volume - Daily'!$D:$D,'[1]FAANGM - Volume - Daily'!$A:$A,A2380)</f>
        <v>52686840</v>
      </c>
      <c r="E2380">
        <f>SUMIFS('[1]FAANGM - Twitter - Daily'!$H:$H,'[1]FAANGM - Twitter - Daily'!$A:$A,$A2380)</f>
        <v>712</v>
      </c>
      <c r="F2380">
        <f>SUMIFS('[1]FAANGM - Twitter - Daily'!$I:$I,'[1]FAANGM - Twitter - Daily'!$A:$A,$A2380)</f>
        <v>25</v>
      </c>
      <c r="G2380">
        <f>SUMIFS('[1]FAANGM - Twitter - Daily'!$J:$J,'[1]FAANGM - Twitter - Daily'!$A:$A,$A2380)</f>
        <v>-41</v>
      </c>
      <c r="H2380">
        <f>SUMIFS('[1]FAANGM - News - Daily'!$H:$H,'[1]FAANGM - News - Daily'!$A:$A,$A2380)</f>
        <v>416</v>
      </c>
      <c r="I2380">
        <f>SUMIFS('[1]FAANGM - News - Daily'!$I:$I,'[1]FAANGM - News - Daily'!$A:$A,$A2380)</f>
        <v>2</v>
      </c>
      <c r="J2380">
        <f>SUMIFS('[1]FAANGM - News - Daily'!$J:$J,'[1]FAANGM - News - Daily'!$A:$A,$A2380)</f>
        <v>-7</v>
      </c>
      <c r="K2380">
        <f>SUMIFS('[1]FAANGM - Short Interest'!$J:$J,'[1]FAANGM - Short Interest'!$A:$A,"&gt;"&amp;A2379,'[1]FAANGM - Short Interest'!$A:$A,"&lt;="&amp;A2380)</f>
        <v>0</v>
      </c>
      <c r="L2380">
        <f>SUMIFS('[1]FAANGM - Short Interest'!$M:$M,'[1]FAANGM - Short Interest'!$A:$A,"&gt;"&amp;A2379,'[1]FAANGM - Short Interest'!$A:$A,"&lt;="&amp;A2380)</f>
        <v>0</v>
      </c>
    </row>
    <row r="2381" spans="1:12" x14ac:dyDescent="0.35">
      <c r="A2381" s="1">
        <v>43634</v>
      </c>
      <c r="C2381">
        <f>SUMIFS('[1]FAANGM - Price - Daily'!$M:$M,'[1]FAANGM - Price - Daily'!$A:$A,A2381)</f>
        <v>95.067999999999998</v>
      </c>
      <c r="D2381">
        <f>SUMIFS('[1]FAANGM - Volume - Daily'!$D:$D,'[1]FAANGM - Volume - Daily'!$A:$A,A2381)</f>
        <v>77914560</v>
      </c>
      <c r="E2381">
        <f>SUMIFS('[1]FAANGM - Twitter - Daily'!$H:$H,'[1]FAANGM - Twitter - Daily'!$A:$A,$A2381)</f>
        <v>1356</v>
      </c>
      <c r="F2381">
        <f>SUMIFS('[1]FAANGM - Twitter - Daily'!$I:$I,'[1]FAANGM - Twitter - Daily'!$A:$A,$A2381)</f>
        <v>63</v>
      </c>
      <c r="G2381">
        <f>SUMIFS('[1]FAANGM - Twitter - Daily'!$J:$J,'[1]FAANGM - Twitter - Daily'!$A:$A,$A2381)</f>
        <v>-63</v>
      </c>
      <c r="H2381">
        <f>SUMIFS('[1]FAANGM - News - Daily'!$H:$H,'[1]FAANGM - News - Daily'!$A:$A,$A2381)</f>
        <v>870</v>
      </c>
      <c r="I2381">
        <f>SUMIFS('[1]FAANGM - News - Daily'!$I:$I,'[1]FAANGM - News - Daily'!$A:$A,$A2381)</f>
        <v>10</v>
      </c>
      <c r="J2381">
        <f>SUMIFS('[1]FAANGM - News - Daily'!$J:$J,'[1]FAANGM - News - Daily'!$A:$A,$A2381)</f>
        <v>-19</v>
      </c>
      <c r="K2381">
        <f>SUMIFS('[1]FAANGM - Short Interest'!$J:$J,'[1]FAANGM - Short Interest'!$A:$A,"&gt;"&amp;A2380,'[1]FAANGM - Short Interest'!$A:$A,"&lt;="&amp;A2381)</f>
        <v>0</v>
      </c>
      <c r="L2381">
        <f>SUMIFS('[1]FAANGM - Short Interest'!$M:$M,'[1]FAANGM - Short Interest'!$A:$A,"&gt;"&amp;A2380,'[1]FAANGM - Short Interest'!$A:$A,"&lt;="&amp;A2381)</f>
        <v>0</v>
      </c>
    </row>
    <row r="2382" spans="1:12" x14ac:dyDescent="0.35">
      <c r="A2382" s="1">
        <v>43635</v>
      </c>
      <c r="C2382">
        <f>SUMIFS('[1]FAANGM - Price - Daily'!$M:$M,'[1]FAANGM - Price - Daily'!$A:$A,A2382)</f>
        <v>95.438999999999993</v>
      </c>
      <c r="D2382">
        <f>SUMIFS('[1]FAANGM - Volume - Daily'!$D:$D,'[1]FAANGM - Volume - Daily'!$A:$A,A2382)</f>
        <v>57906940</v>
      </c>
      <c r="E2382">
        <f>SUMIFS('[1]FAANGM - Twitter - Daily'!$H:$H,'[1]FAANGM - Twitter - Daily'!$A:$A,$A2382)</f>
        <v>1399</v>
      </c>
      <c r="F2382">
        <f>SUMIFS('[1]FAANGM - Twitter - Daily'!$I:$I,'[1]FAANGM - Twitter - Daily'!$A:$A,$A2382)</f>
        <v>69</v>
      </c>
      <c r="G2382">
        <f>SUMIFS('[1]FAANGM - Twitter - Daily'!$J:$J,'[1]FAANGM - Twitter - Daily'!$A:$A,$A2382)</f>
        <v>-53</v>
      </c>
      <c r="H2382">
        <f>SUMIFS('[1]FAANGM - News - Daily'!$H:$H,'[1]FAANGM - News - Daily'!$A:$A,$A2382)</f>
        <v>846</v>
      </c>
      <c r="I2382">
        <f>SUMIFS('[1]FAANGM - News - Daily'!$I:$I,'[1]FAANGM - News - Daily'!$A:$A,$A2382)</f>
        <v>14</v>
      </c>
      <c r="J2382">
        <f>SUMIFS('[1]FAANGM - News - Daily'!$J:$J,'[1]FAANGM - News - Daily'!$A:$A,$A2382)</f>
        <v>-13</v>
      </c>
      <c r="K2382">
        <f>SUMIFS('[1]FAANGM - Short Interest'!$J:$J,'[1]FAANGM - Short Interest'!$A:$A,"&gt;"&amp;A2381,'[1]FAANGM - Short Interest'!$A:$A,"&lt;="&amp;A2382)</f>
        <v>0</v>
      </c>
      <c r="L2382">
        <f>SUMIFS('[1]FAANGM - Short Interest'!$M:$M,'[1]FAANGM - Short Interest'!$A:$A,"&gt;"&amp;A2381,'[1]FAANGM - Short Interest'!$A:$A,"&lt;="&amp;A2382)</f>
        <v>0</v>
      </c>
    </row>
    <row r="2383" spans="1:12" x14ac:dyDescent="0.35">
      <c r="A2383" s="1">
        <v>43636</v>
      </c>
      <c r="C2383">
        <f>SUMIFS('[1]FAANGM - Price - Daily'!$M:$M,'[1]FAANGM - Price - Daily'!$A:$A,A2383)</f>
        <v>95.91</v>
      </c>
      <c r="D2383">
        <f>SUMIFS('[1]FAANGM - Volume - Daily'!$D:$D,'[1]FAANGM - Volume - Daily'!$A:$A,A2383)</f>
        <v>64343060</v>
      </c>
      <c r="E2383">
        <f>SUMIFS('[1]FAANGM - Twitter - Daily'!$H:$H,'[1]FAANGM - Twitter - Daily'!$A:$A,$A2383)</f>
        <v>1572</v>
      </c>
      <c r="F2383">
        <f>SUMIFS('[1]FAANGM - Twitter - Daily'!$I:$I,'[1]FAANGM - Twitter - Daily'!$A:$A,$A2383)</f>
        <v>74</v>
      </c>
      <c r="G2383">
        <f>SUMIFS('[1]FAANGM - Twitter - Daily'!$J:$J,'[1]FAANGM - Twitter - Daily'!$A:$A,$A2383)</f>
        <v>-61</v>
      </c>
      <c r="H2383">
        <f>SUMIFS('[1]FAANGM - News - Daily'!$H:$H,'[1]FAANGM - News - Daily'!$A:$A,$A2383)</f>
        <v>985</v>
      </c>
      <c r="I2383">
        <f>SUMIFS('[1]FAANGM - News - Daily'!$I:$I,'[1]FAANGM - News - Daily'!$A:$A,$A2383)</f>
        <v>4</v>
      </c>
      <c r="J2383">
        <f>SUMIFS('[1]FAANGM - News - Daily'!$J:$J,'[1]FAANGM - News - Daily'!$A:$A,$A2383)</f>
        <v>-4</v>
      </c>
      <c r="K2383">
        <f>SUMIFS('[1]FAANGM - Short Interest'!$J:$J,'[1]FAANGM - Short Interest'!$A:$A,"&gt;"&amp;A2382,'[1]FAANGM - Short Interest'!$A:$A,"&lt;="&amp;A2383)</f>
        <v>0</v>
      </c>
      <c r="L2383">
        <f>SUMIFS('[1]FAANGM - Short Interest'!$M:$M,'[1]FAANGM - Short Interest'!$A:$A,"&gt;"&amp;A2382,'[1]FAANGM - Short Interest'!$A:$A,"&lt;="&amp;A2383)</f>
        <v>0</v>
      </c>
    </row>
    <row r="2384" spans="1:12" x14ac:dyDescent="0.35">
      <c r="A2384" s="1">
        <v>43637</v>
      </c>
      <c r="C2384">
        <f>SUMIFS('[1]FAANGM - Price - Daily'!$M:$M,'[1]FAANGM - Price - Daily'!$A:$A,A2384)</f>
        <v>95.564999999999998</v>
      </c>
      <c r="D2384">
        <f>SUMIFS('[1]FAANGM - Volume - Daily'!$D:$D,'[1]FAANGM - Volume - Daily'!$A:$A,A2384)</f>
        <v>78671520</v>
      </c>
      <c r="E2384">
        <f>SUMIFS('[1]FAANGM - Twitter - Daily'!$H:$H,'[1]FAANGM - Twitter - Daily'!$A:$A,$A2384)</f>
        <v>1528</v>
      </c>
      <c r="F2384">
        <f>SUMIFS('[1]FAANGM - Twitter - Daily'!$I:$I,'[1]FAANGM - Twitter - Daily'!$A:$A,$A2384)</f>
        <v>66</v>
      </c>
      <c r="G2384">
        <f>SUMIFS('[1]FAANGM - Twitter - Daily'!$J:$J,'[1]FAANGM - Twitter - Daily'!$A:$A,$A2384)</f>
        <v>-74</v>
      </c>
      <c r="H2384">
        <f>SUMIFS('[1]FAANGM - News - Daily'!$H:$H,'[1]FAANGM - News - Daily'!$A:$A,$A2384)</f>
        <v>826</v>
      </c>
      <c r="I2384">
        <f>SUMIFS('[1]FAANGM - News - Daily'!$I:$I,'[1]FAANGM - News - Daily'!$A:$A,$A2384)</f>
        <v>11</v>
      </c>
      <c r="J2384">
        <f>SUMIFS('[1]FAANGM - News - Daily'!$J:$J,'[1]FAANGM - News - Daily'!$A:$A,$A2384)</f>
        <v>-12</v>
      </c>
      <c r="K2384">
        <f>SUMIFS('[1]FAANGM - Short Interest'!$J:$J,'[1]FAANGM - Short Interest'!$A:$A,"&gt;"&amp;A2383,'[1]FAANGM - Short Interest'!$A:$A,"&lt;="&amp;A2384)</f>
        <v>0</v>
      </c>
      <c r="L2384">
        <f>SUMIFS('[1]FAANGM - Short Interest'!$M:$M,'[1]FAANGM - Short Interest'!$A:$A,"&gt;"&amp;A2383,'[1]FAANGM - Short Interest'!$A:$A,"&lt;="&amp;A2384)</f>
        <v>0</v>
      </c>
    </row>
    <row r="2385" spans="1:12" x14ac:dyDescent="0.35">
      <c r="A2385" s="1">
        <v>43640</v>
      </c>
      <c r="C2385">
        <f>SUMIFS('[1]FAANGM - Price - Daily'!$M:$M,'[1]FAANGM - Price - Daily'!$A:$A,A2385)</f>
        <v>95.694999999999993</v>
      </c>
      <c r="D2385">
        <f>SUMIFS('[1]FAANGM - Volume - Daily'!$D:$D,'[1]FAANGM - Volume - Daily'!$A:$A,A2385)</f>
        <v>45659380</v>
      </c>
      <c r="E2385">
        <f>SUMIFS('[1]FAANGM - Twitter - Daily'!$H:$H,'[1]FAANGM - Twitter - Daily'!$A:$A,$A2385)</f>
        <v>751</v>
      </c>
      <c r="F2385">
        <f>SUMIFS('[1]FAANGM - Twitter - Daily'!$I:$I,'[1]FAANGM - Twitter - Daily'!$A:$A,$A2385)</f>
        <v>31</v>
      </c>
      <c r="G2385">
        <f>SUMIFS('[1]FAANGM - Twitter - Daily'!$J:$J,'[1]FAANGM - Twitter - Daily'!$A:$A,$A2385)</f>
        <v>-27</v>
      </c>
      <c r="H2385">
        <f>SUMIFS('[1]FAANGM - News - Daily'!$H:$H,'[1]FAANGM - News - Daily'!$A:$A,$A2385)</f>
        <v>486</v>
      </c>
      <c r="I2385">
        <f>SUMIFS('[1]FAANGM - News - Daily'!$I:$I,'[1]FAANGM - News - Daily'!$A:$A,$A2385)</f>
        <v>1</v>
      </c>
      <c r="J2385">
        <f>SUMIFS('[1]FAANGM - News - Daily'!$J:$J,'[1]FAANGM - News - Daily'!$A:$A,$A2385)</f>
        <v>-2</v>
      </c>
      <c r="K2385">
        <f>SUMIFS('[1]FAANGM - Short Interest'!$J:$J,'[1]FAANGM - Short Interest'!$A:$A,"&gt;"&amp;A2384,'[1]FAANGM - Short Interest'!$A:$A,"&lt;="&amp;A2385)</f>
        <v>0</v>
      </c>
      <c r="L2385">
        <f>SUMIFS('[1]FAANGM - Short Interest'!$M:$M,'[1]FAANGM - Short Interest'!$A:$A,"&gt;"&amp;A2384,'[1]FAANGM - Short Interest'!$A:$A,"&lt;="&amp;A2385)</f>
        <v>0</v>
      </c>
    </row>
    <row r="2386" spans="1:12" x14ac:dyDescent="0.35">
      <c r="A2386" s="1">
        <v>43641</v>
      </c>
      <c r="C2386">
        <f>SUMIFS('[1]FAANGM - Price - Daily'!$M:$M,'[1]FAANGM - Price - Daily'!$A:$A,A2386)</f>
        <v>93.912999999999997</v>
      </c>
      <c r="D2386">
        <f>SUMIFS('[1]FAANGM - Volume - Daily'!$D:$D,'[1]FAANGM - Volume - Daily'!$A:$A,A2386)</f>
        <v>60246940</v>
      </c>
      <c r="E2386">
        <f>SUMIFS('[1]FAANGM - Twitter - Daily'!$H:$H,'[1]FAANGM - Twitter - Daily'!$A:$A,$A2386)</f>
        <v>1477</v>
      </c>
      <c r="F2386">
        <f>SUMIFS('[1]FAANGM - Twitter - Daily'!$I:$I,'[1]FAANGM - Twitter - Daily'!$A:$A,$A2386)</f>
        <v>49</v>
      </c>
      <c r="G2386">
        <f>SUMIFS('[1]FAANGM - Twitter - Daily'!$J:$J,'[1]FAANGM - Twitter - Daily'!$A:$A,$A2386)</f>
        <v>-82</v>
      </c>
      <c r="H2386">
        <f>SUMIFS('[1]FAANGM - News - Daily'!$H:$H,'[1]FAANGM - News - Daily'!$A:$A,$A2386)</f>
        <v>1204</v>
      </c>
      <c r="I2386">
        <f>SUMIFS('[1]FAANGM - News - Daily'!$I:$I,'[1]FAANGM - News - Daily'!$A:$A,$A2386)</f>
        <v>5</v>
      </c>
      <c r="J2386">
        <f>SUMIFS('[1]FAANGM - News - Daily'!$J:$J,'[1]FAANGM - News - Daily'!$A:$A,$A2386)</f>
        <v>-37</v>
      </c>
      <c r="K2386">
        <f>SUMIFS('[1]FAANGM - Short Interest'!$J:$J,'[1]FAANGM - Short Interest'!$A:$A,"&gt;"&amp;A2385,'[1]FAANGM - Short Interest'!$A:$A,"&lt;="&amp;A2386)</f>
        <v>0</v>
      </c>
      <c r="L2386">
        <f>SUMIFS('[1]FAANGM - Short Interest'!$M:$M,'[1]FAANGM - Short Interest'!$A:$A,"&gt;"&amp;A2385,'[1]FAANGM - Short Interest'!$A:$A,"&lt;="&amp;A2386)</f>
        <v>0</v>
      </c>
    </row>
    <row r="2387" spans="1:12" x14ac:dyDescent="0.35">
      <c r="A2387" s="1">
        <v>43642</v>
      </c>
      <c r="C2387">
        <f>SUMIFS('[1]FAANGM - Price - Daily'!$M:$M,'[1]FAANGM - Price - Daily'!$A:$A,A2387)</f>
        <v>94.891999999999996</v>
      </c>
      <c r="D2387">
        <f>SUMIFS('[1]FAANGM - Volume - Daily'!$D:$D,'[1]FAANGM - Volume - Daily'!$A:$A,A2387)</f>
        <v>48838200</v>
      </c>
      <c r="E2387">
        <f>SUMIFS('[1]FAANGM - Twitter - Daily'!$H:$H,'[1]FAANGM - Twitter - Daily'!$A:$A,$A2387)</f>
        <v>1672</v>
      </c>
      <c r="F2387">
        <f>SUMIFS('[1]FAANGM - Twitter - Daily'!$I:$I,'[1]FAANGM - Twitter - Daily'!$A:$A,$A2387)</f>
        <v>48</v>
      </c>
      <c r="G2387">
        <f>SUMIFS('[1]FAANGM - Twitter - Daily'!$J:$J,'[1]FAANGM - Twitter - Daily'!$A:$A,$A2387)</f>
        <v>-116</v>
      </c>
      <c r="H2387">
        <f>SUMIFS('[1]FAANGM - News - Daily'!$H:$H,'[1]FAANGM - News - Daily'!$A:$A,$A2387)</f>
        <v>1087</v>
      </c>
      <c r="I2387">
        <f>SUMIFS('[1]FAANGM - News - Daily'!$I:$I,'[1]FAANGM - News - Daily'!$A:$A,$A2387)</f>
        <v>17</v>
      </c>
      <c r="J2387">
        <f>SUMIFS('[1]FAANGM - News - Daily'!$J:$J,'[1]FAANGM - News - Daily'!$A:$A,$A2387)</f>
        <v>-16</v>
      </c>
      <c r="K2387">
        <f>SUMIFS('[1]FAANGM - Short Interest'!$J:$J,'[1]FAANGM - Short Interest'!$A:$A,"&gt;"&amp;A2386,'[1]FAANGM - Short Interest'!$A:$A,"&lt;="&amp;A2387)</f>
        <v>0</v>
      </c>
      <c r="L2387">
        <f>SUMIFS('[1]FAANGM - Short Interest'!$M:$M,'[1]FAANGM - Short Interest'!$A:$A,"&gt;"&amp;A2386,'[1]FAANGM - Short Interest'!$A:$A,"&lt;="&amp;A2387)</f>
        <v>0</v>
      </c>
    </row>
    <row r="2388" spans="1:12" x14ac:dyDescent="0.35">
      <c r="A2388" s="1">
        <v>43643</v>
      </c>
      <c r="C2388">
        <f>SUMIFS('[1]FAANGM - Price - Daily'!$M:$M,'[1]FAANGM - Price - Daily'!$A:$A,A2388)</f>
        <v>95.213999999999999</v>
      </c>
      <c r="D2388">
        <f>SUMIFS('[1]FAANGM - Volume - Daily'!$D:$D,'[1]FAANGM - Volume - Daily'!$A:$A,A2388)</f>
        <v>42834420</v>
      </c>
      <c r="E2388">
        <f>SUMIFS('[1]FAANGM - Twitter - Daily'!$H:$H,'[1]FAANGM - Twitter - Daily'!$A:$A,$A2388)</f>
        <v>1650</v>
      </c>
      <c r="F2388">
        <f>SUMIFS('[1]FAANGM - Twitter - Daily'!$I:$I,'[1]FAANGM - Twitter - Daily'!$A:$A,$A2388)</f>
        <v>53</v>
      </c>
      <c r="G2388">
        <f>SUMIFS('[1]FAANGM - Twitter - Daily'!$J:$J,'[1]FAANGM - Twitter - Daily'!$A:$A,$A2388)</f>
        <v>-70</v>
      </c>
      <c r="H2388">
        <f>SUMIFS('[1]FAANGM - News - Daily'!$H:$H,'[1]FAANGM - News - Daily'!$A:$A,$A2388)</f>
        <v>957</v>
      </c>
      <c r="I2388">
        <f>SUMIFS('[1]FAANGM - News - Daily'!$I:$I,'[1]FAANGM - News - Daily'!$A:$A,$A2388)</f>
        <v>10</v>
      </c>
      <c r="J2388">
        <f>SUMIFS('[1]FAANGM - News - Daily'!$J:$J,'[1]FAANGM - News - Daily'!$A:$A,$A2388)</f>
        <v>-8</v>
      </c>
      <c r="K2388">
        <f>SUMIFS('[1]FAANGM - Short Interest'!$J:$J,'[1]FAANGM - Short Interest'!$A:$A,"&gt;"&amp;A2387,'[1]FAANGM - Short Interest'!$A:$A,"&lt;="&amp;A2388)</f>
        <v>0</v>
      </c>
      <c r="L2388">
        <f>SUMIFS('[1]FAANGM - Short Interest'!$M:$M,'[1]FAANGM - Short Interest'!$A:$A,"&gt;"&amp;A2387,'[1]FAANGM - Short Interest'!$A:$A,"&lt;="&amp;A2388)</f>
        <v>0</v>
      </c>
    </row>
    <row r="2389" spans="1:12" x14ac:dyDescent="0.35">
      <c r="A2389" s="1">
        <v>43644</v>
      </c>
      <c r="C2389">
        <f>SUMIFS('[1]FAANGM - Price - Daily'!$M:$M,'[1]FAANGM - Price - Daily'!$A:$A,A2389)</f>
        <v>94.682000000000002</v>
      </c>
      <c r="D2389">
        <f>SUMIFS('[1]FAANGM - Volume - Daily'!$D:$D,'[1]FAANGM - Volume - Daily'!$A:$A,A2389)</f>
        <v>60747160</v>
      </c>
      <c r="E2389">
        <f>SUMIFS('[1]FAANGM - Twitter - Daily'!$H:$H,'[1]FAANGM - Twitter - Daily'!$A:$A,$A2389)</f>
        <v>1477</v>
      </c>
      <c r="F2389">
        <f>SUMIFS('[1]FAANGM - Twitter - Daily'!$I:$I,'[1]FAANGM - Twitter - Daily'!$A:$A,$A2389)</f>
        <v>47</v>
      </c>
      <c r="G2389">
        <f>SUMIFS('[1]FAANGM - Twitter - Daily'!$J:$J,'[1]FAANGM - Twitter - Daily'!$A:$A,$A2389)</f>
        <v>-45</v>
      </c>
      <c r="H2389">
        <f>SUMIFS('[1]FAANGM - News - Daily'!$H:$H,'[1]FAANGM - News - Daily'!$A:$A,$A2389)</f>
        <v>853</v>
      </c>
      <c r="I2389">
        <f>SUMIFS('[1]FAANGM - News - Daily'!$I:$I,'[1]FAANGM - News - Daily'!$A:$A,$A2389)</f>
        <v>12</v>
      </c>
      <c r="J2389">
        <f>SUMIFS('[1]FAANGM - News - Daily'!$J:$J,'[1]FAANGM - News - Daily'!$A:$A,$A2389)</f>
        <v>-3</v>
      </c>
      <c r="K2389">
        <f>SUMIFS('[1]FAANGM - Short Interest'!$J:$J,'[1]FAANGM - Short Interest'!$A:$A,"&gt;"&amp;A2388,'[1]FAANGM - Short Interest'!$A:$A,"&lt;="&amp;A2389)</f>
        <v>22824359</v>
      </c>
      <c r="L2389">
        <f>SUMIFS('[1]FAANGM - Short Interest'!$M:$M,'[1]FAANGM - Short Interest'!$A:$A,"&gt;"&amp;A2388,'[1]FAANGM - Short Interest'!$A:$A,"&lt;="&amp;A2389)</f>
        <v>1.1490045238572799</v>
      </c>
    </row>
    <row r="2390" spans="1:12" x14ac:dyDescent="0.35">
      <c r="A2390" s="1">
        <v>43647</v>
      </c>
      <c r="C2390">
        <f>SUMIFS('[1]FAANGM - Price - Daily'!$M:$M,'[1]FAANGM - Price - Daily'!$A:$A,A2390)</f>
        <v>96.108999999999995</v>
      </c>
      <c r="D2390">
        <f>SUMIFS('[1]FAANGM - Volume - Daily'!$D:$D,'[1]FAANGM - Volume - Daily'!$A:$A,A2390)</f>
        <v>64066940</v>
      </c>
      <c r="E2390">
        <f>SUMIFS('[1]FAANGM - Twitter - Daily'!$H:$H,'[1]FAANGM - Twitter - Daily'!$A:$A,$A2390)</f>
        <v>739</v>
      </c>
      <c r="F2390">
        <f>SUMIFS('[1]FAANGM - Twitter - Daily'!$I:$I,'[1]FAANGM - Twitter - Daily'!$A:$A,$A2390)</f>
        <v>23</v>
      </c>
      <c r="G2390">
        <f>SUMIFS('[1]FAANGM - Twitter - Daily'!$J:$J,'[1]FAANGM - Twitter - Daily'!$A:$A,$A2390)</f>
        <v>-26</v>
      </c>
      <c r="H2390">
        <f>SUMIFS('[1]FAANGM - News - Daily'!$H:$H,'[1]FAANGM - News - Daily'!$A:$A,$A2390)</f>
        <v>486</v>
      </c>
      <c r="I2390">
        <f>SUMIFS('[1]FAANGM - News - Daily'!$I:$I,'[1]FAANGM - News - Daily'!$A:$A,$A2390)</f>
        <v>7</v>
      </c>
      <c r="J2390">
        <f>SUMIFS('[1]FAANGM - News - Daily'!$J:$J,'[1]FAANGM - News - Daily'!$A:$A,$A2390)</f>
        <v>0</v>
      </c>
      <c r="K2390">
        <f>SUMIFS('[1]FAANGM - Short Interest'!$J:$J,'[1]FAANGM - Short Interest'!$A:$A,"&gt;"&amp;A2389,'[1]FAANGM - Short Interest'!$A:$A,"&lt;="&amp;A2390)</f>
        <v>0</v>
      </c>
      <c r="L2390">
        <f>SUMIFS('[1]FAANGM - Short Interest'!$M:$M,'[1]FAANGM - Short Interest'!$A:$A,"&gt;"&amp;A2389,'[1]FAANGM - Short Interest'!$A:$A,"&lt;="&amp;A2390)</f>
        <v>0</v>
      </c>
    </row>
    <row r="2391" spans="1:12" x14ac:dyDescent="0.35">
      <c r="A2391" s="1">
        <v>43648</v>
      </c>
      <c r="C2391">
        <f>SUMIFS('[1]FAANGM - Price - Daily'!$M:$M,'[1]FAANGM - Price - Daily'!$A:$A,A2391)</f>
        <v>96.715000000000003</v>
      </c>
      <c r="D2391">
        <f>SUMIFS('[1]FAANGM - Volume - Daily'!$D:$D,'[1]FAANGM - Volume - Daily'!$A:$A,A2391)</f>
        <v>53025980</v>
      </c>
      <c r="E2391">
        <f>SUMIFS('[1]FAANGM - Twitter - Daily'!$H:$H,'[1]FAANGM - Twitter - Daily'!$A:$A,$A2391)</f>
        <v>1274</v>
      </c>
      <c r="F2391">
        <f>SUMIFS('[1]FAANGM - Twitter - Daily'!$I:$I,'[1]FAANGM - Twitter - Daily'!$A:$A,$A2391)</f>
        <v>48</v>
      </c>
      <c r="G2391">
        <f>SUMIFS('[1]FAANGM - Twitter - Daily'!$J:$J,'[1]FAANGM - Twitter - Daily'!$A:$A,$A2391)</f>
        <v>-59</v>
      </c>
      <c r="H2391">
        <f>SUMIFS('[1]FAANGM - News - Daily'!$H:$H,'[1]FAANGM - News - Daily'!$A:$A,$A2391)</f>
        <v>924</v>
      </c>
      <c r="I2391">
        <f>SUMIFS('[1]FAANGM - News - Daily'!$I:$I,'[1]FAANGM - News - Daily'!$A:$A,$A2391)</f>
        <v>6</v>
      </c>
      <c r="J2391">
        <f>SUMIFS('[1]FAANGM - News - Daily'!$J:$J,'[1]FAANGM - News - Daily'!$A:$A,$A2391)</f>
        <v>-8</v>
      </c>
      <c r="K2391">
        <f>SUMIFS('[1]FAANGM - Short Interest'!$J:$J,'[1]FAANGM - Short Interest'!$A:$A,"&gt;"&amp;A2390,'[1]FAANGM - Short Interest'!$A:$A,"&lt;="&amp;A2391)</f>
        <v>0</v>
      </c>
      <c r="L2391">
        <f>SUMIFS('[1]FAANGM - Short Interest'!$M:$M,'[1]FAANGM - Short Interest'!$A:$A,"&gt;"&amp;A2390,'[1]FAANGM - Short Interest'!$A:$A,"&lt;="&amp;A2391)</f>
        <v>0</v>
      </c>
    </row>
    <row r="2392" spans="1:12" x14ac:dyDescent="0.35">
      <c r="A2392" s="1">
        <v>43649</v>
      </c>
      <c r="C2392">
        <f>SUMIFS('[1]FAANGM - Price - Daily'!$M:$M,'[1]FAANGM - Price - Daily'!$A:$A,A2392)</f>
        <v>96.95</v>
      </c>
      <c r="D2392">
        <f>SUMIFS('[1]FAANGM - Volume - Daily'!$D:$D,'[1]FAANGM - Volume - Daily'!$A:$A,A2392)</f>
        <v>33805880</v>
      </c>
      <c r="E2392">
        <f>SUMIFS('[1]FAANGM - Twitter - Daily'!$H:$H,'[1]FAANGM - Twitter - Daily'!$A:$A,$A2392)</f>
        <v>1556</v>
      </c>
      <c r="F2392">
        <f>SUMIFS('[1]FAANGM - Twitter - Daily'!$I:$I,'[1]FAANGM - Twitter - Daily'!$A:$A,$A2392)</f>
        <v>76</v>
      </c>
      <c r="G2392">
        <f>SUMIFS('[1]FAANGM - Twitter - Daily'!$J:$J,'[1]FAANGM - Twitter - Daily'!$A:$A,$A2392)</f>
        <v>-83</v>
      </c>
      <c r="H2392">
        <f>SUMIFS('[1]FAANGM - News - Daily'!$H:$H,'[1]FAANGM - News - Daily'!$A:$A,$A2392)</f>
        <v>984</v>
      </c>
      <c r="I2392">
        <f>SUMIFS('[1]FAANGM - News - Daily'!$I:$I,'[1]FAANGM - News - Daily'!$A:$A,$A2392)</f>
        <v>14</v>
      </c>
      <c r="J2392">
        <f>SUMIFS('[1]FAANGM - News - Daily'!$J:$J,'[1]FAANGM - News - Daily'!$A:$A,$A2392)</f>
        <v>-9</v>
      </c>
      <c r="K2392">
        <f>SUMIFS('[1]FAANGM - Short Interest'!$J:$J,'[1]FAANGM - Short Interest'!$A:$A,"&gt;"&amp;A2391,'[1]FAANGM - Short Interest'!$A:$A,"&lt;="&amp;A2392)</f>
        <v>0</v>
      </c>
      <c r="L2392">
        <f>SUMIFS('[1]FAANGM - Short Interest'!$M:$M,'[1]FAANGM - Short Interest'!$A:$A,"&gt;"&amp;A2391,'[1]FAANGM - Short Interest'!$A:$A,"&lt;="&amp;A2392)</f>
        <v>0</v>
      </c>
    </row>
    <row r="2393" spans="1:12" x14ac:dyDescent="0.35">
      <c r="A2393" s="1">
        <v>43651</v>
      </c>
      <c r="C2393">
        <f>SUMIFS('[1]FAANGM - Price - Daily'!$M:$M,'[1]FAANGM - Price - Daily'!$A:$A,A2393)</f>
        <v>97.146000000000001</v>
      </c>
      <c r="D2393">
        <f>SUMIFS('[1]FAANGM - Volume - Daily'!$D:$D,'[1]FAANGM - Volume - Daily'!$A:$A,A2393)</f>
        <v>52567180</v>
      </c>
      <c r="E2393">
        <f>SUMIFS('[1]FAANGM - Twitter - Daily'!$H:$H,'[1]FAANGM - Twitter - Daily'!$A:$A,$A2393)</f>
        <v>946</v>
      </c>
      <c r="F2393">
        <f>SUMIFS('[1]FAANGM - Twitter - Daily'!$I:$I,'[1]FAANGM - Twitter - Daily'!$A:$A,$A2393)</f>
        <v>26</v>
      </c>
      <c r="G2393">
        <f>SUMIFS('[1]FAANGM - Twitter - Daily'!$J:$J,'[1]FAANGM - Twitter - Daily'!$A:$A,$A2393)</f>
        <v>-40</v>
      </c>
      <c r="H2393">
        <f>SUMIFS('[1]FAANGM - News - Daily'!$H:$H,'[1]FAANGM - News - Daily'!$A:$A,$A2393)</f>
        <v>748</v>
      </c>
      <c r="I2393">
        <f>SUMIFS('[1]FAANGM - News - Daily'!$I:$I,'[1]FAANGM - News - Daily'!$A:$A,$A2393)</f>
        <v>6</v>
      </c>
      <c r="J2393">
        <f>SUMIFS('[1]FAANGM - News - Daily'!$J:$J,'[1]FAANGM - News - Daily'!$A:$A,$A2393)</f>
        <v>-18</v>
      </c>
      <c r="K2393">
        <f>SUMIFS('[1]FAANGM - Short Interest'!$J:$J,'[1]FAANGM - Short Interest'!$A:$A,"&gt;"&amp;A2392,'[1]FAANGM - Short Interest'!$A:$A,"&lt;="&amp;A2393)</f>
        <v>0</v>
      </c>
      <c r="L2393">
        <f>SUMIFS('[1]FAANGM - Short Interest'!$M:$M,'[1]FAANGM - Short Interest'!$A:$A,"&gt;"&amp;A2392,'[1]FAANGM - Short Interest'!$A:$A,"&lt;="&amp;A2393)</f>
        <v>0</v>
      </c>
    </row>
    <row r="2394" spans="1:12" x14ac:dyDescent="0.35">
      <c r="A2394" s="1">
        <v>43654</v>
      </c>
      <c r="C2394">
        <f>SUMIFS('[1]FAANGM - Price - Daily'!$M:$M,'[1]FAANGM - Price - Daily'!$A:$A,A2394)</f>
        <v>97.616</v>
      </c>
      <c r="D2394">
        <f>SUMIFS('[1]FAANGM - Volume - Daily'!$D:$D,'[1]FAANGM - Volume - Daily'!$A:$A,A2394)</f>
        <v>57667420</v>
      </c>
      <c r="E2394">
        <f>SUMIFS('[1]FAANGM - Twitter - Daily'!$H:$H,'[1]FAANGM - Twitter - Daily'!$A:$A,$A2394)</f>
        <v>639</v>
      </c>
      <c r="F2394">
        <f>SUMIFS('[1]FAANGM - Twitter - Daily'!$I:$I,'[1]FAANGM - Twitter - Daily'!$A:$A,$A2394)</f>
        <v>25</v>
      </c>
      <c r="G2394">
        <f>SUMIFS('[1]FAANGM - Twitter - Daily'!$J:$J,'[1]FAANGM - Twitter - Daily'!$A:$A,$A2394)</f>
        <v>-42</v>
      </c>
      <c r="H2394">
        <f>SUMIFS('[1]FAANGM - News - Daily'!$H:$H,'[1]FAANGM - News - Daily'!$A:$A,$A2394)</f>
        <v>607</v>
      </c>
      <c r="I2394">
        <f>SUMIFS('[1]FAANGM - News - Daily'!$I:$I,'[1]FAANGM - News - Daily'!$A:$A,$A2394)</f>
        <v>5</v>
      </c>
      <c r="J2394">
        <f>SUMIFS('[1]FAANGM - News - Daily'!$J:$J,'[1]FAANGM - News - Daily'!$A:$A,$A2394)</f>
        <v>-11</v>
      </c>
      <c r="K2394">
        <f>SUMIFS('[1]FAANGM - Short Interest'!$J:$J,'[1]FAANGM - Short Interest'!$A:$A,"&gt;"&amp;A2393,'[1]FAANGM - Short Interest'!$A:$A,"&lt;="&amp;A2394)</f>
        <v>0</v>
      </c>
      <c r="L2394">
        <f>SUMIFS('[1]FAANGM - Short Interest'!$M:$M,'[1]FAANGM - Short Interest'!$A:$A,"&gt;"&amp;A2393,'[1]FAANGM - Short Interest'!$A:$A,"&lt;="&amp;A2394)</f>
        <v>0</v>
      </c>
    </row>
    <row r="2395" spans="1:12" x14ac:dyDescent="0.35">
      <c r="A2395" s="1">
        <v>43655</v>
      </c>
      <c r="C2395">
        <f>SUMIFS('[1]FAANGM - Price - Daily'!$M:$M,'[1]FAANGM - Price - Daily'!$A:$A,A2395)</f>
        <v>99.415000000000006</v>
      </c>
      <c r="D2395">
        <f>SUMIFS('[1]FAANGM - Volume - Daily'!$D:$D,'[1]FAANGM - Volume - Daily'!$A:$A,A2395)</f>
        <v>86913960</v>
      </c>
      <c r="E2395">
        <f>SUMIFS('[1]FAANGM - Twitter - Daily'!$H:$H,'[1]FAANGM - Twitter - Daily'!$A:$A,$A2395)</f>
        <v>1825</v>
      </c>
      <c r="F2395">
        <f>SUMIFS('[1]FAANGM - Twitter - Daily'!$I:$I,'[1]FAANGM - Twitter - Daily'!$A:$A,$A2395)</f>
        <v>119</v>
      </c>
      <c r="G2395">
        <f>SUMIFS('[1]FAANGM - Twitter - Daily'!$J:$J,'[1]FAANGM - Twitter - Daily'!$A:$A,$A2395)</f>
        <v>-124</v>
      </c>
      <c r="H2395">
        <f>SUMIFS('[1]FAANGM - News - Daily'!$H:$H,'[1]FAANGM - News - Daily'!$A:$A,$A2395)</f>
        <v>1175</v>
      </c>
      <c r="I2395">
        <f>SUMIFS('[1]FAANGM - News - Daily'!$I:$I,'[1]FAANGM - News - Daily'!$A:$A,$A2395)</f>
        <v>13</v>
      </c>
      <c r="J2395">
        <f>SUMIFS('[1]FAANGM - News - Daily'!$J:$J,'[1]FAANGM - News - Daily'!$A:$A,$A2395)</f>
        <v>-19</v>
      </c>
      <c r="K2395">
        <f>SUMIFS('[1]FAANGM - Short Interest'!$J:$J,'[1]FAANGM - Short Interest'!$A:$A,"&gt;"&amp;A2394,'[1]FAANGM - Short Interest'!$A:$A,"&lt;="&amp;A2395)</f>
        <v>0</v>
      </c>
      <c r="L2395">
        <f>SUMIFS('[1]FAANGM - Short Interest'!$M:$M,'[1]FAANGM - Short Interest'!$A:$A,"&gt;"&amp;A2394,'[1]FAANGM - Short Interest'!$A:$A,"&lt;="&amp;A2395)</f>
        <v>0</v>
      </c>
    </row>
    <row r="2396" spans="1:12" x14ac:dyDescent="0.35">
      <c r="A2396" s="1">
        <v>43656</v>
      </c>
      <c r="C2396">
        <f>SUMIFS('[1]FAANGM - Price - Daily'!$M:$M,'[1]FAANGM - Price - Daily'!$A:$A,A2396)</f>
        <v>100.87</v>
      </c>
      <c r="D2396">
        <f>SUMIFS('[1]FAANGM - Volume - Daily'!$D:$D,'[1]FAANGM - Volume - Daily'!$A:$A,A2396)</f>
        <v>98638040</v>
      </c>
      <c r="E2396">
        <f>SUMIFS('[1]FAANGM - Twitter - Daily'!$H:$H,'[1]FAANGM - Twitter - Daily'!$A:$A,$A2396)</f>
        <v>2607</v>
      </c>
      <c r="F2396">
        <f>SUMIFS('[1]FAANGM - Twitter - Daily'!$I:$I,'[1]FAANGM - Twitter - Daily'!$A:$A,$A2396)</f>
        <v>138</v>
      </c>
      <c r="G2396">
        <f>SUMIFS('[1]FAANGM - Twitter - Daily'!$J:$J,'[1]FAANGM - Twitter - Daily'!$A:$A,$A2396)</f>
        <v>-109</v>
      </c>
      <c r="H2396">
        <f>SUMIFS('[1]FAANGM - News - Daily'!$H:$H,'[1]FAANGM - News - Daily'!$A:$A,$A2396)</f>
        <v>1517</v>
      </c>
      <c r="I2396">
        <f>SUMIFS('[1]FAANGM - News - Daily'!$I:$I,'[1]FAANGM - News - Daily'!$A:$A,$A2396)</f>
        <v>18</v>
      </c>
      <c r="J2396">
        <f>SUMIFS('[1]FAANGM - News - Daily'!$J:$J,'[1]FAANGM - News - Daily'!$A:$A,$A2396)</f>
        <v>-66</v>
      </c>
      <c r="K2396">
        <f>SUMIFS('[1]FAANGM - Short Interest'!$J:$J,'[1]FAANGM - Short Interest'!$A:$A,"&gt;"&amp;A2395,'[1]FAANGM - Short Interest'!$A:$A,"&lt;="&amp;A2396)</f>
        <v>0</v>
      </c>
      <c r="L2396">
        <f>SUMIFS('[1]FAANGM - Short Interest'!$M:$M,'[1]FAANGM - Short Interest'!$A:$A,"&gt;"&amp;A2395,'[1]FAANGM - Short Interest'!$A:$A,"&lt;="&amp;A2396)</f>
        <v>0</v>
      </c>
    </row>
    <row r="2397" spans="1:12" x14ac:dyDescent="0.35">
      <c r="A2397" s="1">
        <v>43657</v>
      </c>
      <c r="C2397">
        <f>SUMIFS('[1]FAANGM - Price - Daily'!$M:$M,'[1]FAANGM - Price - Daily'!$A:$A,A2397)</f>
        <v>100.053</v>
      </c>
      <c r="D2397">
        <f>SUMIFS('[1]FAANGM - Volume - Daily'!$D:$D,'[1]FAANGM - Volume - Daily'!$A:$A,A2397)</f>
        <v>86355320</v>
      </c>
      <c r="E2397">
        <f>SUMIFS('[1]FAANGM - Twitter - Daily'!$H:$H,'[1]FAANGM - Twitter - Daily'!$A:$A,$A2397)</f>
        <v>2481</v>
      </c>
      <c r="F2397">
        <f>SUMIFS('[1]FAANGM - Twitter - Daily'!$I:$I,'[1]FAANGM - Twitter - Daily'!$A:$A,$A2397)</f>
        <v>149</v>
      </c>
      <c r="G2397">
        <f>SUMIFS('[1]FAANGM - Twitter - Daily'!$J:$J,'[1]FAANGM - Twitter - Daily'!$A:$A,$A2397)</f>
        <v>-69</v>
      </c>
      <c r="H2397">
        <f>SUMIFS('[1]FAANGM - News - Daily'!$H:$H,'[1]FAANGM - News - Daily'!$A:$A,$A2397)</f>
        <v>1638</v>
      </c>
      <c r="I2397">
        <f>SUMIFS('[1]FAANGM - News - Daily'!$I:$I,'[1]FAANGM - News - Daily'!$A:$A,$A2397)</f>
        <v>24</v>
      </c>
      <c r="J2397">
        <f>SUMIFS('[1]FAANGM - News - Daily'!$J:$J,'[1]FAANGM - News - Daily'!$A:$A,$A2397)</f>
        <v>-23</v>
      </c>
      <c r="K2397">
        <f>SUMIFS('[1]FAANGM - Short Interest'!$J:$J,'[1]FAANGM - Short Interest'!$A:$A,"&gt;"&amp;A2396,'[1]FAANGM - Short Interest'!$A:$A,"&lt;="&amp;A2397)</f>
        <v>0</v>
      </c>
      <c r="L2397">
        <f>SUMIFS('[1]FAANGM - Short Interest'!$M:$M,'[1]FAANGM - Short Interest'!$A:$A,"&gt;"&amp;A2396,'[1]FAANGM - Short Interest'!$A:$A,"&lt;="&amp;A2397)</f>
        <v>0</v>
      </c>
    </row>
    <row r="2398" spans="1:12" x14ac:dyDescent="0.35">
      <c r="A2398" s="1">
        <v>43658</v>
      </c>
      <c r="C2398">
        <f>SUMIFS('[1]FAANGM - Price - Daily'!$M:$M,'[1]FAANGM - Price - Daily'!$A:$A,A2398)</f>
        <v>100.55</v>
      </c>
      <c r="D2398">
        <f>SUMIFS('[1]FAANGM - Volume - Daily'!$D:$D,'[1]FAANGM - Volume - Daily'!$A:$A,A2398)</f>
        <v>50185940</v>
      </c>
      <c r="E2398">
        <f>SUMIFS('[1]FAANGM - Twitter - Daily'!$H:$H,'[1]FAANGM - Twitter - Daily'!$A:$A,$A2398)</f>
        <v>2539</v>
      </c>
      <c r="F2398">
        <f>SUMIFS('[1]FAANGM - Twitter - Daily'!$I:$I,'[1]FAANGM - Twitter - Daily'!$A:$A,$A2398)</f>
        <v>169</v>
      </c>
      <c r="G2398">
        <f>SUMIFS('[1]FAANGM - Twitter - Daily'!$J:$J,'[1]FAANGM - Twitter - Daily'!$A:$A,$A2398)</f>
        <v>-87</v>
      </c>
      <c r="H2398">
        <f>SUMIFS('[1]FAANGM - News - Daily'!$H:$H,'[1]FAANGM - News - Daily'!$A:$A,$A2398)</f>
        <v>1530</v>
      </c>
      <c r="I2398">
        <f>SUMIFS('[1]FAANGM - News - Daily'!$I:$I,'[1]FAANGM - News - Daily'!$A:$A,$A2398)</f>
        <v>32</v>
      </c>
      <c r="J2398">
        <f>SUMIFS('[1]FAANGM - News - Daily'!$J:$J,'[1]FAANGM - News - Daily'!$A:$A,$A2398)</f>
        <v>-20</v>
      </c>
      <c r="K2398">
        <f>SUMIFS('[1]FAANGM - Short Interest'!$J:$J,'[1]FAANGM - Short Interest'!$A:$A,"&gt;"&amp;A2397,'[1]FAANGM - Short Interest'!$A:$A,"&lt;="&amp;A2398)</f>
        <v>0</v>
      </c>
      <c r="L2398">
        <f>SUMIFS('[1]FAANGM - Short Interest'!$M:$M,'[1]FAANGM - Short Interest'!$A:$A,"&gt;"&amp;A2397,'[1]FAANGM - Short Interest'!$A:$A,"&lt;="&amp;A2398)</f>
        <v>0</v>
      </c>
    </row>
    <row r="2399" spans="1:12" x14ac:dyDescent="0.35">
      <c r="A2399" s="1">
        <v>43661</v>
      </c>
      <c r="C2399">
        <f>SUMIFS('[1]FAANGM - Price - Daily'!$M:$M,'[1]FAANGM - Price - Daily'!$A:$A,A2399)</f>
        <v>101.04900000000001</v>
      </c>
      <c r="D2399">
        <f>SUMIFS('[1]FAANGM - Volume - Daily'!$D:$D,'[1]FAANGM - Volume - Daily'!$A:$A,A2399)</f>
        <v>59626860</v>
      </c>
      <c r="E2399">
        <f>SUMIFS('[1]FAANGM - Twitter - Daily'!$H:$H,'[1]FAANGM - Twitter - Daily'!$A:$A,$A2399)</f>
        <v>1698</v>
      </c>
      <c r="F2399">
        <f>SUMIFS('[1]FAANGM - Twitter - Daily'!$I:$I,'[1]FAANGM - Twitter - Daily'!$A:$A,$A2399)</f>
        <v>57</v>
      </c>
      <c r="G2399">
        <f>SUMIFS('[1]FAANGM - Twitter - Daily'!$J:$J,'[1]FAANGM - Twitter - Daily'!$A:$A,$A2399)</f>
        <v>-87</v>
      </c>
      <c r="H2399">
        <f>SUMIFS('[1]FAANGM - News - Daily'!$H:$H,'[1]FAANGM - News - Daily'!$A:$A,$A2399)</f>
        <v>1764</v>
      </c>
      <c r="I2399">
        <f>SUMIFS('[1]FAANGM - News - Daily'!$I:$I,'[1]FAANGM - News - Daily'!$A:$A,$A2399)</f>
        <v>23</v>
      </c>
      <c r="J2399">
        <f>SUMIFS('[1]FAANGM - News - Daily'!$J:$J,'[1]FAANGM - News - Daily'!$A:$A,$A2399)</f>
        <v>-11</v>
      </c>
      <c r="K2399">
        <f>SUMIFS('[1]FAANGM - Short Interest'!$J:$J,'[1]FAANGM - Short Interest'!$A:$A,"&gt;"&amp;A2398,'[1]FAANGM - Short Interest'!$A:$A,"&lt;="&amp;A2399)</f>
        <v>26249946</v>
      </c>
      <c r="L2399">
        <f>SUMIFS('[1]FAANGM - Short Interest'!$M:$M,'[1]FAANGM - Short Interest'!$A:$A,"&gt;"&amp;A2398,'[1]FAANGM - Short Interest'!$A:$A,"&lt;="&amp;A2399)</f>
        <v>1.94920806298071</v>
      </c>
    </row>
    <row r="2400" spans="1:12" x14ac:dyDescent="0.35">
      <c r="A2400" s="1">
        <v>43662</v>
      </c>
      <c r="C2400">
        <f>SUMIFS('[1]FAANGM - Price - Daily'!$M:$M,'[1]FAANGM - Price - Daily'!$A:$A,A2400)</f>
        <v>100.495</v>
      </c>
      <c r="D2400">
        <f>SUMIFS('[1]FAANGM - Volume - Daily'!$D:$D,'[1]FAANGM - Volume - Daily'!$A:$A,A2400)</f>
        <v>52363960</v>
      </c>
      <c r="E2400">
        <f>SUMIFS('[1]FAANGM - Twitter - Daily'!$H:$H,'[1]FAANGM - Twitter - Daily'!$A:$A,$A2400)</f>
        <v>3389</v>
      </c>
      <c r="F2400">
        <f>SUMIFS('[1]FAANGM - Twitter - Daily'!$I:$I,'[1]FAANGM - Twitter - Daily'!$A:$A,$A2400)</f>
        <v>122</v>
      </c>
      <c r="G2400">
        <f>SUMIFS('[1]FAANGM - Twitter - Daily'!$J:$J,'[1]FAANGM - Twitter - Daily'!$A:$A,$A2400)</f>
        <v>-223</v>
      </c>
      <c r="H2400">
        <f>SUMIFS('[1]FAANGM - News - Daily'!$H:$H,'[1]FAANGM - News - Daily'!$A:$A,$A2400)</f>
        <v>2420</v>
      </c>
      <c r="I2400">
        <f>SUMIFS('[1]FAANGM - News - Daily'!$I:$I,'[1]FAANGM - News - Daily'!$A:$A,$A2400)</f>
        <v>53</v>
      </c>
      <c r="J2400">
        <f>SUMIFS('[1]FAANGM - News - Daily'!$J:$J,'[1]FAANGM - News - Daily'!$A:$A,$A2400)</f>
        <v>-24</v>
      </c>
      <c r="K2400">
        <f>SUMIFS('[1]FAANGM - Short Interest'!$J:$J,'[1]FAANGM - Short Interest'!$A:$A,"&gt;"&amp;A2399,'[1]FAANGM - Short Interest'!$A:$A,"&lt;="&amp;A2400)</f>
        <v>0</v>
      </c>
      <c r="L2400">
        <f>SUMIFS('[1]FAANGM - Short Interest'!$M:$M,'[1]FAANGM - Short Interest'!$A:$A,"&gt;"&amp;A2399,'[1]FAANGM - Short Interest'!$A:$A,"&lt;="&amp;A2400)</f>
        <v>0</v>
      </c>
    </row>
    <row r="2401" spans="1:12" x14ac:dyDescent="0.35">
      <c r="A2401" s="1">
        <v>43663</v>
      </c>
      <c r="C2401">
        <f>SUMIFS('[1]FAANGM - Price - Daily'!$M:$M,'[1]FAANGM - Price - Daily'!$A:$A,A2401)</f>
        <v>99.602000000000004</v>
      </c>
      <c r="D2401">
        <f>SUMIFS('[1]FAANGM - Volume - Daily'!$D:$D,'[1]FAANGM - Volume - Daily'!$A:$A,A2401)</f>
        <v>51176180</v>
      </c>
      <c r="E2401">
        <f>SUMIFS('[1]FAANGM - Twitter - Daily'!$H:$H,'[1]FAANGM - Twitter - Daily'!$A:$A,$A2401)</f>
        <v>2919</v>
      </c>
      <c r="F2401">
        <f>SUMIFS('[1]FAANGM - Twitter - Daily'!$I:$I,'[1]FAANGM - Twitter - Daily'!$A:$A,$A2401)</f>
        <v>124</v>
      </c>
      <c r="G2401">
        <f>SUMIFS('[1]FAANGM - Twitter - Daily'!$J:$J,'[1]FAANGM - Twitter - Daily'!$A:$A,$A2401)</f>
        <v>-163</v>
      </c>
      <c r="H2401">
        <f>SUMIFS('[1]FAANGM - News - Daily'!$H:$H,'[1]FAANGM - News - Daily'!$A:$A,$A2401)</f>
        <v>2330</v>
      </c>
      <c r="I2401">
        <f>SUMIFS('[1]FAANGM - News - Daily'!$I:$I,'[1]FAANGM - News - Daily'!$A:$A,$A2401)</f>
        <v>41</v>
      </c>
      <c r="J2401">
        <f>SUMIFS('[1]FAANGM - News - Daily'!$J:$J,'[1]FAANGM - News - Daily'!$A:$A,$A2401)</f>
        <v>-119</v>
      </c>
      <c r="K2401">
        <f>SUMIFS('[1]FAANGM - Short Interest'!$J:$J,'[1]FAANGM - Short Interest'!$A:$A,"&gt;"&amp;A2400,'[1]FAANGM - Short Interest'!$A:$A,"&lt;="&amp;A2401)</f>
        <v>0</v>
      </c>
      <c r="L2401">
        <f>SUMIFS('[1]FAANGM - Short Interest'!$M:$M,'[1]FAANGM - Short Interest'!$A:$A,"&gt;"&amp;A2400,'[1]FAANGM - Short Interest'!$A:$A,"&lt;="&amp;A2401)</f>
        <v>0</v>
      </c>
    </row>
    <row r="2402" spans="1:12" x14ac:dyDescent="0.35">
      <c r="A2402" s="1">
        <v>43664</v>
      </c>
      <c r="C2402">
        <f>SUMIFS('[1]FAANGM - Price - Daily'!$M:$M,'[1]FAANGM - Price - Daily'!$A:$A,A2402)</f>
        <v>98.894999999999996</v>
      </c>
      <c r="D2402">
        <f>SUMIFS('[1]FAANGM - Volume - Daily'!$D:$D,'[1]FAANGM - Volume - Daily'!$A:$A,A2402)</f>
        <v>70085040</v>
      </c>
      <c r="E2402">
        <f>SUMIFS('[1]FAANGM - Twitter - Daily'!$H:$H,'[1]FAANGM - Twitter - Daily'!$A:$A,$A2402)</f>
        <v>2340</v>
      </c>
      <c r="F2402">
        <f>SUMIFS('[1]FAANGM - Twitter - Daily'!$I:$I,'[1]FAANGM - Twitter - Daily'!$A:$A,$A2402)</f>
        <v>115</v>
      </c>
      <c r="G2402">
        <f>SUMIFS('[1]FAANGM - Twitter - Daily'!$J:$J,'[1]FAANGM - Twitter - Daily'!$A:$A,$A2402)</f>
        <v>-150</v>
      </c>
      <c r="H2402">
        <f>SUMIFS('[1]FAANGM - News - Daily'!$H:$H,'[1]FAANGM - News - Daily'!$A:$A,$A2402)</f>
        <v>1872</v>
      </c>
      <c r="I2402">
        <f>SUMIFS('[1]FAANGM - News - Daily'!$I:$I,'[1]FAANGM - News - Daily'!$A:$A,$A2402)</f>
        <v>30</v>
      </c>
      <c r="J2402">
        <f>SUMIFS('[1]FAANGM - News - Daily'!$J:$J,'[1]FAANGM - News - Daily'!$A:$A,$A2402)</f>
        <v>-81</v>
      </c>
      <c r="K2402">
        <f>SUMIFS('[1]FAANGM - Short Interest'!$J:$J,'[1]FAANGM - Short Interest'!$A:$A,"&gt;"&amp;A2401,'[1]FAANGM - Short Interest'!$A:$A,"&lt;="&amp;A2402)</f>
        <v>0</v>
      </c>
      <c r="L2402">
        <f>SUMIFS('[1]FAANGM - Short Interest'!$M:$M,'[1]FAANGM - Short Interest'!$A:$A,"&gt;"&amp;A2401,'[1]FAANGM - Short Interest'!$A:$A,"&lt;="&amp;A2402)</f>
        <v>0</v>
      </c>
    </row>
    <row r="2403" spans="1:12" x14ac:dyDescent="0.35">
      <c r="A2403" s="1">
        <v>43665</v>
      </c>
      <c r="C2403">
        <f>SUMIFS('[1]FAANGM - Price - Daily'!$M:$M,'[1]FAANGM - Price - Daily'!$A:$A,A2403)</f>
        <v>98.225999999999999</v>
      </c>
      <c r="D2403">
        <f>SUMIFS('[1]FAANGM - Volume - Daily'!$D:$D,'[1]FAANGM - Volume - Daily'!$A:$A,A2403)</f>
        <v>63712240</v>
      </c>
      <c r="E2403">
        <f>SUMIFS('[1]FAANGM - Twitter - Daily'!$H:$H,'[1]FAANGM - Twitter - Daily'!$A:$A,$A2403)</f>
        <v>2118</v>
      </c>
      <c r="F2403">
        <f>SUMIFS('[1]FAANGM - Twitter - Daily'!$I:$I,'[1]FAANGM - Twitter - Daily'!$A:$A,$A2403)</f>
        <v>124</v>
      </c>
      <c r="G2403">
        <f>SUMIFS('[1]FAANGM - Twitter - Daily'!$J:$J,'[1]FAANGM - Twitter - Daily'!$A:$A,$A2403)</f>
        <v>-91</v>
      </c>
      <c r="H2403">
        <f>SUMIFS('[1]FAANGM - News - Daily'!$H:$H,'[1]FAANGM - News - Daily'!$A:$A,$A2403)</f>
        <v>1387</v>
      </c>
      <c r="I2403">
        <f>SUMIFS('[1]FAANGM - News - Daily'!$I:$I,'[1]FAANGM - News - Daily'!$A:$A,$A2403)</f>
        <v>30</v>
      </c>
      <c r="J2403">
        <f>SUMIFS('[1]FAANGM - News - Daily'!$J:$J,'[1]FAANGM - News - Daily'!$A:$A,$A2403)</f>
        <v>-21</v>
      </c>
      <c r="K2403">
        <f>SUMIFS('[1]FAANGM - Short Interest'!$J:$J,'[1]FAANGM - Short Interest'!$A:$A,"&gt;"&amp;A2402,'[1]FAANGM - Short Interest'!$A:$A,"&lt;="&amp;A2403)</f>
        <v>0</v>
      </c>
      <c r="L2403">
        <f>SUMIFS('[1]FAANGM - Short Interest'!$M:$M,'[1]FAANGM - Short Interest'!$A:$A,"&gt;"&amp;A2402,'[1]FAANGM - Short Interest'!$A:$A,"&lt;="&amp;A2403)</f>
        <v>0</v>
      </c>
    </row>
    <row r="2404" spans="1:12" x14ac:dyDescent="0.35">
      <c r="A2404" s="1">
        <v>43668</v>
      </c>
      <c r="C2404">
        <f>SUMIFS('[1]FAANGM - Price - Daily'!$M:$M,'[1]FAANGM - Price - Daily'!$A:$A,A2404)</f>
        <v>99.281999999999996</v>
      </c>
      <c r="D2404">
        <f>SUMIFS('[1]FAANGM - Volume - Daily'!$D:$D,'[1]FAANGM - Volume - Daily'!$A:$A,A2404)</f>
        <v>58162220</v>
      </c>
      <c r="E2404">
        <f>SUMIFS('[1]FAANGM - Twitter - Daily'!$H:$H,'[1]FAANGM - Twitter - Daily'!$A:$A,$A2404)</f>
        <v>785</v>
      </c>
      <c r="F2404">
        <f>SUMIFS('[1]FAANGM - Twitter - Daily'!$I:$I,'[1]FAANGM - Twitter - Daily'!$A:$A,$A2404)</f>
        <v>63</v>
      </c>
      <c r="G2404">
        <f>SUMIFS('[1]FAANGM - Twitter - Daily'!$J:$J,'[1]FAANGM - Twitter - Daily'!$A:$A,$A2404)</f>
        <v>-31</v>
      </c>
      <c r="H2404">
        <f>SUMIFS('[1]FAANGM - News - Daily'!$H:$H,'[1]FAANGM - News - Daily'!$A:$A,$A2404)</f>
        <v>650</v>
      </c>
      <c r="I2404">
        <f>SUMIFS('[1]FAANGM - News - Daily'!$I:$I,'[1]FAANGM - News - Daily'!$A:$A,$A2404)</f>
        <v>16</v>
      </c>
      <c r="J2404">
        <f>SUMIFS('[1]FAANGM - News - Daily'!$J:$J,'[1]FAANGM - News - Daily'!$A:$A,$A2404)</f>
        <v>-2</v>
      </c>
      <c r="K2404">
        <f>SUMIFS('[1]FAANGM - Short Interest'!$J:$J,'[1]FAANGM - Short Interest'!$A:$A,"&gt;"&amp;A2403,'[1]FAANGM - Short Interest'!$A:$A,"&lt;="&amp;A2404)</f>
        <v>0</v>
      </c>
      <c r="L2404">
        <f>SUMIFS('[1]FAANGM - Short Interest'!$M:$M,'[1]FAANGM - Short Interest'!$A:$A,"&gt;"&amp;A2403,'[1]FAANGM - Short Interest'!$A:$A,"&lt;="&amp;A2404)</f>
        <v>0</v>
      </c>
    </row>
    <row r="2405" spans="1:12" x14ac:dyDescent="0.35">
      <c r="A2405" s="1">
        <v>43669</v>
      </c>
      <c r="C2405">
        <f>SUMIFS('[1]FAANGM - Price - Daily'!$M:$M,'[1]FAANGM - Price - Daily'!$A:$A,A2405)</f>
        <v>99.724999999999994</v>
      </c>
      <c r="D2405">
        <f>SUMIFS('[1]FAANGM - Volume - Daily'!$D:$D,'[1]FAANGM - Volume - Daily'!$A:$A,A2405)</f>
        <v>54069600</v>
      </c>
      <c r="E2405">
        <f>SUMIFS('[1]FAANGM - Twitter - Daily'!$H:$H,'[1]FAANGM - Twitter - Daily'!$A:$A,$A2405)</f>
        <v>1574</v>
      </c>
      <c r="F2405">
        <f>SUMIFS('[1]FAANGM - Twitter - Daily'!$I:$I,'[1]FAANGM - Twitter - Daily'!$A:$A,$A2405)</f>
        <v>105</v>
      </c>
      <c r="G2405">
        <f>SUMIFS('[1]FAANGM - Twitter - Daily'!$J:$J,'[1]FAANGM - Twitter - Daily'!$A:$A,$A2405)</f>
        <v>-66</v>
      </c>
      <c r="H2405">
        <f>SUMIFS('[1]FAANGM - News - Daily'!$H:$H,'[1]FAANGM - News - Daily'!$A:$A,$A2405)</f>
        <v>1141</v>
      </c>
      <c r="I2405">
        <f>SUMIFS('[1]FAANGM - News - Daily'!$I:$I,'[1]FAANGM - News - Daily'!$A:$A,$A2405)</f>
        <v>22</v>
      </c>
      <c r="J2405">
        <f>SUMIFS('[1]FAANGM - News - Daily'!$J:$J,'[1]FAANGM - News - Daily'!$A:$A,$A2405)</f>
        <v>-29</v>
      </c>
      <c r="K2405">
        <f>SUMIFS('[1]FAANGM - Short Interest'!$J:$J,'[1]FAANGM - Short Interest'!$A:$A,"&gt;"&amp;A2404,'[1]FAANGM - Short Interest'!$A:$A,"&lt;="&amp;A2405)</f>
        <v>0</v>
      </c>
      <c r="L2405">
        <f>SUMIFS('[1]FAANGM - Short Interest'!$M:$M,'[1]FAANGM - Short Interest'!$A:$A,"&gt;"&amp;A2404,'[1]FAANGM - Short Interest'!$A:$A,"&lt;="&amp;A2405)</f>
        <v>0</v>
      </c>
    </row>
    <row r="2406" spans="1:12" x14ac:dyDescent="0.35">
      <c r="A2406" s="1">
        <v>43670</v>
      </c>
      <c r="C2406">
        <f>SUMIFS('[1]FAANGM - Price - Daily'!$M:$M,'[1]FAANGM - Price - Daily'!$A:$A,A2406)</f>
        <v>100.04</v>
      </c>
      <c r="D2406">
        <f>SUMIFS('[1]FAANGM - Volume - Daily'!$D:$D,'[1]FAANGM - Volume - Daily'!$A:$A,A2406)</f>
        <v>52626000</v>
      </c>
      <c r="E2406">
        <f>SUMIFS('[1]FAANGM - Twitter - Daily'!$H:$H,'[1]FAANGM - Twitter - Daily'!$A:$A,$A2406)</f>
        <v>2276</v>
      </c>
      <c r="F2406">
        <f>SUMIFS('[1]FAANGM - Twitter - Daily'!$I:$I,'[1]FAANGM - Twitter - Daily'!$A:$A,$A2406)</f>
        <v>111</v>
      </c>
      <c r="G2406">
        <f>SUMIFS('[1]FAANGM - Twitter - Daily'!$J:$J,'[1]FAANGM - Twitter - Daily'!$A:$A,$A2406)</f>
        <v>-118</v>
      </c>
      <c r="H2406">
        <f>SUMIFS('[1]FAANGM - News - Daily'!$H:$H,'[1]FAANGM - News - Daily'!$A:$A,$A2406)</f>
        <v>1463</v>
      </c>
      <c r="I2406">
        <f>SUMIFS('[1]FAANGM - News - Daily'!$I:$I,'[1]FAANGM - News - Daily'!$A:$A,$A2406)</f>
        <v>33</v>
      </c>
      <c r="J2406">
        <f>SUMIFS('[1]FAANGM - News - Daily'!$J:$J,'[1]FAANGM - News - Daily'!$A:$A,$A2406)</f>
        <v>-51</v>
      </c>
      <c r="K2406">
        <f>SUMIFS('[1]FAANGM - Short Interest'!$J:$J,'[1]FAANGM - Short Interest'!$A:$A,"&gt;"&amp;A2405,'[1]FAANGM - Short Interest'!$A:$A,"&lt;="&amp;A2406)</f>
        <v>0</v>
      </c>
      <c r="L2406">
        <f>SUMIFS('[1]FAANGM - Short Interest'!$M:$M,'[1]FAANGM - Short Interest'!$A:$A,"&gt;"&amp;A2405,'[1]FAANGM - Short Interest'!$A:$A,"&lt;="&amp;A2406)</f>
        <v>0</v>
      </c>
    </row>
    <row r="2407" spans="1:12" x14ac:dyDescent="0.35">
      <c r="A2407" s="1">
        <v>43671</v>
      </c>
      <c r="C2407">
        <f>SUMIFS('[1]FAANGM - Price - Daily'!$M:$M,'[1]FAANGM - Price - Daily'!$A:$A,A2407)</f>
        <v>98.691000000000003</v>
      </c>
      <c r="D2407">
        <f>SUMIFS('[1]FAANGM - Volume - Daily'!$D:$D,'[1]FAANGM - Volume - Daily'!$A:$A,A2407)</f>
        <v>82729216</v>
      </c>
      <c r="E2407">
        <f>SUMIFS('[1]FAANGM - Twitter - Daily'!$H:$H,'[1]FAANGM - Twitter - Daily'!$A:$A,$A2407)</f>
        <v>2015</v>
      </c>
      <c r="F2407">
        <f>SUMIFS('[1]FAANGM - Twitter - Daily'!$I:$I,'[1]FAANGM - Twitter - Daily'!$A:$A,$A2407)</f>
        <v>74</v>
      </c>
      <c r="G2407">
        <f>SUMIFS('[1]FAANGM - Twitter - Daily'!$J:$J,'[1]FAANGM - Twitter - Daily'!$A:$A,$A2407)</f>
        <v>-103</v>
      </c>
      <c r="H2407">
        <f>SUMIFS('[1]FAANGM - News - Daily'!$H:$H,'[1]FAANGM - News - Daily'!$A:$A,$A2407)</f>
        <v>1338</v>
      </c>
      <c r="I2407">
        <f>SUMIFS('[1]FAANGM - News - Daily'!$I:$I,'[1]FAANGM - News - Daily'!$A:$A,$A2407)</f>
        <v>26</v>
      </c>
      <c r="J2407">
        <f>SUMIFS('[1]FAANGM - News - Daily'!$J:$J,'[1]FAANGM - News - Daily'!$A:$A,$A2407)</f>
        <v>-37</v>
      </c>
      <c r="K2407">
        <f>SUMIFS('[1]FAANGM - Short Interest'!$J:$J,'[1]FAANGM - Short Interest'!$A:$A,"&gt;"&amp;A2406,'[1]FAANGM - Short Interest'!$A:$A,"&lt;="&amp;A2407)</f>
        <v>0</v>
      </c>
      <c r="L2407">
        <f>SUMIFS('[1]FAANGM - Short Interest'!$M:$M,'[1]FAANGM - Short Interest'!$A:$A,"&gt;"&amp;A2406,'[1]FAANGM - Short Interest'!$A:$A,"&lt;="&amp;A2407)</f>
        <v>0</v>
      </c>
    </row>
    <row r="2408" spans="1:12" x14ac:dyDescent="0.35">
      <c r="A2408" s="1">
        <v>43672</v>
      </c>
      <c r="C2408">
        <f>SUMIFS('[1]FAANGM - Price - Daily'!$M:$M,'[1]FAANGM - Price - Daily'!$A:$A,A2408)</f>
        <v>97.152000000000001</v>
      </c>
      <c r="D2408">
        <f>SUMIFS('[1]FAANGM - Volume - Daily'!$D:$D,'[1]FAANGM - Volume - Daily'!$A:$A,A2408)</f>
        <v>98542864</v>
      </c>
      <c r="E2408">
        <f>SUMIFS('[1]FAANGM - Twitter - Daily'!$H:$H,'[1]FAANGM - Twitter - Daily'!$A:$A,$A2408)</f>
        <v>4436</v>
      </c>
      <c r="F2408">
        <f>SUMIFS('[1]FAANGM - Twitter - Daily'!$I:$I,'[1]FAANGM - Twitter - Daily'!$A:$A,$A2408)</f>
        <v>429</v>
      </c>
      <c r="G2408">
        <f>SUMIFS('[1]FAANGM - Twitter - Daily'!$J:$J,'[1]FAANGM - Twitter - Daily'!$A:$A,$A2408)</f>
        <v>-409</v>
      </c>
      <c r="H2408">
        <f>SUMIFS('[1]FAANGM - News - Daily'!$H:$H,'[1]FAANGM - News - Daily'!$A:$A,$A2408)</f>
        <v>2267</v>
      </c>
      <c r="I2408">
        <f>SUMIFS('[1]FAANGM - News - Daily'!$I:$I,'[1]FAANGM - News - Daily'!$A:$A,$A2408)</f>
        <v>252</v>
      </c>
      <c r="J2408">
        <f>SUMIFS('[1]FAANGM - News - Daily'!$J:$J,'[1]FAANGM - News - Daily'!$A:$A,$A2408)</f>
        <v>-80</v>
      </c>
      <c r="K2408">
        <f>SUMIFS('[1]FAANGM - Short Interest'!$J:$J,'[1]FAANGM - Short Interest'!$A:$A,"&gt;"&amp;A2407,'[1]FAANGM - Short Interest'!$A:$A,"&lt;="&amp;A2408)</f>
        <v>0</v>
      </c>
      <c r="L2408">
        <f>SUMIFS('[1]FAANGM - Short Interest'!$M:$M,'[1]FAANGM - Short Interest'!$A:$A,"&gt;"&amp;A2407,'[1]FAANGM - Short Interest'!$A:$A,"&lt;="&amp;A2408)</f>
        <v>0</v>
      </c>
    </row>
    <row r="2409" spans="1:12" x14ac:dyDescent="0.35">
      <c r="A2409" s="1">
        <v>43675</v>
      </c>
      <c r="C2409">
        <f>SUMIFS('[1]FAANGM - Price - Daily'!$M:$M,'[1]FAANGM - Price - Daily'!$A:$A,A2409)</f>
        <v>95.622</v>
      </c>
      <c r="D2409">
        <f>SUMIFS('[1]FAANGM - Volume - Daily'!$D:$D,'[1]FAANGM - Volume - Daily'!$A:$A,A2409)</f>
        <v>89863800</v>
      </c>
      <c r="E2409">
        <f>SUMIFS('[1]FAANGM - Twitter - Daily'!$H:$H,'[1]FAANGM - Twitter - Daily'!$A:$A,$A2409)</f>
        <v>887</v>
      </c>
      <c r="F2409">
        <f>SUMIFS('[1]FAANGM - Twitter - Daily'!$I:$I,'[1]FAANGM - Twitter - Daily'!$A:$A,$A2409)</f>
        <v>32</v>
      </c>
      <c r="G2409">
        <f>SUMIFS('[1]FAANGM - Twitter - Daily'!$J:$J,'[1]FAANGM - Twitter - Daily'!$A:$A,$A2409)</f>
        <v>-66</v>
      </c>
      <c r="H2409">
        <f>SUMIFS('[1]FAANGM - News - Daily'!$H:$H,'[1]FAANGM - News - Daily'!$A:$A,$A2409)</f>
        <v>542</v>
      </c>
      <c r="I2409">
        <f>SUMIFS('[1]FAANGM - News - Daily'!$I:$I,'[1]FAANGM - News - Daily'!$A:$A,$A2409)</f>
        <v>4</v>
      </c>
      <c r="J2409">
        <f>SUMIFS('[1]FAANGM - News - Daily'!$J:$J,'[1]FAANGM - News - Daily'!$A:$A,$A2409)</f>
        <v>-1</v>
      </c>
      <c r="K2409">
        <f>SUMIFS('[1]FAANGM - Short Interest'!$J:$J,'[1]FAANGM - Short Interest'!$A:$A,"&gt;"&amp;A2408,'[1]FAANGM - Short Interest'!$A:$A,"&lt;="&amp;A2409)</f>
        <v>0</v>
      </c>
      <c r="L2409">
        <f>SUMIFS('[1]FAANGM - Short Interest'!$M:$M,'[1]FAANGM - Short Interest'!$A:$A,"&gt;"&amp;A2408,'[1]FAANGM - Short Interest'!$A:$A,"&lt;="&amp;A2409)</f>
        <v>0</v>
      </c>
    </row>
    <row r="2410" spans="1:12" x14ac:dyDescent="0.35">
      <c r="A2410" s="1">
        <v>43676</v>
      </c>
      <c r="C2410">
        <f>SUMIFS('[1]FAANGM - Price - Daily'!$M:$M,'[1]FAANGM - Price - Daily'!$A:$A,A2410)</f>
        <v>94.926000000000002</v>
      </c>
      <c r="D2410">
        <f>SUMIFS('[1]FAANGM - Volume - Daily'!$D:$D,'[1]FAANGM - Volume - Daily'!$A:$A,A2410)</f>
        <v>58217760</v>
      </c>
      <c r="E2410">
        <f>SUMIFS('[1]FAANGM - Twitter - Daily'!$H:$H,'[1]FAANGM - Twitter - Daily'!$A:$A,$A2410)</f>
        <v>2019</v>
      </c>
      <c r="F2410">
        <f>SUMIFS('[1]FAANGM - Twitter - Daily'!$I:$I,'[1]FAANGM - Twitter - Daily'!$A:$A,$A2410)</f>
        <v>88</v>
      </c>
      <c r="G2410">
        <f>SUMIFS('[1]FAANGM - Twitter - Daily'!$J:$J,'[1]FAANGM - Twitter - Daily'!$A:$A,$A2410)</f>
        <v>-150</v>
      </c>
      <c r="H2410">
        <f>SUMIFS('[1]FAANGM - News - Daily'!$H:$H,'[1]FAANGM - News - Daily'!$A:$A,$A2410)</f>
        <v>1063</v>
      </c>
      <c r="I2410">
        <f>SUMIFS('[1]FAANGM - News - Daily'!$I:$I,'[1]FAANGM - News - Daily'!$A:$A,$A2410)</f>
        <v>20</v>
      </c>
      <c r="J2410">
        <f>SUMIFS('[1]FAANGM - News - Daily'!$J:$J,'[1]FAANGM - News - Daily'!$A:$A,$A2410)</f>
        <v>-12</v>
      </c>
      <c r="K2410">
        <f>SUMIFS('[1]FAANGM - Short Interest'!$J:$J,'[1]FAANGM - Short Interest'!$A:$A,"&gt;"&amp;A2409,'[1]FAANGM - Short Interest'!$A:$A,"&lt;="&amp;A2410)</f>
        <v>0</v>
      </c>
      <c r="L2410">
        <f>SUMIFS('[1]FAANGM - Short Interest'!$M:$M,'[1]FAANGM - Short Interest'!$A:$A,"&gt;"&amp;A2409,'[1]FAANGM - Short Interest'!$A:$A,"&lt;="&amp;A2410)</f>
        <v>0</v>
      </c>
    </row>
    <row r="2411" spans="1:12" x14ac:dyDescent="0.35">
      <c r="A2411" s="1">
        <v>43677</v>
      </c>
      <c r="C2411">
        <f>SUMIFS('[1]FAANGM - Price - Daily'!$M:$M,'[1]FAANGM - Price - Daily'!$A:$A,A2411)</f>
        <v>93.338999999999999</v>
      </c>
      <c r="D2411">
        <f>SUMIFS('[1]FAANGM - Volume - Daily'!$D:$D,'[1]FAANGM - Volume - Daily'!$A:$A,A2411)</f>
        <v>89414544</v>
      </c>
      <c r="E2411">
        <f>SUMIFS('[1]FAANGM - Twitter - Daily'!$H:$H,'[1]FAANGM - Twitter - Daily'!$A:$A,$A2411)</f>
        <v>1860</v>
      </c>
      <c r="F2411">
        <f>SUMIFS('[1]FAANGM - Twitter - Daily'!$I:$I,'[1]FAANGM - Twitter - Daily'!$A:$A,$A2411)</f>
        <v>74</v>
      </c>
      <c r="G2411">
        <f>SUMIFS('[1]FAANGM - Twitter - Daily'!$J:$J,'[1]FAANGM - Twitter - Daily'!$A:$A,$A2411)</f>
        <v>-174</v>
      </c>
      <c r="H2411">
        <f>SUMIFS('[1]FAANGM - News - Daily'!$H:$H,'[1]FAANGM - News - Daily'!$A:$A,$A2411)</f>
        <v>1299</v>
      </c>
      <c r="I2411">
        <f>SUMIFS('[1]FAANGM - News - Daily'!$I:$I,'[1]FAANGM - News - Daily'!$A:$A,$A2411)</f>
        <v>13</v>
      </c>
      <c r="J2411">
        <f>SUMIFS('[1]FAANGM - News - Daily'!$J:$J,'[1]FAANGM - News - Daily'!$A:$A,$A2411)</f>
        <v>-25</v>
      </c>
      <c r="K2411">
        <f>SUMIFS('[1]FAANGM - Short Interest'!$J:$J,'[1]FAANGM - Short Interest'!$A:$A,"&gt;"&amp;A2410,'[1]FAANGM - Short Interest'!$A:$A,"&lt;="&amp;A2411)</f>
        <v>25254827</v>
      </c>
      <c r="L2411">
        <f>SUMIFS('[1]FAANGM - Short Interest'!$M:$M,'[1]FAANGM - Short Interest'!$A:$A,"&gt;"&amp;A2410,'[1]FAANGM - Short Interest'!$A:$A,"&lt;="&amp;A2411)</f>
        <v>1.39995259363851</v>
      </c>
    </row>
    <row r="2412" spans="1:12" x14ac:dyDescent="0.35">
      <c r="A2412" s="1">
        <v>43678</v>
      </c>
      <c r="C2412">
        <f>SUMIFS('[1]FAANGM - Price - Daily'!$M:$M,'[1]FAANGM - Price - Daily'!$A:$A,A2412)</f>
        <v>92.766000000000005</v>
      </c>
      <c r="D2412">
        <f>SUMIFS('[1]FAANGM - Volume - Daily'!$D:$D,'[1]FAANGM - Volume - Daily'!$A:$A,A2412)</f>
        <v>94266224</v>
      </c>
      <c r="E2412">
        <f>SUMIFS('[1]FAANGM - Twitter - Daily'!$H:$H,'[1]FAANGM - Twitter - Daily'!$A:$A,$A2412)</f>
        <v>2010</v>
      </c>
      <c r="F2412">
        <f>SUMIFS('[1]FAANGM - Twitter - Daily'!$I:$I,'[1]FAANGM - Twitter - Daily'!$A:$A,$A2412)</f>
        <v>85</v>
      </c>
      <c r="G2412">
        <f>SUMIFS('[1]FAANGM - Twitter - Daily'!$J:$J,'[1]FAANGM - Twitter - Daily'!$A:$A,$A2412)</f>
        <v>-168</v>
      </c>
      <c r="H2412">
        <f>SUMIFS('[1]FAANGM - News - Daily'!$H:$H,'[1]FAANGM - News - Daily'!$A:$A,$A2412)</f>
        <v>1229</v>
      </c>
      <c r="I2412">
        <f>SUMIFS('[1]FAANGM - News - Daily'!$I:$I,'[1]FAANGM - News - Daily'!$A:$A,$A2412)</f>
        <v>16</v>
      </c>
      <c r="J2412">
        <f>SUMIFS('[1]FAANGM - News - Daily'!$J:$J,'[1]FAANGM - News - Daily'!$A:$A,$A2412)</f>
        <v>-16</v>
      </c>
      <c r="K2412">
        <f>SUMIFS('[1]FAANGM - Short Interest'!$J:$J,'[1]FAANGM - Short Interest'!$A:$A,"&gt;"&amp;A2411,'[1]FAANGM - Short Interest'!$A:$A,"&lt;="&amp;A2412)</f>
        <v>0</v>
      </c>
      <c r="L2412">
        <f>SUMIFS('[1]FAANGM - Short Interest'!$M:$M,'[1]FAANGM - Short Interest'!$A:$A,"&gt;"&amp;A2411,'[1]FAANGM - Short Interest'!$A:$A,"&lt;="&amp;A2412)</f>
        <v>0</v>
      </c>
    </row>
    <row r="2413" spans="1:12" x14ac:dyDescent="0.35">
      <c r="A2413" s="1">
        <v>43679</v>
      </c>
      <c r="C2413">
        <f>SUMIFS('[1]FAANGM - Price - Daily'!$M:$M,'[1]FAANGM - Price - Daily'!$A:$A,A2413)</f>
        <v>91.162000000000006</v>
      </c>
      <c r="D2413">
        <f>SUMIFS('[1]FAANGM - Volume - Daily'!$D:$D,'[1]FAANGM - Volume - Daily'!$A:$A,A2413)</f>
        <v>99124496</v>
      </c>
      <c r="E2413">
        <f>SUMIFS('[1]FAANGM - Twitter - Daily'!$H:$H,'[1]FAANGM - Twitter - Daily'!$A:$A,$A2413)</f>
        <v>2780</v>
      </c>
      <c r="F2413">
        <f>SUMIFS('[1]FAANGM - Twitter - Daily'!$I:$I,'[1]FAANGM - Twitter - Daily'!$A:$A,$A2413)</f>
        <v>153</v>
      </c>
      <c r="G2413">
        <f>SUMIFS('[1]FAANGM - Twitter - Daily'!$J:$J,'[1]FAANGM - Twitter - Daily'!$A:$A,$A2413)</f>
        <v>-207</v>
      </c>
      <c r="H2413">
        <f>SUMIFS('[1]FAANGM - News - Daily'!$H:$H,'[1]FAANGM - News - Daily'!$A:$A,$A2413)</f>
        <v>1781</v>
      </c>
      <c r="I2413">
        <f>SUMIFS('[1]FAANGM - News - Daily'!$I:$I,'[1]FAANGM - News - Daily'!$A:$A,$A2413)</f>
        <v>91</v>
      </c>
      <c r="J2413">
        <f>SUMIFS('[1]FAANGM - News - Daily'!$J:$J,'[1]FAANGM - News - Daily'!$A:$A,$A2413)</f>
        <v>-57</v>
      </c>
      <c r="K2413">
        <f>SUMIFS('[1]FAANGM - Short Interest'!$J:$J,'[1]FAANGM - Short Interest'!$A:$A,"&gt;"&amp;A2412,'[1]FAANGM - Short Interest'!$A:$A,"&lt;="&amp;A2413)</f>
        <v>0</v>
      </c>
      <c r="L2413">
        <f>SUMIFS('[1]FAANGM - Short Interest'!$M:$M,'[1]FAANGM - Short Interest'!$A:$A,"&gt;"&amp;A2412,'[1]FAANGM - Short Interest'!$A:$A,"&lt;="&amp;A2413)</f>
        <v>0</v>
      </c>
    </row>
    <row r="2414" spans="1:12" x14ac:dyDescent="0.35">
      <c r="A2414" s="1">
        <v>43682</v>
      </c>
      <c r="C2414">
        <f>SUMIFS('[1]FAANGM - Price - Daily'!$M:$M,'[1]FAANGM - Price - Daily'!$A:$A,A2414)</f>
        <v>88.257000000000005</v>
      </c>
      <c r="D2414">
        <f>SUMIFS('[1]FAANGM - Volume - Daily'!$D:$D,'[1]FAANGM - Volume - Daily'!$A:$A,A2414)</f>
        <v>121164240</v>
      </c>
      <c r="E2414">
        <f>SUMIFS('[1]FAANGM - Twitter - Daily'!$H:$H,'[1]FAANGM - Twitter - Daily'!$A:$A,$A2414)</f>
        <v>942</v>
      </c>
      <c r="F2414">
        <f>SUMIFS('[1]FAANGM - Twitter - Daily'!$I:$I,'[1]FAANGM - Twitter - Daily'!$A:$A,$A2414)</f>
        <v>36</v>
      </c>
      <c r="G2414">
        <f>SUMIFS('[1]FAANGM - Twitter - Daily'!$J:$J,'[1]FAANGM - Twitter - Daily'!$A:$A,$A2414)</f>
        <v>-58</v>
      </c>
      <c r="H2414">
        <f>SUMIFS('[1]FAANGM - News - Daily'!$H:$H,'[1]FAANGM - News - Daily'!$A:$A,$A2414)</f>
        <v>580</v>
      </c>
      <c r="I2414">
        <f>SUMIFS('[1]FAANGM - News - Daily'!$I:$I,'[1]FAANGM - News - Daily'!$A:$A,$A2414)</f>
        <v>6</v>
      </c>
      <c r="J2414">
        <f>SUMIFS('[1]FAANGM - News - Daily'!$J:$J,'[1]FAANGM - News - Daily'!$A:$A,$A2414)</f>
        <v>-13</v>
      </c>
      <c r="K2414">
        <f>SUMIFS('[1]FAANGM - Short Interest'!$J:$J,'[1]FAANGM - Short Interest'!$A:$A,"&gt;"&amp;A2413,'[1]FAANGM - Short Interest'!$A:$A,"&lt;="&amp;A2414)</f>
        <v>0</v>
      </c>
      <c r="L2414">
        <f>SUMIFS('[1]FAANGM - Short Interest'!$M:$M,'[1]FAANGM - Short Interest'!$A:$A,"&gt;"&amp;A2413,'[1]FAANGM - Short Interest'!$A:$A,"&lt;="&amp;A2414)</f>
        <v>0</v>
      </c>
    </row>
    <row r="2415" spans="1:12" x14ac:dyDescent="0.35">
      <c r="A2415" s="1">
        <v>43683</v>
      </c>
      <c r="C2415">
        <f>SUMIFS('[1]FAANGM - Price - Daily'!$M:$M,'[1]FAANGM - Price - Daily'!$A:$A,A2415)</f>
        <v>89.391999999999996</v>
      </c>
      <c r="D2415">
        <f>SUMIFS('[1]FAANGM - Volume - Daily'!$D:$D,'[1]FAANGM - Volume - Daily'!$A:$A,A2415)</f>
        <v>101405160</v>
      </c>
      <c r="E2415">
        <f>SUMIFS('[1]FAANGM - Twitter - Daily'!$H:$H,'[1]FAANGM - Twitter - Daily'!$A:$A,$A2415)</f>
        <v>2190</v>
      </c>
      <c r="F2415">
        <f>SUMIFS('[1]FAANGM - Twitter - Daily'!$I:$I,'[1]FAANGM - Twitter - Daily'!$A:$A,$A2415)</f>
        <v>111</v>
      </c>
      <c r="G2415">
        <f>SUMIFS('[1]FAANGM - Twitter - Daily'!$J:$J,'[1]FAANGM - Twitter - Daily'!$A:$A,$A2415)</f>
        <v>-181</v>
      </c>
      <c r="H2415">
        <f>SUMIFS('[1]FAANGM - News - Daily'!$H:$H,'[1]FAANGM - News - Daily'!$A:$A,$A2415)</f>
        <v>1201</v>
      </c>
      <c r="I2415">
        <f>SUMIFS('[1]FAANGM - News - Daily'!$I:$I,'[1]FAANGM - News - Daily'!$A:$A,$A2415)</f>
        <v>47</v>
      </c>
      <c r="J2415">
        <f>SUMIFS('[1]FAANGM - News - Daily'!$J:$J,'[1]FAANGM - News - Daily'!$A:$A,$A2415)</f>
        <v>-43</v>
      </c>
      <c r="K2415">
        <f>SUMIFS('[1]FAANGM - Short Interest'!$J:$J,'[1]FAANGM - Short Interest'!$A:$A,"&gt;"&amp;A2414,'[1]FAANGM - Short Interest'!$A:$A,"&lt;="&amp;A2415)</f>
        <v>0</v>
      </c>
      <c r="L2415">
        <f>SUMIFS('[1]FAANGM - Short Interest'!$M:$M,'[1]FAANGM - Short Interest'!$A:$A,"&gt;"&amp;A2414,'[1]FAANGM - Short Interest'!$A:$A,"&lt;="&amp;A2415)</f>
        <v>0</v>
      </c>
    </row>
    <row r="2416" spans="1:12" x14ac:dyDescent="0.35">
      <c r="A2416" s="1">
        <v>43684</v>
      </c>
      <c r="C2416">
        <f>SUMIFS('[1]FAANGM - Price - Daily'!$M:$M,'[1]FAANGM - Price - Daily'!$A:$A,A2416)</f>
        <v>89.67</v>
      </c>
      <c r="D2416">
        <f>SUMIFS('[1]FAANGM - Volume - Daily'!$D:$D,'[1]FAANGM - Volume - Daily'!$A:$A,A2416)</f>
        <v>90537680</v>
      </c>
      <c r="E2416">
        <f>SUMIFS('[1]FAANGM - Twitter - Daily'!$H:$H,'[1]FAANGM - Twitter - Daily'!$A:$A,$A2416)</f>
        <v>1973</v>
      </c>
      <c r="F2416">
        <f>SUMIFS('[1]FAANGM - Twitter - Daily'!$I:$I,'[1]FAANGM - Twitter - Daily'!$A:$A,$A2416)</f>
        <v>86</v>
      </c>
      <c r="G2416">
        <f>SUMIFS('[1]FAANGM - Twitter - Daily'!$J:$J,'[1]FAANGM - Twitter - Daily'!$A:$A,$A2416)</f>
        <v>-116</v>
      </c>
      <c r="H2416">
        <f>SUMIFS('[1]FAANGM - News - Daily'!$H:$H,'[1]FAANGM - News - Daily'!$A:$A,$A2416)</f>
        <v>1112</v>
      </c>
      <c r="I2416">
        <f>SUMIFS('[1]FAANGM - News - Daily'!$I:$I,'[1]FAANGM - News - Daily'!$A:$A,$A2416)</f>
        <v>28</v>
      </c>
      <c r="J2416">
        <f>SUMIFS('[1]FAANGM - News - Daily'!$J:$J,'[1]FAANGM - News - Daily'!$A:$A,$A2416)</f>
        <v>-29</v>
      </c>
      <c r="K2416">
        <f>SUMIFS('[1]FAANGM - Short Interest'!$J:$J,'[1]FAANGM - Short Interest'!$A:$A,"&gt;"&amp;A2415,'[1]FAANGM - Short Interest'!$A:$A,"&lt;="&amp;A2416)</f>
        <v>0</v>
      </c>
      <c r="L2416">
        <f>SUMIFS('[1]FAANGM - Short Interest'!$M:$M,'[1]FAANGM - Short Interest'!$A:$A,"&gt;"&amp;A2415,'[1]FAANGM - Short Interest'!$A:$A,"&lt;="&amp;A2416)</f>
        <v>0</v>
      </c>
    </row>
    <row r="2417" spans="1:12" x14ac:dyDescent="0.35">
      <c r="A2417" s="1">
        <v>43685</v>
      </c>
      <c r="C2417">
        <f>SUMIFS('[1]FAANGM - Price - Daily'!$M:$M,'[1]FAANGM - Price - Daily'!$A:$A,A2417)</f>
        <v>91.644999999999996</v>
      </c>
      <c r="D2417">
        <f>SUMIFS('[1]FAANGM - Volume - Daily'!$D:$D,'[1]FAANGM - Volume - Daily'!$A:$A,A2417)</f>
        <v>74024840</v>
      </c>
      <c r="E2417">
        <f>SUMIFS('[1]FAANGM - Twitter - Daily'!$H:$H,'[1]FAANGM - Twitter - Daily'!$A:$A,$A2417)</f>
        <v>2278</v>
      </c>
      <c r="F2417">
        <f>SUMIFS('[1]FAANGM - Twitter - Daily'!$I:$I,'[1]FAANGM - Twitter - Daily'!$A:$A,$A2417)</f>
        <v>73</v>
      </c>
      <c r="G2417">
        <f>SUMIFS('[1]FAANGM - Twitter - Daily'!$J:$J,'[1]FAANGM - Twitter - Daily'!$A:$A,$A2417)</f>
        <v>-131</v>
      </c>
      <c r="H2417">
        <f>SUMIFS('[1]FAANGM - News - Daily'!$H:$H,'[1]FAANGM - News - Daily'!$A:$A,$A2417)</f>
        <v>1183</v>
      </c>
      <c r="I2417">
        <f>SUMIFS('[1]FAANGM - News - Daily'!$I:$I,'[1]FAANGM - News - Daily'!$A:$A,$A2417)</f>
        <v>19</v>
      </c>
      <c r="J2417">
        <f>SUMIFS('[1]FAANGM - News - Daily'!$J:$J,'[1]FAANGM - News - Daily'!$A:$A,$A2417)</f>
        <v>-45</v>
      </c>
      <c r="K2417">
        <f>SUMIFS('[1]FAANGM - Short Interest'!$J:$J,'[1]FAANGM - Short Interest'!$A:$A,"&gt;"&amp;A2416,'[1]FAANGM - Short Interest'!$A:$A,"&lt;="&amp;A2417)</f>
        <v>0</v>
      </c>
      <c r="L2417">
        <f>SUMIFS('[1]FAANGM - Short Interest'!$M:$M,'[1]FAANGM - Short Interest'!$A:$A,"&gt;"&amp;A2416,'[1]FAANGM - Short Interest'!$A:$A,"&lt;="&amp;A2417)</f>
        <v>0</v>
      </c>
    </row>
    <row r="2418" spans="1:12" x14ac:dyDescent="0.35">
      <c r="A2418" s="1">
        <v>43686</v>
      </c>
      <c r="C2418">
        <f>SUMIFS('[1]FAANGM - Price - Daily'!$M:$M,'[1]FAANGM - Price - Daily'!$A:$A,A2418)</f>
        <v>90.379000000000005</v>
      </c>
      <c r="D2418">
        <f>SUMIFS('[1]FAANGM - Volume - Daily'!$D:$D,'[1]FAANGM - Volume - Daily'!$A:$A,A2418)</f>
        <v>57595400</v>
      </c>
      <c r="E2418">
        <f>SUMIFS('[1]FAANGM - Twitter - Daily'!$H:$H,'[1]FAANGM - Twitter - Daily'!$A:$A,$A2418)</f>
        <v>1644</v>
      </c>
      <c r="F2418">
        <f>SUMIFS('[1]FAANGM - Twitter - Daily'!$I:$I,'[1]FAANGM - Twitter - Daily'!$A:$A,$A2418)</f>
        <v>69</v>
      </c>
      <c r="G2418">
        <f>SUMIFS('[1]FAANGM - Twitter - Daily'!$J:$J,'[1]FAANGM - Twitter - Daily'!$A:$A,$A2418)</f>
        <v>-99</v>
      </c>
      <c r="H2418">
        <f>SUMIFS('[1]FAANGM - News - Daily'!$H:$H,'[1]FAANGM - News - Daily'!$A:$A,$A2418)</f>
        <v>748</v>
      </c>
      <c r="I2418">
        <f>SUMIFS('[1]FAANGM - News - Daily'!$I:$I,'[1]FAANGM - News - Daily'!$A:$A,$A2418)</f>
        <v>4</v>
      </c>
      <c r="J2418">
        <f>SUMIFS('[1]FAANGM - News - Daily'!$J:$J,'[1]FAANGM - News - Daily'!$A:$A,$A2418)</f>
        <v>-22</v>
      </c>
      <c r="K2418">
        <f>SUMIFS('[1]FAANGM - Short Interest'!$J:$J,'[1]FAANGM - Short Interest'!$A:$A,"&gt;"&amp;A2417,'[1]FAANGM - Short Interest'!$A:$A,"&lt;="&amp;A2418)</f>
        <v>0</v>
      </c>
      <c r="L2418">
        <f>SUMIFS('[1]FAANGM - Short Interest'!$M:$M,'[1]FAANGM - Short Interest'!$A:$A,"&gt;"&amp;A2417,'[1]FAANGM - Short Interest'!$A:$A,"&lt;="&amp;A2418)</f>
        <v>0</v>
      </c>
    </row>
    <row r="2419" spans="1:12" x14ac:dyDescent="0.35">
      <c r="A2419" s="1">
        <v>43689</v>
      </c>
      <c r="C2419">
        <f>SUMIFS('[1]FAANGM - Price - Daily'!$M:$M,'[1]FAANGM - Price - Daily'!$A:$A,A2419)</f>
        <v>89.245999999999995</v>
      </c>
      <c r="D2419">
        <f>SUMIFS('[1]FAANGM - Volume - Daily'!$D:$D,'[1]FAANGM - Volume - Daily'!$A:$A,A2419)</f>
        <v>58109960</v>
      </c>
      <c r="E2419">
        <f>SUMIFS('[1]FAANGM - Twitter - Daily'!$H:$H,'[1]FAANGM - Twitter - Daily'!$A:$A,$A2419)</f>
        <v>688</v>
      </c>
      <c r="F2419">
        <f>SUMIFS('[1]FAANGM - Twitter - Daily'!$I:$I,'[1]FAANGM - Twitter - Daily'!$A:$A,$A2419)</f>
        <v>24</v>
      </c>
      <c r="G2419">
        <f>SUMIFS('[1]FAANGM - Twitter - Daily'!$J:$J,'[1]FAANGM - Twitter - Daily'!$A:$A,$A2419)</f>
        <v>-53</v>
      </c>
      <c r="H2419">
        <f>SUMIFS('[1]FAANGM - News - Daily'!$H:$H,'[1]FAANGM - News - Daily'!$A:$A,$A2419)</f>
        <v>453</v>
      </c>
      <c r="I2419">
        <f>SUMIFS('[1]FAANGM - News - Daily'!$I:$I,'[1]FAANGM - News - Daily'!$A:$A,$A2419)</f>
        <v>7</v>
      </c>
      <c r="J2419">
        <f>SUMIFS('[1]FAANGM - News - Daily'!$J:$J,'[1]FAANGM - News - Daily'!$A:$A,$A2419)</f>
        <v>-8</v>
      </c>
      <c r="K2419">
        <f>SUMIFS('[1]FAANGM - Short Interest'!$J:$J,'[1]FAANGM - Short Interest'!$A:$A,"&gt;"&amp;A2418,'[1]FAANGM - Short Interest'!$A:$A,"&lt;="&amp;A2419)</f>
        <v>0</v>
      </c>
      <c r="L2419">
        <f>SUMIFS('[1]FAANGM - Short Interest'!$M:$M,'[1]FAANGM - Short Interest'!$A:$A,"&gt;"&amp;A2418,'[1]FAANGM - Short Interest'!$A:$A,"&lt;="&amp;A2419)</f>
        <v>0</v>
      </c>
    </row>
    <row r="2420" spans="1:12" x14ac:dyDescent="0.35">
      <c r="A2420" s="1">
        <v>43690</v>
      </c>
      <c r="C2420">
        <f>SUMIFS('[1]FAANGM - Price - Daily'!$M:$M,'[1]FAANGM - Price - Daily'!$A:$A,A2420)</f>
        <v>91.216999999999999</v>
      </c>
      <c r="D2420">
        <f>SUMIFS('[1]FAANGM - Volume - Daily'!$D:$D,'[1]FAANGM - Volume - Daily'!$A:$A,A2420)</f>
        <v>81500416</v>
      </c>
      <c r="E2420">
        <f>SUMIFS('[1]FAANGM - Twitter - Daily'!$H:$H,'[1]FAANGM - Twitter - Daily'!$A:$A,$A2420)</f>
        <v>1322</v>
      </c>
      <c r="F2420">
        <f>SUMIFS('[1]FAANGM - Twitter - Daily'!$I:$I,'[1]FAANGM - Twitter - Daily'!$A:$A,$A2420)</f>
        <v>45</v>
      </c>
      <c r="G2420">
        <f>SUMIFS('[1]FAANGM - Twitter - Daily'!$J:$J,'[1]FAANGM - Twitter - Daily'!$A:$A,$A2420)</f>
        <v>-80</v>
      </c>
      <c r="H2420">
        <f>SUMIFS('[1]FAANGM - News - Daily'!$H:$H,'[1]FAANGM - News - Daily'!$A:$A,$A2420)</f>
        <v>899</v>
      </c>
      <c r="I2420">
        <f>SUMIFS('[1]FAANGM - News - Daily'!$I:$I,'[1]FAANGM - News - Daily'!$A:$A,$A2420)</f>
        <v>10</v>
      </c>
      <c r="J2420">
        <f>SUMIFS('[1]FAANGM - News - Daily'!$J:$J,'[1]FAANGM - News - Daily'!$A:$A,$A2420)</f>
        <v>-11</v>
      </c>
      <c r="K2420">
        <f>SUMIFS('[1]FAANGM - Short Interest'!$J:$J,'[1]FAANGM - Short Interest'!$A:$A,"&gt;"&amp;A2419,'[1]FAANGM - Short Interest'!$A:$A,"&lt;="&amp;A2420)</f>
        <v>0</v>
      </c>
      <c r="L2420">
        <f>SUMIFS('[1]FAANGM - Short Interest'!$M:$M,'[1]FAANGM - Short Interest'!$A:$A,"&gt;"&amp;A2419,'[1]FAANGM - Short Interest'!$A:$A,"&lt;="&amp;A2420)</f>
        <v>0</v>
      </c>
    </row>
    <row r="2421" spans="1:12" x14ac:dyDescent="0.35">
      <c r="A2421" s="1">
        <v>43691</v>
      </c>
      <c r="C2421">
        <f>SUMIFS('[1]FAANGM - Price - Daily'!$M:$M,'[1]FAANGM - Price - Daily'!$A:$A,A2421)</f>
        <v>88.147999999999996</v>
      </c>
      <c r="D2421">
        <f>SUMIFS('[1]FAANGM - Volume - Daily'!$D:$D,'[1]FAANGM - Volume - Daily'!$A:$A,A2421)</f>
        <v>97872976</v>
      </c>
      <c r="E2421">
        <f>SUMIFS('[1]FAANGM - Twitter - Daily'!$H:$H,'[1]FAANGM - Twitter - Daily'!$A:$A,$A2421)</f>
        <v>1603</v>
      </c>
      <c r="F2421">
        <f>SUMIFS('[1]FAANGM - Twitter - Daily'!$I:$I,'[1]FAANGM - Twitter - Daily'!$A:$A,$A2421)</f>
        <v>82</v>
      </c>
      <c r="G2421">
        <f>SUMIFS('[1]FAANGM - Twitter - Daily'!$J:$J,'[1]FAANGM - Twitter - Daily'!$A:$A,$A2421)</f>
        <v>-69</v>
      </c>
      <c r="H2421">
        <f>SUMIFS('[1]FAANGM - News - Daily'!$H:$H,'[1]FAANGM - News - Daily'!$A:$A,$A2421)</f>
        <v>1028</v>
      </c>
      <c r="I2421">
        <f>SUMIFS('[1]FAANGM - News - Daily'!$I:$I,'[1]FAANGM - News - Daily'!$A:$A,$A2421)</f>
        <v>25</v>
      </c>
      <c r="J2421">
        <f>SUMIFS('[1]FAANGM - News - Daily'!$J:$J,'[1]FAANGM - News - Daily'!$A:$A,$A2421)</f>
        <v>-10</v>
      </c>
      <c r="K2421">
        <f>SUMIFS('[1]FAANGM - Short Interest'!$J:$J,'[1]FAANGM - Short Interest'!$A:$A,"&gt;"&amp;A2420,'[1]FAANGM - Short Interest'!$A:$A,"&lt;="&amp;A2421)</f>
        <v>0</v>
      </c>
      <c r="L2421">
        <f>SUMIFS('[1]FAANGM - Short Interest'!$M:$M,'[1]FAANGM - Short Interest'!$A:$A,"&gt;"&amp;A2420,'[1]FAANGM - Short Interest'!$A:$A,"&lt;="&amp;A2421)</f>
        <v>0</v>
      </c>
    </row>
    <row r="2422" spans="1:12" x14ac:dyDescent="0.35">
      <c r="A2422" s="1">
        <v>43692</v>
      </c>
      <c r="C2422">
        <f>SUMIFS('[1]FAANGM - Price - Daily'!$M:$M,'[1]FAANGM - Price - Daily'!$A:$A,A2422)</f>
        <v>88.805999999999997</v>
      </c>
      <c r="D2422">
        <f>SUMIFS('[1]FAANGM - Volume - Daily'!$D:$D,'[1]FAANGM - Volume - Daily'!$A:$A,A2422)</f>
        <v>76198960</v>
      </c>
      <c r="E2422">
        <f>SUMIFS('[1]FAANGM - Twitter - Daily'!$H:$H,'[1]FAANGM - Twitter - Daily'!$A:$A,$A2422)</f>
        <v>1879</v>
      </c>
      <c r="F2422">
        <f>SUMIFS('[1]FAANGM - Twitter - Daily'!$I:$I,'[1]FAANGM - Twitter - Daily'!$A:$A,$A2422)</f>
        <v>128</v>
      </c>
      <c r="G2422">
        <f>SUMIFS('[1]FAANGM - Twitter - Daily'!$J:$J,'[1]FAANGM - Twitter - Daily'!$A:$A,$A2422)</f>
        <v>-112</v>
      </c>
      <c r="H2422">
        <f>SUMIFS('[1]FAANGM - News - Daily'!$H:$H,'[1]FAANGM - News - Daily'!$A:$A,$A2422)</f>
        <v>1076</v>
      </c>
      <c r="I2422">
        <f>SUMIFS('[1]FAANGM - News - Daily'!$I:$I,'[1]FAANGM - News - Daily'!$A:$A,$A2422)</f>
        <v>38</v>
      </c>
      <c r="J2422">
        <f>SUMIFS('[1]FAANGM - News - Daily'!$J:$J,'[1]FAANGM - News - Daily'!$A:$A,$A2422)</f>
        <v>-10</v>
      </c>
      <c r="K2422">
        <f>SUMIFS('[1]FAANGM - Short Interest'!$J:$J,'[1]FAANGM - Short Interest'!$A:$A,"&gt;"&amp;A2421,'[1]FAANGM - Short Interest'!$A:$A,"&lt;="&amp;A2422)</f>
        <v>26184834</v>
      </c>
      <c r="L2422">
        <f>SUMIFS('[1]FAANGM - Short Interest'!$M:$M,'[1]FAANGM - Short Interest'!$A:$A,"&gt;"&amp;A2421,'[1]FAANGM - Short Interest'!$A:$A,"&lt;="&amp;A2422)</f>
        <v>1.6703043832483999</v>
      </c>
    </row>
    <row r="2423" spans="1:12" x14ac:dyDescent="0.35">
      <c r="A2423" s="1">
        <v>43693</v>
      </c>
      <c r="C2423">
        <f>SUMIFS('[1]FAANGM - Price - Daily'!$M:$M,'[1]FAANGM - Price - Daily'!$A:$A,A2423)</f>
        <v>89.629000000000005</v>
      </c>
      <c r="D2423">
        <f>SUMIFS('[1]FAANGM - Volume - Daily'!$D:$D,'[1]FAANGM - Volume - Daily'!$A:$A,A2423)</f>
        <v>61084800</v>
      </c>
      <c r="E2423">
        <f>SUMIFS('[1]FAANGM - Twitter - Daily'!$H:$H,'[1]FAANGM - Twitter - Daily'!$A:$A,$A2423)</f>
        <v>1594</v>
      </c>
      <c r="F2423">
        <f>SUMIFS('[1]FAANGM - Twitter - Daily'!$I:$I,'[1]FAANGM - Twitter - Daily'!$A:$A,$A2423)</f>
        <v>91</v>
      </c>
      <c r="G2423">
        <f>SUMIFS('[1]FAANGM - Twitter - Daily'!$J:$J,'[1]FAANGM - Twitter - Daily'!$A:$A,$A2423)</f>
        <v>-70</v>
      </c>
      <c r="H2423">
        <f>SUMIFS('[1]FAANGM - News - Daily'!$H:$H,'[1]FAANGM - News - Daily'!$A:$A,$A2423)</f>
        <v>917</v>
      </c>
      <c r="I2423">
        <f>SUMIFS('[1]FAANGM - News - Daily'!$I:$I,'[1]FAANGM - News - Daily'!$A:$A,$A2423)</f>
        <v>44</v>
      </c>
      <c r="J2423">
        <f>SUMIFS('[1]FAANGM - News - Daily'!$J:$J,'[1]FAANGM - News - Daily'!$A:$A,$A2423)</f>
        <v>-10</v>
      </c>
      <c r="K2423">
        <f>SUMIFS('[1]FAANGM - Short Interest'!$J:$J,'[1]FAANGM - Short Interest'!$A:$A,"&gt;"&amp;A2422,'[1]FAANGM - Short Interest'!$A:$A,"&lt;="&amp;A2423)</f>
        <v>0</v>
      </c>
      <c r="L2423">
        <f>SUMIFS('[1]FAANGM - Short Interest'!$M:$M,'[1]FAANGM - Short Interest'!$A:$A,"&gt;"&amp;A2422,'[1]FAANGM - Short Interest'!$A:$A,"&lt;="&amp;A2423)</f>
        <v>0</v>
      </c>
    </row>
    <row r="2424" spans="1:12" x14ac:dyDescent="0.35">
      <c r="A2424" s="1">
        <v>43696</v>
      </c>
      <c r="C2424">
        <f>SUMIFS('[1]FAANGM - Price - Daily'!$M:$M,'[1]FAANGM - Price - Daily'!$A:$A,A2424)</f>
        <v>90.805999999999997</v>
      </c>
      <c r="D2424">
        <f>SUMIFS('[1]FAANGM - Volume - Daily'!$D:$D,'[1]FAANGM - Volume - Daily'!$A:$A,A2424)</f>
        <v>56406060</v>
      </c>
      <c r="E2424">
        <f>SUMIFS('[1]FAANGM - Twitter - Daily'!$H:$H,'[1]FAANGM - Twitter - Daily'!$A:$A,$A2424)</f>
        <v>711</v>
      </c>
      <c r="F2424">
        <f>SUMIFS('[1]FAANGM - Twitter - Daily'!$I:$I,'[1]FAANGM - Twitter - Daily'!$A:$A,$A2424)</f>
        <v>26</v>
      </c>
      <c r="G2424">
        <f>SUMIFS('[1]FAANGM - Twitter - Daily'!$J:$J,'[1]FAANGM - Twitter - Daily'!$A:$A,$A2424)</f>
        <v>-30</v>
      </c>
      <c r="H2424">
        <f>SUMIFS('[1]FAANGM - News - Daily'!$H:$H,'[1]FAANGM - News - Daily'!$A:$A,$A2424)</f>
        <v>435</v>
      </c>
      <c r="I2424">
        <f>SUMIFS('[1]FAANGM - News - Daily'!$I:$I,'[1]FAANGM - News - Daily'!$A:$A,$A2424)</f>
        <v>3</v>
      </c>
      <c r="J2424">
        <f>SUMIFS('[1]FAANGM - News - Daily'!$J:$J,'[1]FAANGM - News - Daily'!$A:$A,$A2424)</f>
        <v>-4</v>
      </c>
      <c r="K2424">
        <f>SUMIFS('[1]FAANGM - Short Interest'!$J:$J,'[1]FAANGM - Short Interest'!$A:$A,"&gt;"&amp;A2423,'[1]FAANGM - Short Interest'!$A:$A,"&lt;="&amp;A2424)</f>
        <v>0</v>
      </c>
      <c r="L2424">
        <f>SUMIFS('[1]FAANGM - Short Interest'!$M:$M,'[1]FAANGM - Short Interest'!$A:$A,"&gt;"&amp;A2423,'[1]FAANGM - Short Interest'!$A:$A,"&lt;="&amp;A2424)</f>
        <v>0</v>
      </c>
    </row>
    <row r="2425" spans="1:12" x14ac:dyDescent="0.35">
      <c r="A2425" s="1">
        <v>43697</v>
      </c>
      <c r="C2425">
        <f>SUMIFS('[1]FAANGM - Price - Daily'!$M:$M,'[1]FAANGM - Price - Daily'!$A:$A,A2425)</f>
        <v>90.069000000000003</v>
      </c>
      <c r="D2425">
        <f>SUMIFS('[1]FAANGM - Volume - Daily'!$D:$D,'[1]FAANGM - Volume - Daily'!$A:$A,A2425)</f>
        <v>38656700</v>
      </c>
      <c r="E2425">
        <f>SUMIFS('[1]FAANGM - Twitter - Daily'!$H:$H,'[1]FAANGM - Twitter - Daily'!$A:$A,$A2425)</f>
        <v>1470</v>
      </c>
      <c r="F2425">
        <f>SUMIFS('[1]FAANGM - Twitter - Daily'!$I:$I,'[1]FAANGM - Twitter - Daily'!$A:$A,$A2425)</f>
        <v>66</v>
      </c>
      <c r="G2425">
        <f>SUMIFS('[1]FAANGM - Twitter - Daily'!$J:$J,'[1]FAANGM - Twitter - Daily'!$A:$A,$A2425)</f>
        <v>-53</v>
      </c>
      <c r="H2425">
        <f>SUMIFS('[1]FAANGM - News - Daily'!$H:$H,'[1]FAANGM - News - Daily'!$A:$A,$A2425)</f>
        <v>1124</v>
      </c>
      <c r="I2425">
        <f>SUMIFS('[1]FAANGM - News - Daily'!$I:$I,'[1]FAANGM - News - Daily'!$A:$A,$A2425)</f>
        <v>4</v>
      </c>
      <c r="J2425">
        <f>SUMIFS('[1]FAANGM - News - Daily'!$J:$J,'[1]FAANGM - News - Daily'!$A:$A,$A2425)</f>
        <v>-9</v>
      </c>
      <c r="K2425">
        <f>SUMIFS('[1]FAANGM - Short Interest'!$J:$J,'[1]FAANGM - Short Interest'!$A:$A,"&gt;"&amp;A2424,'[1]FAANGM - Short Interest'!$A:$A,"&lt;="&amp;A2425)</f>
        <v>0</v>
      </c>
      <c r="L2425">
        <f>SUMIFS('[1]FAANGM - Short Interest'!$M:$M,'[1]FAANGM - Short Interest'!$A:$A,"&gt;"&amp;A2424,'[1]FAANGM - Short Interest'!$A:$A,"&lt;="&amp;A2425)</f>
        <v>0</v>
      </c>
    </row>
    <row r="2426" spans="1:12" x14ac:dyDescent="0.35">
      <c r="A2426" s="1">
        <v>43698</v>
      </c>
      <c r="C2426">
        <f>SUMIFS('[1]FAANGM - Price - Daily'!$M:$M,'[1]FAANGM - Price - Daily'!$A:$A,A2426)</f>
        <v>91.177000000000007</v>
      </c>
      <c r="D2426">
        <f>SUMIFS('[1]FAANGM - Volume - Daily'!$D:$D,'[1]FAANGM - Volume - Daily'!$A:$A,A2426)</f>
        <v>40784620</v>
      </c>
      <c r="E2426">
        <f>SUMIFS('[1]FAANGM - Twitter - Daily'!$H:$H,'[1]FAANGM - Twitter - Daily'!$A:$A,$A2426)</f>
        <v>1459</v>
      </c>
      <c r="F2426">
        <f>SUMIFS('[1]FAANGM - Twitter - Daily'!$I:$I,'[1]FAANGM - Twitter - Daily'!$A:$A,$A2426)</f>
        <v>54</v>
      </c>
      <c r="G2426">
        <f>SUMIFS('[1]FAANGM - Twitter - Daily'!$J:$J,'[1]FAANGM - Twitter - Daily'!$A:$A,$A2426)</f>
        <v>-79</v>
      </c>
      <c r="H2426">
        <f>SUMIFS('[1]FAANGM - News - Daily'!$H:$H,'[1]FAANGM - News - Daily'!$A:$A,$A2426)</f>
        <v>856</v>
      </c>
      <c r="I2426">
        <f>SUMIFS('[1]FAANGM - News - Daily'!$I:$I,'[1]FAANGM - News - Daily'!$A:$A,$A2426)</f>
        <v>4</v>
      </c>
      <c r="J2426">
        <f>SUMIFS('[1]FAANGM - News - Daily'!$J:$J,'[1]FAANGM - News - Daily'!$A:$A,$A2426)</f>
        <v>-8</v>
      </c>
      <c r="K2426">
        <f>SUMIFS('[1]FAANGM - Short Interest'!$J:$J,'[1]FAANGM - Short Interest'!$A:$A,"&gt;"&amp;A2425,'[1]FAANGM - Short Interest'!$A:$A,"&lt;="&amp;A2426)</f>
        <v>0</v>
      </c>
      <c r="L2426">
        <f>SUMIFS('[1]FAANGM - Short Interest'!$M:$M,'[1]FAANGM - Short Interest'!$A:$A,"&gt;"&amp;A2425,'[1]FAANGM - Short Interest'!$A:$A,"&lt;="&amp;A2426)</f>
        <v>0</v>
      </c>
    </row>
    <row r="2427" spans="1:12" x14ac:dyDescent="0.35">
      <c r="A2427" s="1">
        <v>43699</v>
      </c>
      <c r="C2427">
        <f>SUMIFS('[1]FAANGM - Price - Daily'!$M:$M,'[1]FAANGM - Price - Daily'!$A:$A,A2427)</f>
        <v>90.28</v>
      </c>
      <c r="D2427">
        <f>SUMIFS('[1]FAANGM - Volume - Daily'!$D:$D,'[1]FAANGM - Volume - Daily'!$A:$A,A2427)</f>
        <v>53167760</v>
      </c>
      <c r="E2427">
        <f>SUMIFS('[1]FAANGM - Twitter - Daily'!$H:$H,'[1]FAANGM - Twitter - Daily'!$A:$A,$A2427)</f>
        <v>2662</v>
      </c>
      <c r="F2427">
        <f>SUMIFS('[1]FAANGM - Twitter - Daily'!$I:$I,'[1]FAANGM - Twitter - Daily'!$A:$A,$A2427)</f>
        <v>86</v>
      </c>
      <c r="G2427">
        <f>SUMIFS('[1]FAANGM - Twitter - Daily'!$J:$J,'[1]FAANGM - Twitter - Daily'!$A:$A,$A2427)</f>
        <v>-225</v>
      </c>
      <c r="H2427">
        <f>SUMIFS('[1]FAANGM - News - Daily'!$H:$H,'[1]FAANGM - News - Daily'!$A:$A,$A2427)</f>
        <v>960</v>
      </c>
      <c r="I2427">
        <f>SUMIFS('[1]FAANGM - News - Daily'!$I:$I,'[1]FAANGM - News - Daily'!$A:$A,$A2427)</f>
        <v>9</v>
      </c>
      <c r="J2427">
        <f>SUMIFS('[1]FAANGM - News - Daily'!$J:$J,'[1]FAANGM - News - Daily'!$A:$A,$A2427)</f>
        <v>-10</v>
      </c>
      <c r="K2427">
        <f>SUMIFS('[1]FAANGM - Short Interest'!$J:$J,'[1]FAANGM - Short Interest'!$A:$A,"&gt;"&amp;A2426,'[1]FAANGM - Short Interest'!$A:$A,"&lt;="&amp;A2427)</f>
        <v>0</v>
      </c>
      <c r="L2427">
        <f>SUMIFS('[1]FAANGM - Short Interest'!$M:$M,'[1]FAANGM - Short Interest'!$A:$A,"&gt;"&amp;A2426,'[1]FAANGM - Short Interest'!$A:$A,"&lt;="&amp;A2427)</f>
        <v>0</v>
      </c>
    </row>
    <row r="2428" spans="1:12" x14ac:dyDescent="0.35">
      <c r="A2428" s="1">
        <v>43700</v>
      </c>
      <c r="C2428">
        <f>SUMIFS('[1]FAANGM - Price - Daily'!$M:$M,'[1]FAANGM - Price - Daily'!$A:$A,A2428)</f>
        <v>87.480999999999995</v>
      </c>
      <c r="D2428">
        <f>SUMIFS('[1]FAANGM - Volume - Daily'!$D:$D,'[1]FAANGM - Volume - Daily'!$A:$A,A2428)</f>
        <v>105557960</v>
      </c>
      <c r="E2428">
        <f>SUMIFS('[1]FAANGM - Twitter - Daily'!$H:$H,'[1]FAANGM - Twitter - Daily'!$A:$A,$A2428)</f>
        <v>3886</v>
      </c>
      <c r="F2428">
        <f>SUMIFS('[1]FAANGM - Twitter - Daily'!$I:$I,'[1]FAANGM - Twitter - Daily'!$A:$A,$A2428)</f>
        <v>87</v>
      </c>
      <c r="G2428">
        <f>SUMIFS('[1]FAANGM - Twitter - Daily'!$J:$J,'[1]FAANGM - Twitter - Daily'!$A:$A,$A2428)</f>
        <v>-287</v>
      </c>
      <c r="H2428">
        <f>SUMIFS('[1]FAANGM - News - Daily'!$H:$H,'[1]FAANGM - News - Daily'!$A:$A,$A2428)</f>
        <v>1308</v>
      </c>
      <c r="I2428">
        <f>SUMIFS('[1]FAANGM - News - Daily'!$I:$I,'[1]FAANGM - News - Daily'!$A:$A,$A2428)</f>
        <v>34</v>
      </c>
      <c r="J2428">
        <f>SUMIFS('[1]FAANGM - News - Daily'!$J:$J,'[1]FAANGM - News - Daily'!$A:$A,$A2428)</f>
        <v>-21</v>
      </c>
      <c r="K2428">
        <f>SUMIFS('[1]FAANGM - Short Interest'!$J:$J,'[1]FAANGM - Short Interest'!$A:$A,"&gt;"&amp;A2427,'[1]FAANGM - Short Interest'!$A:$A,"&lt;="&amp;A2428)</f>
        <v>0</v>
      </c>
      <c r="L2428">
        <f>SUMIFS('[1]FAANGM - Short Interest'!$M:$M,'[1]FAANGM - Short Interest'!$A:$A,"&gt;"&amp;A2427,'[1]FAANGM - Short Interest'!$A:$A,"&lt;="&amp;A2428)</f>
        <v>0</v>
      </c>
    </row>
    <row r="2429" spans="1:12" x14ac:dyDescent="0.35">
      <c r="A2429" s="1">
        <v>43703</v>
      </c>
      <c r="C2429">
        <f>SUMIFS('[1]FAANGM - Price - Daily'!$M:$M,'[1]FAANGM - Price - Daily'!$A:$A,A2429)</f>
        <v>88.442999999999998</v>
      </c>
      <c r="D2429">
        <f>SUMIFS('[1]FAANGM - Volume - Daily'!$D:$D,'[1]FAANGM - Volume - Daily'!$A:$A,A2429)</f>
        <v>61706400</v>
      </c>
      <c r="E2429">
        <f>SUMIFS('[1]FAANGM - Twitter - Daily'!$H:$H,'[1]FAANGM - Twitter - Daily'!$A:$A,$A2429)</f>
        <v>2203</v>
      </c>
      <c r="F2429">
        <f>SUMIFS('[1]FAANGM - Twitter - Daily'!$I:$I,'[1]FAANGM - Twitter - Daily'!$A:$A,$A2429)</f>
        <v>79</v>
      </c>
      <c r="G2429">
        <f>SUMIFS('[1]FAANGM - Twitter - Daily'!$J:$J,'[1]FAANGM - Twitter - Daily'!$A:$A,$A2429)</f>
        <v>-172</v>
      </c>
      <c r="H2429">
        <f>SUMIFS('[1]FAANGM - News - Daily'!$H:$H,'[1]FAANGM - News - Daily'!$A:$A,$A2429)</f>
        <v>653</v>
      </c>
      <c r="I2429">
        <f>SUMIFS('[1]FAANGM - News - Daily'!$I:$I,'[1]FAANGM - News - Daily'!$A:$A,$A2429)</f>
        <v>3</v>
      </c>
      <c r="J2429">
        <f>SUMIFS('[1]FAANGM - News - Daily'!$J:$J,'[1]FAANGM - News - Daily'!$A:$A,$A2429)</f>
        <v>-7</v>
      </c>
      <c r="K2429">
        <f>SUMIFS('[1]FAANGM - Short Interest'!$J:$J,'[1]FAANGM - Short Interest'!$A:$A,"&gt;"&amp;A2428,'[1]FAANGM - Short Interest'!$A:$A,"&lt;="&amp;A2429)</f>
        <v>0</v>
      </c>
      <c r="L2429">
        <f>SUMIFS('[1]FAANGM - Short Interest'!$M:$M,'[1]FAANGM - Short Interest'!$A:$A,"&gt;"&amp;A2428,'[1]FAANGM - Short Interest'!$A:$A,"&lt;="&amp;A2429)</f>
        <v>0</v>
      </c>
    </row>
    <row r="2430" spans="1:12" x14ac:dyDescent="0.35">
      <c r="A2430" s="1">
        <v>43704</v>
      </c>
      <c r="C2430">
        <f>SUMIFS('[1]FAANGM - Price - Daily'!$M:$M,'[1]FAANGM - Price - Daily'!$A:$A,A2430)</f>
        <v>88.090999999999994</v>
      </c>
      <c r="D2430">
        <f>SUMIFS('[1]FAANGM - Volume - Daily'!$D:$D,'[1]FAANGM - Volume - Daily'!$A:$A,A2430)</f>
        <v>60544900</v>
      </c>
      <c r="E2430">
        <f>SUMIFS('[1]FAANGM - Twitter - Daily'!$H:$H,'[1]FAANGM - Twitter - Daily'!$A:$A,$A2430)</f>
        <v>3382</v>
      </c>
      <c r="F2430">
        <f>SUMIFS('[1]FAANGM - Twitter - Daily'!$I:$I,'[1]FAANGM - Twitter - Daily'!$A:$A,$A2430)</f>
        <v>105</v>
      </c>
      <c r="G2430">
        <f>SUMIFS('[1]FAANGM - Twitter - Daily'!$J:$J,'[1]FAANGM - Twitter - Daily'!$A:$A,$A2430)</f>
        <v>-263</v>
      </c>
      <c r="H2430">
        <f>SUMIFS('[1]FAANGM - News - Daily'!$H:$H,'[1]FAANGM - News - Daily'!$A:$A,$A2430)</f>
        <v>983</v>
      </c>
      <c r="I2430">
        <f>SUMIFS('[1]FAANGM - News - Daily'!$I:$I,'[1]FAANGM - News - Daily'!$A:$A,$A2430)</f>
        <v>9</v>
      </c>
      <c r="J2430">
        <f>SUMIFS('[1]FAANGM - News - Daily'!$J:$J,'[1]FAANGM - News - Daily'!$A:$A,$A2430)</f>
        <v>-14</v>
      </c>
      <c r="K2430">
        <f>SUMIFS('[1]FAANGM - Short Interest'!$J:$J,'[1]FAANGM - Short Interest'!$A:$A,"&gt;"&amp;A2429,'[1]FAANGM - Short Interest'!$A:$A,"&lt;="&amp;A2430)</f>
        <v>0</v>
      </c>
      <c r="L2430">
        <f>SUMIFS('[1]FAANGM - Short Interest'!$M:$M,'[1]FAANGM - Short Interest'!$A:$A,"&gt;"&amp;A2429,'[1]FAANGM - Short Interest'!$A:$A,"&lt;="&amp;A2430)</f>
        <v>0</v>
      </c>
    </row>
    <row r="2431" spans="1:12" x14ac:dyDescent="0.35">
      <c r="A2431" s="1">
        <v>43705</v>
      </c>
      <c r="C2431">
        <f>SUMIFS('[1]FAANGM - Price - Daily'!$M:$M,'[1]FAANGM - Price - Daily'!$A:$A,A2431)</f>
        <v>88.212999999999994</v>
      </c>
      <c r="D2431">
        <f>SUMIFS('[1]FAANGM - Volume - Daily'!$D:$D,'[1]FAANGM - Volume - Daily'!$A:$A,A2431)</f>
        <v>48437860</v>
      </c>
      <c r="E2431">
        <f>SUMIFS('[1]FAANGM - Twitter - Daily'!$H:$H,'[1]FAANGM - Twitter - Daily'!$A:$A,$A2431)</f>
        <v>2499</v>
      </c>
      <c r="F2431">
        <f>SUMIFS('[1]FAANGM - Twitter - Daily'!$I:$I,'[1]FAANGM - Twitter - Daily'!$A:$A,$A2431)</f>
        <v>55</v>
      </c>
      <c r="G2431">
        <f>SUMIFS('[1]FAANGM - Twitter - Daily'!$J:$J,'[1]FAANGM - Twitter - Daily'!$A:$A,$A2431)</f>
        <v>-170</v>
      </c>
      <c r="H2431">
        <f>SUMIFS('[1]FAANGM - News - Daily'!$H:$H,'[1]FAANGM - News - Daily'!$A:$A,$A2431)</f>
        <v>874</v>
      </c>
      <c r="I2431">
        <f>SUMIFS('[1]FAANGM - News - Daily'!$I:$I,'[1]FAANGM - News - Daily'!$A:$A,$A2431)</f>
        <v>13</v>
      </c>
      <c r="J2431">
        <f>SUMIFS('[1]FAANGM - News - Daily'!$J:$J,'[1]FAANGM - News - Daily'!$A:$A,$A2431)</f>
        <v>-10</v>
      </c>
      <c r="K2431">
        <f>SUMIFS('[1]FAANGM - Short Interest'!$J:$J,'[1]FAANGM - Short Interest'!$A:$A,"&gt;"&amp;A2430,'[1]FAANGM - Short Interest'!$A:$A,"&lt;="&amp;A2431)</f>
        <v>0</v>
      </c>
      <c r="L2431">
        <f>SUMIFS('[1]FAANGM - Short Interest'!$M:$M,'[1]FAANGM - Short Interest'!$A:$A,"&gt;"&amp;A2430,'[1]FAANGM - Short Interest'!$A:$A,"&lt;="&amp;A2431)</f>
        <v>0</v>
      </c>
    </row>
    <row r="2432" spans="1:12" x14ac:dyDescent="0.35">
      <c r="A2432" s="1">
        <v>43706</v>
      </c>
      <c r="C2432">
        <f>SUMIFS('[1]FAANGM - Price - Daily'!$M:$M,'[1]FAANGM - Price - Daily'!$A:$A,A2432)</f>
        <v>89.32</v>
      </c>
      <c r="D2432">
        <f>SUMIFS('[1]FAANGM - Volume - Daily'!$D:$D,'[1]FAANGM - Volume - Daily'!$A:$A,A2432)</f>
        <v>60360240</v>
      </c>
      <c r="E2432">
        <f>SUMIFS('[1]FAANGM - Twitter - Daily'!$H:$H,'[1]FAANGM - Twitter - Daily'!$A:$A,$A2432)</f>
        <v>1458</v>
      </c>
      <c r="F2432">
        <f>SUMIFS('[1]FAANGM - Twitter - Daily'!$I:$I,'[1]FAANGM - Twitter - Daily'!$A:$A,$A2432)</f>
        <v>36</v>
      </c>
      <c r="G2432">
        <f>SUMIFS('[1]FAANGM - Twitter - Daily'!$J:$J,'[1]FAANGM - Twitter - Daily'!$A:$A,$A2432)</f>
        <v>-57</v>
      </c>
      <c r="H2432">
        <f>SUMIFS('[1]FAANGM - News - Daily'!$H:$H,'[1]FAANGM - News - Daily'!$A:$A,$A2432)</f>
        <v>915</v>
      </c>
      <c r="I2432">
        <f>SUMIFS('[1]FAANGM - News - Daily'!$I:$I,'[1]FAANGM - News - Daily'!$A:$A,$A2432)</f>
        <v>8</v>
      </c>
      <c r="J2432">
        <f>SUMIFS('[1]FAANGM - News - Daily'!$J:$J,'[1]FAANGM - News - Daily'!$A:$A,$A2432)</f>
        <v>-11</v>
      </c>
      <c r="K2432">
        <f>SUMIFS('[1]FAANGM - Short Interest'!$J:$J,'[1]FAANGM - Short Interest'!$A:$A,"&gt;"&amp;A2431,'[1]FAANGM - Short Interest'!$A:$A,"&lt;="&amp;A2432)</f>
        <v>0</v>
      </c>
      <c r="L2432">
        <f>SUMIFS('[1]FAANGM - Short Interest'!$M:$M,'[1]FAANGM - Short Interest'!$A:$A,"&gt;"&amp;A2431,'[1]FAANGM - Short Interest'!$A:$A,"&lt;="&amp;A2432)</f>
        <v>0</v>
      </c>
    </row>
    <row r="2433" spans="1:12" x14ac:dyDescent="0.35">
      <c r="A2433" s="1">
        <v>43707</v>
      </c>
      <c r="C2433">
        <f>SUMIFS('[1]FAANGM - Price - Daily'!$M:$M,'[1]FAANGM - Price - Daily'!$A:$A,A2433)</f>
        <v>88.813999999999993</v>
      </c>
      <c r="D2433">
        <f>SUMIFS('[1]FAANGM - Volume - Daily'!$D:$D,'[1]FAANGM - Volume - Daily'!$A:$A,A2433)</f>
        <v>61282940</v>
      </c>
      <c r="E2433">
        <f>SUMIFS('[1]FAANGM - Twitter - Daily'!$H:$H,'[1]FAANGM - Twitter - Daily'!$A:$A,$A2433)</f>
        <v>1432</v>
      </c>
      <c r="F2433">
        <f>SUMIFS('[1]FAANGM - Twitter - Daily'!$I:$I,'[1]FAANGM - Twitter - Daily'!$A:$A,$A2433)</f>
        <v>54</v>
      </c>
      <c r="G2433">
        <f>SUMIFS('[1]FAANGM - Twitter - Daily'!$J:$J,'[1]FAANGM - Twitter - Daily'!$A:$A,$A2433)</f>
        <v>-47</v>
      </c>
      <c r="H2433">
        <f>SUMIFS('[1]FAANGM - News - Daily'!$H:$H,'[1]FAANGM - News - Daily'!$A:$A,$A2433)</f>
        <v>1007</v>
      </c>
      <c r="I2433">
        <f>SUMIFS('[1]FAANGM - News - Daily'!$I:$I,'[1]FAANGM - News - Daily'!$A:$A,$A2433)</f>
        <v>7</v>
      </c>
      <c r="J2433">
        <f>SUMIFS('[1]FAANGM - News - Daily'!$J:$J,'[1]FAANGM - News - Daily'!$A:$A,$A2433)</f>
        <v>-42</v>
      </c>
      <c r="K2433">
        <f>SUMIFS('[1]FAANGM - Short Interest'!$J:$J,'[1]FAANGM - Short Interest'!$A:$A,"&gt;"&amp;A2432,'[1]FAANGM - Short Interest'!$A:$A,"&lt;="&amp;A2433)</f>
        <v>24825729</v>
      </c>
      <c r="L2433">
        <f>SUMIFS('[1]FAANGM - Short Interest'!$M:$M,'[1]FAANGM - Short Interest'!$A:$A,"&gt;"&amp;A2432,'[1]FAANGM - Short Interest'!$A:$A,"&lt;="&amp;A2433)</f>
        <v>2.2264203449652902</v>
      </c>
    </row>
    <row r="2434" spans="1:12" x14ac:dyDescent="0.35">
      <c r="A2434" s="1">
        <v>43711</v>
      </c>
      <c r="C2434">
        <f>SUMIFS('[1]FAANGM - Price - Daily'!$M:$M,'[1]FAANGM - Price - Daily'!$A:$A,A2434)</f>
        <v>89.492000000000004</v>
      </c>
      <c r="D2434">
        <f>SUMIFS('[1]FAANGM - Volume - Daily'!$D:$D,'[1]FAANGM - Volume - Daily'!$A:$A,A2434)</f>
        <v>70937184</v>
      </c>
      <c r="E2434">
        <f>SUMIFS('[1]FAANGM - Twitter - Daily'!$H:$H,'[1]FAANGM - Twitter - Daily'!$A:$A,$A2434)</f>
        <v>647</v>
      </c>
      <c r="F2434">
        <f>SUMIFS('[1]FAANGM - Twitter - Daily'!$I:$I,'[1]FAANGM - Twitter - Daily'!$A:$A,$A2434)</f>
        <v>36</v>
      </c>
      <c r="G2434">
        <f>SUMIFS('[1]FAANGM - Twitter - Daily'!$J:$J,'[1]FAANGM - Twitter - Daily'!$A:$A,$A2434)</f>
        <v>-26</v>
      </c>
      <c r="H2434">
        <f>SUMIFS('[1]FAANGM - News - Daily'!$H:$H,'[1]FAANGM - News - Daily'!$A:$A,$A2434)</f>
        <v>520</v>
      </c>
      <c r="I2434">
        <f>SUMIFS('[1]FAANGM - News - Daily'!$I:$I,'[1]FAANGM - News - Daily'!$A:$A,$A2434)</f>
        <v>10</v>
      </c>
      <c r="J2434">
        <f>SUMIFS('[1]FAANGM - News - Daily'!$J:$J,'[1]FAANGM - News - Daily'!$A:$A,$A2434)</f>
        <v>-4</v>
      </c>
      <c r="K2434">
        <f>SUMIFS('[1]FAANGM - Short Interest'!$J:$J,'[1]FAANGM - Short Interest'!$A:$A,"&gt;"&amp;A2433,'[1]FAANGM - Short Interest'!$A:$A,"&lt;="&amp;A2434)</f>
        <v>0</v>
      </c>
      <c r="L2434">
        <f>SUMIFS('[1]FAANGM - Short Interest'!$M:$M,'[1]FAANGM - Short Interest'!$A:$A,"&gt;"&amp;A2433,'[1]FAANGM - Short Interest'!$A:$A,"&lt;="&amp;A2434)</f>
        <v>0</v>
      </c>
    </row>
    <row r="2435" spans="1:12" x14ac:dyDescent="0.35">
      <c r="A2435" s="1">
        <v>43712</v>
      </c>
      <c r="C2435">
        <f>SUMIFS('[1]FAANGM - Price - Daily'!$M:$M,'[1]FAANGM - Price - Daily'!$A:$A,A2435)</f>
        <v>90.031000000000006</v>
      </c>
      <c r="D2435">
        <f>SUMIFS('[1]FAANGM - Volume - Daily'!$D:$D,'[1]FAANGM - Volume - Daily'!$A:$A,A2435)</f>
        <v>46524560</v>
      </c>
      <c r="E2435">
        <f>SUMIFS('[1]FAANGM - Twitter - Daily'!$H:$H,'[1]FAANGM - Twitter - Daily'!$A:$A,$A2435)</f>
        <v>1237</v>
      </c>
      <c r="F2435">
        <f>SUMIFS('[1]FAANGM - Twitter - Daily'!$I:$I,'[1]FAANGM - Twitter - Daily'!$A:$A,$A2435)</f>
        <v>73</v>
      </c>
      <c r="G2435">
        <f>SUMIFS('[1]FAANGM - Twitter - Daily'!$J:$J,'[1]FAANGM - Twitter - Daily'!$A:$A,$A2435)</f>
        <v>-58</v>
      </c>
      <c r="H2435">
        <f>SUMIFS('[1]FAANGM - News - Daily'!$H:$H,'[1]FAANGM - News - Daily'!$A:$A,$A2435)</f>
        <v>962</v>
      </c>
      <c r="I2435">
        <f>SUMIFS('[1]FAANGM - News - Daily'!$I:$I,'[1]FAANGM - News - Daily'!$A:$A,$A2435)</f>
        <v>30</v>
      </c>
      <c r="J2435">
        <f>SUMIFS('[1]FAANGM - News - Daily'!$J:$J,'[1]FAANGM - News - Daily'!$A:$A,$A2435)</f>
        <v>-14</v>
      </c>
      <c r="K2435">
        <f>SUMIFS('[1]FAANGM - Short Interest'!$J:$J,'[1]FAANGM - Short Interest'!$A:$A,"&gt;"&amp;A2434,'[1]FAANGM - Short Interest'!$A:$A,"&lt;="&amp;A2435)</f>
        <v>0</v>
      </c>
      <c r="L2435">
        <f>SUMIFS('[1]FAANGM - Short Interest'!$M:$M,'[1]FAANGM - Short Interest'!$A:$A,"&gt;"&amp;A2434,'[1]FAANGM - Short Interest'!$A:$A,"&lt;="&amp;A2435)</f>
        <v>0</v>
      </c>
    </row>
    <row r="2436" spans="1:12" x14ac:dyDescent="0.35">
      <c r="A2436" s="1">
        <v>43713</v>
      </c>
      <c r="C2436">
        <f>SUMIFS('[1]FAANGM - Price - Daily'!$M:$M,'[1]FAANGM - Price - Daily'!$A:$A,A2436)</f>
        <v>92.036000000000001</v>
      </c>
      <c r="D2436">
        <f>SUMIFS('[1]FAANGM - Volume - Daily'!$D:$D,'[1]FAANGM - Volume - Daily'!$A:$A,A2436)</f>
        <v>66503780</v>
      </c>
      <c r="E2436">
        <f>SUMIFS('[1]FAANGM - Twitter - Daily'!$H:$H,'[1]FAANGM - Twitter - Daily'!$A:$A,$A2436)</f>
        <v>1236</v>
      </c>
      <c r="F2436">
        <f>SUMIFS('[1]FAANGM - Twitter - Daily'!$I:$I,'[1]FAANGM - Twitter - Daily'!$A:$A,$A2436)</f>
        <v>48</v>
      </c>
      <c r="G2436">
        <f>SUMIFS('[1]FAANGM - Twitter - Daily'!$J:$J,'[1]FAANGM - Twitter - Daily'!$A:$A,$A2436)</f>
        <v>-39</v>
      </c>
      <c r="H2436">
        <f>SUMIFS('[1]FAANGM - News - Daily'!$H:$H,'[1]FAANGM - News - Daily'!$A:$A,$A2436)</f>
        <v>1167</v>
      </c>
      <c r="I2436">
        <f>SUMIFS('[1]FAANGM - News - Daily'!$I:$I,'[1]FAANGM - News - Daily'!$A:$A,$A2436)</f>
        <v>20</v>
      </c>
      <c r="J2436">
        <f>SUMIFS('[1]FAANGM - News - Daily'!$J:$J,'[1]FAANGM - News - Daily'!$A:$A,$A2436)</f>
        <v>-30</v>
      </c>
      <c r="K2436">
        <f>SUMIFS('[1]FAANGM - Short Interest'!$J:$J,'[1]FAANGM - Short Interest'!$A:$A,"&gt;"&amp;A2435,'[1]FAANGM - Short Interest'!$A:$A,"&lt;="&amp;A2436)</f>
        <v>0</v>
      </c>
      <c r="L2436">
        <f>SUMIFS('[1]FAANGM - Short Interest'!$M:$M,'[1]FAANGM - Short Interest'!$A:$A,"&gt;"&amp;A2435,'[1]FAANGM - Short Interest'!$A:$A,"&lt;="&amp;A2436)</f>
        <v>0</v>
      </c>
    </row>
    <row r="2437" spans="1:12" x14ac:dyDescent="0.35">
      <c r="A2437" s="1">
        <v>43714</v>
      </c>
      <c r="C2437">
        <f>SUMIFS('[1]FAANGM - Price - Daily'!$M:$M,'[1]FAANGM - Price - Daily'!$A:$A,A2437)</f>
        <v>91.674999999999997</v>
      </c>
      <c r="D2437">
        <f>SUMIFS('[1]FAANGM - Volume - Daily'!$D:$D,'[1]FAANGM - Volume - Daily'!$A:$A,A2437)</f>
        <v>49938660</v>
      </c>
      <c r="E2437">
        <f>SUMIFS('[1]FAANGM - Twitter - Daily'!$H:$H,'[1]FAANGM - Twitter - Daily'!$A:$A,$A2437)</f>
        <v>1373</v>
      </c>
      <c r="F2437">
        <f>SUMIFS('[1]FAANGM - Twitter - Daily'!$I:$I,'[1]FAANGM - Twitter - Daily'!$A:$A,$A2437)</f>
        <v>47</v>
      </c>
      <c r="G2437">
        <f>SUMIFS('[1]FAANGM - Twitter - Daily'!$J:$J,'[1]FAANGM - Twitter - Daily'!$A:$A,$A2437)</f>
        <v>-41</v>
      </c>
      <c r="H2437">
        <f>SUMIFS('[1]FAANGM - News - Daily'!$H:$H,'[1]FAANGM - News - Daily'!$A:$A,$A2437)</f>
        <v>914</v>
      </c>
      <c r="I2437">
        <f>SUMIFS('[1]FAANGM - News - Daily'!$I:$I,'[1]FAANGM - News - Daily'!$A:$A,$A2437)</f>
        <v>4</v>
      </c>
      <c r="J2437">
        <f>SUMIFS('[1]FAANGM - News - Daily'!$J:$J,'[1]FAANGM - News - Daily'!$A:$A,$A2437)</f>
        <v>-15</v>
      </c>
      <c r="K2437">
        <f>SUMIFS('[1]FAANGM - Short Interest'!$J:$J,'[1]FAANGM - Short Interest'!$A:$A,"&gt;"&amp;A2436,'[1]FAANGM - Short Interest'!$A:$A,"&lt;="&amp;A2437)</f>
        <v>0</v>
      </c>
      <c r="L2437">
        <f>SUMIFS('[1]FAANGM - Short Interest'!$M:$M,'[1]FAANGM - Short Interest'!$A:$A,"&gt;"&amp;A2436,'[1]FAANGM - Short Interest'!$A:$A,"&lt;="&amp;A2437)</f>
        <v>0</v>
      </c>
    </row>
    <row r="2438" spans="1:12" x14ac:dyDescent="0.35">
      <c r="A2438" s="1">
        <v>43717</v>
      </c>
      <c r="C2438">
        <f>SUMIFS('[1]FAANGM - Price - Daily'!$M:$M,'[1]FAANGM - Price - Daily'!$A:$A,A2438)</f>
        <v>91.566999999999993</v>
      </c>
      <c r="D2438">
        <f>SUMIFS('[1]FAANGM - Volume - Daily'!$D:$D,'[1]FAANGM - Volume - Daily'!$A:$A,A2438)</f>
        <v>59990300</v>
      </c>
      <c r="E2438">
        <f>SUMIFS('[1]FAANGM - Twitter - Daily'!$H:$H,'[1]FAANGM - Twitter - Daily'!$A:$A,$A2438)</f>
        <v>555</v>
      </c>
      <c r="F2438">
        <f>SUMIFS('[1]FAANGM - Twitter - Daily'!$I:$I,'[1]FAANGM - Twitter - Daily'!$A:$A,$A2438)</f>
        <v>16</v>
      </c>
      <c r="G2438">
        <f>SUMIFS('[1]FAANGM - Twitter - Daily'!$J:$J,'[1]FAANGM - Twitter - Daily'!$A:$A,$A2438)</f>
        <v>-11</v>
      </c>
      <c r="H2438">
        <f>SUMIFS('[1]FAANGM - News - Daily'!$H:$H,'[1]FAANGM - News - Daily'!$A:$A,$A2438)</f>
        <v>655</v>
      </c>
      <c r="I2438">
        <f>SUMIFS('[1]FAANGM - News - Daily'!$I:$I,'[1]FAANGM - News - Daily'!$A:$A,$A2438)</f>
        <v>11</v>
      </c>
      <c r="J2438">
        <f>SUMIFS('[1]FAANGM - News - Daily'!$J:$J,'[1]FAANGM - News - Daily'!$A:$A,$A2438)</f>
        <v>-6</v>
      </c>
      <c r="K2438">
        <f>SUMIFS('[1]FAANGM - Short Interest'!$J:$J,'[1]FAANGM - Short Interest'!$A:$A,"&gt;"&amp;A2437,'[1]FAANGM - Short Interest'!$A:$A,"&lt;="&amp;A2438)</f>
        <v>0</v>
      </c>
      <c r="L2438">
        <f>SUMIFS('[1]FAANGM - Short Interest'!$M:$M,'[1]FAANGM - Short Interest'!$A:$A,"&gt;"&amp;A2437,'[1]FAANGM - Short Interest'!$A:$A,"&lt;="&amp;A2438)</f>
        <v>0</v>
      </c>
    </row>
    <row r="2439" spans="1:12" x14ac:dyDescent="0.35">
      <c r="A2439" s="1">
        <v>43718</v>
      </c>
      <c r="C2439">
        <f>SUMIFS('[1]FAANGM - Price - Daily'!$M:$M,'[1]FAANGM - Price - Daily'!$A:$A,A2439)</f>
        <v>91.027000000000001</v>
      </c>
      <c r="D2439">
        <f>SUMIFS('[1]FAANGM - Volume - Daily'!$D:$D,'[1]FAANGM - Volume - Daily'!$A:$A,A2439)</f>
        <v>52277580</v>
      </c>
      <c r="E2439">
        <f>SUMIFS('[1]FAANGM - Twitter - Daily'!$H:$H,'[1]FAANGM - Twitter - Daily'!$A:$A,$A2439)</f>
        <v>1305</v>
      </c>
      <c r="F2439">
        <f>SUMIFS('[1]FAANGM - Twitter - Daily'!$I:$I,'[1]FAANGM - Twitter - Daily'!$A:$A,$A2439)</f>
        <v>43</v>
      </c>
      <c r="G2439">
        <f>SUMIFS('[1]FAANGM - Twitter - Daily'!$J:$J,'[1]FAANGM - Twitter - Daily'!$A:$A,$A2439)</f>
        <v>-68</v>
      </c>
      <c r="H2439">
        <f>SUMIFS('[1]FAANGM - News - Daily'!$H:$H,'[1]FAANGM - News - Daily'!$A:$A,$A2439)</f>
        <v>1246</v>
      </c>
      <c r="I2439">
        <f>SUMIFS('[1]FAANGM - News - Daily'!$I:$I,'[1]FAANGM - News - Daily'!$A:$A,$A2439)</f>
        <v>14</v>
      </c>
      <c r="J2439">
        <f>SUMIFS('[1]FAANGM - News - Daily'!$J:$J,'[1]FAANGM - News - Daily'!$A:$A,$A2439)</f>
        <v>-6</v>
      </c>
      <c r="K2439">
        <f>SUMIFS('[1]FAANGM - Short Interest'!$J:$J,'[1]FAANGM - Short Interest'!$A:$A,"&gt;"&amp;A2438,'[1]FAANGM - Short Interest'!$A:$A,"&lt;="&amp;A2439)</f>
        <v>0</v>
      </c>
      <c r="L2439">
        <f>SUMIFS('[1]FAANGM - Short Interest'!$M:$M,'[1]FAANGM - Short Interest'!$A:$A,"&gt;"&amp;A2438,'[1]FAANGM - Short Interest'!$A:$A,"&lt;="&amp;A2439)</f>
        <v>0</v>
      </c>
    </row>
    <row r="2440" spans="1:12" x14ac:dyDescent="0.35">
      <c r="A2440" s="1">
        <v>43719</v>
      </c>
      <c r="C2440">
        <f>SUMIFS('[1]FAANGM - Price - Daily'!$M:$M,'[1]FAANGM - Price - Daily'!$A:$A,A2440)</f>
        <v>91.149000000000001</v>
      </c>
      <c r="D2440">
        <f>SUMIFS('[1]FAANGM - Volume - Daily'!$D:$D,'[1]FAANGM - Volume - Daily'!$A:$A,A2440)</f>
        <v>48655340</v>
      </c>
      <c r="E2440">
        <f>SUMIFS('[1]FAANGM - Twitter - Daily'!$H:$H,'[1]FAANGM - Twitter - Daily'!$A:$A,$A2440)</f>
        <v>1278</v>
      </c>
      <c r="F2440">
        <f>SUMIFS('[1]FAANGM - Twitter - Daily'!$I:$I,'[1]FAANGM - Twitter - Daily'!$A:$A,$A2440)</f>
        <v>36</v>
      </c>
      <c r="G2440">
        <f>SUMIFS('[1]FAANGM - Twitter - Daily'!$J:$J,'[1]FAANGM - Twitter - Daily'!$A:$A,$A2440)</f>
        <v>-55</v>
      </c>
      <c r="H2440">
        <f>SUMIFS('[1]FAANGM - News - Daily'!$H:$H,'[1]FAANGM - News - Daily'!$A:$A,$A2440)</f>
        <v>1290</v>
      </c>
      <c r="I2440">
        <f>SUMIFS('[1]FAANGM - News - Daily'!$I:$I,'[1]FAANGM - News - Daily'!$A:$A,$A2440)</f>
        <v>11</v>
      </c>
      <c r="J2440">
        <f>SUMIFS('[1]FAANGM - News - Daily'!$J:$J,'[1]FAANGM - News - Daily'!$A:$A,$A2440)</f>
        <v>-41</v>
      </c>
      <c r="K2440">
        <f>SUMIFS('[1]FAANGM - Short Interest'!$J:$J,'[1]FAANGM - Short Interest'!$A:$A,"&gt;"&amp;A2439,'[1]FAANGM - Short Interest'!$A:$A,"&lt;="&amp;A2440)</f>
        <v>0</v>
      </c>
      <c r="L2440">
        <f>SUMIFS('[1]FAANGM - Short Interest'!$M:$M,'[1]FAANGM - Short Interest'!$A:$A,"&gt;"&amp;A2439,'[1]FAANGM - Short Interest'!$A:$A,"&lt;="&amp;A2440)</f>
        <v>0</v>
      </c>
    </row>
    <row r="2441" spans="1:12" x14ac:dyDescent="0.35">
      <c r="A2441" s="1">
        <v>43720</v>
      </c>
      <c r="C2441">
        <f>SUMIFS('[1]FAANGM - Price - Daily'!$M:$M,'[1]FAANGM - Price - Daily'!$A:$A,A2441)</f>
        <v>92.177000000000007</v>
      </c>
      <c r="D2441">
        <f>SUMIFS('[1]FAANGM - Volume - Daily'!$D:$D,'[1]FAANGM - Volume - Daily'!$A:$A,A2441)</f>
        <v>56470100</v>
      </c>
      <c r="E2441">
        <f>SUMIFS('[1]FAANGM - Twitter - Daily'!$H:$H,'[1]FAANGM - Twitter - Daily'!$A:$A,$A2441)</f>
        <v>1104</v>
      </c>
      <c r="F2441">
        <f>SUMIFS('[1]FAANGM - Twitter - Daily'!$I:$I,'[1]FAANGM - Twitter - Daily'!$A:$A,$A2441)</f>
        <v>52</v>
      </c>
      <c r="G2441">
        <f>SUMIFS('[1]FAANGM - Twitter - Daily'!$J:$J,'[1]FAANGM - Twitter - Daily'!$A:$A,$A2441)</f>
        <v>-47</v>
      </c>
      <c r="H2441">
        <f>SUMIFS('[1]FAANGM - News - Daily'!$H:$H,'[1]FAANGM - News - Daily'!$A:$A,$A2441)</f>
        <v>1199</v>
      </c>
      <c r="I2441">
        <f>SUMIFS('[1]FAANGM - News - Daily'!$I:$I,'[1]FAANGM - News - Daily'!$A:$A,$A2441)</f>
        <v>11</v>
      </c>
      <c r="J2441">
        <f>SUMIFS('[1]FAANGM - News - Daily'!$J:$J,'[1]FAANGM - News - Daily'!$A:$A,$A2441)</f>
        <v>-30</v>
      </c>
      <c r="K2441">
        <f>SUMIFS('[1]FAANGM - Short Interest'!$J:$J,'[1]FAANGM - Short Interest'!$A:$A,"&gt;"&amp;A2440,'[1]FAANGM - Short Interest'!$A:$A,"&lt;="&amp;A2441)</f>
        <v>0</v>
      </c>
      <c r="L2441">
        <f>SUMIFS('[1]FAANGM - Short Interest'!$M:$M,'[1]FAANGM - Short Interest'!$A:$A,"&gt;"&amp;A2440,'[1]FAANGM - Short Interest'!$A:$A,"&lt;="&amp;A2441)</f>
        <v>0</v>
      </c>
    </row>
    <row r="2442" spans="1:12" x14ac:dyDescent="0.35">
      <c r="A2442" s="1">
        <v>43721</v>
      </c>
      <c r="C2442">
        <f>SUMIFS('[1]FAANGM - Price - Daily'!$M:$M,'[1]FAANGM - Price - Daily'!$A:$A,A2442)</f>
        <v>91.966999999999999</v>
      </c>
      <c r="D2442">
        <f>SUMIFS('[1]FAANGM - Volume - Daily'!$D:$D,'[1]FAANGM - Volume - Daily'!$A:$A,A2442)</f>
        <v>39426340</v>
      </c>
      <c r="E2442">
        <f>SUMIFS('[1]FAANGM - Twitter - Daily'!$H:$H,'[1]FAANGM - Twitter - Daily'!$A:$A,$A2442)</f>
        <v>1180</v>
      </c>
      <c r="F2442">
        <f>SUMIFS('[1]FAANGM - Twitter - Daily'!$I:$I,'[1]FAANGM - Twitter - Daily'!$A:$A,$A2442)</f>
        <v>46</v>
      </c>
      <c r="G2442">
        <f>SUMIFS('[1]FAANGM - Twitter - Daily'!$J:$J,'[1]FAANGM - Twitter - Daily'!$A:$A,$A2442)</f>
        <v>-43</v>
      </c>
      <c r="H2442">
        <f>SUMIFS('[1]FAANGM - News - Daily'!$H:$H,'[1]FAANGM - News - Daily'!$A:$A,$A2442)</f>
        <v>1088</v>
      </c>
      <c r="I2442">
        <f>SUMIFS('[1]FAANGM - News - Daily'!$I:$I,'[1]FAANGM - News - Daily'!$A:$A,$A2442)</f>
        <v>23</v>
      </c>
      <c r="J2442">
        <f>SUMIFS('[1]FAANGM - News - Daily'!$J:$J,'[1]FAANGM - News - Daily'!$A:$A,$A2442)</f>
        <v>-22</v>
      </c>
      <c r="K2442">
        <f>SUMIFS('[1]FAANGM - Short Interest'!$J:$J,'[1]FAANGM - Short Interest'!$A:$A,"&gt;"&amp;A2441,'[1]FAANGM - Short Interest'!$A:$A,"&lt;="&amp;A2442)</f>
        <v>25058213</v>
      </c>
      <c r="L2442">
        <f>SUMIFS('[1]FAANGM - Short Interest'!$M:$M,'[1]FAANGM - Short Interest'!$A:$A,"&gt;"&amp;A2441,'[1]FAANGM - Short Interest'!$A:$A,"&lt;="&amp;A2442)</f>
        <v>1.9612116518994001</v>
      </c>
    </row>
    <row r="2443" spans="1:12" x14ac:dyDescent="0.35">
      <c r="A2443" s="1">
        <v>43724</v>
      </c>
      <c r="C2443">
        <f>SUMIFS('[1]FAANGM - Price - Daily'!$M:$M,'[1]FAANGM - Price - Daily'!$A:$A,A2443)</f>
        <v>90.391999999999996</v>
      </c>
      <c r="D2443">
        <f>SUMIFS('[1]FAANGM - Volume - Daily'!$D:$D,'[1]FAANGM - Volume - Daily'!$A:$A,A2443)</f>
        <v>73509456</v>
      </c>
      <c r="E2443">
        <f>SUMIFS('[1]FAANGM - Twitter - Daily'!$H:$H,'[1]FAANGM - Twitter - Daily'!$A:$A,$A2443)</f>
        <v>535</v>
      </c>
      <c r="F2443">
        <f>SUMIFS('[1]FAANGM - Twitter - Daily'!$I:$I,'[1]FAANGM - Twitter - Daily'!$A:$A,$A2443)</f>
        <v>13</v>
      </c>
      <c r="G2443">
        <f>SUMIFS('[1]FAANGM - Twitter - Daily'!$J:$J,'[1]FAANGM - Twitter - Daily'!$A:$A,$A2443)</f>
        <v>-15</v>
      </c>
      <c r="H2443">
        <f>SUMIFS('[1]FAANGM - News - Daily'!$H:$H,'[1]FAANGM - News - Daily'!$A:$A,$A2443)</f>
        <v>541</v>
      </c>
      <c r="I2443">
        <f>SUMIFS('[1]FAANGM - News - Daily'!$I:$I,'[1]FAANGM - News - Daily'!$A:$A,$A2443)</f>
        <v>3</v>
      </c>
      <c r="J2443">
        <f>SUMIFS('[1]FAANGM - News - Daily'!$J:$J,'[1]FAANGM - News - Daily'!$A:$A,$A2443)</f>
        <v>-7</v>
      </c>
      <c r="K2443">
        <f>SUMIFS('[1]FAANGM - Short Interest'!$J:$J,'[1]FAANGM - Short Interest'!$A:$A,"&gt;"&amp;A2442,'[1]FAANGM - Short Interest'!$A:$A,"&lt;="&amp;A2443)</f>
        <v>0</v>
      </c>
      <c r="L2443">
        <f>SUMIFS('[1]FAANGM - Short Interest'!$M:$M,'[1]FAANGM - Short Interest'!$A:$A,"&gt;"&amp;A2442,'[1]FAANGM - Short Interest'!$A:$A,"&lt;="&amp;A2443)</f>
        <v>0</v>
      </c>
    </row>
    <row r="2444" spans="1:12" x14ac:dyDescent="0.35">
      <c r="A2444" s="1">
        <v>43725</v>
      </c>
      <c r="C2444">
        <f>SUMIFS('[1]FAANGM - Price - Daily'!$M:$M,'[1]FAANGM - Price - Daily'!$A:$A,A2444)</f>
        <v>91.128</v>
      </c>
      <c r="D2444">
        <f>SUMIFS('[1]FAANGM - Volume - Daily'!$D:$D,'[1]FAANGM - Volume - Daily'!$A:$A,A2444)</f>
        <v>40661160</v>
      </c>
      <c r="E2444">
        <f>SUMIFS('[1]FAANGM - Twitter - Daily'!$H:$H,'[1]FAANGM - Twitter - Daily'!$A:$A,$A2444)</f>
        <v>1267</v>
      </c>
      <c r="F2444">
        <f>SUMIFS('[1]FAANGM - Twitter - Daily'!$I:$I,'[1]FAANGM - Twitter - Daily'!$A:$A,$A2444)</f>
        <v>47</v>
      </c>
      <c r="G2444">
        <f>SUMIFS('[1]FAANGM - Twitter - Daily'!$J:$J,'[1]FAANGM - Twitter - Daily'!$A:$A,$A2444)</f>
        <v>-67</v>
      </c>
      <c r="H2444">
        <f>SUMIFS('[1]FAANGM - News - Daily'!$H:$H,'[1]FAANGM - News - Daily'!$A:$A,$A2444)</f>
        <v>1120</v>
      </c>
      <c r="I2444">
        <f>SUMIFS('[1]FAANGM - News - Daily'!$I:$I,'[1]FAANGM - News - Daily'!$A:$A,$A2444)</f>
        <v>1</v>
      </c>
      <c r="J2444">
        <f>SUMIFS('[1]FAANGM - News - Daily'!$J:$J,'[1]FAANGM - News - Daily'!$A:$A,$A2444)</f>
        <v>-23</v>
      </c>
      <c r="K2444">
        <f>SUMIFS('[1]FAANGM - Short Interest'!$J:$J,'[1]FAANGM - Short Interest'!$A:$A,"&gt;"&amp;A2443,'[1]FAANGM - Short Interest'!$A:$A,"&lt;="&amp;A2444)</f>
        <v>0</v>
      </c>
      <c r="L2444">
        <f>SUMIFS('[1]FAANGM - Short Interest'!$M:$M,'[1]FAANGM - Short Interest'!$A:$A,"&gt;"&amp;A2443,'[1]FAANGM - Short Interest'!$A:$A,"&lt;="&amp;A2444)</f>
        <v>0</v>
      </c>
    </row>
    <row r="2445" spans="1:12" x14ac:dyDescent="0.35">
      <c r="A2445" s="1">
        <v>43726</v>
      </c>
      <c r="C2445">
        <f>SUMIFS('[1]FAANGM - Price - Daily'!$M:$M,'[1]FAANGM - Price - Daily'!$A:$A,A2445)</f>
        <v>90.873000000000005</v>
      </c>
      <c r="D2445">
        <f>SUMIFS('[1]FAANGM - Volume - Daily'!$D:$D,'[1]FAANGM - Volume - Daily'!$A:$A,A2445)</f>
        <v>50720240</v>
      </c>
      <c r="E2445">
        <f>SUMIFS('[1]FAANGM - Twitter - Daily'!$H:$H,'[1]FAANGM - Twitter - Daily'!$A:$A,$A2445)</f>
        <v>1210</v>
      </c>
      <c r="F2445">
        <f>SUMIFS('[1]FAANGM - Twitter - Daily'!$I:$I,'[1]FAANGM - Twitter - Daily'!$A:$A,$A2445)</f>
        <v>26</v>
      </c>
      <c r="G2445">
        <f>SUMIFS('[1]FAANGM - Twitter - Daily'!$J:$J,'[1]FAANGM - Twitter - Daily'!$A:$A,$A2445)</f>
        <v>-62</v>
      </c>
      <c r="H2445">
        <f>SUMIFS('[1]FAANGM - News - Daily'!$H:$H,'[1]FAANGM - News - Daily'!$A:$A,$A2445)</f>
        <v>1606</v>
      </c>
      <c r="I2445">
        <f>SUMIFS('[1]FAANGM - News - Daily'!$I:$I,'[1]FAANGM - News - Daily'!$A:$A,$A2445)</f>
        <v>8</v>
      </c>
      <c r="J2445">
        <f>SUMIFS('[1]FAANGM - News - Daily'!$J:$J,'[1]FAANGM - News - Daily'!$A:$A,$A2445)</f>
        <v>-28</v>
      </c>
      <c r="K2445">
        <f>SUMIFS('[1]FAANGM - Short Interest'!$J:$J,'[1]FAANGM - Short Interest'!$A:$A,"&gt;"&amp;A2444,'[1]FAANGM - Short Interest'!$A:$A,"&lt;="&amp;A2445)</f>
        <v>0</v>
      </c>
      <c r="L2445">
        <f>SUMIFS('[1]FAANGM - Short Interest'!$M:$M,'[1]FAANGM - Short Interest'!$A:$A,"&gt;"&amp;A2444,'[1]FAANGM - Short Interest'!$A:$A,"&lt;="&amp;A2445)</f>
        <v>0</v>
      </c>
    </row>
    <row r="2446" spans="1:12" x14ac:dyDescent="0.35">
      <c r="A2446" s="1">
        <v>43727</v>
      </c>
      <c r="C2446">
        <f>SUMIFS('[1]FAANGM - Price - Daily'!$M:$M,'[1]FAANGM - Price - Daily'!$A:$A,A2446)</f>
        <v>91.075000000000003</v>
      </c>
      <c r="D2446">
        <f>SUMIFS('[1]FAANGM - Volume - Daily'!$D:$D,'[1]FAANGM - Volume - Daily'!$A:$A,A2446)</f>
        <v>41566700</v>
      </c>
      <c r="E2446">
        <f>SUMIFS('[1]FAANGM - Twitter - Daily'!$H:$H,'[1]FAANGM - Twitter - Daily'!$A:$A,$A2446)</f>
        <v>1366</v>
      </c>
      <c r="F2446">
        <f>SUMIFS('[1]FAANGM - Twitter - Daily'!$I:$I,'[1]FAANGM - Twitter - Daily'!$A:$A,$A2446)</f>
        <v>37</v>
      </c>
      <c r="G2446">
        <f>SUMIFS('[1]FAANGM - Twitter - Daily'!$J:$J,'[1]FAANGM - Twitter - Daily'!$A:$A,$A2446)</f>
        <v>-52</v>
      </c>
      <c r="H2446">
        <f>SUMIFS('[1]FAANGM - News - Daily'!$H:$H,'[1]FAANGM - News - Daily'!$A:$A,$A2446)</f>
        <v>1334</v>
      </c>
      <c r="I2446">
        <f>SUMIFS('[1]FAANGM - News - Daily'!$I:$I,'[1]FAANGM - News - Daily'!$A:$A,$A2446)</f>
        <v>17</v>
      </c>
      <c r="J2446">
        <f>SUMIFS('[1]FAANGM - News - Daily'!$J:$J,'[1]FAANGM - News - Daily'!$A:$A,$A2446)</f>
        <v>-21</v>
      </c>
      <c r="K2446">
        <f>SUMIFS('[1]FAANGM - Short Interest'!$J:$J,'[1]FAANGM - Short Interest'!$A:$A,"&gt;"&amp;A2445,'[1]FAANGM - Short Interest'!$A:$A,"&lt;="&amp;A2446)</f>
        <v>0</v>
      </c>
      <c r="L2446">
        <f>SUMIFS('[1]FAANGM - Short Interest'!$M:$M,'[1]FAANGM - Short Interest'!$A:$A,"&gt;"&amp;A2445,'[1]FAANGM - Short Interest'!$A:$A,"&lt;="&amp;A2446)</f>
        <v>0</v>
      </c>
    </row>
    <row r="2447" spans="1:12" x14ac:dyDescent="0.35">
      <c r="A2447" s="1">
        <v>43728</v>
      </c>
      <c r="C2447">
        <f>SUMIFS('[1]FAANGM - Price - Daily'!$M:$M,'[1]FAANGM - Price - Daily'!$A:$A,A2447)</f>
        <v>89.707999999999998</v>
      </c>
      <c r="D2447">
        <f>SUMIFS('[1]FAANGM - Volume - Daily'!$D:$D,'[1]FAANGM - Volume - Daily'!$A:$A,A2447)</f>
        <v>111116784</v>
      </c>
      <c r="E2447">
        <f>SUMIFS('[1]FAANGM - Twitter - Daily'!$H:$H,'[1]FAANGM - Twitter - Daily'!$A:$A,$A2447)</f>
        <v>1745</v>
      </c>
      <c r="F2447">
        <f>SUMIFS('[1]FAANGM - Twitter - Daily'!$I:$I,'[1]FAANGM - Twitter - Daily'!$A:$A,$A2447)</f>
        <v>41</v>
      </c>
      <c r="G2447">
        <f>SUMIFS('[1]FAANGM - Twitter - Daily'!$J:$J,'[1]FAANGM - Twitter - Daily'!$A:$A,$A2447)</f>
        <v>-81</v>
      </c>
      <c r="H2447">
        <f>SUMIFS('[1]FAANGM - News - Daily'!$H:$H,'[1]FAANGM - News - Daily'!$A:$A,$A2447)</f>
        <v>1816</v>
      </c>
      <c r="I2447">
        <f>SUMIFS('[1]FAANGM - News - Daily'!$I:$I,'[1]FAANGM - News - Daily'!$A:$A,$A2447)</f>
        <v>7</v>
      </c>
      <c r="J2447">
        <f>SUMIFS('[1]FAANGM - News - Daily'!$J:$J,'[1]FAANGM - News - Daily'!$A:$A,$A2447)</f>
        <v>-11</v>
      </c>
      <c r="K2447">
        <f>SUMIFS('[1]FAANGM - Short Interest'!$J:$J,'[1]FAANGM - Short Interest'!$A:$A,"&gt;"&amp;A2446,'[1]FAANGM - Short Interest'!$A:$A,"&lt;="&amp;A2447)</f>
        <v>0</v>
      </c>
      <c r="L2447">
        <f>SUMIFS('[1]FAANGM - Short Interest'!$M:$M,'[1]FAANGM - Short Interest'!$A:$A,"&gt;"&amp;A2446,'[1]FAANGM - Short Interest'!$A:$A,"&lt;="&amp;A2447)</f>
        <v>0</v>
      </c>
    </row>
    <row r="2448" spans="1:12" x14ac:dyDescent="0.35">
      <c r="A2448" s="1">
        <v>43731</v>
      </c>
      <c r="C2448">
        <f>SUMIFS('[1]FAANGM - Price - Daily'!$M:$M,'[1]FAANGM - Price - Daily'!$A:$A,A2448)</f>
        <v>89.265000000000001</v>
      </c>
      <c r="D2448">
        <f>SUMIFS('[1]FAANGM - Volume - Daily'!$D:$D,'[1]FAANGM - Volume - Daily'!$A:$A,A2448)</f>
        <v>62782840</v>
      </c>
      <c r="E2448">
        <f>SUMIFS('[1]FAANGM - Twitter - Daily'!$H:$H,'[1]FAANGM - Twitter - Daily'!$A:$A,$A2448)</f>
        <v>650</v>
      </c>
      <c r="F2448">
        <f>SUMIFS('[1]FAANGM - Twitter - Daily'!$I:$I,'[1]FAANGM - Twitter - Daily'!$A:$A,$A2448)</f>
        <v>13</v>
      </c>
      <c r="G2448">
        <f>SUMIFS('[1]FAANGM - Twitter - Daily'!$J:$J,'[1]FAANGM - Twitter - Daily'!$A:$A,$A2448)</f>
        <v>-33</v>
      </c>
      <c r="H2448">
        <f>SUMIFS('[1]FAANGM - News - Daily'!$H:$H,'[1]FAANGM - News - Daily'!$A:$A,$A2448)</f>
        <v>739</v>
      </c>
      <c r="I2448">
        <f>SUMIFS('[1]FAANGM - News - Daily'!$I:$I,'[1]FAANGM - News - Daily'!$A:$A,$A2448)</f>
        <v>11</v>
      </c>
      <c r="J2448">
        <f>SUMIFS('[1]FAANGM - News - Daily'!$J:$J,'[1]FAANGM - News - Daily'!$A:$A,$A2448)</f>
        <v>-1</v>
      </c>
      <c r="K2448">
        <f>SUMIFS('[1]FAANGM - Short Interest'!$J:$J,'[1]FAANGM - Short Interest'!$A:$A,"&gt;"&amp;A2447,'[1]FAANGM - Short Interest'!$A:$A,"&lt;="&amp;A2448)</f>
        <v>0</v>
      </c>
      <c r="L2448">
        <f>SUMIFS('[1]FAANGM - Short Interest'!$M:$M,'[1]FAANGM - Short Interest'!$A:$A,"&gt;"&amp;A2447,'[1]FAANGM - Short Interest'!$A:$A,"&lt;="&amp;A2448)</f>
        <v>0</v>
      </c>
    </row>
    <row r="2449" spans="1:12" x14ac:dyDescent="0.35">
      <c r="A2449" s="1">
        <v>43732</v>
      </c>
      <c r="C2449">
        <f>SUMIFS('[1]FAANGM - Price - Daily'!$M:$M,'[1]FAANGM - Price - Daily'!$A:$A,A2449)</f>
        <v>87.08</v>
      </c>
      <c r="D2449">
        <f>SUMIFS('[1]FAANGM - Volume - Daily'!$D:$D,'[1]FAANGM - Volume - Daily'!$A:$A,A2449)</f>
        <v>92758016</v>
      </c>
      <c r="E2449">
        <f>SUMIFS('[1]FAANGM - Twitter - Daily'!$H:$H,'[1]FAANGM - Twitter - Daily'!$A:$A,$A2449)</f>
        <v>1281</v>
      </c>
      <c r="F2449">
        <f>SUMIFS('[1]FAANGM - Twitter - Daily'!$I:$I,'[1]FAANGM - Twitter - Daily'!$A:$A,$A2449)</f>
        <v>41</v>
      </c>
      <c r="G2449">
        <f>SUMIFS('[1]FAANGM - Twitter - Daily'!$J:$J,'[1]FAANGM - Twitter - Daily'!$A:$A,$A2449)</f>
        <v>-91</v>
      </c>
      <c r="H2449">
        <f>SUMIFS('[1]FAANGM - News - Daily'!$H:$H,'[1]FAANGM - News - Daily'!$A:$A,$A2449)</f>
        <v>1271</v>
      </c>
      <c r="I2449">
        <f>SUMIFS('[1]FAANGM - News - Daily'!$I:$I,'[1]FAANGM - News - Daily'!$A:$A,$A2449)</f>
        <v>5</v>
      </c>
      <c r="J2449">
        <f>SUMIFS('[1]FAANGM - News - Daily'!$J:$J,'[1]FAANGM - News - Daily'!$A:$A,$A2449)</f>
        <v>-19</v>
      </c>
      <c r="K2449">
        <f>SUMIFS('[1]FAANGM - Short Interest'!$J:$J,'[1]FAANGM - Short Interest'!$A:$A,"&gt;"&amp;A2448,'[1]FAANGM - Short Interest'!$A:$A,"&lt;="&amp;A2449)</f>
        <v>0</v>
      </c>
      <c r="L2449">
        <f>SUMIFS('[1]FAANGM - Short Interest'!$M:$M,'[1]FAANGM - Short Interest'!$A:$A,"&gt;"&amp;A2448,'[1]FAANGM - Short Interest'!$A:$A,"&lt;="&amp;A2449)</f>
        <v>0</v>
      </c>
    </row>
    <row r="2450" spans="1:12" x14ac:dyDescent="0.35">
      <c r="A2450" s="1">
        <v>43733</v>
      </c>
      <c r="C2450">
        <f>SUMIFS('[1]FAANGM - Price - Daily'!$M:$M,'[1]FAANGM - Price - Daily'!$A:$A,A2450)</f>
        <v>88.415999999999997</v>
      </c>
      <c r="D2450">
        <f>SUMIFS('[1]FAANGM - Volume - Daily'!$D:$D,'[1]FAANGM - Volume - Daily'!$A:$A,A2450)</f>
        <v>70621960</v>
      </c>
      <c r="E2450">
        <f>SUMIFS('[1]FAANGM - Twitter - Daily'!$H:$H,'[1]FAANGM - Twitter - Daily'!$A:$A,$A2450)</f>
        <v>1912</v>
      </c>
      <c r="F2450">
        <f>SUMIFS('[1]FAANGM - Twitter - Daily'!$I:$I,'[1]FAANGM - Twitter - Daily'!$A:$A,$A2450)</f>
        <v>64</v>
      </c>
      <c r="G2450">
        <f>SUMIFS('[1]FAANGM - Twitter - Daily'!$J:$J,'[1]FAANGM - Twitter - Daily'!$A:$A,$A2450)</f>
        <v>-80</v>
      </c>
      <c r="H2450">
        <f>SUMIFS('[1]FAANGM - News - Daily'!$H:$H,'[1]FAANGM - News - Daily'!$A:$A,$A2450)</f>
        <v>1274</v>
      </c>
      <c r="I2450">
        <f>SUMIFS('[1]FAANGM - News - Daily'!$I:$I,'[1]FAANGM - News - Daily'!$A:$A,$A2450)</f>
        <v>12</v>
      </c>
      <c r="J2450">
        <f>SUMIFS('[1]FAANGM - News - Daily'!$J:$J,'[1]FAANGM - News - Daily'!$A:$A,$A2450)</f>
        <v>-14</v>
      </c>
      <c r="K2450">
        <f>SUMIFS('[1]FAANGM - Short Interest'!$J:$J,'[1]FAANGM - Short Interest'!$A:$A,"&gt;"&amp;A2449,'[1]FAANGM - Short Interest'!$A:$A,"&lt;="&amp;A2450)</f>
        <v>0</v>
      </c>
      <c r="L2450">
        <f>SUMIFS('[1]FAANGM - Short Interest'!$M:$M,'[1]FAANGM - Short Interest'!$A:$A,"&gt;"&amp;A2449,'[1]FAANGM - Short Interest'!$A:$A,"&lt;="&amp;A2450)</f>
        <v>0</v>
      </c>
    </row>
    <row r="2451" spans="1:12" x14ac:dyDescent="0.35">
      <c r="A2451" s="1">
        <v>43734</v>
      </c>
      <c r="C2451">
        <f>SUMIFS('[1]FAANGM - Price - Daily'!$M:$M,'[1]FAANGM - Price - Daily'!$A:$A,A2451)</f>
        <v>86.992000000000004</v>
      </c>
      <c r="D2451">
        <f>SUMIFS('[1]FAANGM - Volume - Daily'!$D:$D,'[1]FAANGM - Volume - Daily'!$A:$A,A2451)</f>
        <v>71439040</v>
      </c>
      <c r="E2451">
        <f>SUMIFS('[1]FAANGM - Twitter - Daily'!$H:$H,'[1]FAANGM - Twitter - Daily'!$A:$A,$A2451)</f>
        <v>2953</v>
      </c>
      <c r="F2451">
        <f>SUMIFS('[1]FAANGM - Twitter - Daily'!$I:$I,'[1]FAANGM - Twitter - Daily'!$A:$A,$A2451)</f>
        <v>79</v>
      </c>
      <c r="G2451">
        <f>SUMIFS('[1]FAANGM - Twitter - Daily'!$J:$J,'[1]FAANGM - Twitter - Daily'!$A:$A,$A2451)</f>
        <v>-65</v>
      </c>
      <c r="H2451">
        <f>SUMIFS('[1]FAANGM - News - Daily'!$H:$H,'[1]FAANGM - News - Daily'!$A:$A,$A2451)</f>
        <v>2366</v>
      </c>
      <c r="I2451">
        <f>SUMIFS('[1]FAANGM - News - Daily'!$I:$I,'[1]FAANGM - News - Daily'!$A:$A,$A2451)</f>
        <v>14</v>
      </c>
      <c r="J2451">
        <f>SUMIFS('[1]FAANGM - News - Daily'!$J:$J,'[1]FAANGM - News - Daily'!$A:$A,$A2451)</f>
        <v>-23</v>
      </c>
      <c r="K2451">
        <f>SUMIFS('[1]FAANGM - Short Interest'!$J:$J,'[1]FAANGM - Short Interest'!$A:$A,"&gt;"&amp;A2450,'[1]FAANGM - Short Interest'!$A:$A,"&lt;="&amp;A2451)</f>
        <v>0</v>
      </c>
      <c r="L2451">
        <f>SUMIFS('[1]FAANGM - Short Interest'!$M:$M,'[1]FAANGM - Short Interest'!$A:$A,"&gt;"&amp;A2450,'[1]FAANGM - Short Interest'!$A:$A,"&lt;="&amp;A2451)</f>
        <v>0</v>
      </c>
    </row>
    <row r="2452" spans="1:12" x14ac:dyDescent="0.35">
      <c r="A2452" s="1">
        <v>43735</v>
      </c>
      <c r="C2452">
        <f>SUMIFS('[1]FAANGM - Price - Daily'!$M:$M,'[1]FAANGM - Price - Daily'!$A:$A,A2452)</f>
        <v>86.272000000000006</v>
      </c>
      <c r="D2452">
        <f>SUMIFS('[1]FAANGM - Volume - Daily'!$D:$D,'[1]FAANGM - Volume - Daily'!$A:$A,A2452)</f>
        <v>78960576</v>
      </c>
      <c r="E2452">
        <f>SUMIFS('[1]FAANGM - Twitter - Daily'!$H:$H,'[1]FAANGM - Twitter - Daily'!$A:$A,$A2452)</f>
        <v>1716</v>
      </c>
      <c r="F2452">
        <f>SUMIFS('[1]FAANGM - Twitter - Daily'!$I:$I,'[1]FAANGM - Twitter - Daily'!$A:$A,$A2452)</f>
        <v>49</v>
      </c>
      <c r="G2452">
        <f>SUMIFS('[1]FAANGM - Twitter - Daily'!$J:$J,'[1]FAANGM - Twitter - Daily'!$A:$A,$A2452)</f>
        <v>-60</v>
      </c>
      <c r="H2452">
        <f>SUMIFS('[1]FAANGM - News - Daily'!$H:$H,'[1]FAANGM - News - Daily'!$A:$A,$A2452)</f>
        <v>1116</v>
      </c>
      <c r="I2452">
        <f>SUMIFS('[1]FAANGM - News - Daily'!$I:$I,'[1]FAANGM - News - Daily'!$A:$A,$A2452)</f>
        <v>5</v>
      </c>
      <c r="J2452">
        <f>SUMIFS('[1]FAANGM - News - Daily'!$J:$J,'[1]FAANGM - News - Daily'!$A:$A,$A2452)</f>
        <v>-17</v>
      </c>
      <c r="K2452">
        <f>SUMIFS('[1]FAANGM - Short Interest'!$J:$J,'[1]FAANGM - Short Interest'!$A:$A,"&gt;"&amp;A2451,'[1]FAANGM - Short Interest'!$A:$A,"&lt;="&amp;A2452)</f>
        <v>0</v>
      </c>
      <c r="L2452">
        <f>SUMIFS('[1]FAANGM - Short Interest'!$M:$M,'[1]FAANGM - Short Interest'!$A:$A,"&gt;"&amp;A2451,'[1]FAANGM - Short Interest'!$A:$A,"&lt;="&amp;A2452)</f>
        <v>0</v>
      </c>
    </row>
    <row r="2453" spans="1:12" x14ac:dyDescent="0.35">
      <c r="A2453" s="1">
        <v>43738</v>
      </c>
      <c r="C2453">
        <f>SUMIFS('[1]FAANGM - Price - Daily'!$M:$M,'[1]FAANGM - Price - Daily'!$A:$A,A2453)</f>
        <v>86.796000000000006</v>
      </c>
      <c r="D2453">
        <f>SUMIFS('[1]FAANGM - Volume - Daily'!$D:$D,'[1]FAANGM - Volume - Daily'!$A:$A,A2453)</f>
        <v>55215360</v>
      </c>
      <c r="E2453">
        <f>SUMIFS('[1]FAANGM - Twitter - Daily'!$H:$H,'[1]FAANGM - Twitter - Daily'!$A:$A,$A2453)</f>
        <v>511</v>
      </c>
      <c r="F2453">
        <f>SUMIFS('[1]FAANGM - Twitter - Daily'!$I:$I,'[1]FAANGM - Twitter - Daily'!$A:$A,$A2453)</f>
        <v>29</v>
      </c>
      <c r="G2453">
        <f>SUMIFS('[1]FAANGM - Twitter - Daily'!$J:$J,'[1]FAANGM - Twitter - Daily'!$A:$A,$A2453)</f>
        <v>-17</v>
      </c>
      <c r="H2453">
        <f>SUMIFS('[1]FAANGM - News - Daily'!$H:$H,'[1]FAANGM - News - Daily'!$A:$A,$A2453)</f>
        <v>637</v>
      </c>
      <c r="I2453">
        <f>SUMIFS('[1]FAANGM - News - Daily'!$I:$I,'[1]FAANGM - News - Daily'!$A:$A,$A2453)</f>
        <v>8</v>
      </c>
      <c r="J2453">
        <f>SUMIFS('[1]FAANGM - News - Daily'!$J:$J,'[1]FAANGM - News - Daily'!$A:$A,$A2453)</f>
        <v>-2</v>
      </c>
      <c r="K2453">
        <f>SUMIFS('[1]FAANGM - Short Interest'!$J:$J,'[1]FAANGM - Short Interest'!$A:$A,"&gt;"&amp;A2452,'[1]FAANGM - Short Interest'!$A:$A,"&lt;="&amp;A2453)</f>
        <v>25173700</v>
      </c>
      <c r="L2453">
        <f>SUMIFS('[1]FAANGM - Short Interest'!$M:$M,'[1]FAANGM - Short Interest'!$A:$A,"&gt;"&amp;A2452,'[1]FAANGM - Short Interest'!$A:$A,"&lt;="&amp;A2453)</f>
        <v>1.81651480876974</v>
      </c>
    </row>
    <row r="2454" spans="1:12" x14ac:dyDescent="0.35">
      <c r="A2454" s="1">
        <v>43739</v>
      </c>
      <c r="C2454">
        <f>SUMIFS('[1]FAANGM - Price - Daily'!$M:$M,'[1]FAANGM - Price - Daily'!$A:$A,A2454)</f>
        <v>86.783000000000001</v>
      </c>
      <c r="D2454">
        <f>SUMIFS('[1]FAANGM - Volume - Daily'!$D:$D,'[1]FAANGM - Volume - Daily'!$A:$A,A2454)</f>
        <v>63409200</v>
      </c>
      <c r="E2454">
        <f>SUMIFS('[1]FAANGM - Twitter - Daily'!$H:$H,'[1]FAANGM - Twitter - Daily'!$A:$A,$A2454)</f>
        <v>1109</v>
      </c>
      <c r="F2454">
        <f>SUMIFS('[1]FAANGM - Twitter - Daily'!$I:$I,'[1]FAANGM - Twitter - Daily'!$A:$A,$A2454)</f>
        <v>42</v>
      </c>
      <c r="G2454">
        <f>SUMIFS('[1]FAANGM - Twitter - Daily'!$J:$J,'[1]FAANGM - Twitter - Daily'!$A:$A,$A2454)</f>
        <v>-45</v>
      </c>
      <c r="H2454">
        <f>SUMIFS('[1]FAANGM - News - Daily'!$H:$H,'[1]FAANGM - News - Daily'!$A:$A,$A2454)</f>
        <v>922</v>
      </c>
      <c r="I2454">
        <f>SUMIFS('[1]FAANGM - News - Daily'!$I:$I,'[1]FAANGM - News - Daily'!$A:$A,$A2454)</f>
        <v>10</v>
      </c>
      <c r="J2454">
        <f>SUMIFS('[1]FAANGM - News - Daily'!$J:$J,'[1]FAANGM - News - Daily'!$A:$A,$A2454)</f>
        <v>-9</v>
      </c>
      <c r="K2454">
        <f>SUMIFS('[1]FAANGM - Short Interest'!$J:$J,'[1]FAANGM - Short Interest'!$A:$A,"&gt;"&amp;A2453,'[1]FAANGM - Short Interest'!$A:$A,"&lt;="&amp;A2454)</f>
        <v>0</v>
      </c>
      <c r="L2454">
        <f>SUMIFS('[1]FAANGM - Short Interest'!$M:$M,'[1]FAANGM - Short Interest'!$A:$A,"&gt;"&amp;A2453,'[1]FAANGM - Short Interest'!$A:$A,"&lt;="&amp;A2454)</f>
        <v>0</v>
      </c>
    </row>
    <row r="2455" spans="1:12" x14ac:dyDescent="0.35">
      <c r="A2455" s="1">
        <v>43740</v>
      </c>
      <c r="C2455">
        <f>SUMIFS('[1]FAANGM - Price - Daily'!$M:$M,'[1]FAANGM - Price - Daily'!$A:$A,A2455)</f>
        <v>85.661000000000001</v>
      </c>
      <c r="D2455">
        <f>SUMIFS('[1]FAANGM - Volume - Daily'!$D:$D,'[1]FAANGM - Volume - Daily'!$A:$A,A2455)</f>
        <v>66769520</v>
      </c>
      <c r="E2455">
        <f>SUMIFS('[1]FAANGM - Twitter - Daily'!$H:$H,'[1]FAANGM - Twitter - Daily'!$A:$A,$A2455)</f>
        <v>1274</v>
      </c>
      <c r="F2455">
        <f>SUMIFS('[1]FAANGM - Twitter - Daily'!$I:$I,'[1]FAANGM - Twitter - Daily'!$A:$A,$A2455)</f>
        <v>40</v>
      </c>
      <c r="G2455">
        <f>SUMIFS('[1]FAANGM - Twitter - Daily'!$J:$J,'[1]FAANGM - Twitter - Daily'!$A:$A,$A2455)</f>
        <v>-45</v>
      </c>
      <c r="H2455">
        <f>SUMIFS('[1]FAANGM - News - Daily'!$H:$H,'[1]FAANGM - News - Daily'!$A:$A,$A2455)</f>
        <v>1035</v>
      </c>
      <c r="I2455">
        <f>SUMIFS('[1]FAANGM - News - Daily'!$I:$I,'[1]FAANGM - News - Daily'!$A:$A,$A2455)</f>
        <v>12</v>
      </c>
      <c r="J2455">
        <f>SUMIFS('[1]FAANGM - News - Daily'!$J:$J,'[1]FAANGM - News - Daily'!$A:$A,$A2455)</f>
        <v>-12</v>
      </c>
      <c r="K2455">
        <f>SUMIFS('[1]FAANGM - Short Interest'!$J:$J,'[1]FAANGM - Short Interest'!$A:$A,"&gt;"&amp;A2454,'[1]FAANGM - Short Interest'!$A:$A,"&lt;="&amp;A2455)</f>
        <v>0</v>
      </c>
      <c r="L2455">
        <f>SUMIFS('[1]FAANGM - Short Interest'!$M:$M,'[1]FAANGM - Short Interest'!$A:$A,"&gt;"&amp;A2454,'[1]FAANGM - Short Interest'!$A:$A,"&lt;="&amp;A2455)</f>
        <v>0</v>
      </c>
    </row>
    <row r="2456" spans="1:12" x14ac:dyDescent="0.35">
      <c r="A2456" s="1">
        <v>43741</v>
      </c>
      <c r="C2456">
        <f>SUMIFS('[1]FAANGM - Price - Daily'!$M:$M,'[1]FAANGM - Price - Daily'!$A:$A,A2456)</f>
        <v>86.221000000000004</v>
      </c>
      <c r="D2456">
        <f>SUMIFS('[1]FAANGM - Volume - Daily'!$D:$D,'[1]FAANGM - Volume - Daily'!$A:$A,A2456)</f>
        <v>72487424</v>
      </c>
      <c r="E2456">
        <f>SUMIFS('[1]FAANGM - Twitter - Daily'!$H:$H,'[1]FAANGM - Twitter - Daily'!$A:$A,$A2456)</f>
        <v>1020</v>
      </c>
      <c r="F2456">
        <f>SUMIFS('[1]FAANGM - Twitter - Daily'!$I:$I,'[1]FAANGM - Twitter - Daily'!$A:$A,$A2456)</f>
        <v>27</v>
      </c>
      <c r="G2456">
        <f>SUMIFS('[1]FAANGM - Twitter - Daily'!$J:$J,'[1]FAANGM - Twitter - Daily'!$A:$A,$A2456)</f>
        <v>-51</v>
      </c>
      <c r="H2456">
        <f>SUMIFS('[1]FAANGM - News - Daily'!$H:$H,'[1]FAANGM - News - Daily'!$A:$A,$A2456)</f>
        <v>984</v>
      </c>
      <c r="I2456">
        <f>SUMIFS('[1]FAANGM - News - Daily'!$I:$I,'[1]FAANGM - News - Daily'!$A:$A,$A2456)</f>
        <v>13</v>
      </c>
      <c r="J2456">
        <f>SUMIFS('[1]FAANGM - News - Daily'!$J:$J,'[1]FAANGM - News - Daily'!$A:$A,$A2456)</f>
        <v>-7</v>
      </c>
      <c r="K2456">
        <f>SUMIFS('[1]FAANGM - Short Interest'!$J:$J,'[1]FAANGM - Short Interest'!$A:$A,"&gt;"&amp;A2455,'[1]FAANGM - Short Interest'!$A:$A,"&lt;="&amp;A2456)</f>
        <v>0</v>
      </c>
      <c r="L2456">
        <f>SUMIFS('[1]FAANGM - Short Interest'!$M:$M,'[1]FAANGM - Short Interest'!$A:$A,"&gt;"&amp;A2455,'[1]FAANGM - Short Interest'!$A:$A,"&lt;="&amp;A2456)</f>
        <v>0</v>
      </c>
    </row>
    <row r="2457" spans="1:12" x14ac:dyDescent="0.35">
      <c r="A2457" s="1">
        <v>43742</v>
      </c>
      <c r="C2457">
        <f>SUMIFS('[1]FAANGM - Price - Daily'!$M:$M,'[1]FAANGM - Price - Daily'!$A:$A,A2457)</f>
        <v>86.981999999999999</v>
      </c>
      <c r="D2457">
        <f>SUMIFS('[1]FAANGM - Volume - Daily'!$D:$D,'[1]FAANGM - Volume - Daily'!$A:$A,A2457)</f>
        <v>49785540</v>
      </c>
      <c r="E2457">
        <f>SUMIFS('[1]FAANGM - Twitter - Daily'!$H:$H,'[1]FAANGM - Twitter - Daily'!$A:$A,$A2457)</f>
        <v>1099</v>
      </c>
      <c r="F2457">
        <f>SUMIFS('[1]FAANGM - Twitter - Daily'!$I:$I,'[1]FAANGM - Twitter - Daily'!$A:$A,$A2457)</f>
        <v>32</v>
      </c>
      <c r="G2457">
        <f>SUMIFS('[1]FAANGM - Twitter - Daily'!$J:$J,'[1]FAANGM - Twitter - Daily'!$A:$A,$A2457)</f>
        <v>-54</v>
      </c>
      <c r="H2457">
        <f>SUMIFS('[1]FAANGM - News - Daily'!$H:$H,'[1]FAANGM - News - Daily'!$A:$A,$A2457)</f>
        <v>859</v>
      </c>
      <c r="I2457">
        <f>SUMIFS('[1]FAANGM - News - Daily'!$I:$I,'[1]FAANGM - News - Daily'!$A:$A,$A2457)</f>
        <v>4</v>
      </c>
      <c r="J2457">
        <f>SUMIFS('[1]FAANGM - News - Daily'!$J:$J,'[1]FAANGM - News - Daily'!$A:$A,$A2457)</f>
        <v>-4</v>
      </c>
      <c r="K2457">
        <f>SUMIFS('[1]FAANGM - Short Interest'!$J:$J,'[1]FAANGM - Short Interest'!$A:$A,"&gt;"&amp;A2456,'[1]FAANGM - Short Interest'!$A:$A,"&lt;="&amp;A2457)</f>
        <v>0</v>
      </c>
      <c r="L2457">
        <f>SUMIFS('[1]FAANGM - Short Interest'!$M:$M,'[1]FAANGM - Short Interest'!$A:$A,"&gt;"&amp;A2456,'[1]FAANGM - Short Interest'!$A:$A,"&lt;="&amp;A2457)</f>
        <v>0</v>
      </c>
    </row>
    <row r="2458" spans="1:12" x14ac:dyDescent="0.35">
      <c r="A2458" s="1">
        <v>43745</v>
      </c>
      <c r="C2458">
        <f>SUMIFS('[1]FAANGM - Price - Daily'!$M:$M,'[1]FAANGM - Price - Daily'!$A:$A,A2458)</f>
        <v>86.632999999999996</v>
      </c>
      <c r="D2458">
        <f>SUMIFS('[1]FAANGM - Volume - Daily'!$D:$D,'[1]FAANGM - Volume - Daily'!$A:$A,A2458)</f>
        <v>43751960</v>
      </c>
      <c r="E2458">
        <f>SUMIFS('[1]FAANGM - Twitter - Daily'!$H:$H,'[1]FAANGM - Twitter - Daily'!$A:$A,$A2458)</f>
        <v>378</v>
      </c>
      <c r="F2458">
        <f>SUMIFS('[1]FAANGM - Twitter - Daily'!$I:$I,'[1]FAANGM - Twitter - Daily'!$A:$A,$A2458)</f>
        <v>20</v>
      </c>
      <c r="G2458">
        <f>SUMIFS('[1]FAANGM - Twitter - Daily'!$J:$J,'[1]FAANGM - Twitter - Daily'!$A:$A,$A2458)</f>
        <v>-10</v>
      </c>
      <c r="H2458">
        <f>SUMIFS('[1]FAANGM - News - Daily'!$H:$H,'[1]FAANGM - News - Daily'!$A:$A,$A2458)</f>
        <v>466</v>
      </c>
      <c r="I2458">
        <f>SUMIFS('[1]FAANGM - News - Daily'!$I:$I,'[1]FAANGM - News - Daily'!$A:$A,$A2458)</f>
        <v>3</v>
      </c>
      <c r="J2458">
        <f>SUMIFS('[1]FAANGM - News - Daily'!$J:$J,'[1]FAANGM - News - Daily'!$A:$A,$A2458)</f>
        <v>-5</v>
      </c>
      <c r="K2458">
        <f>SUMIFS('[1]FAANGM - Short Interest'!$J:$J,'[1]FAANGM - Short Interest'!$A:$A,"&gt;"&amp;A2457,'[1]FAANGM - Short Interest'!$A:$A,"&lt;="&amp;A2458)</f>
        <v>0</v>
      </c>
      <c r="L2458">
        <f>SUMIFS('[1]FAANGM - Short Interest'!$M:$M,'[1]FAANGM - Short Interest'!$A:$A,"&gt;"&amp;A2457,'[1]FAANGM - Short Interest'!$A:$A,"&lt;="&amp;A2458)</f>
        <v>0</v>
      </c>
    </row>
    <row r="2459" spans="1:12" x14ac:dyDescent="0.35">
      <c r="A2459" s="1">
        <v>43746</v>
      </c>
      <c r="C2459">
        <f>SUMIFS('[1]FAANGM - Price - Daily'!$M:$M,'[1]FAANGM - Price - Daily'!$A:$A,A2459)</f>
        <v>85.275000000000006</v>
      </c>
      <c r="D2459">
        <f>SUMIFS('[1]FAANGM - Volume - Daily'!$D:$D,'[1]FAANGM - Volume - Daily'!$A:$A,A2459)</f>
        <v>52536800</v>
      </c>
      <c r="E2459">
        <f>SUMIFS('[1]FAANGM - Twitter - Daily'!$H:$H,'[1]FAANGM - Twitter - Daily'!$A:$A,$A2459)</f>
        <v>923</v>
      </c>
      <c r="F2459">
        <f>SUMIFS('[1]FAANGM - Twitter - Daily'!$I:$I,'[1]FAANGM - Twitter - Daily'!$A:$A,$A2459)</f>
        <v>27</v>
      </c>
      <c r="G2459">
        <f>SUMIFS('[1]FAANGM - Twitter - Daily'!$J:$J,'[1]FAANGM - Twitter - Daily'!$A:$A,$A2459)</f>
        <v>-74</v>
      </c>
      <c r="H2459">
        <f>SUMIFS('[1]FAANGM - News - Daily'!$H:$H,'[1]FAANGM - News - Daily'!$A:$A,$A2459)</f>
        <v>904</v>
      </c>
      <c r="I2459">
        <f>SUMIFS('[1]FAANGM - News - Daily'!$I:$I,'[1]FAANGM - News - Daily'!$A:$A,$A2459)</f>
        <v>7</v>
      </c>
      <c r="J2459">
        <f>SUMIFS('[1]FAANGM - News - Daily'!$J:$J,'[1]FAANGM - News - Daily'!$A:$A,$A2459)</f>
        <v>-28</v>
      </c>
      <c r="K2459">
        <f>SUMIFS('[1]FAANGM - Short Interest'!$J:$J,'[1]FAANGM - Short Interest'!$A:$A,"&gt;"&amp;A2458,'[1]FAANGM - Short Interest'!$A:$A,"&lt;="&amp;A2459)</f>
        <v>0</v>
      </c>
      <c r="L2459">
        <f>SUMIFS('[1]FAANGM - Short Interest'!$M:$M,'[1]FAANGM - Short Interest'!$A:$A,"&gt;"&amp;A2458,'[1]FAANGM - Short Interest'!$A:$A,"&lt;="&amp;A2459)</f>
        <v>0</v>
      </c>
    </row>
    <row r="2460" spans="1:12" x14ac:dyDescent="0.35">
      <c r="A2460" s="1">
        <v>43747</v>
      </c>
      <c r="C2460">
        <f>SUMIFS('[1]FAANGM - Price - Daily'!$M:$M,'[1]FAANGM - Price - Daily'!$A:$A,A2460)</f>
        <v>86.1</v>
      </c>
      <c r="D2460">
        <f>SUMIFS('[1]FAANGM - Volume - Daily'!$D:$D,'[1]FAANGM - Volume - Daily'!$A:$A,A2460)</f>
        <v>41786700</v>
      </c>
      <c r="E2460">
        <f>SUMIFS('[1]FAANGM - Twitter - Daily'!$H:$H,'[1]FAANGM - Twitter - Daily'!$A:$A,$A2460)</f>
        <v>1048</v>
      </c>
      <c r="F2460">
        <f>SUMIFS('[1]FAANGM - Twitter - Daily'!$I:$I,'[1]FAANGM - Twitter - Daily'!$A:$A,$A2460)</f>
        <v>50</v>
      </c>
      <c r="G2460">
        <f>SUMIFS('[1]FAANGM - Twitter - Daily'!$J:$J,'[1]FAANGM - Twitter - Daily'!$A:$A,$A2460)</f>
        <v>-62</v>
      </c>
      <c r="H2460">
        <f>SUMIFS('[1]FAANGM - News - Daily'!$H:$H,'[1]FAANGM - News - Daily'!$A:$A,$A2460)</f>
        <v>939</v>
      </c>
      <c r="I2460">
        <f>SUMIFS('[1]FAANGM - News - Daily'!$I:$I,'[1]FAANGM - News - Daily'!$A:$A,$A2460)</f>
        <v>17</v>
      </c>
      <c r="J2460">
        <f>SUMIFS('[1]FAANGM - News - Daily'!$J:$J,'[1]FAANGM - News - Daily'!$A:$A,$A2460)</f>
        <v>-5</v>
      </c>
      <c r="K2460">
        <f>SUMIFS('[1]FAANGM - Short Interest'!$J:$J,'[1]FAANGM - Short Interest'!$A:$A,"&gt;"&amp;A2459,'[1]FAANGM - Short Interest'!$A:$A,"&lt;="&amp;A2460)</f>
        <v>0</v>
      </c>
      <c r="L2460">
        <f>SUMIFS('[1]FAANGM - Short Interest'!$M:$M,'[1]FAANGM - Short Interest'!$A:$A,"&gt;"&amp;A2459,'[1]FAANGM - Short Interest'!$A:$A,"&lt;="&amp;A2460)</f>
        <v>0</v>
      </c>
    </row>
    <row r="2461" spans="1:12" x14ac:dyDescent="0.35">
      <c r="A2461" s="1">
        <v>43748</v>
      </c>
      <c r="C2461">
        <f>SUMIFS('[1]FAANGM - Price - Daily'!$M:$M,'[1]FAANGM - Price - Daily'!$A:$A,A2461)</f>
        <v>86.013000000000005</v>
      </c>
      <c r="D2461">
        <f>SUMIFS('[1]FAANGM - Volume - Daily'!$D:$D,'[1]FAANGM - Volume - Daily'!$A:$A,A2461)</f>
        <v>54430620</v>
      </c>
      <c r="E2461">
        <f>SUMIFS('[1]FAANGM - Twitter - Daily'!$H:$H,'[1]FAANGM - Twitter - Daily'!$A:$A,$A2461)</f>
        <v>1157</v>
      </c>
      <c r="F2461">
        <f>SUMIFS('[1]FAANGM - Twitter - Daily'!$I:$I,'[1]FAANGM - Twitter - Daily'!$A:$A,$A2461)</f>
        <v>30</v>
      </c>
      <c r="G2461">
        <f>SUMIFS('[1]FAANGM - Twitter - Daily'!$J:$J,'[1]FAANGM - Twitter - Daily'!$A:$A,$A2461)</f>
        <v>-38</v>
      </c>
      <c r="H2461">
        <f>SUMIFS('[1]FAANGM - News - Daily'!$H:$H,'[1]FAANGM - News - Daily'!$A:$A,$A2461)</f>
        <v>933</v>
      </c>
      <c r="I2461">
        <f>SUMIFS('[1]FAANGM - News - Daily'!$I:$I,'[1]FAANGM - News - Daily'!$A:$A,$A2461)</f>
        <v>7</v>
      </c>
      <c r="J2461">
        <f>SUMIFS('[1]FAANGM - News - Daily'!$J:$J,'[1]FAANGM - News - Daily'!$A:$A,$A2461)</f>
        <v>-14</v>
      </c>
      <c r="K2461">
        <f>SUMIFS('[1]FAANGM - Short Interest'!$J:$J,'[1]FAANGM - Short Interest'!$A:$A,"&gt;"&amp;A2460,'[1]FAANGM - Short Interest'!$A:$A,"&lt;="&amp;A2461)</f>
        <v>0</v>
      </c>
      <c r="L2461">
        <f>SUMIFS('[1]FAANGM - Short Interest'!$M:$M,'[1]FAANGM - Short Interest'!$A:$A,"&gt;"&amp;A2460,'[1]FAANGM - Short Interest'!$A:$A,"&lt;="&amp;A2461)</f>
        <v>0</v>
      </c>
    </row>
    <row r="2462" spans="1:12" x14ac:dyDescent="0.35">
      <c r="A2462" s="1">
        <v>43749</v>
      </c>
      <c r="C2462">
        <f>SUMIFS('[1]FAANGM - Price - Daily'!$M:$M,'[1]FAANGM - Price - Daily'!$A:$A,A2462)</f>
        <v>86.596000000000004</v>
      </c>
      <c r="D2462">
        <f>SUMIFS('[1]FAANGM - Volume - Daily'!$D:$D,'[1]FAANGM - Volume - Daily'!$A:$A,A2462)</f>
        <v>65590680</v>
      </c>
      <c r="E2462">
        <f>SUMIFS('[1]FAANGM - Twitter - Daily'!$H:$H,'[1]FAANGM - Twitter - Daily'!$A:$A,$A2462)</f>
        <v>1395</v>
      </c>
      <c r="F2462">
        <f>SUMIFS('[1]FAANGM - Twitter - Daily'!$I:$I,'[1]FAANGM - Twitter - Daily'!$A:$A,$A2462)</f>
        <v>40</v>
      </c>
      <c r="G2462">
        <f>SUMIFS('[1]FAANGM - Twitter - Daily'!$J:$J,'[1]FAANGM - Twitter - Daily'!$A:$A,$A2462)</f>
        <v>-43</v>
      </c>
      <c r="H2462">
        <f>SUMIFS('[1]FAANGM - News - Daily'!$H:$H,'[1]FAANGM - News - Daily'!$A:$A,$A2462)</f>
        <v>1090</v>
      </c>
      <c r="I2462">
        <f>SUMIFS('[1]FAANGM - News - Daily'!$I:$I,'[1]FAANGM - News - Daily'!$A:$A,$A2462)</f>
        <v>2</v>
      </c>
      <c r="J2462">
        <f>SUMIFS('[1]FAANGM - News - Daily'!$J:$J,'[1]FAANGM - News - Daily'!$A:$A,$A2462)</f>
        <v>-11</v>
      </c>
      <c r="K2462">
        <f>SUMIFS('[1]FAANGM - Short Interest'!$J:$J,'[1]FAANGM - Short Interest'!$A:$A,"&gt;"&amp;A2461,'[1]FAANGM - Short Interest'!$A:$A,"&lt;="&amp;A2462)</f>
        <v>0</v>
      </c>
      <c r="L2462">
        <f>SUMIFS('[1]FAANGM - Short Interest'!$M:$M,'[1]FAANGM - Short Interest'!$A:$A,"&gt;"&amp;A2461,'[1]FAANGM - Short Interest'!$A:$A,"&lt;="&amp;A2462)</f>
        <v>0</v>
      </c>
    </row>
    <row r="2463" spans="1:12" x14ac:dyDescent="0.35">
      <c r="A2463" s="1">
        <v>43752</v>
      </c>
      <c r="C2463">
        <f>SUMIFS('[1]FAANGM - Price - Daily'!$M:$M,'[1]FAANGM - Price - Daily'!$A:$A,A2463)</f>
        <v>86.822000000000003</v>
      </c>
      <c r="D2463">
        <f>SUMIFS('[1]FAANGM - Volume - Daily'!$D:$D,'[1]FAANGM - Volume - Daily'!$A:$A,A2463)</f>
        <v>38577960</v>
      </c>
      <c r="E2463">
        <f>SUMIFS('[1]FAANGM - Twitter - Daily'!$H:$H,'[1]FAANGM - Twitter - Daily'!$A:$A,$A2463)</f>
        <v>391</v>
      </c>
      <c r="F2463">
        <f>SUMIFS('[1]FAANGM - Twitter - Daily'!$I:$I,'[1]FAANGM - Twitter - Daily'!$A:$A,$A2463)</f>
        <v>11</v>
      </c>
      <c r="G2463">
        <f>SUMIFS('[1]FAANGM - Twitter - Daily'!$J:$J,'[1]FAANGM - Twitter - Daily'!$A:$A,$A2463)</f>
        <v>-15</v>
      </c>
      <c r="H2463">
        <f>SUMIFS('[1]FAANGM - News - Daily'!$H:$H,'[1]FAANGM - News - Daily'!$A:$A,$A2463)</f>
        <v>485</v>
      </c>
      <c r="I2463">
        <f>SUMIFS('[1]FAANGM - News - Daily'!$I:$I,'[1]FAANGM - News - Daily'!$A:$A,$A2463)</f>
        <v>5</v>
      </c>
      <c r="J2463">
        <f>SUMIFS('[1]FAANGM - News - Daily'!$J:$J,'[1]FAANGM - News - Daily'!$A:$A,$A2463)</f>
        <v>-8</v>
      </c>
      <c r="K2463">
        <f>SUMIFS('[1]FAANGM - Short Interest'!$J:$J,'[1]FAANGM - Short Interest'!$A:$A,"&gt;"&amp;A2462,'[1]FAANGM - Short Interest'!$A:$A,"&lt;="&amp;A2463)</f>
        <v>0</v>
      </c>
      <c r="L2463">
        <f>SUMIFS('[1]FAANGM - Short Interest'!$M:$M,'[1]FAANGM - Short Interest'!$A:$A,"&gt;"&amp;A2462,'[1]FAANGM - Short Interest'!$A:$A,"&lt;="&amp;A2463)</f>
        <v>0</v>
      </c>
    </row>
    <row r="2464" spans="1:12" x14ac:dyDescent="0.35">
      <c r="A2464" s="1">
        <v>43753</v>
      </c>
      <c r="C2464">
        <f>SUMIFS('[1]FAANGM - Price - Daily'!$M:$M,'[1]FAANGM - Price - Daily'!$A:$A,A2464)</f>
        <v>88.369</v>
      </c>
      <c r="D2464">
        <f>SUMIFS('[1]FAANGM - Volume - Daily'!$D:$D,'[1]FAANGM - Volume - Daily'!$A:$A,A2464)</f>
        <v>62584880</v>
      </c>
      <c r="E2464">
        <f>SUMIFS('[1]FAANGM - Twitter - Daily'!$H:$H,'[1]FAANGM - Twitter - Daily'!$A:$A,$A2464)</f>
        <v>1006</v>
      </c>
      <c r="F2464">
        <f>SUMIFS('[1]FAANGM - Twitter - Daily'!$I:$I,'[1]FAANGM - Twitter - Daily'!$A:$A,$A2464)</f>
        <v>49</v>
      </c>
      <c r="G2464">
        <f>SUMIFS('[1]FAANGM - Twitter - Daily'!$J:$J,'[1]FAANGM - Twitter - Daily'!$A:$A,$A2464)</f>
        <v>-28</v>
      </c>
      <c r="H2464">
        <f>SUMIFS('[1]FAANGM - News - Daily'!$H:$H,'[1]FAANGM - News - Daily'!$A:$A,$A2464)</f>
        <v>787</v>
      </c>
      <c r="I2464">
        <f>SUMIFS('[1]FAANGM - News - Daily'!$I:$I,'[1]FAANGM - News - Daily'!$A:$A,$A2464)</f>
        <v>12</v>
      </c>
      <c r="J2464">
        <f>SUMIFS('[1]FAANGM - News - Daily'!$J:$J,'[1]FAANGM - News - Daily'!$A:$A,$A2464)</f>
        <v>-17</v>
      </c>
      <c r="K2464">
        <f>SUMIFS('[1]FAANGM - Short Interest'!$J:$J,'[1]FAANGM - Short Interest'!$A:$A,"&gt;"&amp;A2463,'[1]FAANGM - Short Interest'!$A:$A,"&lt;="&amp;A2464)</f>
        <v>26188531</v>
      </c>
      <c r="L2464">
        <f>SUMIFS('[1]FAANGM - Short Interest'!$M:$M,'[1]FAANGM - Short Interest'!$A:$A,"&gt;"&amp;A2463,'[1]FAANGM - Short Interest'!$A:$A,"&lt;="&amp;A2464)</f>
        <v>2.1454599390094802</v>
      </c>
    </row>
    <row r="2465" spans="1:12" x14ac:dyDescent="0.35">
      <c r="A2465" s="1">
        <v>43754</v>
      </c>
      <c r="C2465">
        <f>SUMIFS('[1]FAANGM - Price - Daily'!$M:$M,'[1]FAANGM - Price - Daily'!$A:$A,A2465)</f>
        <v>88.870999999999995</v>
      </c>
      <c r="D2465">
        <f>SUMIFS('[1]FAANGM - Volume - Daily'!$D:$D,'[1]FAANGM - Volume - Daily'!$A:$A,A2465)</f>
        <v>56081360</v>
      </c>
      <c r="E2465">
        <f>SUMIFS('[1]FAANGM - Twitter - Daily'!$H:$H,'[1]FAANGM - Twitter - Daily'!$A:$A,$A2465)</f>
        <v>1461</v>
      </c>
      <c r="F2465">
        <f>SUMIFS('[1]FAANGM - Twitter - Daily'!$I:$I,'[1]FAANGM - Twitter - Daily'!$A:$A,$A2465)</f>
        <v>71</v>
      </c>
      <c r="G2465">
        <f>SUMIFS('[1]FAANGM - Twitter - Daily'!$J:$J,'[1]FAANGM - Twitter - Daily'!$A:$A,$A2465)</f>
        <v>-37</v>
      </c>
      <c r="H2465">
        <f>SUMIFS('[1]FAANGM - News - Daily'!$H:$H,'[1]FAANGM - News - Daily'!$A:$A,$A2465)</f>
        <v>1000</v>
      </c>
      <c r="I2465">
        <f>SUMIFS('[1]FAANGM - News - Daily'!$I:$I,'[1]FAANGM - News - Daily'!$A:$A,$A2465)</f>
        <v>30</v>
      </c>
      <c r="J2465">
        <f>SUMIFS('[1]FAANGM - News - Daily'!$J:$J,'[1]FAANGM - News - Daily'!$A:$A,$A2465)</f>
        <v>-41</v>
      </c>
      <c r="K2465">
        <f>SUMIFS('[1]FAANGM - Short Interest'!$J:$J,'[1]FAANGM - Short Interest'!$A:$A,"&gt;"&amp;A2464,'[1]FAANGM - Short Interest'!$A:$A,"&lt;="&amp;A2465)</f>
        <v>0</v>
      </c>
      <c r="L2465">
        <f>SUMIFS('[1]FAANGM - Short Interest'!$M:$M,'[1]FAANGM - Short Interest'!$A:$A,"&gt;"&amp;A2464,'[1]FAANGM - Short Interest'!$A:$A,"&lt;="&amp;A2465)</f>
        <v>0</v>
      </c>
    </row>
    <row r="2466" spans="1:12" x14ac:dyDescent="0.35">
      <c r="A2466" s="1">
        <v>43755</v>
      </c>
      <c r="C2466">
        <f>SUMIFS('[1]FAANGM - Price - Daily'!$M:$M,'[1]FAANGM - Price - Daily'!$A:$A,A2466)</f>
        <v>89.373999999999995</v>
      </c>
      <c r="D2466">
        <f>SUMIFS('[1]FAANGM - Volume - Daily'!$D:$D,'[1]FAANGM - Volume - Daily'!$A:$A,A2466)</f>
        <v>54275460</v>
      </c>
      <c r="E2466">
        <f>SUMIFS('[1]FAANGM - Twitter - Daily'!$H:$H,'[1]FAANGM - Twitter - Daily'!$A:$A,$A2466)</f>
        <v>1213</v>
      </c>
      <c r="F2466">
        <f>SUMIFS('[1]FAANGM - Twitter - Daily'!$I:$I,'[1]FAANGM - Twitter - Daily'!$A:$A,$A2466)</f>
        <v>66</v>
      </c>
      <c r="G2466">
        <f>SUMIFS('[1]FAANGM - Twitter - Daily'!$J:$J,'[1]FAANGM - Twitter - Daily'!$A:$A,$A2466)</f>
        <v>-33</v>
      </c>
      <c r="H2466">
        <f>SUMIFS('[1]FAANGM - News - Daily'!$H:$H,'[1]FAANGM - News - Daily'!$A:$A,$A2466)</f>
        <v>1180</v>
      </c>
      <c r="I2466">
        <f>SUMIFS('[1]FAANGM - News - Daily'!$I:$I,'[1]FAANGM - News - Daily'!$A:$A,$A2466)</f>
        <v>16</v>
      </c>
      <c r="J2466">
        <f>SUMIFS('[1]FAANGM - News - Daily'!$J:$J,'[1]FAANGM - News - Daily'!$A:$A,$A2466)</f>
        <v>-23</v>
      </c>
      <c r="K2466">
        <f>SUMIFS('[1]FAANGM - Short Interest'!$J:$J,'[1]FAANGM - Short Interest'!$A:$A,"&gt;"&amp;A2465,'[1]FAANGM - Short Interest'!$A:$A,"&lt;="&amp;A2466)</f>
        <v>0</v>
      </c>
      <c r="L2466">
        <f>SUMIFS('[1]FAANGM - Short Interest'!$M:$M,'[1]FAANGM - Short Interest'!$A:$A,"&gt;"&amp;A2465,'[1]FAANGM - Short Interest'!$A:$A,"&lt;="&amp;A2466)</f>
        <v>0</v>
      </c>
    </row>
    <row r="2467" spans="1:12" x14ac:dyDescent="0.35">
      <c r="A2467" s="1">
        <v>43756</v>
      </c>
      <c r="C2467">
        <f>SUMIFS('[1]FAANGM - Price - Daily'!$M:$M,'[1]FAANGM - Price - Daily'!$A:$A,A2467)</f>
        <v>87.876000000000005</v>
      </c>
      <c r="D2467">
        <f>SUMIFS('[1]FAANGM - Volume - Daily'!$D:$D,'[1]FAANGM - Volume - Daily'!$A:$A,A2467)</f>
        <v>67321824</v>
      </c>
      <c r="E2467">
        <f>SUMIFS('[1]FAANGM - Twitter - Daily'!$H:$H,'[1]FAANGM - Twitter - Daily'!$A:$A,$A2467)</f>
        <v>1080</v>
      </c>
      <c r="F2467">
        <f>SUMIFS('[1]FAANGM - Twitter - Daily'!$I:$I,'[1]FAANGM - Twitter - Daily'!$A:$A,$A2467)</f>
        <v>36</v>
      </c>
      <c r="G2467">
        <f>SUMIFS('[1]FAANGM - Twitter - Daily'!$J:$J,'[1]FAANGM - Twitter - Daily'!$A:$A,$A2467)</f>
        <v>-43</v>
      </c>
      <c r="H2467">
        <f>SUMIFS('[1]FAANGM - News - Daily'!$H:$H,'[1]FAANGM - News - Daily'!$A:$A,$A2467)</f>
        <v>936</v>
      </c>
      <c r="I2467">
        <f>SUMIFS('[1]FAANGM - News - Daily'!$I:$I,'[1]FAANGM - News - Daily'!$A:$A,$A2467)</f>
        <v>6</v>
      </c>
      <c r="J2467">
        <f>SUMIFS('[1]FAANGM - News - Daily'!$J:$J,'[1]FAANGM - News - Daily'!$A:$A,$A2467)</f>
        <v>-22</v>
      </c>
      <c r="K2467">
        <f>SUMIFS('[1]FAANGM - Short Interest'!$J:$J,'[1]FAANGM - Short Interest'!$A:$A,"&gt;"&amp;A2466,'[1]FAANGM - Short Interest'!$A:$A,"&lt;="&amp;A2467)</f>
        <v>0</v>
      </c>
      <c r="L2467">
        <f>SUMIFS('[1]FAANGM - Short Interest'!$M:$M,'[1]FAANGM - Short Interest'!$A:$A,"&gt;"&amp;A2466,'[1]FAANGM - Short Interest'!$A:$A,"&lt;="&amp;A2467)</f>
        <v>0</v>
      </c>
    </row>
    <row r="2468" spans="1:12" x14ac:dyDescent="0.35">
      <c r="A2468" s="1">
        <v>43759</v>
      </c>
      <c r="C2468">
        <f>SUMIFS('[1]FAANGM - Price - Daily'!$M:$M,'[1]FAANGM - Price - Daily'!$A:$A,A2468)</f>
        <v>89.283000000000001</v>
      </c>
      <c r="D2468">
        <f>SUMIFS('[1]FAANGM - Volume - Daily'!$D:$D,'[1]FAANGM - Volume - Daily'!$A:$A,A2468)</f>
        <v>44498040</v>
      </c>
      <c r="E2468">
        <f>SUMIFS('[1]FAANGM - Twitter - Daily'!$H:$H,'[1]FAANGM - Twitter - Daily'!$A:$A,$A2468)</f>
        <v>582</v>
      </c>
      <c r="F2468">
        <f>SUMIFS('[1]FAANGM - Twitter - Daily'!$I:$I,'[1]FAANGM - Twitter - Daily'!$A:$A,$A2468)</f>
        <v>19</v>
      </c>
      <c r="G2468">
        <f>SUMIFS('[1]FAANGM - Twitter - Daily'!$J:$J,'[1]FAANGM - Twitter - Daily'!$A:$A,$A2468)</f>
        <v>-34</v>
      </c>
      <c r="H2468">
        <f>SUMIFS('[1]FAANGM - News - Daily'!$H:$H,'[1]FAANGM - News - Daily'!$A:$A,$A2468)</f>
        <v>652</v>
      </c>
      <c r="I2468">
        <f>SUMIFS('[1]FAANGM - News - Daily'!$I:$I,'[1]FAANGM - News - Daily'!$A:$A,$A2468)</f>
        <v>7</v>
      </c>
      <c r="J2468">
        <f>SUMIFS('[1]FAANGM - News - Daily'!$J:$J,'[1]FAANGM - News - Daily'!$A:$A,$A2468)</f>
        <v>-15</v>
      </c>
      <c r="K2468">
        <f>SUMIFS('[1]FAANGM - Short Interest'!$J:$J,'[1]FAANGM - Short Interest'!$A:$A,"&gt;"&amp;A2467,'[1]FAANGM - Short Interest'!$A:$A,"&lt;="&amp;A2468)</f>
        <v>0</v>
      </c>
      <c r="L2468">
        <f>SUMIFS('[1]FAANGM - Short Interest'!$M:$M,'[1]FAANGM - Short Interest'!$A:$A,"&gt;"&amp;A2467,'[1]FAANGM - Short Interest'!$A:$A,"&lt;="&amp;A2468)</f>
        <v>0</v>
      </c>
    </row>
    <row r="2469" spans="1:12" x14ac:dyDescent="0.35">
      <c r="A2469" s="1">
        <v>43760</v>
      </c>
      <c r="C2469">
        <f>SUMIFS('[1]FAANGM - Price - Daily'!$M:$M,'[1]FAANGM - Price - Daily'!$A:$A,A2469)</f>
        <v>88.286000000000001</v>
      </c>
      <c r="D2469">
        <f>SUMIFS('[1]FAANGM - Volume - Daily'!$D:$D,'[1]FAANGM - Volume - Daily'!$A:$A,A2469)</f>
        <v>44688500</v>
      </c>
      <c r="E2469">
        <f>SUMIFS('[1]FAANGM - Twitter - Daily'!$H:$H,'[1]FAANGM - Twitter - Daily'!$A:$A,$A2469)</f>
        <v>1022</v>
      </c>
      <c r="F2469">
        <f>SUMIFS('[1]FAANGM - Twitter - Daily'!$I:$I,'[1]FAANGM - Twitter - Daily'!$A:$A,$A2469)</f>
        <v>36</v>
      </c>
      <c r="G2469">
        <f>SUMIFS('[1]FAANGM - Twitter - Daily'!$J:$J,'[1]FAANGM - Twitter - Daily'!$A:$A,$A2469)</f>
        <v>-34</v>
      </c>
      <c r="H2469">
        <f>SUMIFS('[1]FAANGM - News - Daily'!$H:$H,'[1]FAANGM - News - Daily'!$A:$A,$A2469)</f>
        <v>1071</v>
      </c>
      <c r="I2469">
        <f>SUMIFS('[1]FAANGM - News - Daily'!$I:$I,'[1]FAANGM - News - Daily'!$A:$A,$A2469)</f>
        <v>11</v>
      </c>
      <c r="J2469">
        <f>SUMIFS('[1]FAANGM - News - Daily'!$J:$J,'[1]FAANGM - News - Daily'!$A:$A,$A2469)</f>
        <v>-14</v>
      </c>
      <c r="K2469">
        <f>SUMIFS('[1]FAANGM - Short Interest'!$J:$J,'[1]FAANGM - Short Interest'!$A:$A,"&gt;"&amp;A2468,'[1]FAANGM - Short Interest'!$A:$A,"&lt;="&amp;A2469)</f>
        <v>0</v>
      </c>
      <c r="L2469">
        <f>SUMIFS('[1]FAANGM - Short Interest'!$M:$M,'[1]FAANGM - Short Interest'!$A:$A,"&gt;"&amp;A2468,'[1]FAANGM - Short Interest'!$A:$A,"&lt;="&amp;A2469)</f>
        <v>0</v>
      </c>
    </row>
    <row r="2470" spans="1:12" x14ac:dyDescent="0.35">
      <c r="A2470" s="1">
        <v>43761</v>
      </c>
      <c r="C2470">
        <f>SUMIFS('[1]FAANGM - Price - Daily'!$M:$M,'[1]FAANGM - Price - Daily'!$A:$A,A2470)</f>
        <v>88.108000000000004</v>
      </c>
      <c r="D2470">
        <f>SUMIFS('[1]FAANGM - Volume - Daily'!$D:$D,'[1]FAANGM - Volume - Daily'!$A:$A,A2470)</f>
        <v>43807600</v>
      </c>
      <c r="E2470">
        <f>SUMIFS('[1]FAANGM - Twitter - Daily'!$H:$H,'[1]FAANGM - Twitter - Daily'!$A:$A,$A2470)</f>
        <v>1046</v>
      </c>
      <c r="F2470">
        <f>SUMIFS('[1]FAANGM - Twitter - Daily'!$I:$I,'[1]FAANGM - Twitter - Daily'!$A:$A,$A2470)</f>
        <v>50</v>
      </c>
      <c r="G2470">
        <f>SUMIFS('[1]FAANGM - Twitter - Daily'!$J:$J,'[1]FAANGM - Twitter - Daily'!$A:$A,$A2470)</f>
        <v>-69</v>
      </c>
      <c r="H2470">
        <f>SUMIFS('[1]FAANGM - News - Daily'!$H:$H,'[1]FAANGM - News - Daily'!$A:$A,$A2470)</f>
        <v>1389</v>
      </c>
      <c r="I2470">
        <f>SUMIFS('[1]FAANGM - News - Daily'!$I:$I,'[1]FAANGM - News - Daily'!$A:$A,$A2470)</f>
        <v>12</v>
      </c>
      <c r="J2470">
        <f>SUMIFS('[1]FAANGM - News - Daily'!$J:$J,'[1]FAANGM - News - Daily'!$A:$A,$A2470)</f>
        <v>-34</v>
      </c>
      <c r="K2470">
        <f>SUMIFS('[1]FAANGM - Short Interest'!$J:$J,'[1]FAANGM - Short Interest'!$A:$A,"&gt;"&amp;A2469,'[1]FAANGM - Short Interest'!$A:$A,"&lt;="&amp;A2470)</f>
        <v>0</v>
      </c>
      <c r="L2470">
        <f>SUMIFS('[1]FAANGM - Short Interest'!$M:$M,'[1]FAANGM - Short Interest'!$A:$A,"&gt;"&amp;A2469,'[1]FAANGM - Short Interest'!$A:$A,"&lt;="&amp;A2470)</f>
        <v>0</v>
      </c>
    </row>
    <row r="2471" spans="1:12" x14ac:dyDescent="0.35">
      <c r="A2471" s="1">
        <v>43762</v>
      </c>
      <c r="C2471">
        <f>SUMIFS('[1]FAANGM - Price - Daily'!$M:$M,'[1]FAANGM - Price - Daily'!$A:$A,A2471)</f>
        <v>89.039000000000001</v>
      </c>
      <c r="D2471">
        <f>SUMIFS('[1]FAANGM - Volume - Daily'!$D:$D,'[1]FAANGM - Volume - Daily'!$A:$A,A2471)</f>
        <v>104087000</v>
      </c>
      <c r="E2471">
        <f>SUMIFS('[1]FAANGM - Twitter - Daily'!$H:$H,'[1]FAANGM - Twitter - Daily'!$A:$A,$A2471)</f>
        <v>1375</v>
      </c>
      <c r="F2471">
        <f>SUMIFS('[1]FAANGM - Twitter - Daily'!$I:$I,'[1]FAANGM - Twitter - Daily'!$A:$A,$A2471)</f>
        <v>102</v>
      </c>
      <c r="G2471">
        <f>SUMIFS('[1]FAANGM - Twitter - Daily'!$J:$J,'[1]FAANGM - Twitter - Daily'!$A:$A,$A2471)</f>
        <v>-70</v>
      </c>
      <c r="H2471">
        <f>SUMIFS('[1]FAANGM - News - Daily'!$H:$H,'[1]FAANGM - News - Daily'!$A:$A,$A2471)</f>
        <v>1431</v>
      </c>
      <c r="I2471">
        <f>SUMIFS('[1]FAANGM - News - Daily'!$I:$I,'[1]FAANGM - News - Daily'!$A:$A,$A2471)</f>
        <v>21</v>
      </c>
      <c r="J2471">
        <f>SUMIFS('[1]FAANGM - News - Daily'!$J:$J,'[1]FAANGM - News - Daily'!$A:$A,$A2471)</f>
        <v>-25</v>
      </c>
      <c r="K2471">
        <f>SUMIFS('[1]FAANGM - Short Interest'!$J:$J,'[1]FAANGM - Short Interest'!$A:$A,"&gt;"&amp;A2470,'[1]FAANGM - Short Interest'!$A:$A,"&lt;="&amp;A2471)</f>
        <v>0</v>
      </c>
      <c r="L2471">
        <f>SUMIFS('[1]FAANGM - Short Interest'!$M:$M,'[1]FAANGM - Short Interest'!$A:$A,"&gt;"&amp;A2470,'[1]FAANGM - Short Interest'!$A:$A,"&lt;="&amp;A2471)</f>
        <v>0</v>
      </c>
    </row>
    <row r="2472" spans="1:12" x14ac:dyDescent="0.35">
      <c r="A2472" s="1">
        <v>43763</v>
      </c>
      <c r="C2472">
        <f>SUMIFS('[1]FAANGM - Price - Daily'!$M:$M,'[1]FAANGM - Price - Daily'!$A:$A,A2472)</f>
        <v>88.066000000000003</v>
      </c>
      <c r="D2472">
        <f>SUMIFS('[1]FAANGM - Volume - Daily'!$D:$D,'[1]FAANGM - Volume - Daily'!$A:$A,A2472)</f>
        <v>192528032</v>
      </c>
      <c r="E2472">
        <f>SUMIFS('[1]FAANGM - Twitter - Daily'!$H:$H,'[1]FAANGM - Twitter - Daily'!$A:$A,$A2472)</f>
        <v>6636</v>
      </c>
      <c r="F2472">
        <f>SUMIFS('[1]FAANGM - Twitter - Daily'!$I:$I,'[1]FAANGM - Twitter - Daily'!$A:$A,$A2472)</f>
        <v>353</v>
      </c>
      <c r="G2472">
        <f>SUMIFS('[1]FAANGM - Twitter - Daily'!$J:$J,'[1]FAANGM - Twitter - Daily'!$A:$A,$A2472)</f>
        <v>-842</v>
      </c>
      <c r="H2472">
        <f>SUMIFS('[1]FAANGM - News - Daily'!$H:$H,'[1]FAANGM - News - Daily'!$A:$A,$A2472)</f>
        <v>2977</v>
      </c>
      <c r="I2472">
        <f>SUMIFS('[1]FAANGM - News - Daily'!$I:$I,'[1]FAANGM - News - Daily'!$A:$A,$A2472)</f>
        <v>113</v>
      </c>
      <c r="J2472">
        <f>SUMIFS('[1]FAANGM - News - Daily'!$J:$J,'[1]FAANGM - News - Daily'!$A:$A,$A2472)</f>
        <v>-177</v>
      </c>
      <c r="K2472">
        <f>SUMIFS('[1]FAANGM - Short Interest'!$J:$J,'[1]FAANGM - Short Interest'!$A:$A,"&gt;"&amp;A2471,'[1]FAANGM - Short Interest'!$A:$A,"&lt;="&amp;A2472)</f>
        <v>0</v>
      </c>
      <c r="L2472">
        <f>SUMIFS('[1]FAANGM - Short Interest'!$M:$M,'[1]FAANGM - Short Interest'!$A:$A,"&gt;"&amp;A2471,'[1]FAANGM - Short Interest'!$A:$A,"&lt;="&amp;A2472)</f>
        <v>0</v>
      </c>
    </row>
    <row r="2473" spans="1:12" x14ac:dyDescent="0.35">
      <c r="A2473" s="1">
        <v>43766</v>
      </c>
      <c r="C2473">
        <f>SUMIFS('[1]FAANGM - Price - Daily'!$M:$M,'[1]FAANGM - Price - Daily'!$A:$A,A2473)</f>
        <v>88.853999999999999</v>
      </c>
      <c r="D2473">
        <f>SUMIFS('[1]FAANGM - Volume - Daily'!$D:$D,'[1]FAANGM - Volume - Daily'!$A:$A,A2473)</f>
        <v>74177024</v>
      </c>
      <c r="E2473">
        <f>SUMIFS('[1]FAANGM - Twitter - Daily'!$H:$H,'[1]FAANGM - Twitter - Daily'!$A:$A,$A2473)</f>
        <v>795</v>
      </c>
      <c r="F2473">
        <f>SUMIFS('[1]FAANGM - Twitter - Daily'!$I:$I,'[1]FAANGM - Twitter - Daily'!$A:$A,$A2473)</f>
        <v>88</v>
      </c>
      <c r="G2473">
        <f>SUMIFS('[1]FAANGM - Twitter - Daily'!$J:$J,'[1]FAANGM - Twitter - Daily'!$A:$A,$A2473)</f>
        <v>-48</v>
      </c>
      <c r="H2473">
        <f>SUMIFS('[1]FAANGM - News - Daily'!$H:$H,'[1]FAANGM - News - Daily'!$A:$A,$A2473)</f>
        <v>900</v>
      </c>
      <c r="I2473">
        <f>SUMIFS('[1]FAANGM - News - Daily'!$I:$I,'[1]FAANGM - News - Daily'!$A:$A,$A2473)</f>
        <v>9</v>
      </c>
      <c r="J2473">
        <f>SUMIFS('[1]FAANGM - News - Daily'!$J:$J,'[1]FAANGM - News - Daily'!$A:$A,$A2473)</f>
        <v>-12</v>
      </c>
      <c r="K2473">
        <f>SUMIFS('[1]FAANGM - Short Interest'!$J:$J,'[1]FAANGM - Short Interest'!$A:$A,"&gt;"&amp;A2472,'[1]FAANGM - Short Interest'!$A:$A,"&lt;="&amp;A2473)</f>
        <v>0</v>
      </c>
      <c r="L2473">
        <f>SUMIFS('[1]FAANGM - Short Interest'!$M:$M,'[1]FAANGM - Short Interest'!$A:$A,"&gt;"&amp;A2472,'[1]FAANGM - Short Interest'!$A:$A,"&lt;="&amp;A2473)</f>
        <v>0</v>
      </c>
    </row>
    <row r="2474" spans="1:12" x14ac:dyDescent="0.35">
      <c r="A2474" s="1">
        <v>43767</v>
      </c>
      <c r="C2474">
        <f>SUMIFS('[1]FAANGM - Price - Daily'!$M:$M,'[1]FAANGM - Price - Daily'!$A:$A,A2474)</f>
        <v>88.135000000000005</v>
      </c>
      <c r="D2474">
        <f>SUMIFS('[1]FAANGM - Volume - Daily'!$D:$D,'[1]FAANGM - Volume - Daily'!$A:$A,A2474)</f>
        <v>45537100</v>
      </c>
      <c r="E2474">
        <f>SUMIFS('[1]FAANGM - Twitter - Daily'!$H:$H,'[1]FAANGM - Twitter - Daily'!$A:$A,$A2474)</f>
        <v>1576</v>
      </c>
      <c r="F2474">
        <f>SUMIFS('[1]FAANGM - Twitter - Daily'!$I:$I,'[1]FAANGM - Twitter - Daily'!$A:$A,$A2474)</f>
        <v>107</v>
      </c>
      <c r="G2474">
        <f>SUMIFS('[1]FAANGM - Twitter - Daily'!$J:$J,'[1]FAANGM - Twitter - Daily'!$A:$A,$A2474)</f>
        <v>-142</v>
      </c>
      <c r="H2474">
        <f>SUMIFS('[1]FAANGM - News - Daily'!$H:$H,'[1]FAANGM - News - Daily'!$A:$A,$A2474)</f>
        <v>1656</v>
      </c>
      <c r="I2474">
        <f>SUMIFS('[1]FAANGM - News - Daily'!$I:$I,'[1]FAANGM - News - Daily'!$A:$A,$A2474)</f>
        <v>21</v>
      </c>
      <c r="J2474">
        <f>SUMIFS('[1]FAANGM - News - Daily'!$J:$J,'[1]FAANGM - News - Daily'!$A:$A,$A2474)</f>
        <v>-38</v>
      </c>
      <c r="K2474">
        <f>SUMIFS('[1]FAANGM - Short Interest'!$J:$J,'[1]FAANGM - Short Interest'!$A:$A,"&gt;"&amp;A2473,'[1]FAANGM - Short Interest'!$A:$A,"&lt;="&amp;A2474)</f>
        <v>0</v>
      </c>
      <c r="L2474">
        <f>SUMIFS('[1]FAANGM - Short Interest'!$M:$M,'[1]FAANGM - Short Interest'!$A:$A,"&gt;"&amp;A2473,'[1]FAANGM - Short Interest'!$A:$A,"&lt;="&amp;A2474)</f>
        <v>0</v>
      </c>
    </row>
    <row r="2475" spans="1:12" x14ac:dyDescent="0.35">
      <c r="A2475" s="1">
        <v>43768</v>
      </c>
      <c r="C2475">
        <f>SUMIFS('[1]FAANGM - Price - Daily'!$M:$M,'[1]FAANGM - Price - Daily'!$A:$A,A2475)</f>
        <v>88.998999999999995</v>
      </c>
      <c r="D2475">
        <f>SUMIFS('[1]FAANGM - Volume - Daily'!$D:$D,'[1]FAANGM - Volume - Daily'!$A:$A,A2475)</f>
        <v>48988100</v>
      </c>
      <c r="E2475">
        <f>SUMIFS('[1]FAANGM - Twitter - Daily'!$H:$H,'[1]FAANGM - Twitter - Daily'!$A:$A,$A2475)</f>
        <v>1393</v>
      </c>
      <c r="F2475">
        <f>SUMIFS('[1]FAANGM - Twitter - Daily'!$I:$I,'[1]FAANGM - Twitter - Daily'!$A:$A,$A2475)</f>
        <v>88</v>
      </c>
      <c r="G2475">
        <f>SUMIFS('[1]FAANGM - Twitter - Daily'!$J:$J,'[1]FAANGM - Twitter - Daily'!$A:$A,$A2475)</f>
        <v>-74</v>
      </c>
      <c r="H2475">
        <f>SUMIFS('[1]FAANGM - News - Daily'!$H:$H,'[1]FAANGM - News - Daily'!$A:$A,$A2475)</f>
        <v>1262</v>
      </c>
      <c r="I2475">
        <f>SUMIFS('[1]FAANGM - News - Daily'!$I:$I,'[1]FAANGM - News - Daily'!$A:$A,$A2475)</f>
        <v>25</v>
      </c>
      <c r="J2475">
        <f>SUMIFS('[1]FAANGM - News - Daily'!$J:$J,'[1]FAANGM - News - Daily'!$A:$A,$A2475)</f>
        <v>-23</v>
      </c>
      <c r="K2475">
        <f>SUMIFS('[1]FAANGM - Short Interest'!$J:$J,'[1]FAANGM - Short Interest'!$A:$A,"&gt;"&amp;A2474,'[1]FAANGM - Short Interest'!$A:$A,"&lt;="&amp;A2475)</f>
        <v>0</v>
      </c>
      <c r="L2475">
        <f>SUMIFS('[1]FAANGM - Short Interest'!$M:$M,'[1]FAANGM - Short Interest'!$A:$A,"&gt;"&amp;A2474,'[1]FAANGM - Short Interest'!$A:$A,"&lt;="&amp;A2475)</f>
        <v>0</v>
      </c>
    </row>
    <row r="2476" spans="1:12" x14ac:dyDescent="0.35">
      <c r="A2476" s="1">
        <v>43769</v>
      </c>
      <c r="C2476">
        <f>SUMIFS('[1]FAANGM - Price - Daily'!$M:$M,'[1]FAANGM - Price - Daily'!$A:$A,A2476)</f>
        <v>88.832999999999998</v>
      </c>
      <c r="D2476">
        <f>SUMIFS('[1]FAANGM - Volume - Daily'!$D:$D,'[1]FAANGM - Volume - Daily'!$A:$A,A2476)</f>
        <v>55623700</v>
      </c>
      <c r="E2476">
        <f>SUMIFS('[1]FAANGM - Twitter - Daily'!$H:$H,'[1]FAANGM - Twitter - Daily'!$A:$A,$A2476)</f>
        <v>1017</v>
      </c>
      <c r="F2476">
        <f>SUMIFS('[1]FAANGM - Twitter - Daily'!$I:$I,'[1]FAANGM - Twitter - Daily'!$A:$A,$A2476)</f>
        <v>53</v>
      </c>
      <c r="G2476">
        <f>SUMIFS('[1]FAANGM - Twitter - Daily'!$J:$J,'[1]FAANGM - Twitter - Daily'!$A:$A,$A2476)</f>
        <v>-34</v>
      </c>
      <c r="H2476">
        <f>SUMIFS('[1]FAANGM - News - Daily'!$H:$H,'[1]FAANGM - News - Daily'!$A:$A,$A2476)</f>
        <v>838</v>
      </c>
      <c r="I2476">
        <f>SUMIFS('[1]FAANGM - News - Daily'!$I:$I,'[1]FAANGM - News - Daily'!$A:$A,$A2476)</f>
        <v>5</v>
      </c>
      <c r="J2476">
        <f>SUMIFS('[1]FAANGM - News - Daily'!$J:$J,'[1]FAANGM - News - Daily'!$A:$A,$A2476)</f>
        <v>-11</v>
      </c>
      <c r="K2476">
        <f>SUMIFS('[1]FAANGM - Short Interest'!$J:$J,'[1]FAANGM - Short Interest'!$A:$A,"&gt;"&amp;A2475,'[1]FAANGM - Short Interest'!$A:$A,"&lt;="&amp;A2476)</f>
        <v>26285149</v>
      </c>
      <c r="L2476">
        <f>SUMIFS('[1]FAANGM - Short Interest'!$M:$M,'[1]FAANGM - Short Interest'!$A:$A,"&gt;"&amp;A2475,'[1]FAANGM - Short Interest'!$A:$A,"&lt;="&amp;A2476)</f>
        <v>1.6113226698726599</v>
      </c>
    </row>
    <row r="2477" spans="1:12" x14ac:dyDescent="0.35">
      <c r="A2477" s="1">
        <v>43770</v>
      </c>
      <c r="C2477">
        <f>SUMIFS('[1]FAANGM - Price - Daily'!$M:$M,'[1]FAANGM - Price - Daily'!$A:$A,A2477)</f>
        <v>89.572000000000003</v>
      </c>
      <c r="D2477">
        <f>SUMIFS('[1]FAANGM - Volume - Daily'!$D:$D,'[1]FAANGM - Volume - Daily'!$A:$A,A2477)</f>
        <v>55807080</v>
      </c>
      <c r="E2477">
        <f>SUMIFS('[1]FAANGM - Twitter - Daily'!$H:$H,'[1]FAANGM - Twitter - Daily'!$A:$A,$A2477)</f>
        <v>947</v>
      </c>
      <c r="F2477">
        <f>SUMIFS('[1]FAANGM - Twitter - Daily'!$I:$I,'[1]FAANGM - Twitter - Daily'!$A:$A,$A2477)</f>
        <v>37</v>
      </c>
      <c r="G2477">
        <f>SUMIFS('[1]FAANGM - Twitter - Daily'!$J:$J,'[1]FAANGM - Twitter - Daily'!$A:$A,$A2477)</f>
        <v>-35</v>
      </c>
      <c r="H2477">
        <f>SUMIFS('[1]FAANGM - News - Daily'!$H:$H,'[1]FAANGM - News - Daily'!$A:$A,$A2477)</f>
        <v>958</v>
      </c>
      <c r="I2477">
        <f>SUMIFS('[1]FAANGM - News - Daily'!$I:$I,'[1]FAANGM - News - Daily'!$A:$A,$A2477)</f>
        <v>3</v>
      </c>
      <c r="J2477">
        <f>SUMIFS('[1]FAANGM - News - Daily'!$J:$J,'[1]FAANGM - News - Daily'!$A:$A,$A2477)</f>
        <v>-4</v>
      </c>
      <c r="K2477">
        <f>SUMIFS('[1]FAANGM - Short Interest'!$J:$J,'[1]FAANGM - Short Interest'!$A:$A,"&gt;"&amp;A2476,'[1]FAANGM - Short Interest'!$A:$A,"&lt;="&amp;A2477)</f>
        <v>0</v>
      </c>
      <c r="L2477">
        <f>SUMIFS('[1]FAANGM - Short Interest'!$M:$M,'[1]FAANGM - Short Interest'!$A:$A,"&gt;"&amp;A2476,'[1]FAANGM - Short Interest'!$A:$A,"&lt;="&amp;A2477)</f>
        <v>0</v>
      </c>
    </row>
    <row r="2478" spans="1:12" x14ac:dyDescent="0.35">
      <c r="A2478" s="1">
        <v>43773</v>
      </c>
      <c r="C2478">
        <f>SUMIFS('[1]FAANGM - Price - Daily'!$M:$M,'[1]FAANGM - Price - Daily'!$A:$A,A2478)</f>
        <v>90.233000000000004</v>
      </c>
      <c r="D2478">
        <f>SUMIFS('[1]FAANGM - Volume - Daily'!$D:$D,'[1]FAANGM - Volume - Daily'!$A:$A,A2478)</f>
        <v>55438440</v>
      </c>
      <c r="E2478">
        <f>SUMIFS('[1]FAANGM - Twitter - Daily'!$H:$H,'[1]FAANGM - Twitter - Daily'!$A:$A,$A2478)</f>
        <v>527</v>
      </c>
      <c r="F2478">
        <f>SUMIFS('[1]FAANGM - Twitter - Daily'!$I:$I,'[1]FAANGM - Twitter - Daily'!$A:$A,$A2478)</f>
        <v>19</v>
      </c>
      <c r="G2478">
        <f>SUMIFS('[1]FAANGM - Twitter - Daily'!$J:$J,'[1]FAANGM - Twitter - Daily'!$A:$A,$A2478)</f>
        <v>-21</v>
      </c>
      <c r="H2478">
        <f>SUMIFS('[1]FAANGM - News - Daily'!$H:$H,'[1]FAANGM - News - Daily'!$A:$A,$A2478)</f>
        <v>564</v>
      </c>
      <c r="I2478">
        <f>SUMIFS('[1]FAANGM - News - Daily'!$I:$I,'[1]FAANGM - News - Daily'!$A:$A,$A2478)</f>
        <v>4</v>
      </c>
      <c r="J2478">
        <f>SUMIFS('[1]FAANGM - News - Daily'!$J:$J,'[1]FAANGM - News - Daily'!$A:$A,$A2478)</f>
        <v>-8</v>
      </c>
      <c r="K2478">
        <f>SUMIFS('[1]FAANGM - Short Interest'!$J:$J,'[1]FAANGM - Short Interest'!$A:$A,"&gt;"&amp;A2477,'[1]FAANGM - Short Interest'!$A:$A,"&lt;="&amp;A2478)</f>
        <v>0</v>
      </c>
      <c r="L2478">
        <f>SUMIFS('[1]FAANGM - Short Interest'!$M:$M,'[1]FAANGM - Short Interest'!$A:$A,"&gt;"&amp;A2477,'[1]FAANGM - Short Interest'!$A:$A,"&lt;="&amp;A2478)</f>
        <v>0</v>
      </c>
    </row>
    <row r="2479" spans="1:12" x14ac:dyDescent="0.35">
      <c r="A2479" s="1">
        <v>43774</v>
      </c>
      <c r="C2479">
        <f>SUMIFS('[1]FAANGM - Price - Daily'!$M:$M,'[1]FAANGM - Price - Daily'!$A:$A,A2479)</f>
        <v>90.085999999999999</v>
      </c>
      <c r="D2479">
        <f>SUMIFS('[1]FAANGM - Volume - Daily'!$D:$D,'[1]FAANGM - Volume - Daily'!$A:$A,A2479)</f>
        <v>37710860</v>
      </c>
      <c r="E2479">
        <f>SUMIFS('[1]FAANGM - Twitter - Daily'!$H:$H,'[1]FAANGM - Twitter - Daily'!$A:$A,$A2479)</f>
        <v>946</v>
      </c>
      <c r="F2479">
        <f>SUMIFS('[1]FAANGM - Twitter - Daily'!$I:$I,'[1]FAANGM - Twitter - Daily'!$A:$A,$A2479)</f>
        <v>48</v>
      </c>
      <c r="G2479">
        <f>SUMIFS('[1]FAANGM - Twitter - Daily'!$J:$J,'[1]FAANGM - Twitter - Daily'!$A:$A,$A2479)</f>
        <v>-46</v>
      </c>
      <c r="H2479">
        <f>SUMIFS('[1]FAANGM - News - Daily'!$H:$H,'[1]FAANGM - News - Daily'!$A:$A,$A2479)</f>
        <v>947</v>
      </c>
      <c r="I2479">
        <f>SUMIFS('[1]FAANGM - News - Daily'!$I:$I,'[1]FAANGM - News - Daily'!$A:$A,$A2479)</f>
        <v>7</v>
      </c>
      <c r="J2479">
        <f>SUMIFS('[1]FAANGM - News - Daily'!$J:$J,'[1]FAANGM - News - Daily'!$A:$A,$A2479)</f>
        <v>-15</v>
      </c>
      <c r="K2479">
        <f>SUMIFS('[1]FAANGM - Short Interest'!$J:$J,'[1]FAANGM - Short Interest'!$A:$A,"&gt;"&amp;A2478,'[1]FAANGM - Short Interest'!$A:$A,"&lt;="&amp;A2479)</f>
        <v>0</v>
      </c>
      <c r="L2479">
        <f>SUMIFS('[1]FAANGM - Short Interest'!$M:$M,'[1]FAANGM - Short Interest'!$A:$A,"&gt;"&amp;A2478,'[1]FAANGM - Short Interest'!$A:$A,"&lt;="&amp;A2479)</f>
        <v>0</v>
      </c>
    </row>
    <row r="2480" spans="1:12" x14ac:dyDescent="0.35">
      <c r="A2480" s="1">
        <v>43775</v>
      </c>
      <c r="C2480">
        <f>SUMIFS('[1]FAANGM - Price - Daily'!$M:$M,'[1]FAANGM - Price - Daily'!$A:$A,A2480)</f>
        <v>89.787999999999997</v>
      </c>
      <c r="D2480">
        <f>SUMIFS('[1]FAANGM - Volume - Daily'!$D:$D,'[1]FAANGM - Volume - Daily'!$A:$A,A2480)</f>
        <v>40595660</v>
      </c>
      <c r="E2480">
        <f>SUMIFS('[1]FAANGM - Twitter - Daily'!$H:$H,'[1]FAANGM - Twitter - Daily'!$A:$A,$A2480)</f>
        <v>977</v>
      </c>
      <c r="F2480">
        <f>SUMIFS('[1]FAANGM - Twitter - Daily'!$I:$I,'[1]FAANGM - Twitter - Daily'!$A:$A,$A2480)</f>
        <v>34</v>
      </c>
      <c r="G2480">
        <f>SUMIFS('[1]FAANGM - Twitter - Daily'!$J:$J,'[1]FAANGM - Twitter - Daily'!$A:$A,$A2480)</f>
        <v>-35</v>
      </c>
      <c r="H2480">
        <f>SUMIFS('[1]FAANGM - News - Daily'!$H:$H,'[1]FAANGM - News - Daily'!$A:$A,$A2480)</f>
        <v>932</v>
      </c>
      <c r="I2480">
        <f>SUMIFS('[1]FAANGM - News - Daily'!$I:$I,'[1]FAANGM - News - Daily'!$A:$A,$A2480)</f>
        <v>6</v>
      </c>
      <c r="J2480">
        <f>SUMIFS('[1]FAANGM - News - Daily'!$J:$J,'[1]FAANGM - News - Daily'!$A:$A,$A2480)</f>
        <v>-7</v>
      </c>
      <c r="K2480">
        <f>SUMIFS('[1]FAANGM - Short Interest'!$J:$J,'[1]FAANGM - Short Interest'!$A:$A,"&gt;"&amp;A2479,'[1]FAANGM - Short Interest'!$A:$A,"&lt;="&amp;A2480)</f>
        <v>0</v>
      </c>
      <c r="L2480">
        <f>SUMIFS('[1]FAANGM - Short Interest'!$M:$M,'[1]FAANGM - Short Interest'!$A:$A,"&gt;"&amp;A2479,'[1]FAANGM - Short Interest'!$A:$A,"&lt;="&amp;A2480)</f>
        <v>0</v>
      </c>
    </row>
    <row r="2481" spans="1:12" x14ac:dyDescent="0.35">
      <c r="A2481" s="1">
        <v>43776</v>
      </c>
      <c r="C2481">
        <f>SUMIFS('[1]FAANGM - Price - Daily'!$M:$M,'[1]FAANGM - Price - Daily'!$A:$A,A2481)</f>
        <v>89.41</v>
      </c>
      <c r="D2481">
        <f>SUMIFS('[1]FAANGM - Volume - Daily'!$D:$D,'[1]FAANGM - Volume - Daily'!$A:$A,A2481)</f>
        <v>53021720</v>
      </c>
      <c r="E2481">
        <f>SUMIFS('[1]FAANGM - Twitter - Daily'!$H:$H,'[1]FAANGM - Twitter - Daily'!$A:$A,$A2481)</f>
        <v>1000</v>
      </c>
      <c r="F2481">
        <f>SUMIFS('[1]FAANGM - Twitter - Daily'!$I:$I,'[1]FAANGM - Twitter - Daily'!$A:$A,$A2481)</f>
        <v>35</v>
      </c>
      <c r="G2481">
        <f>SUMIFS('[1]FAANGM - Twitter - Daily'!$J:$J,'[1]FAANGM - Twitter - Daily'!$A:$A,$A2481)</f>
        <v>-36</v>
      </c>
      <c r="H2481">
        <f>SUMIFS('[1]FAANGM - News - Daily'!$H:$H,'[1]FAANGM - News - Daily'!$A:$A,$A2481)</f>
        <v>1009</v>
      </c>
      <c r="I2481">
        <f>SUMIFS('[1]FAANGM - News - Daily'!$I:$I,'[1]FAANGM - News - Daily'!$A:$A,$A2481)</f>
        <v>23</v>
      </c>
      <c r="J2481">
        <f>SUMIFS('[1]FAANGM - News - Daily'!$J:$J,'[1]FAANGM - News - Daily'!$A:$A,$A2481)</f>
        <v>-5</v>
      </c>
      <c r="K2481">
        <f>SUMIFS('[1]FAANGM - Short Interest'!$J:$J,'[1]FAANGM - Short Interest'!$A:$A,"&gt;"&amp;A2480,'[1]FAANGM - Short Interest'!$A:$A,"&lt;="&amp;A2481)</f>
        <v>0</v>
      </c>
      <c r="L2481">
        <f>SUMIFS('[1]FAANGM - Short Interest'!$M:$M,'[1]FAANGM - Short Interest'!$A:$A,"&gt;"&amp;A2480,'[1]FAANGM - Short Interest'!$A:$A,"&lt;="&amp;A2481)</f>
        <v>0</v>
      </c>
    </row>
    <row r="2482" spans="1:12" x14ac:dyDescent="0.35">
      <c r="A2482" s="1">
        <v>43777</v>
      </c>
      <c r="C2482">
        <f>SUMIFS('[1]FAANGM - Price - Daily'!$M:$M,'[1]FAANGM - Price - Daily'!$A:$A,A2482)</f>
        <v>89.293999999999997</v>
      </c>
      <c r="D2482">
        <f>SUMIFS('[1]FAANGM - Volume - Daily'!$D:$D,'[1]FAANGM - Volume - Daily'!$A:$A,A2482)</f>
        <v>42523960</v>
      </c>
      <c r="E2482">
        <f>SUMIFS('[1]FAANGM - Twitter - Daily'!$H:$H,'[1]FAANGM - Twitter - Daily'!$A:$A,$A2482)</f>
        <v>1104</v>
      </c>
      <c r="F2482">
        <f>SUMIFS('[1]FAANGM - Twitter - Daily'!$I:$I,'[1]FAANGM - Twitter - Daily'!$A:$A,$A2482)</f>
        <v>46</v>
      </c>
      <c r="G2482">
        <f>SUMIFS('[1]FAANGM - Twitter - Daily'!$J:$J,'[1]FAANGM - Twitter - Daily'!$A:$A,$A2482)</f>
        <v>-44</v>
      </c>
      <c r="H2482">
        <f>SUMIFS('[1]FAANGM - News - Daily'!$H:$H,'[1]FAANGM - News - Daily'!$A:$A,$A2482)</f>
        <v>766</v>
      </c>
      <c r="I2482">
        <f>SUMIFS('[1]FAANGM - News - Daily'!$I:$I,'[1]FAANGM - News - Daily'!$A:$A,$A2482)</f>
        <v>6</v>
      </c>
      <c r="J2482">
        <f>SUMIFS('[1]FAANGM - News - Daily'!$J:$J,'[1]FAANGM - News - Daily'!$A:$A,$A2482)</f>
        <v>-3</v>
      </c>
      <c r="K2482">
        <f>SUMIFS('[1]FAANGM - Short Interest'!$J:$J,'[1]FAANGM - Short Interest'!$A:$A,"&gt;"&amp;A2481,'[1]FAANGM - Short Interest'!$A:$A,"&lt;="&amp;A2482)</f>
        <v>0</v>
      </c>
      <c r="L2482">
        <f>SUMIFS('[1]FAANGM - Short Interest'!$M:$M,'[1]FAANGM - Short Interest'!$A:$A,"&gt;"&amp;A2481,'[1]FAANGM - Short Interest'!$A:$A,"&lt;="&amp;A2482)</f>
        <v>0</v>
      </c>
    </row>
    <row r="2483" spans="1:12" x14ac:dyDescent="0.35">
      <c r="A2483" s="1">
        <v>43780</v>
      </c>
      <c r="C2483">
        <f>SUMIFS('[1]FAANGM - Price - Daily'!$M:$M,'[1]FAANGM - Price - Daily'!$A:$A,A2483)</f>
        <v>88.581999999999994</v>
      </c>
      <c r="D2483">
        <f>SUMIFS('[1]FAANGM - Volume - Daily'!$D:$D,'[1]FAANGM - Volume - Daily'!$A:$A,A2483)</f>
        <v>38956200</v>
      </c>
      <c r="E2483">
        <f>SUMIFS('[1]FAANGM - Twitter - Daily'!$H:$H,'[1]FAANGM - Twitter - Daily'!$A:$A,$A2483)</f>
        <v>558</v>
      </c>
      <c r="F2483">
        <f>SUMIFS('[1]FAANGM - Twitter - Daily'!$I:$I,'[1]FAANGM - Twitter - Daily'!$A:$A,$A2483)</f>
        <v>19</v>
      </c>
      <c r="G2483">
        <f>SUMIFS('[1]FAANGM - Twitter - Daily'!$J:$J,'[1]FAANGM - Twitter - Daily'!$A:$A,$A2483)</f>
        <v>-28</v>
      </c>
      <c r="H2483">
        <f>SUMIFS('[1]FAANGM - News - Daily'!$H:$H,'[1]FAANGM - News - Daily'!$A:$A,$A2483)</f>
        <v>306</v>
      </c>
      <c r="I2483">
        <f>SUMIFS('[1]FAANGM - News - Daily'!$I:$I,'[1]FAANGM - News - Daily'!$A:$A,$A2483)</f>
        <v>2</v>
      </c>
      <c r="J2483">
        <f>SUMIFS('[1]FAANGM - News - Daily'!$J:$J,'[1]FAANGM - News - Daily'!$A:$A,$A2483)</f>
        <v>-6</v>
      </c>
      <c r="K2483">
        <f>SUMIFS('[1]FAANGM - Short Interest'!$J:$J,'[1]FAANGM - Short Interest'!$A:$A,"&gt;"&amp;A2482,'[1]FAANGM - Short Interest'!$A:$A,"&lt;="&amp;A2483)</f>
        <v>0</v>
      </c>
      <c r="L2483">
        <f>SUMIFS('[1]FAANGM - Short Interest'!$M:$M,'[1]FAANGM - Short Interest'!$A:$A,"&gt;"&amp;A2482,'[1]FAANGM - Short Interest'!$A:$A,"&lt;="&amp;A2483)</f>
        <v>0</v>
      </c>
    </row>
    <row r="2484" spans="1:12" x14ac:dyDescent="0.35">
      <c r="A2484" s="1">
        <v>43781</v>
      </c>
      <c r="C2484">
        <f>SUMIFS('[1]FAANGM - Price - Daily'!$M:$M,'[1]FAANGM - Price - Daily'!$A:$A,A2484)</f>
        <v>88.9</v>
      </c>
      <c r="D2484">
        <f>SUMIFS('[1]FAANGM - Volume - Daily'!$D:$D,'[1]FAANGM - Volume - Daily'!$A:$A,A2484)</f>
        <v>40778500</v>
      </c>
      <c r="E2484">
        <f>SUMIFS('[1]FAANGM - Twitter - Daily'!$H:$H,'[1]FAANGM - Twitter - Daily'!$A:$A,$A2484)</f>
        <v>1077</v>
      </c>
      <c r="F2484">
        <f>SUMIFS('[1]FAANGM - Twitter - Daily'!$I:$I,'[1]FAANGM - Twitter - Daily'!$A:$A,$A2484)</f>
        <v>36</v>
      </c>
      <c r="G2484">
        <f>SUMIFS('[1]FAANGM - Twitter - Daily'!$J:$J,'[1]FAANGM - Twitter - Daily'!$A:$A,$A2484)</f>
        <v>-58</v>
      </c>
      <c r="H2484">
        <f>SUMIFS('[1]FAANGM - News - Daily'!$H:$H,'[1]FAANGM - News - Daily'!$A:$A,$A2484)</f>
        <v>694</v>
      </c>
      <c r="I2484">
        <f>SUMIFS('[1]FAANGM - News - Daily'!$I:$I,'[1]FAANGM - News - Daily'!$A:$A,$A2484)</f>
        <v>5</v>
      </c>
      <c r="J2484">
        <f>SUMIFS('[1]FAANGM - News - Daily'!$J:$J,'[1]FAANGM - News - Daily'!$A:$A,$A2484)</f>
        <v>-11</v>
      </c>
      <c r="K2484">
        <f>SUMIFS('[1]FAANGM - Short Interest'!$J:$J,'[1]FAANGM - Short Interest'!$A:$A,"&gt;"&amp;A2483,'[1]FAANGM - Short Interest'!$A:$A,"&lt;="&amp;A2484)</f>
        <v>0</v>
      </c>
      <c r="L2484">
        <f>SUMIFS('[1]FAANGM - Short Interest'!$M:$M,'[1]FAANGM - Short Interest'!$A:$A,"&gt;"&amp;A2483,'[1]FAANGM - Short Interest'!$A:$A,"&lt;="&amp;A2484)</f>
        <v>0</v>
      </c>
    </row>
    <row r="2485" spans="1:12" x14ac:dyDescent="0.35">
      <c r="A2485" s="1">
        <v>43782</v>
      </c>
      <c r="C2485">
        <f>SUMIFS('[1]FAANGM - Price - Daily'!$M:$M,'[1]FAANGM - Price - Daily'!$A:$A,A2485)</f>
        <v>87.656000000000006</v>
      </c>
      <c r="D2485">
        <f>SUMIFS('[1]FAANGM - Volume - Daily'!$D:$D,'[1]FAANGM - Volume - Daily'!$A:$A,A2485)</f>
        <v>58537840</v>
      </c>
      <c r="E2485">
        <f>SUMIFS('[1]FAANGM - Twitter - Daily'!$H:$H,'[1]FAANGM - Twitter - Daily'!$A:$A,$A2485)</f>
        <v>987</v>
      </c>
      <c r="F2485">
        <f>SUMIFS('[1]FAANGM - Twitter - Daily'!$I:$I,'[1]FAANGM - Twitter - Daily'!$A:$A,$A2485)</f>
        <v>26</v>
      </c>
      <c r="G2485">
        <f>SUMIFS('[1]FAANGM - Twitter - Daily'!$J:$J,'[1]FAANGM - Twitter - Daily'!$A:$A,$A2485)</f>
        <v>-21</v>
      </c>
      <c r="H2485">
        <f>SUMIFS('[1]FAANGM - News - Daily'!$H:$H,'[1]FAANGM - News - Daily'!$A:$A,$A2485)</f>
        <v>574</v>
      </c>
      <c r="I2485">
        <f>SUMIFS('[1]FAANGM - News - Daily'!$I:$I,'[1]FAANGM - News - Daily'!$A:$A,$A2485)</f>
        <v>1</v>
      </c>
      <c r="J2485">
        <f>SUMIFS('[1]FAANGM - News - Daily'!$J:$J,'[1]FAANGM - News - Daily'!$A:$A,$A2485)</f>
        <v>-5</v>
      </c>
      <c r="K2485">
        <f>SUMIFS('[1]FAANGM - Short Interest'!$J:$J,'[1]FAANGM - Short Interest'!$A:$A,"&gt;"&amp;A2484,'[1]FAANGM - Short Interest'!$A:$A,"&lt;="&amp;A2485)</f>
        <v>0</v>
      </c>
      <c r="L2485">
        <f>SUMIFS('[1]FAANGM - Short Interest'!$M:$M,'[1]FAANGM - Short Interest'!$A:$A,"&gt;"&amp;A2484,'[1]FAANGM - Short Interest'!$A:$A,"&lt;="&amp;A2485)</f>
        <v>0</v>
      </c>
    </row>
    <row r="2486" spans="1:12" x14ac:dyDescent="0.35">
      <c r="A2486" s="1">
        <v>43783</v>
      </c>
      <c r="C2486">
        <f>SUMIFS('[1]FAANGM - Price - Daily'!$M:$M,'[1]FAANGM - Price - Daily'!$A:$A,A2486)</f>
        <v>87.73</v>
      </c>
      <c r="D2486">
        <f>SUMIFS('[1]FAANGM - Volume - Daily'!$D:$D,'[1]FAANGM - Volume - Daily'!$A:$A,A2486)</f>
        <v>45388340</v>
      </c>
      <c r="E2486">
        <f>SUMIFS('[1]FAANGM - Twitter - Daily'!$H:$H,'[1]FAANGM - Twitter - Daily'!$A:$A,$A2486)</f>
        <v>1557</v>
      </c>
      <c r="F2486">
        <f>SUMIFS('[1]FAANGM - Twitter - Daily'!$I:$I,'[1]FAANGM - Twitter - Daily'!$A:$A,$A2486)</f>
        <v>41</v>
      </c>
      <c r="G2486">
        <f>SUMIFS('[1]FAANGM - Twitter - Daily'!$J:$J,'[1]FAANGM - Twitter - Daily'!$A:$A,$A2486)</f>
        <v>-55</v>
      </c>
      <c r="H2486">
        <f>SUMIFS('[1]FAANGM - News - Daily'!$H:$H,'[1]FAANGM - News - Daily'!$A:$A,$A2486)</f>
        <v>674</v>
      </c>
      <c r="I2486">
        <f>SUMIFS('[1]FAANGM - News - Daily'!$I:$I,'[1]FAANGM - News - Daily'!$A:$A,$A2486)</f>
        <v>9</v>
      </c>
      <c r="J2486">
        <f>SUMIFS('[1]FAANGM - News - Daily'!$J:$J,'[1]FAANGM - News - Daily'!$A:$A,$A2486)</f>
        <v>-9</v>
      </c>
      <c r="K2486">
        <f>SUMIFS('[1]FAANGM - Short Interest'!$J:$J,'[1]FAANGM - Short Interest'!$A:$A,"&gt;"&amp;A2485,'[1]FAANGM - Short Interest'!$A:$A,"&lt;="&amp;A2486)</f>
        <v>0</v>
      </c>
      <c r="L2486">
        <f>SUMIFS('[1]FAANGM - Short Interest'!$M:$M,'[1]FAANGM - Short Interest'!$A:$A,"&gt;"&amp;A2485,'[1]FAANGM - Short Interest'!$A:$A,"&lt;="&amp;A2486)</f>
        <v>0</v>
      </c>
    </row>
    <row r="2487" spans="1:12" x14ac:dyDescent="0.35">
      <c r="A2487" s="1">
        <v>43784</v>
      </c>
      <c r="C2487">
        <f>SUMIFS('[1]FAANGM - Price - Daily'!$M:$M,'[1]FAANGM - Price - Daily'!$A:$A,A2487)</f>
        <v>86.974999999999994</v>
      </c>
      <c r="D2487">
        <f>SUMIFS('[1]FAANGM - Volume - Daily'!$D:$D,'[1]FAANGM - Volume - Daily'!$A:$A,A2487)</f>
        <v>78622816</v>
      </c>
      <c r="E2487">
        <f>SUMIFS('[1]FAANGM - Twitter - Daily'!$H:$H,'[1]FAANGM - Twitter - Daily'!$A:$A,$A2487)</f>
        <v>1715</v>
      </c>
      <c r="F2487">
        <f>SUMIFS('[1]FAANGM - Twitter - Daily'!$I:$I,'[1]FAANGM - Twitter - Daily'!$A:$A,$A2487)</f>
        <v>135</v>
      </c>
      <c r="G2487">
        <f>SUMIFS('[1]FAANGM - Twitter - Daily'!$J:$J,'[1]FAANGM - Twitter - Daily'!$A:$A,$A2487)</f>
        <v>-88</v>
      </c>
      <c r="H2487">
        <f>SUMIFS('[1]FAANGM - News - Daily'!$H:$H,'[1]FAANGM - News - Daily'!$A:$A,$A2487)</f>
        <v>1023</v>
      </c>
      <c r="I2487">
        <f>SUMIFS('[1]FAANGM - News - Daily'!$I:$I,'[1]FAANGM - News - Daily'!$A:$A,$A2487)</f>
        <v>10</v>
      </c>
      <c r="J2487">
        <f>SUMIFS('[1]FAANGM - News - Daily'!$J:$J,'[1]FAANGM - News - Daily'!$A:$A,$A2487)</f>
        <v>-56</v>
      </c>
      <c r="K2487">
        <f>SUMIFS('[1]FAANGM - Short Interest'!$J:$J,'[1]FAANGM - Short Interest'!$A:$A,"&gt;"&amp;A2486,'[1]FAANGM - Short Interest'!$A:$A,"&lt;="&amp;A2487)</f>
        <v>29332531</v>
      </c>
      <c r="L2487">
        <f>SUMIFS('[1]FAANGM - Short Interest'!$M:$M,'[1]FAANGM - Short Interest'!$A:$A,"&gt;"&amp;A2486,'[1]FAANGM - Short Interest'!$A:$A,"&lt;="&amp;A2487)</f>
        <v>2.2874708105541801</v>
      </c>
    </row>
    <row r="2488" spans="1:12" x14ac:dyDescent="0.35">
      <c r="A2488" s="1">
        <v>43787</v>
      </c>
      <c r="C2488">
        <f>SUMIFS('[1]FAANGM - Price - Daily'!$M:$M,'[1]FAANGM - Price - Daily'!$A:$A,A2488)</f>
        <v>87.626999999999995</v>
      </c>
      <c r="D2488">
        <f>SUMIFS('[1]FAANGM - Volume - Daily'!$D:$D,'[1]FAANGM - Volume - Daily'!$A:$A,A2488)</f>
        <v>56838140</v>
      </c>
      <c r="E2488">
        <f>SUMIFS('[1]FAANGM - Twitter - Daily'!$H:$H,'[1]FAANGM - Twitter - Daily'!$A:$A,$A2488)</f>
        <v>550</v>
      </c>
      <c r="F2488">
        <f>SUMIFS('[1]FAANGM - Twitter - Daily'!$I:$I,'[1]FAANGM - Twitter - Daily'!$A:$A,$A2488)</f>
        <v>21</v>
      </c>
      <c r="G2488">
        <f>SUMIFS('[1]FAANGM - Twitter - Daily'!$J:$J,'[1]FAANGM - Twitter - Daily'!$A:$A,$A2488)</f>
        <v>-27</v>
      </c>
      <c r="H2488">
        <f>SUMIFS('[1]FAANGM - News - Daily'!$H:$H,'[1]FAANGM - News - Daily'!$A:$A,$A2488)</f>
        <v>359</v>
      </c>
      <c r="I2488">
        <f>SUMIFS('[1]FAANGM - News - Daily'!$I:$I,'[1]FAANGM - News - Daily'!$A:$A,$A2488)</f>
        <v>1</v>
      </c>
      <c r="J2488">
        <f>SUMIFS('[1]FAANGM - News - Daily'!$J:$J,'[1]FAANGM - News - Daily'!$A:$A,$A2488)</f>
        <v>-20</v>
      </c>
      <c r="K2488">
        <f>SUMIFS('[1]FAANGM - Short Interest'!$J:$J,'[1]FAANGM - Short Interest'!$A:$A,"&gt;"&amp;A2487,'[1]FAANGM - Short Interest'!$A:$A,"&lt;="&amp;A2488)</f>
        <v>0</v>
      </c>
      <c r="L2488">
        <f>SUMIFS('[1]FAANGM - Short Interest'!$M:$M,'[1]FAANGM - Short Interest'!$A:$A,"&gt;"&amp;A2487,'[1]FAANGM - Short Interest'!$A:$A,"&lt;="&amp;A2488)</f>
        <v>0</v>
      </c>
    </row>
    <row r="2489" spans="1:12" x14ac:dyDescent="0.35">
      <c r="A2489" s="1">
        <v>43788</v>
      </c>
      <c r="C2489">
        <f>SUMIFS('[1]FAANGM - Price - Daily'!$M:$M,'[1]FAANGM - Price - Daily'!$A:$A,A2489)</f>
        <v>87.64</v>
      </c>
      <c r="D2489">
        <f>SUMIFS('[1]FAANGM - Volume - Daily'!$D:$D,'[1]FAANGM - Volume - Daily'!$A:$A,A2489)</f>
        <v>45490700</v>
      </c>
      <c r="E2489">
        <f>SUMIFS('[1]FAANGM - Twitter - Daily'!$H:$H,'[1]FAANGM - Twitter - Daily'!$A:$A,$A2489)</f>
        <v>1347</v>
      </c>
      <c r="F2489">
        <f>SUMIFS('[1]FAANGM - Twitter - Daily'!$I:$I,'[1]FAANGM - Twitter - Daily'!$A:$A,$A2489)</f>
        <v>54</v>
      </c>
      <c r="G2489">
        <f>SUMIFS('[1]FAANGM - Twitter - Daily'!$J:$J,'[1]FAANGM - Twitter - Daily'!$A:$A,$A2489)</f>
        <v>-54</v>
      </c>
      <c r="H2489">
        <f>SUMIFS('[1]FAANGM - News - Daily'!$H:$H,'[1]FAANGM - News - Daily'!$A:$A,$A2489)</f>
        <v>585</v>
      </c>
      <c r="I2489">
        <f>SUMIFS('[1]FAANGM - News - Daily'!$I:$I,'[1]FAANGM - News - Daily'!$A:$A,$A2489)</f>
        <v>3</v>
      </c>
      <c r="J2489">
        <f>SUMIFS('[1]FAANGM - News - Daily'!$J:$J,'[1]FAANGM - News - Daily'!$A:$A,$A2489)</f>
        <v>-17</v>
      </c>
      <c r="K2489">
        <f>SUMIFS('[1]FAANGM - Short Interest'!$J:$J,'[1]FAANGM - Short Interest'!$A:$A,"&gt;"&amp;A2488,'[1]FAANGM - Short Interest'!$A:$A,"&lt;="&amp;A2489)</f>
        <v>0</v>
      </c>
      <c r="L2489">
        <f>SUMIFS('[1]FAANGM - Short Interest'!$M:$M,'[1]FAANGM - Short Interest'!$A:$A,"&gt;"&amp;A2488,'[1]FAANGM - Short Interest'!$A:$A,"&lt;="&amp;A2489)</f>
        <v>0</v>
      </c>
    </row>
    <row r="2490" spans="1:12" x14ac:dyDescent="0.35">
      <c r="A2490" s="1">
        <v>43789</v>
      </c>
      <c r="C2490">
        <f>SUMIFS('[1]FAANGM - Price - Daily'!$M:$M,'[1]FAANGM - Price - Daily'!$A:$A,A2490)</f>
        <v>87.275999999999996</v>
      </c>
      <c r="D2490">
        <f>SUMIFS('[1]FAANGM - Volume - Daily'!$D:$D,'[1]FAANGM - Volume - Daily'!$A:$A,A2490)</f>
        <v>55875180</v>
      </c>
      <c r="E2490">
        <f>SUMIFS('[1]FAANGM - Twitter - Daily'!$H:$H,'[1]FAANGM - Twitter - Daily'!$A:$A,$A2490)</f>
        <v>1210</v>
      </c>
      <c r="F2490">
        <f>SUMIFS('[1]FAANGM - Twitter - Daily'!$I:$I,'[1]FAANGM - Twitter - Daily'!$A:$A,$A2490)</f>
        <v>42</v>
      </c>
      <c r="G2490">
        <f>SUMIFS('[1]FAANGM - Twitter - Daily'!$J:$J,'[1]FAANGM - Twitter - Daily'!$A:$A,$A2490)</f>
        <v>-42</v>
      </c>
      <c r="H2490">
        <f>SUMIFS('[1]FAANGM - News - Daily'!$H:$H,'[1]FAANGM - News - Daily'!$A:$A,$A2490)</f>
        <v>670</v>
      </c>
      <c r="I2490">
        <f>SUMIFS('[1]FAANGM - News - Daily'!$I:$I,'[1]FAANGM - News - Daily'!$A:$A,$A2490)</f>
        <v>3</v>
      </c>
      <c r="J2490">
        <f>SUMIFS('[1]FAANGM - News - Daily'!$J:$J,'[1]FAANGM - News - Daily'!$A:$A,$A2490)</f>
        <v>-14</v>
      </c>
      <c r="K2490">
        <f>SUMIFS('[1]FAANGM - Short Interest'!$J:$J,'[1]FAANGM - Short Interest'!$A:$A,"&gt;"&amp;A2489,'[1]FAANGM - Short Interest'!$A:$A,"&lt;="&amp;A2490)</f>
        <v>0</v>
      </c>
      <c r="L2490">
        <f>SUMIFS('[1]FAANGM - Short Interest'!$M:$M,'[1]FAANGM - Short Interest'!$A:$A,"&gt;"&amp;A2489,'[1]FAANGM - Short Interest'!$A:$A,"&lt;="&amp;A2490)</f>
        <v>0</v>
      </c>
    </row>
    <row r="2491" spans="1:12" x14ac:dyDescent="0.35">
      <c r="A2491" s="1">
        <v>43790</v>
      </c>
      <c r="C2491">
        <f>SUMIFS('[1]FAANGM - Price - Daily'!$M:$M,'[1]FAANGM - Price - Daily'!$A:$A,A2491)</f>
        <v>86.734999999999999</v>
      </c>
      <c r="D2491">
        <f>SUMIFS('[1]FAANGM - Volume - Daily'!$D:$D,'[1]FAANGM - Volume - Daily'!$A:$A,A2491)</f>
        <v>53258760</v>
      </c>
      <c r="E2491">
        <f>SUMIFS('[1]FAANGM - Twitter - Daily'!$H:$H,'[1]FAANGM - Twitter - Daily'!$A:$A,$A2491)</f>
        <v>1271</v>
      </c>
      <c r="F2491">
        <f>SUMIFS('[1]FAANGM - Twitter - Daily'!$I:$I,'[1]FAANGM - Twitter - Daily'!$A:$A,$A2491)</f>
        <v>33</v>
      </c>
      <c r="G2491">
        <f>SUMIFS('[1]FAANGM - Twitter - Daily'!$J:$J,'[1]FAANGM - Twitter - Daily'!$A:$A,$A2491)</f>
        <v>-50</v>
      </c>
      <c r="H2491">
        <f>SUMIFS('[1]FAANGM - News - Daily'!$H:$H,'[1]FAANGM - News - Daily'!$A:$A,$A2491)</f>
        <v>547</v>
      </c>
      <c r="I2491">
        <f>SUMIFS('[1]FAANGM - News - Daily'!$I:$I,'[1]FAANGM - News - Daily'!$A:$A,$A2491)</f>
        <v>4</v>
      </c>
      <c r="J2491">
        <f>SUMIFS('[1]FAANGM - News - Daily'!$J:$J,'[1]FAANGM - News - Daily'!$A:$A,$A2491)</f>
        <v>-1</v>
      </c>
      <c r="K2491">
        <f>SUMIFS('[1]FAANGM - Short Interest'!$J:$J,'[1]FAANGM - Short Interest'!$A:$A,"&gt;"&amp;A2490,'[1]FAANGM - Short Interest'!$A:$A,"&lt;="&amp;A2491)</f>
        <v>0</v>
      </c>
      <c r="L2491">
        <f>SUMIFS('[1]FAANGM - Short Interest'!$M:$M,'[1]FAANGM - Short Interest'!$A:$A,"&gt;"&amp;A2490,'[1]FAANGM - Short Interest'!$A:$A,"&lt;="&amp;A2491)</f>
        <v>0</v>
      </c>
    </row>
    <row r="2492" spans="1:12" x14ac:dyDescent="0.35">
      <c r="A2492" s="1">
        <v>43791</v>
      </c>
      <c r="C2492">
        <f>SUMIFS('[1]FAANGM - Price - Daily'!$M:$M,'[1]FAANGM - Price - Daily'!$A:$A,A2492)</f>
        <v>87.286000000000001</v>
      </c>
      <c r="D2492">
        <f>SUMIFS('[1]FAANGM - Volume - Daily'!$D:$D,'[1]FAANGM - Volume - Daily'!$A:$A,A2492)</f>
        <v>49581620</v>
      </c>
      <c r="E2492">
        <f>SUMIFS('[1]FAANGM - Twitter - Daily'!$H:$H,'[1]FAANGM - Twitter - Daily'!$A:$A,$A2492)</f>
        <v>1204</v>
      </c>
      <c r="F2492">
        <f>SUMIFS('[1]FAANGM - Twitter - Daily'!$I:$I,'[1]FAANGM - Twitter - Daily'!$A:$A,$A2492)</f>
        <v>26</v>
      </c>
      <c r="G2492">
        <f>SUMIFS('[1]FAANGM - Twitter - Daily'!$J:$J,'[1]FAANGM - Twitter - Daily'!$A:$A,$A2492)</f>
        <v>-44</v>
      </c>
      <c r="H2492">
        <f>SUMIFS('[1]FAANGM - News - Daily'!$H:$H,'[1]FAANGM - News - Daily'!$A:$A,$A2492)</f>
        <v>548</v>
      </c>
      <c r="I2492">
        <f>SUMIFS('[1]FAANGM - News - Daily'!$I:$I,'[1]FAANGM - News - Daily'!$A:$A,$A2492)</f>
        <v>3</v>
      </c>
      <c r="J2492">
        <f>SUMIFS('[1]FAANGM - News - Daily'!$J:$J,'[1]FAANGM - News - Daily'!$A:$A,$A2492)</f>
        <v>-3</v>
      </c>
      <c r="K2492">
        <f>SUMIFS('[1]FAANGM - Short Interest'!$J:$J,'[1]FAANGM - Short Interest'!$A:$A,"&gt;"&amp;A2491,'[1]FAANGM - Short Interest'!$A:$A,"&lt;="&amp;A2492)</f>
        <v>0</v>
      </c>
      <c r="L2492">
        <f>SUMIFS('[1]FAANGM - Short Interest'!$M:$M,'[1]FAANGM - Short Interest'!$A:$A,"&gt;"&amp;A2491,'[1]FAANGM - Short Interest'!$A:$A,"&lt;="&amp;A2492)</f>
        <v>0</v>
      </c>
    </row>
    <row r="2493" spans="1:12" x14ac:dyDescent="0.35">
      <c r="A2493" s="1">
        <v>43794</v>
      </c>
      <c r="C2493">
        <f>SUMIFS('[1]FAANGM - Price - Daily'!$M:$M,'[1]FAANGM - Price - Daily'!$A:$A,A2493)</f>
        <v>88.691999999999993</v>
      </c>
      <c r="D2493">
        <f>SUMIFS('[1]FAANGM - Volume - Daily'!$D:$D,'[1]FAANGM - Volume - Daily'!$A:$A,A2493)</f>
        <v>69789344</v>
      </c>
      <c r="E2493">
        <f>SUMIFS('[1]FAANGM - Twitter - Daily'!$H:$H,'[1]FAANGM - Twitter - Daily'!$A:$A,$A2493)</f>
        <v>614</v>
      </c>
      <c r="F2493">
        <f>SUMIFS('[1]FAANGM - Twitter - Daily'!$I:$I,'[1]FAANGM - Twitter - Daily'!$A:$A,$A2493)</f>
        <v>20</v>
      </c>
      <c r="G2493">
        <f>SUMIFS('[1]FAANGM - Twitter - Daily'!$J:$J,'[1]FAANGM - Twitter - Daily'!$A:$A,$A2493)</f>
        <v>-31</v>
      </c>
      <c r="H2493">
        <f>SUMIFS('[1]FAANGM - News - Daily'!$H:$H,'[1]FAANGM - News - Daily'!$A:$A,$A2493)</f>
        <v>527</v>
      </c>
      <c r="I2493">
        <f>SUMIFS('[1]FAANGM - News - Daily'!$I:$I,'[1]FAANGM - News - Daily'!$A:$A,$A2493)</f>
        <v>6</v>
      </c>
      <c r="J2493">
        <f>SUMIFS('[1]FAANGM - News - Daily'!$J:$J,'[1]FAANGM - News - Daily'!$A:$A,$A2493)</f>
        <v>-17</v>
      </c>
      <c r="K2493">
        <f>SUMIFS('[1]FAANGM - Short Interest'!$J:$J,'[1]FAANGM - Short Interest'!$A:$A,"&gt;"&amp;A2492,'[1]FAANGM - Short Interest'!$A:$A,"&lt;="&amp;A2493)</f>
        <v>0</v>
      </c>
      <c r="L2493">
        <f>SUMIFS('[1]FAANGM - Short Interest'!$M:$M,'[1]FAANGM - Short Interest'!$A:$A,"&gt;"&amp;A2492,'[1]FAANGM - Short Interest'!$A:$A,"&lt;="&amp;A2493)</f>
        <v>0</v>
      </c>
    </row>
    <row r="2494" spans="1:12" x14ac:dyDescent="0.35">
      <c r="A2494" s="1">
        <v>43795</v>
      </c>
      <c r="C2494">
        <f>SUMIFS('[1]FAANGM - Price - Daily'!$M:$M,'[1]FAANGM - Price - Daily'!$A:$A,A2494)</f>
        <v>89.846999999999994</v>
      </c>
      <c r="D2494">
        <f>SUMIFS('[1]FAANGM - Volume - Daily'!$D:$D,'[1]FAANGM - Volume - Daily'!$A:$A,A2494)</f>
        <v>63808560</v>
      </c>
      <c r="E2494">
        <f>SUMIFS('[1]FAANGM - Twitter - Daily'!$H:$H,'[1]FAANGM - Twitter - Daily'!$A:$A,$A2494)</f>
        <v>1302</v>
      </c>
      <c r="F2494">
        <f>SUMIFS('[1]FAANGM - Twitter - Daily'!$I:$I,'[1]FAANGM - Twitter - Daily'!$A:$A,$A2494)</f>
        <v>60</v>
      </c>
      <c r="G2494">
        <f>SUMIFS('[1]FAANGM - Twitter - Daily'!$J:$J,'[1]FAANGM - Twitter - Daily'!$A:$A,$A2494)</f>
        <v>-67</v>
      </c>
      <c r="H2494">
        <f>SUMIFS('[1]FAANGM - News - Daily'!$H:$H,'[1]FAANGM - News - Daily'!$A:$A,$A2494)</f>
        <v>635</v>
      </c>
      <c r="I2494">
        <f>SUMIFS('[1]FAANGM - News - Daily'!$I:$I,'[1]FAANGM - News - Daily'!$A:$A,$A2494)</f>
        <v>9</v>
      </c>
      <c r="J2494">
        <f>SUMIFS('[1]FAANGM - News - Daily'!$J:$J,'[1]FAANGM - News - Daily'!$A:$A,$A2494)</f>
        <v>-8</v>
      </c>
      <c r="K2494">
        <f>SUMIFS('[1]FAANGM - Short Interest'!$J:$J,'[1]FAANGM - Short Interest'!$A:$A,"&gt;"&amp;A2493,'[1]FAANGM - Short Interest'!$A:$A,"&lt;="&amp;A2494)</f>
        <v>0</v>
      </c>
      <c r="L2494">
        <f>SUMIFS('[1]FAANGM - Short Interest'!$M:$M,'[1]FAANGM - Short Interest'!$A:$A,"&gt;"&amp;A2493,'[1]FAANGM - Short Interest'!$A:$A,"&lt;="&amp;A2494)</f>
        <v>0</v>
      </c>
    </row>
    <row r="2495" spans="1:12" x14ac:dyDescent="0.35">
      <c r="A2495" s="1">
        <v>43796</v>
      </c>
      <c r="C2495">
        <f>SUMIFS('[1]FAANGM - Price - Daily'!$M:$M,'[1]FAANGM - Price - Daily'!$A:$A,A2495)</f>
        <v>90.924999999999997</v>
      </c>
      <c r="D2495">
        <f>SUMIFS('[1]FAANGM - Volume - Daily'!$D:$D,'[1]FAANGM - Volume - Daily'!$A:$A,A2495)</f>
        <v>60716920</v>
      </c>
      <c r="E2495">
        <f>SUMIFS('[1]FAANGM - Twitter - Daily'!$H:$H,'[1]FAANGM - Twitter - Daily'!$A:$A,$A2495)</f>
        <v>1393</v>
      </c>
      <c r="F2495">
        <f>SUMIFS('[1]FAANGM - Twitter - Daily'!$I:$I,'[1]FAANGM - Twitter - Daily'!$A:$A,$A2495)</f>
        <v>77</v>
      </c>
      <c r="G2495">
        <f>SUMIFS('[1]FAANGM - Twitter - Daily'!$J:$J,'[1]FAANGM - Twitter - Daily'!$A:$A,$A2495)</f>
        <v>-110</v>
      </c>
      <c r="H2495">
        <f>SUMIFS('[1]FAANGM - News - Daily'!$H:$H,'[1]FAANGM - News - Daily'!$A:$A,$A2495)</f>
        <v>614</v>
      </c>
      <c r="I2495">
        <f>SUMIFS('[1]FAANGM - News - Daily'!$I:$I,'[1]FAANGM - News - Daily'!$A:$A,$A2495)</f>
        <v>17</v>
      </c>
      <c r="J2495">
        <f>SUMIFS('[1]FAANGM - News - Daily'!$J:$J,'[1]FAANGM - News - Daily'!$A:$A,$A2495)</f>
        <v>-16</v>
      </c>
      <c r="K2495">
        <f>SUMIFS('[1]FAANGM - Short Interest'!$J:$J,'[1]FAANGM - Short Interest'!$A:$A,"&gt;"&amp;A2494,'[1]FAANGM - Short Interest'!$A:$A,"&lt;="&amp;A2495)</f>
        <v>0</v>
      </c>
      <c r="L2495">
        <f>SUMIFS('[1]FAANGM - Short Interest'!$M:$M,'[1]FAANGM - Short Interest'!$A:$A,"&gt;"&amp;A2494,'[1]FAANGM - Short Interest'!$A:$A,"&lt;="&amp;A2495)</f>
        <v>0</v>
      </c>
    </row>
    <row r="2496" spans="1:12" x14ac:dyDescent="0.35">
      <c r="A2496" s="1">
        <v>43798</v>
      </c>
      <c r="C2496">
        <f>SUMIFS('[1]FAANGM - Price - Daily'!$M:$M,'[1]FAANGM - Price - Daily'!$A:$A,A2496)</f>
        <v>90.04</v>
      </c>
      <c r="D2496">
        <f>SUMIFS('[1]FAANGM - Volume - Daily'!$D:$D,'[1]FAANGM - Volume - Daily'!$A:$A,A2496)</f>
        <v>38468800</v>
      </c>
      <c r="E2496">
        <f>SUMIFS('[1]FAANGM - Twitter - Daily'!$H:$H,'[1]FAANGM - Twitter - Daily'!$A:$A,$A2496)</f>
        <v>1011</v>
      </c>
      <c r="F2496">
        <f>SUMIFS('[1]FAANGM - Twitter - Daily'!$I:$I,'[1]FAANGM - Twitter - Daily'!$A:$A,$A2496)</f>
        <v>28</v>
      </c>
      <c r="G2496">
        <f>SUMIFS('[1]FAANGM - Twitter - Daily'!$J:$J,'[1]FAANGM - Twitter - Daily'!$A:$A,$A2496)</f>
        <v>-43</v>
      </c>
      <c r="H2496">
        <f>SUMIFS('[1]FAANGM - News - Daily'!$H:$H,'[1]FAANGM - News - Daily'!$A:$A,$A2496)</f>
        <v>654</v>
      </c>
      <c r="I2496">
        <f>SUMIFS('[1]FAANGM - News - Daily'!$I:$I,'[1]FAANGM - News - Daily'!$A:$A,$A2496)</f>
        <v>16</v>
      </c>
      <c r="J2496">
        <f>SUMIFS('[1]FAANGM - News - Daily'!$J:$J,'[1]FAANGM - News - Daily'!$A:$A,$A2496)</f>
        <v>-21</v>
      </c>
      <c r="K2496">
        <f>SUMIFS('[1]FAANGM - Short Interest'!$J:$J,'[1]FAANGM - Short Interest'!$A:$A,"&gt;"&amp;A2495,'[1]FAANGM - Short Interest'!$A:$A,"&lt;="&amp;A2496)</f>
        <v>27932224</v>
      </c>
      <c r="L2496">
        <f>SUMIFS('[1]FAANGM - Short Interest'!$M:$M,'[1]FAANGM - Short Interest'!$A:$A,"&gt;"&amp;A2495,'[1]FAANGM - Short Interest'!$A:$A,"&lt;="&amp;A2496)</f>
        <v>2.1288164456229799</v>
      </c>
    </row>
    <row r="2497" spans="1:12" x14ac:dyDescent="0.35">
      <c r="A2497" s="1">
        <v>43801</v>
      </c>
      <c r="C2497">
        <f>SUMIFS('[1]FAANGM - Price - Daily'!$M:$M,'[1]FAANGM - Price - Daily'!$A:$A,A2497)</f>
        <v>89.08</v>
      </c>
      <c r="D2497">
        <f>SUMIFS('[1]FAANGM - Volume - Daily'!$D:$D,'[1]FAANGM - Volume - Daily'!$A:$A,A2497)</f>
        <v>78635000</v>
      </c>
      <c r="E2497">
        <f>SUMIFS('[1]FAANGM - Twitter - Daily'!$H:$H,'[1]FAANGM - Twitter - Daily'!$A:$A,$A2497)</f>
        <v>995</v>
      </c>
      <c r="F2497">
        <f>SUMIFS('[1]FAANGM - Twitter - Daily'!$I:$I,'[1]FAANGM - Twitter - Daily'!$A:$A,$A2497)</f>
        <v>37</v>
      </c>
      <c r="G2497">
        <f>SUMIFS('[1]FAANGM - Twitter - Daily'!$J:$J,'[1]FAANGM - Twitter - Daily'!$A:$A,$A2497)</f>
        <v>-26</v>
      </c>
      <c r="H2497">
        <f>SUMIFS('[1]FAANGM - News - Daily'!$H:$H,'[1]FAANGM - News - Daily'!$A:$A,$A2497)</f>
        <v>432</v>
      </c>
      <c r="I2497">
        <f>SUMIFS('[1]FAANGM - News - Daily'!$I:$I,'[1]FAANGM - News - Daily'!$A:$A,$A2497)</f>
        <v>3</v>
      </c>
      <c r="J2497">
        <f>SUMIFS('[1]FAANGM - News - Daily'!$J:$J,'[1]FAANGM - News - Daily'!$A:$A,$A2497)</f>
        <v>-7</v>
      </c>
      <c r="K2497">
        <f>SUMIFS('[1]FAANGM - Short Interest'!$J:$J,'[1]FAANGM - Short Interest'!$A:$A,"&gt;"&amp;A2496,'[1]FAANGM - Short Interest'!$A:$A,"&lt;="&amp;A2497)</f>
        <v>0</v>
      </c>
      <c r="L2497">
        <f>SUMIFS('[1]FAANGM - Short Interest'!$M:$M,'[1]FAANGM - Short Interest'!$A:$A,"&gt;"&amp;A2496,'[1]FAANGM - Short Interest'!$A:$A,"&lt;="&amp;A2497)</f>
        <v>0</v>
      </c>
    </row>
    <row r="2498" spans="1:12" x14ac:dyDescent="0.35">
      <c r="A2498" s="1">
        <v>43802</v>
      </c>
      <c r="C2498">
        <f>SUMIFS('[1]FAANGM - Price - Daily'!$M:$M,'[1]FAANGM - Price - Daily'!$A:$A,A2498)</f>
        <v>88.498000000000005</v>
      </c>
      <c r="D2498">
        <f>SUMIFS('[1]FAANGM - Volume - Daily'!$D:$D,'[1]FAANGM - Volume - Daily'!$A:$A,A2498)</f>
        <v>70591640</v>
      </c>
      <c r="E2498">
        <f>SUMIFS('[1]FAANGM - Twitter - Daily'!$H:$H,'[1]FAANGM - Twitter - Daily'!$A:$A,$A2498)</f>
        <v>2112</v>
      </c>
      <c r="F2498">
        <f>SUMIFS('[1]FAANGM - Twitter - Daily'!$I:$I,'[1]FAANGM - Twitter - Daily'!$A:$A,$A2498)</f>
        <v>71</v>
      </c>
      <c r="G2498">
        <f>SUMIFS('[1]FAANGM - Twitter - Daily'!$J:$J,'[1]FAANGM - Twitter - Daily'!$A:$A,$A2498)</f>
        <v>-72</v>
      </c>
      <c r="H2498">
        <f>SUMIFS('[1]FAANGM - News - Daily'!$H:$H,'[1]FAANGM - News - Daily'!$A:$A,$A2498)</f>
        <v>1172</v>
      </c>
      <c r="I2498">
        <f>SUMIFS('[1]FAANGM - News - Daily'!$I:$I,'[1]FAANGM - News - Daily'!$A:$A,$A2498)</f>
        <v>13</v>
      </c>
      <c r="J2498">
        <f>SUMIFS('[1]FAANGM - News - Daily'!$J:$J,'[1]FAANGM - News - Daily'!$A:$A,$A2498)</f>
        <v>-9</v>
      </c>
      <c r="K2498">
        <f>SUMIFS('[1]FAANGM - Short Interest'!$J:$J,'[1]FAANGM - Short Interest'!$A:$A,"&gt;"&amp;A2497,'[1]FAANGM - Short Interest'!$A:$A,"&lt;="&amp;A2498)</f>
        <v>0</v>
      </c>
      <c r="L2498">
        <f>SUMIFS('[1]FAANGM - Short Interest'!$M:$M,'[1]FAANGM - Short Interest'!$A:$A,"&gt;"&amp;A2497,'[1]FAANGM - Short Interest'!$A:$A,"&lt;="&amp;A2498)</f>
        <v>0</v>
      </c>
    </row>
    <row r="2499" spans="1:12" x14ac:dyDescent="0.35">
      <c r="A2499" s="1">
        <v>43803</v>
      </c>
      <c r="C2499">
        <f>SUMIFS('[1]FAANGM - Price - Daily'!$M:$M,'[1]FAANGM - Price - Daily'!$A:$A,A2499)</f>
        <v>88.034999999999997</v>
      </c>
      <c r="D2499">
        <f>SUMIFS('[1]FAANGM - Volume - Daily'!$D:$D,'[1]FAANGM - Volume - Daily'!$A:$A,A2499)</f>
        <v>53614000</v>
      </c>
      <c r="E2499">
        <f>SUMIFS('[1]FAANGM - Twitter - Daily'!$H:$H,'[1]FAANGM - Twitter - Daily'!$A:$A,$A2499)</f>
        <v>2025</v>
      </c>
      <c r="F2499">
        <f>SUMIFS('[1]FAANGM - Twitter - Daily'!$I:$I,'[1]FAANGM - Twitter - Daily'!$A:$A,$A2499)</f>
        <v>83</v>
      </c>
      <c r="G2499">
        <f>SUMIFS('[1]FAANGM - Twitter - Daily'!$J:$J,'[1]FAANGM - Twitter - Daily'!$A:$A,$A2499)</f>
        <v>-64</v>
      </c>
      <c r="H2499">
        <f>SUMIFS('[1]FAANGM - News - Daily'!$H:$H,'[1]FAANGM - News - Daily'!$A:$A,$A2499)</f>
        <v>1160</v>
      </c>
      <c r="I2499">
        <f>SUMIFS('[1]FAANGM - News - Daily'!$I:$I,'[1]FAANGM - News - Daily'!$A:$A,$A2499)</f>
        <v>6</v>
      </c>
      <c r="J2499">
        <f>SUMIFS('[1]FAANGM - News - Daily'!$J:$J,'[1]FAANGM - News - Daily'!$A:$A,$A2499)</f>
        <v>-5</v>
      </c>
      <c r="K2499">
        <f>SUMIFS('[1]FAANGM - Short Interest'!$J:$J,'[1]FAANGM - Short Interest'!$A:$A,"&gt;"&amp;A2498,'[1]FAANGM - Short Interest'!$A:$A,"&lt;="&amp;A2499)</f>
        <v>0</v>
      </c>
      <c r="L2499">
        <f>SUMIFS('[1]FAANGM - Short Interest'!$M:$M,'[1]FAANGM - Short Interest'!$A:$A,"&gt;"&amp;A2498,'[1]FAANGM - Short Interest'!$A:$A,"&lt;="&amp;A2499)</f>
        <v>0</v>
      </c>
    </row>
    <row r="2500" spans="1:12" x14ac:dyDescent="0.35">
      <c r="A2500" s="1">
        <v>43804</v>
      </c>
      <c r="C2500">
        <f>SUMIFS('[1]FAANGM - Price - Daily'!$M:$M,'[1]FAANGM - Price - Daily'!$A:$A,A2500)</f>
        <v>87.024000000000001</v>
      </c>
      <c r="D2500">
        <f>SUMIFS('[1]FAANGM - Volume - Daily'!$D:$D,'[1]FAANGM - Volume - Daily'!$A:$A,A2500)</f>
        <v>56557040</v>
      </c>
      <c r="E2500">
        <f>SUMIFS('[1]FAANGM - Twitter - Daily'!$H:$H,'[1]FAANGM - Twitter - Daily'!$A:$A,$A2500)</f>
        <v>0</v>
      </c>
      <c r="F2500">
        <f>SUMIFS('[1]FAANGM - Twitter - Daily'!$I:$I,'[1]FAANGM - Twitter - Daily'!$A:$A,$A2500)</f>
        <v>0</v>
      </c>
      <c r="G2500">
        <f>SUMIFS('[1]FAANGM - Twitter - Daily'!$J:$J,'[1]FAANGM - Twitter - Daily'!$A:$A,$A2500)</f>
        <v>0</v>
      </c>
      <c r="H2500">
        <f>SUMIFS('[1]FAANGM - News - Daily'!$H:$H,'[1]FAANGM - News - Daily'!$A:$A,$A2500)</f>
        <v>0</v>
      </c>
      <c r="I2500">
        <f>SUMIFS('[1]FAANGM - News - Daily'!$I:$I,'[1]FAANGM - News - Daily'!$A:$A,$A2500)</f>
        <v>2</v>
      </c>
      <c r="J2500">
        <f>SUMIFS('[1]FAANGM - News - Daily'!$J:$J,'[1]FAANGM - News - Daily'!$A:$A,$A2500)</f>
        <v>-36</v>
      </c>
      <c r="K2500">
        <f>SUMIFS('[1]FAANGM - Short Interest'!$J:$J,'[1]FAANGM - Short Interest'!$A:$A,"&gt;"&amp;A2499,'[1]FAANGM - Short Interest'!$A:$A,"&lt;="&amp;A2500)</f>
        <v>0</v>
      </c>
      <c r="L2500">
        <f>SUMIFS('[1]FAANGM - Short Interest'!$M:$M,'[1]FAANGM - Short Interest'!$A:$A,"&gt;"&amp;A2499,'[1]FAANGM - Short Interest'!$A:$A,"&lt;="&amp;A2500)</f>
        <v>0</v>
      </c>
    </row>
    <row r="2501" spans="1:12" x14ac:dyDescent="0.35">
      <c r="A2501" s="1">
        <v>43805</v>
      </c>
      <c r="C2501">
        <f>SUMIFS('[1]FAANGM - Price - Daily'!$M:$M,'[1]FAANGM - Price - Daily'!$A:$A,A2501)</f>
        <v>87.58</v>
      </c>
      <c r="D2501">
        <f>SUMIFS('[1]FAANGM - Volume - Daily'!$D:$D,'[1]FAANGM - Volume - Daily'!$A:$A,A2501)</f>
        <v>62399580</v>
      </c>
      <c r="E2501">
        <f>SUMIFS('[1]FAANGM - Twitter - Daily'!$H:$H,'[1]FAANGM - Twitter - Daily'!$A:$A,$A2501)</f>
        <v>1745</v>
      </c>
      <c r="F2501">
        <f>SUMIFS('[1]FAANGM - Twitter - Daily'!$I:$I,'[1]FAANGM - Twitter - Daily'!$A:$A,$A2501)</f>
        <v>49</v>
      </c>
      <c r="G2501">
        <f>SUMIFS('[1]FAANGM - Twitter - Daily'!$J:$J,'[1]FAANGM - Twitter - Daily'!$A:$A,$A2501)</f>
        <v>-78</v>
      </c>
      <c r="H2501">
        <f>SUMIFS('[1]FAANGM - News - Daily'!$H:$H,'[1]FAANGM - News - Daily'!$A:$A,$A2501)</f>
        <v>586</v>
      </c>
      <c r="I2501">
        <f>SUMIFS('[1]FAANGM - News - Daily'!$I:$I,'[1]FAANGM - News - Daily'!$A:$A,$A2501)</f>
        <v>3</v>
      </c>
      <c r="J2501">
        <f>SUMIFS('[1]FAANGM - News - Daily'!$J:$J,'[1]FAANGM - News - Daily'!$A:$A,$A2501)</f>
        <v>-49</v>
      </c>
      <c r="K2501">
        <f>SUMIFS('[1]FAANGM - Short Interest'!$J:$J,'[1]FAANGM - Short Interest'!$A:$A,"&gt;"&amp;A2500,'[1]FAANGM - Short Interest'!$A:$A,"&lt;="&amp;A2501)</f>
        <v>0</v>
      </c>
      <c r="L2501">
        <f>SUMIFS('[1]FAANGM - Short Interest'!$M:$M,'[1]FAANGM - Short Interest'!$A:$A,"&gt;"&amp;A2500,'[1]FAANGM - Short Interest'!$A:$A,"&lt;="&amp;A2501)</f>
        <v>0</v>
      </c>
    </row>
    <row r="2502" spans="1:12" x14ac:dyDescent="0.35">
      <c r="A2502" s="1">
        <v>43808</v>
      </c>
      <c r="C2502">
        <f>SUMIFS('[1]FAANGM - Price - Daily'!$M:$M,'[1]FAANGM - Price - Daily'!$A:$A,A2502)</f>
        <v>87.475999999999999</v>
      </c>
      <c r="D2502">
        <f>SUMIFS('[1]FAANGM - Volume - Daily'!$D:$D,'[1]FAANGM - Volume - Daily'!$A:$A,A2502)</f>
        <v>50049780</v>
      </c>
      <c r="E2502">
        <f>SUMIFS('[1]FAANGM - Twitter - Daily'!$H:$H,'[1]FAANGM - Twitter - Daily'!$A:$A,$A2502)</f>
        <v>642</v>
      </c>
      <c r="F2502">
        <f>SUMIFS('[1]FAANGM - Twitter - Daily'!$I:$I,'[1]FAANGM - Twitter - Daily'!$A:$A,$A2502)</f>
        <v>15</v>
      </c>
      <c r="G2502">
        <f>SUMIFS('[1]FAANGM - Twitter - Daily'!$J:$J,'[1]FAANGM - Twitter - Daily'!$A:$A,$A2502)</f>
        <v>-22</v>
      </c>
      <c r="H2502">
        <f>SUMIFS('[1]FAANGM - News - Daily'!$H:$H,'[1]FAANGM - News - Daily'!$A:$A,$A2502)</f>
        <v>382</v>
      </c>
      <c r="I2502">
        <f>SUMIFS('[1]FAANGM - News - Daily'!$I:$I,'[1]FAANGM - News - Daily'!$A:$A,$A2502)</f>
        <v>3</v>
      </c>
      <c r="J2502">
        <f>SUMIFS('[1]FAANGM - News - Daily'!$J:$J,'[1]FAANGM - News - Daily'!$A:$A,$A2502)</f>
        <v>-10</v>
      </c>
      <c r="K2502">
        <f>SUMIFS('[1]FAANGM - Short Interest'!$J:$J,'[1]FAANGM - Short Interest'!$A:$A,"&gt;"&amp;A2501,'[1]FAANGM - Short Interest'!$A:$A,"&lt;="&amp;A2502)</f>
        <v>0</v>
      </c>
      <c r="L2502">
        <f>SUMIFS('[1]FAANGM - Short Interest'!$M:$M,'[1]FAANGM - Short Interest'!$A:$A,"&gt;"&amp;A2501,'[1]FAANGM - Short Interest'!$A:$A,"&lt;="&amp;A2502)</f>
        <v>0</v>
      </c>
    </row>
    <row r="2503" spans="1:12" x14ac:dyDescent="0.35">
      <c r="A2503" s="1">
        <v>43809</v>
      </c>
      <c r="C2503">
        <f>SUMIFS('[1]FAANGM - Price - Daily'!$M:$M,'[1]FAANGM - Price - Daily'!$A:$A,A2503)</f>
        <v>86.960999999999999</v>
      </c>
      <c r="D2503">
        <f>SUMIFS('[1]FAANGM - Volume - Daily'!$D:$D,'[1]FAANGM - Volume - Daily'!$A:$A,A2503)</f>
        <v>50312880</v>
      </c>
      <c r="E2503">
        <f>SUMIFS('[1]FAANGM - Twitter - Daily'!$H:$H,'[1]FAANGM - Twitter - Daily'!$A:$A,$A2503)</f>
        <v>1670</v>
      </c>
      <c r="F2503">
        <f>SUMIFS('[1]FAANGM - Twitter - Daily'!$I:$I,'[1]FAANGM - Twitter - Daily'!$A:$A,$A2503)</f>
        <v>62</v>
      </c>
      <c r="G2503">
        <f>SUMIFS('[1]FAANGM - Twitter - Daily'!$J:$J,'[1]FAANGM - Twitter - Daily'!$A:$A,$A2503)</f>
        <v>-174</v>
      </c>
      <c r="H2503">
        <f>SUMIFS('[1]FAANGM - News - Daily'!$H:$H,'[1]FAANGM - News - Daily'!$A:$A,$A2503)</f>
        <v>1002</v>
      </c>
      <c r="I2503">
        <f>SUMIFS('[1]FAANGM - News - Daily'!$I:$I,'[1]FAANGM - News - Daily'!$A:$A,$A2503)</f>
        <v>3</v>
      </c>
      <c r="J2503">
        <f>SUMIFS('[1]FAANGM - News - Daily'!$J:$J,'[1]FAANGM - News - Daily'!$A:$A,$A2503)</f>
        <v>-106</v>
      </c>
      <c r="K2503">
        <f>SUMIFS('[1]FAANGM - Short Interest'!$J:$J,'[1]FAANGM - Short Interest'!$A:$A,"&gt;"&amp;A2502,'[1]FAANGM - Short Interest'!$A:$A,"&lt;="&amp;A2503)</f>
        <v>0</v>
      </c>
      <c r="L2503">
        <f>SUMIFS('[1]FAANGM - Short Interest'!$M:$M,'[1]FAANGM - Short Interest'!$A:$A,"&gt;"&amp;A2502,'[1]FAANGM - Short Interest'!$A:$A,"&lt;="&amp;A2503)</f>
        <v>0</v>
      </c>
    </row>
    <row r="2504" spans="1:12" x14ac:dyDescent="0.35">
      <c r="A2504" s="1">
        <v>43810</v>
      </c>
      <c r="C2504">
        <f>SUMIFS('[1]FAANGM - Price - Daily'!$M:$M,'[1]FAANGM - Price - Daily'!$A:$A,A2504)</f>
        <v>87.436000000000007</v>
      </c>
      <c r="D2504">
        <f>SUMIFS('[1]FAANGM - Volume - Daily'!$D:$D,'[1]FAANGM - Volume - Daily'!$A:$A,A2504)</f>
        <v>42026360</v>
      </c>
      <c r="E2504">
        <f>SUMIFS('[1]FAANGM - Twitter - Daily'!$H:$H,'[1]FAANGM - Twitter - Daily'!$A:$A,$A2504)</f>
        <v>1296</v>
      </c>
      <c r="F2504">
        <f>SUMIFS('[1]FAANGM - Twitter - Daily'!$I:$I,'[1]FAANGM - Twitter - Daily'!$A:$A,$A2504)</f>
        <v>56</v>
      </c>
      <c r="G2504">
        <f>SUMIFS('[1]FAANGM - Twitter - Daily'!$J:$J,'[1]FAANGM - Twitter - Daily'!$A:$A,$A2504)</f>
        <v>-80</v>
      </c>
      <c r="H2504">
        <f>SUMIFS('[1]FAANGM - News - Daily'!$H:$H,'[1]FAANGM - News - Daily'!$A:$A,$A2504)</f>
        <v>736</v>
      </c>
      <c r="I2504">
        <f>SUMIFS('[1]FAANGM - News - Daily'!$I:$I,'[1]FAANGM - News - Daily'!$A:$A,$A2504)</f>
        <v>9</v>
      </c>
      <c r="J2504">
        <f>SUMIFS('[1]FAANGM - News - Daily'!$J:$J,'[1]FAANGM - News - Daily'!$A:$A,$A2504)</f>
        <v>-23</v>
      </c>
      <c r="K2504">
        <f>SUMIFS('[1]FAANGM - Short Interest'!$J:$J,'[1]FAANGM - Short Interest'!$A:$A,"&gt;"&amp;A2503,'[1]FAANGM - Short Interest'!$A:$A,"&lt;="&amp;A2504)</f>
        <v>0</v>
      </c>
      <c r="L2504">
        <f>SUMIFS('[1]FAANGM - Short Interest'!$M:$M,'[1]FAANGM - Short Interest'!$A:$A,"&gt;"&amp;A2503,'[1]FAANGM - Short Interest'!$A:$A,"&lt;="&amp;A2504)</f>
        <v>0</v>
      </c>
    </row>
    <row r="2505" spans="1:12" x14ac:dyDescent="0.35">
      <c r="A2505" s="1">
        <v>43811</v>
      </c>
      <c r="C2505">
        <f>SUMIFS('[1]FAANGM - Price - Daily'!$M:$M,'[1]FAANGM - Price - Daily'!$A:$A,A2505)</f>
        <v>88.016999999999996</v>
      </c>
      <c r="D2505">
        <f>SUMIFS('[1]FAANGM - Volume - Daily'!$D:$D,'[1]FAANGM - Volume - Daily'!$A:$A,A2505)</f>
        <v>62078980</v>
      </c>
      <c r="E2505">
        <f>SUMIFS('[1]FAANGM - Twitter - Daily'!$H:$H,'[1]FAANGM - Twitter - Daily'!$A:$A,$A2505)</f>
        <v>1251</v>
      </c>
      <c r="F2505">
        <f>SUMIFS('[1]FAANGM - Twitter - Daily'!$I:$I,'[1]FAANGM - Twitter - Daily'!$A:$A,$A2505)</f>
        <v>39</v>
      </c>
      <c r="G2505">
        <f>SUMIFS('[1]FAANGM - Twitter - Daily'!$J:$J,'[1]FAANGM - Twitter - Daily'!$A:$A,$A2505)</f>
        <v>-53</v>
      </c>
      <c r="H2505">
        <f>SUMIFS('[1]FAANGM - News - Daily'!$H:$H,'[1]FAANGM - News - Daily'!$A:$A,$A2505)</f>
        <v>479</v>
      </c>
      <c r="I2505">
        <f>SUMIFS('[1]FAANGM - News - Daily'!$I:$I,'[1]FAANGM - News - Daily'!$A:$A,$A2505)</f>
        <v>6</v>
      </c>
      <c r="J2505">
        <f>SUMIFS('[1]FAANGM - News - Daily'!$J:$J,'[1]FAANGM - News - Daily'!$A:$A,$A2505)</f>
        <v>-13</v>
      </c>
      <c r="K2505">
        <f>SUMIFS('[1]FAANGM - Short Interest'!$J:$J,'[1]FAANGM - Short Interest'!$A:$A,"&gt;"&amp;A2504,'[1]FAANGM - Short Interest'!$A:$A,"&lt;="&amp;A2505)</f>
        <v>0</v>
      </c>
      <c r="L2505">
        <f>SUMIFS('[1]FAANGM - Short Interest'!$M:$M,'[1]FAANGM - Short Interest'!$A:$A,"&gt;"&amp;A2504,'[1]FAANGM - Short Interest'!$A:$A,"&lt;="&amp;A2505)</f>
        <v>0</v>
      </c>
    </row>
    <row r="2506" spans="1:12" x14ac:dyDescent="0.35">
      <c r="A2506" s="1">
        <v>43812</v>
      </c>
      <c r="C2506">
        <f>SUMIFS('[1]FAANGM - Price - Daily'!$M:$M,'[1]FAANGM - Price - Daily'!$A:$A,A2506)</f>
        <v>88.046999999999997</v>
      </c>
      <c r="D2506">
        <f>SUMIFS('[1]FAANGM - Volume - Daily'!$D:$D,'[1]FAANGM - Volume - Daily'!$A:$A,A2506)</f>
        <v>54958180</v>
      </c>
      <c r="E2506">
        <f>SUMIFS('[1]FAANGM - Twitter - Daily'!$H:$H,'[1]FAANGM - Twitter - Daily'!$A:$A,$A2506)</f>
        <v>1306</v>
      </c>
      <c r="F2506">
        <f>SUMIFS('[1]FAANGM - Twitter - Daily'!$I:$I,'[1]FAANGM - Twitter - Daily'!$A:$A,$A2506)</f>
        <v>51</v>
      </c>
      <c r="G2506">
        <f>SUMIFS('[1]FAANGM - Twitter - Daily'!$J:$J,'[1]FAANGM - Twitter - Daily'!$A:$A,$A2506)</f>
        <v>-47</v>
      </c>
      <c r="H2506">
        <f>SUMIFS('[1]FAANGM - News - Daily'!$H:$H,'[1]FAANGM - News - Daily'!$A:$A,$A2506)</f>
        <v>441</v>
      </c>
      <c r="I2506">
        <f>SUMIFS('[1]FAANGM - News - Daily'!$I:$I,'[1]FAANGM - News - Daily'!$A:$A,$A2506)</f>
        <v>3</v>
      </c>
      <c r="J2506">
        <f>SUMIFS('[1]FAANGM - News - Daily'!$J:$J,'[1]FAANGM - News - Daily'!$A:$A,$A2506)</f>
        <v>-5</v>
      </c>
      <c r="K2506">
        <f>SUMIFS('[1]FAANGM - Short Interest'!$J:$J,'[1]FAANGM - Short Interest'!$A:$A,"&gt;"&amp;A2505,'[1]FAANGM - Short Interest'!$A:$A,"&lt;="&amp;A2506)</f>
        <v>29930031</v>
      </c>
      <c r="L2506">
        <f>SUMIFS('[1]FAANGM - Short Interest'!$M:$M,'[1]FAANGM - Short Interest'!$A:$A,"&gt;"&amp;A2505,'[1]FAANGM - Short Interest'!$A:$A,"&lt;="&amp;A2506)</f>
        <v>2.7676571348887902</v>
      </c>
    </row>
    <row r="2507" spans="1:12" x14ac:dyDescent="0.35">
      <c r="A2507" s="1">
        <v>43815</v>
      </c>
      <c r="C2507">
        <f>SUMIFS('[1]FAANGM - Price - Daily'!$M:$M,'[1]FAANGM - Price - Daily'!$A:$A,A2507)</f>
        <v>88.460999999999999</v>
      </c>
      <c r="D2507">
        <f>SUMIFS('[1]FAANGM - Volume - Daily'!$D:$D,'[1]FAANGM - Volume - Daily'!$A:$A,A2507)</f>
        <v>62986900</v>
      </c>
      <c r="E2507">
        <f>SUMIFS('[1]FAANGM - Twitter - Daily'!$H:$H,'[1]FAANGM - Twitter - Daily'!$A:$A,$A2507)</f>
        <v>556</v>
      </c>
      <c r="F2507">
        <f>SUMIFS('[1]FAANGM - Twitter - Daily'!$I:$I,'[1]FAANGM - Twitter - Daily'!$A:$A,$A2507)</f>
        <v>13</v>
      </c>
      <c r="G2507">
        <f>SUMIFS('[1]FAANGM - Twitter - Daily'!$J:$J,'[1]FAANGM - Twitter - Daily'!$A:$A,$A2507)</f>
        <v>-31</v>
      </c>
      <c r="H2507">
        <f>SUMIFS('[1]FAANGM - News - Daily'!$H:$H,'[1]FAANGM - News - Daily'!$A:$A,$A2507)</f>
        <v>374</v>
      </c>
      <c r="I2507">
        <f>SUMIFS('[1]FAANGM - News - Daily'!$I:$I,'[1]FAANGM - News - Daily'!$A:$A,$A2507)</f>
        <v>2</v>
      </c>
      <c r="J2507">
        <f>SUMIFS('[1]FAANGM - News - Daily'!$J:$J,'[1]FAANGM - News - Daily'!$A:$A,$A2507)</f>
        <v>-3</v>
      </c>
      <c r="K2507">
        <f>SUMIFS('[1]FAANGM - Short Interest'!$J:$J,'[1]FAANGM - Short Interest'!$A:$A,"&gt;"&amp;A2506,'[1]FAANGM - Short Interest'!$A:$A,"&lt;="&amp;A2507)</f>
        <v>0</v>
      </c>
      <c r="L2507">
        <f>SUMIFS('[1]FAANGM - Short Interest'!$M:$M,'[1]FAANGM - Short Interest'!$A:$A,"&gt;"&amp;A2506,'[1]FAANGM - Short Interest'!$A:$A,"&lt;="&amp;A2507)</f>
        <v>0</v>
      </c>
    </row>
    <row r="2508" spans="1:12" x14ac:dyDescent="0.35">
      <c r="A2508" s="1">
        <v>43816</v>
      </c>
      <c r="C2508">
        <f>SUMIFS('[1]FAANGM - Price - Daily'!$M:$M,'[1]FAANGM - Price - Daily'!$A:$A,A2508)</f>
        <v>89.533000000000001</v>
      </c>
      <c r="D2508">
        <f>SUMIFS('[1]FAANGM - Volume - Daily'!$D:$D,'[1]FAANGM - Volume - Daily'!$A:$A,A2508)</f>
        <v>72933936</v>
      </c>
      <c r="E2508">
        <f>SUMIFS('[1]FAANGM - Twitter - Daily'!$H:$H,'[1]FAANGM - Twitter - Daily'!$A:$A,$A2508)</f>
        <v>1523</v>
      </c>
      <c r="F2508">
        <f>SUMIFS('[1]FAANGM - Twitter - Daily'!$I:$I,'[1]FAANGM - Twitter - Daily'!$A:$A,$A2508)</f>
        <v>42</v>
      </c>
      <c r="G2508">
        <f>SUMIFS('[1]FAANGM - Twitter - Daily'!$J:$J,'[1]FAANGM - Twitter - Daily'!$A:$A,$A2508)</f>
        <v>-76</v>
      </c>
      <c r="H2508">
        <f>SUMIFS('[1]FAANGM - News - Daily'!$H:$H,'[1]FAANGM - News - Daily'!$A:$A,$A2508)</f>
        <v>700</v>
      </c>
      <c r="I2508">
        <f>SUMIFS('[1]FAANGM - News - Daily'!$I:$I,'[1]FAANGM - News - Daily'!$A:$A,$A2508)</f>
        <v>8</v>
      </c>
      <c r="J2508">
        <f>SUMIFS('[1]FAANGM - News - Daily'!$J:$J,'[1]FAANGM - News - Daily'!$A:$A,$A2508)</f>
        <v>-16</v>
      </c>
      <c r="K2508">
        <f>SUMIFS('[1]FAANGM - Short Interest'!$J:$J,'[1]FAANGM - Short Interest'!$A:$A,"&gt;"&amp;A2507,'[1]FAANGM - Short Interest'!$A:$A,"&lt;="&amp;A2508)</f>
        <v>0</v>
      </c>
      <c r="L2508">
        <f>SUMIFS('[1]FAANGM - Short Interest'!$M:$M,'[1]FAANGM - Short Interest'!$A:$A,"&gt;"&amp;A2507,'[1]FAANGM - Short Interest'!$A:$A,"&lt;="&amp;A2508)</f>
        <v>0</v>
      </c>
    </row>
    <row r="2509" spans="1:12" x14ac:dyDescent="0.35">
      <c r="A2509" s="1">
        <v>43817</v>
      </c>
      <c r="C2509">
        <f>SUMIFS('[1]FAANGM - Price - Daily'!$M:$M,'[1]FAANGM - Price - Daily'!$A:$A,A2509)</f>
        <v>89.200999999999993</v>
      </c>
      <c r="D2509">
        <f>SUMIFS('[1]FAANGM - Volume - Daily'!$D:$D,'[1]FAANGM - Volume - Daily'!$A:$A,A2509)</f>
        <v>67082740</v>
      </c>
      <c r="E2509">
        <f>SUMIFS('[1]FAANGM - Twitter - Daily'!$H:$H,'[1]FAANGM - Twitter - Daily'!$A:$A,$A2509)</f>
        <v>1789</v>
      </c>
      <c r="F2509">
        <f>SUMIFS('[1]FAANGM - Twitter - Daily'!$I:$I,'[1]FAANGM - Twitter - Daily'!$A:$A,$A2509)</f>
        <v>66</v>
      </c>
      <c r="G2509">
        <f>SUMIFS('[1]FAANGM - Twitter - Daily'!$J:$J,'[1]FAANGM - Twitter - Daily'!$A:$A,$A2509)</f>
        <v>-123</v>
      </c>
      <c r="H2509">
        <f>SUMIFS('[1]FAANGM - News - Daily'!$H:$H,'[1]FAANGM - News - Daily'!$A:$A,$A2509)</f>
        <v>714</v>
      </c>
      <c r="I2509">
        <f>SUMIFS('[1]FAANGM - News - Daily'!$I:$I,'[1]FAANGM - News - Daily'!$A:$A,$A2509)</f>
        <v>19</v>
      </c>
      <c r="J2509">
        <f>SUMIFS('[1]FAANGM - News - Daily'!$J:$J,'[1]FAANGM - News - Daily'!$A:$A,$A2509)</f>
        <v>-16</v>
      </c>
      <c r="K2509">
        <f>SUMIFS('[1]FAANGM - Short Interest'!$J:$J,'[1]FAANGM - Short Interest'!$A:$A,"&gt;"&amp;A2508,'[1]FAANGM - Short Interest'!$A:$A,"&lt;="&amp;A2509)</f>
        <v>0</v>
      </c>
      <c r="L2509">
        <f>SUMIFS('[1]FAANGM - Short Interest'!$M:$M,'[1]FAANGM - Short Interest'!$A:$A,"&gt;"&amp;A2508,'[1]FAANGM - Short Interest'!$A:$A,"&lt;="&amp;A2509)</f>
        <v>0</v>
      </c>
    </row>
    <row r="2510" spans="1:12" x14ac:dyDescent="0.35">
      <c r="A2510" s="1">
        <v>43818</v>
      </c>
      <c r="C2510">
        <f>SUMIFS('[1]FAANGM - Price - Daily'!$M:$M,'[1]FAANGM - Price - Daily'!$A:$A,A2510)</f>
        <v>89.614000000000004</v>
      </c>
      <c r="D2510">
        <f>SUMIFS('[1]FAANGM - Volume - Daily'!$D:$D,'[1]FAANGM - Volume - Daily'!$A:$A,A2510)</f>
        <v>54766400</v>
      </c>
      <c r="E2510">
        <f>SUMIFS('[1]FAANGM - Twitter - Daily'!$H:$H,'[1]FAANGM - Twitter - Daily'!$A:$A,$A2510)</f>
        <v>0</v>
      </c>
      <c r="F2510">
        <f>SUMIFS('[1]FAANGM - Twitter - Daily'!$I:$I,'[1]FAANGM - Twitter - Daily'!$A:$A,$A2510)</f>
        <v>0</v>
      </c>
      <c r="G2510">
        <f>SUMIFS('[1]FAANGM - Twitter - Daily'!$J:$J,'[1]FAANGM - Twitter - Daily'!$A:$A,$A2510)</f>
        <v>0</v>
      </c>
      <c r="H2510">
        <f>SUMIFS('[1]FAANGM - News - Daily'!$H:$H,'[1]FAANGM - News - Daily'!$A:$A,$A2510)</f>
        <v>0</v>
      </c>
      <c r="I2510">
        <f>SUMIFS('[1]FAANGM - News - Daily'!$I:$I,'[1]FAANGM - News - Daily'!$A:$A,$A2510)</f>
        <v>5</v>
      </c>
      <c r="J2510">
        <f>SUMIFS('[1]FAANGM - News - Daily'!$J:$J,'[1]FAANGM - News - Daily'!$A:$A,$A2510)</f>
        <v>-4</v>
      </c>
      <c r="K2510">
        <f>SUMIFS('[1]FAANGM - Short Interest'!$J:$J,'[1]FAANGM - Short Interest'!$A:$A,"&gt;"&amp;A2509,'[1]FAANGM - Short Interest'!$A:$A,"&lt;="&amp;A2510)</f>
        <v>0</v>
      </c>
      <c r="L2510">
        <f>SUMIFS('[1]FAANGM - Short Interest'!$M:$M,'[1]FAANGM - Short Interest'!$A:$A,"&gt;"&amp;A2509,'[1]FAANGM - Short Interest'!$A:$A,"&lt;="&amp;A2510)</f>
        <v>0</v>
      </c>
    </row>
    <row r="2511" spans="1:12" x14ac:dyDescent="0.35">
      <c r="A2511" s="1">
        <v>43819</v>
      </c>
      <c r="C2511">
        <f>SUMIFS('[1]FAANGM - Price - Daily'!$M:$M,'[1]FAANGM - Price - Daily'!$A:$A,A2511)</f>
        <v>89.325000000000003</v>
      </c>
      <c r="D2511">
        <f>SUMIFS('[1]FAANGM - Volume - Daily'!$D:$D,'[1]FAANGM - Volume - Daily'!$A:$A,A2511)</f>
        <v>103049200</v>
      </c>
      <c r="E2511">
        <f>SUMIFS('[1]FAANGM - Twitter - Daily'!$H:$H,'[1]FAANGM - Twitter - Daily'!$A:$A,$A2511)</f>
        <v>1368</v>
      </c>
      <c r="F2511">
        <f>SUMIFS('[1]FAANGM - Twitter - Daily'!$I:$I,'[1]FAANGM - Twitter - Daily'!$A:$A,$A2511)</f>
        <v>58</v>
      </c>
      <c r="G2511">
        <f>SUMIFS('[1]FAANGM - Twitter - Daily'!$J:$J,'[1]FAANGM - Twitter - Daily'!$A:$A,$A2511)</f>
        <v>-57</v>
      </c>
      <c r="H2511">
        <f>SUMIFS('[1]FAANGM - News - Daily'!$H:$H,'[1]FAANGM - News - Daily'!$A:$A,$A2511)</f>
        <v>428</v>
      </c>
      <c r="I2511">
        <f>SUMIFS('[1]FAANGM - News - Daily'!$I:$I,'[1]FAANGM - News - Daily'!$A:$A,$A2511)</f>
        <v>7</v>
      </c>
      <c r="J2511">
        <f>SUMIFS('[1]FAANGM - News - Daily'!$J:$J,'[1]FAANGM - News - Daily'!$A:$A,$A2511)</f>
        <v>-4</v>
      </c>
      <c r="K2511">
        <f>SUMIFS('[1]FAANGM - Short Interest'!$J:$J,'[1]FAANGM - Short Interest'!$A:$A,"&gt;"&amp;A2510,'[1]FAANGM - Short Interest'!$A:$A,"&lt;="&amp;A2511)</f>
        <v>0</v>
      </c>
      <c r="L2511">
        <f>SUMIFS('[1]FAANGM - Short Interest'!$M:$M,'[1]FAANGM - Short Interest'!$A:$A,"&gt;"&amp;A2510,'[1]FAANGM - Short Interest'!$A:$A,"&lt;="&amp;A2511)</f>
        <v>0</v>
      </c>
    </row>
    <row r="2512" spans="1:12" x14ac:dyDescent="0.35">
      <c r="A2512" s="1">
        <v>43822</v>
      </c>
      <c r="C2512">
        <f>SUMIFS('[1]FAANGM - Price - Daily'!$M:$M,'[1]FAANGM - Price - Daily'!$A:$A,A2512)</f>
        <v>89.65</v>
      </c>
      <c r="D2512">
        <f>SUMIFS('[1]FAANGM - Volume - Daily'!$D:$D,'[1]FAANGM - Volume - Daily'!$A:$A,A2512)</f>
        <v>42749860</v>
      </c>
      <c r="E2512">
        <f>SUMIFS('[1]FAANGM - Twitter - Daily'!$H:$H,'[1]FAANGM - Twitter - Daily'!$A:$A,$A2512)</f>
        <v>558</v>
      </c>
      <c r="F2512">
        <f>SUMIFS('[1]FAANGM - Twitter - Daily'!$I:$I,'[1]FAANGM - Twitter - Daily'!$A:$A,$A2512)</f>
        <v>28</v>
      </c>
      <c r="G2512">
        <f>SUMIFS('[1]FAANGM - Twitter - Daily'!$J:$J,'[1]FAANGM - Twitter - Daily'!$A:$A,$A2512)</f>
        <v>-21</v>
      </c>
      <c r="H2512">
        <f>SUMIFS('[1]FAANGM - News - Daily'!$H:$H,'[1]FAANGM - News - Daily'!$A:$A,$A2512)</f>
        <v>283</v>
      </c>
      <c r="I2512">
        <f>SUMIFS('[1]FAANGM - News - Daily'!$I:$I,'[1]FAANGM - News - Daily'!$A:$A,$A2512)</f>
        <v>3</v>
      </c>
      <c r="J2512">
        <f>SUMIFS('[1]FAANGM - News - Daily'!$J:$J,'[1]FAANGM - News - Daily'!$A:$A,$A2512)</f>
        <v>-4</v>
      </c>
      <c r="K2512">
        <f>SUMIFS('[1]FAANGM - Short Interest'!$J:$J,'[1]FAANGM - Short Interest'!$A:$A,"&gt;"&amp;A2511,'[1]FAANGM - Short Interest'!$A:$A,"&lt;="&amp;A2512)</f>
        <v>0</v>
      </c>
      <c r="L2512">
        <f>SUMIFS('[1]FAANGM - Short Interest'!$M:$M,'[1]FAANGM - Short Interest'!$A:$A,"&gt;"&amp;A2511,'[1]FAANGM - Short Interest'!$A:$A,"&lt;="&amp;A2512)</f>
        <v>0</v>
      </c>
    </row>
    <row r="2513" spans="1:12" x14ac:dyDescent="0.35">
      <c r="A2513" s="1">
        <v>43823</v>
      </c>
      <c r="C2513">
        <f>SUMIFS('[1]FAANGM - Price - Daily'!$M:$M,'[1]FAANGM - Price - Daily'!$A:$A,A2513)</f>
        <v>89.460999999999999</v>
      </c>
      <c r="D2513">
        <f>SUMIFS('[1]FAANGM - Volume - Daily'!$D:$D,'[1]FAANGM - Volume - Daily'!$A:$A,A2513)</f>
        <v>17626740</v>
      </c>
      <c r="E2513">
        <f>SUMIFS('[1]FAANGM - Twitter - Daily'!$H:$H,'[1]FAANGM - Twitter - Daily'!$A:$A,$A2513)</f>
        <v>1104</v>
      </c>
      <c r="F2513">
        <f>SUMIFS('[1]FAANGM - Twitter - Daily'!$I:$I,'[1]FAANGM - Twitter - Daily'!$A:$A,$A2513)</f>
        <v>68</v>
      </c>
      <c r="G2513">
        <f>SUMIFS('[1]FAANGM - Twitter - Daily'!$J:$J,'[1]FAANGM - Twitter - Daily'!$A:$A,$A2513)</f>
        <v>-27</v>
      </c>
      <c r="H2513">
        <f>SUMIFS('[1]FAANGM - News - Daily'!$H:$H,'[1]FAANGM - News - Daily'!$A:$A,$A2513)</f>
        <v>356</v>
      </c>
      <c r="I2513">
        <f>SUMIFS('[1]FAANGM - News - Daily'!$I:$I,'[1]FAANGM - News - Daily'!$A:$A,$A2513)</f>
        <v>7</v>
      </c>
      <c r="J2513">
        <f>SUMIFS('[1]FAANGM - News - Daily'!$J:$J,'[1]FAANGM - News - Daily'!$A:$A,$A2513)</f>
        <v>-11</v>
      </c>
      <c r="K2513">
        <f>SUMIFS('[1]FAANGM - Short Interest'!$J:$J,'[1]FAANGM - Short Interest'!$A:$A,"&gt;"&amp;A2512,'[1]FAANGM - Short Interest'!$A:$A,"&lt;="&amp;A2513)</f>
        <v>0</v>
      </c>
      <c r="L2513">
        <f>SUMIFS('[1]FAANGM - Short Interest'!$M:$M,'[1]FAANGM - Short Interest'!$A:$A,"&gt;"&amp;A2512,'[1]FAANGM - Short Interest'!$A:$A,"&lt;="&amp;A2513)</f>
        <v>0</v>
      </c>
    </row>
    <row r="2514" spans="1:12" x14ac:dyDescent="0.35">
      <c r="A2514" s="1">
        <v>43825</v>
      </c>
      <c r="C2514">
        <f>SUMIFS('[1]FAANGM - Price - Daily'!$M:$M,'[1]FAANGM - Price - Daily'!$A:$A,A2514)</f>
        <v>93.438000000000002</v>
      </c>
      <c r="D2514">
        <f>SUMIFS('[1]FAANGM - Volume - Daily'!$D:$D,'[1]FAANGM - Volume - Daily'!$A:$A,A2514)</f>
        <v>120492160</v>
      </c>
      <c r="E2514">
        <f>SUMIFS('[1]FAANGM - Twitter - Daily'!$H:$H,'[1]FAANGM - Twitter - Daily'!$A:$A,$A2514)</f>
        <v>457</v>
      </c>
      <c r="F2514">
        <f>SUMIFS('[1]FAANGM - Twitter - Daily'!$I:$I,'[1]FAANGM - Twitter - Daily'!$A:$A,$A2514)</f>
        <v>35</v>
      </c>
      <c r="G2514">
        <f>SUMIFS('[1]FAANGM - Twitter - Daily'!$J:$J,'[1]FAANGM - Twitter - Daily'!$A:$A,$A2514)</f>
        <v>-11</v>
      </c>
      <c r="H2514">
        <f>SUMIFS('[1]FAANGM - News - Daily'!$H:$H,'[1]FAANGM - News - Daily'!$A:$A,$A2514)</f>
        <v>239</v>
      </c>
      <c r="I2514">
        <f>SUMIFS('[1]FAANGM - News - Daily'!$I:$I,'[1]FAANGM - News - Daily'!$A:$A,$A2514)</f>
        <v>6</v>
      </c>
      <c r="J2514">
        <f>SUMIFS('[1]FAANGM - News - Daily'!$J:$J,'[1]FAANGM - News - Daily'!$A:$A,$A2514)</f>
        <v>0</v>
      </c>
      <c r="K2514">
        <f>SUMIFS('[1]FAANGM - Short Interest'!$J:$J,'[1]FAANGM - Short Interest'!$A:$A,"&gt;"&amp;A2513,'[1]FAANGM - Short Interest'!$A:$A,"&lt;="&amp;A2514)</f>
        <v>0</v>
      </c>
      <c r="L2514">
        <f>SUMIFS('[1]FAANGM - Short Interest'!$M:$M,'[1]FAANGM - Short Interest'!$A:$A,"&gt;"&amp;A2513,'[1]FAANGM - Short Interest'!$A:$A,"&lt;="&amp;A2514)</f>
        <v>0</v>
      </c>
    </row>
    <row r="2515" spans="1:12" x14ac:dyDescent="0.35">
      <c r="A2515" s="1">
        <v>43826</v>
      </c>
      <c r="C2515">
        <f>SUMIFS('[1]FAANGM - Price - Daily'!$M:$M,'[1]FAANGM - Price - Daily'!$A:$A,A2515)</f>
        <v>93.49</v>
      </c>
      <c r="D2515">
        <f>SUMIFS('[1]FAANGM - Volume - Daily'!$D:$D,'[1]FAANGM - Volume - Daily'!$A:$A,A2515)</f>
        <v>123775080</v>
      </c>
      <c r="E2515">
        <f>SUMIFS('[1]FAANGM - Twitter - Daily'!$H:$H,'[1]FAANGM - Twitter - Daily'!$A:$A,$A2515)</f>
        <v>3373</v>
      </c>
      <c r="F2515">
        <f>SUMIFS('[1]FAANGM - Twitter - Daily'!$I:$I,'[1]FAANGM - Twitter - Daily'!$A:$A,$A2515)</f>
        <v>283</v>
      </c>
      <c r="G2515">
        <f>SUMIFS('[1]FAANGM - Twitter - Daily'!$J:$J,'[1]FAANGM - Twitter - Daily'!$A:$A,$A2515)</f>
        <v>-45</v>
      </c>
      <c r="H2515">
        <f>SUMIFS('[1]FAANGM - News - Daily'!$H:$H,'[1]FAANGM - News - Daily'!$A:$A,$A2515)</f>
        <v>873</v>
      </c>
      <c r="I2515">
        <f>SUMIFS('[1]FAANGM - News - Daily'!$I:$I,'[1]FAANGM - News - Daily'!$A:$A,$A2515)</f>
        <v>60</v>
      </c>
      <c r="J2515">
        <f>SUMIFS('[1]FAANGM - News - Daily'!$J:$J,'[1]FAANGM - News - Daily'!$A:$A,$A2515)</f>
        <v>-21</v>
      </c>
      <c r="K2515">
        <f>SUMIFS('[1]FAANGM - Short Interest'!$J:$J,'[1]FAANGM - Short Interest'!$A:$A,"&gt;"&amp;A2514,'[1]FAANGM - Short Interest'!$A:$A,"&lt;="&amp;A2515)</f>
        <v>0</v>
      </c>
      <c r="L2515">
        <f>SUMIFS('[1]FAANGM - Short Interest'!$M:$M,'[1]FAANGM - Short Interest'!$A:$A,"&gt;"&amp;A2514,'[1]FAANGM - Short Interest'!$A:$A,"&lt;="&amp;A2515)</f>
        <v>0</v>
      </c>
    </row>
    <row r="2516" spans="1:12" x14ac:dyDescent="0.35">
      <c r="A2516" s="1">
        <v>43829</v>
      </c>
      <c r="C2516">
        <f>SUMIFS('[1]FAANGM - Price - Daily'!$M:$M,'[1]FAANGM - Price - Daily'!$A:$A,A2516)</f>
        <v>92.343999999999994</v>
      </c>
      <c r="D2516">
        <f>SUMIFS('[1]FAANGM - Volume - Daily'!$D:$D,'[1]FAANGM - Volume - Daily'!$A:$A,A2516)</f>
        <v>73546120</v>
      </c>
      <c r="E2516">
        <f>SUMIFS('[1]FAANGM - Twitter - Daily'!$H:$H,'[1]FAANGM - Twitter - Daily'!$A:$A,$A2516)</f>
        <v>593</v>
      </c>
      <c r="F2516">
        <f>SUMIFS('[1]FAANGM - Twitter - Daily'!$I:$I,'[1]FAANGM - Twitter - Daily'!$A:$A,$A2516)</f>
        <v>34</v>
      </c>
      <c r="G2516">
        <f>SUMIFS('[1]FAANGM - Twitter - Daily'!$J:$J,'[1]FAANGM - Twitter - Daily'!$A:$A,$A2516)</f>
        <v>-17</v>
      </c>
      <c r="H2516">
        <f>SUMIFS('[1]FAANGM - News - Daily'!$H:$H,'[1]FAANGM - News - Daily'!$A:$A,$A2516)</f>
        <v>261</v>
      </c>
      <c r="I2516">
        <f>SUMIFS('[1]FAANGM - News - Daily'!$I:$I,'[1]FAANGM - News - Daily'!$A:$A,$A2516)</f>
        <v>35</v>
      </c>
      <c r="J2516">
        <f>SUMIFS('[1]FAANGM - News - Daily'!$J:$J,'[1]FAANGM - News - Daily'!$A:$A,$A2516)</f>
        <v>-1</v>
      </c>
      <c r="K2516">
        <f>SUMIFS('[1]FAANGM - Short Interest'!$J:$J,'[1]FAANGM - Short Interest'!$A:$A,"&gt;"&amp;A2515,'[1]FAANGM - Short Interest'!$A:$A,"&lt;="&amp;A2516)</f>
        <v>0</v>
      </c>
      <c r="L2516">
        <f>SUMIFS('[1]FAANGM - Short Interest'!$M:$M,'[1]FAANGM - Short Interest'!$A:$A,"&gt;"&amp;A2515,'[1]FAANGM - Short Interest'!$A:$A,"&lt;="&amp;A2516)</f>
        <v>0</v>
      </c>
    </row>
    <row r="2517" spans="1:12" x14ac:dyDescent="0.35">
      <c r="A2517" s="1">
        <v>43830</v>
      </c>
      <c r="C2517">
        <f>SUMIFS('[1]FAANGM - Price - Daily'!$M:$M,'[1]FAANGM - Price - Daily'!$A:$A,A2517)</f>
        <v>92.391999999999996</v>
      </c>
      <c r="D2517">
        <f>SUMIFS('[1]FAANGM - Volume - Daily'!$D:$D,'[1]FAANGM - Volume - Daily'!$A:$A,A2517)</f>
        <v>50207600</v>
      </c>
      <c r="E2517">
        <f>SUMIFS('[1]FAANGM - Twitter - Daily'!$H:$H,'[1]FAANGM - Twitter - Daily'!$A:$A,$A2517)</f>
        <v>1254</v>
      </c>
      <c r="F2517">
        <f>SUMIFS('[1]FAANGM - Twitter - Daily'!$I:$I,'[1]FAANGM - Twitter - Daily'!$A:$A,$A2517)</f>
        <v>48</v>
      </c>
      <c r="G2517">
        <f>SUMIFS('[1]FAANGM - Twitter - Daily'!$J:$J,'[1]FAANGM - Twitter - Daily'!$A:$A,$A2517)</f>
        <v>-51</v>
      </c>
      <c r="H2517">
        <f>SUMIFS('[1]FAANGM - News - Daily'!$H:$H,'[1]FAANGM - News - Daily'!$A:$A,$A2517)</f>
        <v>335</v>
      </c>
      <c r="I2517">
        <f>SUMIFS('[1]FAANGM - News - Daily'!$I:$I,'[1]FAANGM - News - Daily'!$A:$A,$A2517)</f>
        <v>11</v>
      </c>
      <c r="J2517">
        <f>SUMIFS('[1]FAANGM - News - Daily'!$J:$J,'[1]FAANGM - News - Daily'!$A:$A,$A2517)</f>
        <v>-7</v>
      </c>
      <c r="K2517">
        <f>SUMIFS('[1]FAANGM - Short Interest'!$J:$J,'[1]FAANGM - Short Interest'!$A:$A,"&gt;"&amp;A2516,'[1]FAANGM - Short Interest'!$A:$A,"&lt;="&amp;A2517)</f>
        <v>26819065</v>
      </c>
      <c r="L2517">
        <f>SUMIFS('[1]FAANGM - Short Interest'!$M:$M,'[1]FAANGM - Short Interest'!$A:$A,"&gt;"&amp;A2516,'[1]FAANGM - Short Interest'!$A:$A,"&lt;="&amp;A2517)</f>
        <v>2.0789432987593002</v>
      </c>
    </row>
    <row r="2518" spans="1:12" x14ac:dyDescent="0.35">
      <c r="A2518" s="1">
        <v>43832</v>
      </c>
      <c r="C2518">
        <f>SUMIFS('[1]FAANGM - Price - Daily'!$M:$M,'[1]FAANGM - Price - Daily'!$A:$A,A2518)</f>
        <v>94.9</v>
      </c>
      <c r="D2518">
        <f>SUMIFS('[1]FAANGM - Volume - Daily'!$D:$D,'[1]FAANGM - Volume - Daily'!$A:$A,A2518)</f>
        <v>80718200</v>
      </c>
      <c r="E2518">
        <f>SUMIFS('[1]FAANGM - Twitter - Daily'!$H:$H,'[1]FAANGM - Twitter - Daily'!$A:$A,$A2518)</f>
        <v>573</v>
      </c>
      <c r="F2518">
        <f>SUMIFS('[1]FAANGM - Twitter - Daily'!$I:$I,'[1]FAANGM - Twitter - Daily'!$A:$A,$A2518)</f>
        <v>23</v>
      </c>
      <c r="G2518">
        <f>SUMIFS('[1]FAANGM - Twitter - Daily'!$J:$J,'[1]FAANGM - Twitter - Daily'!$A:$A,$A2518)</f>
        <v>-8</v>
      </c>
      <c r="H2518">
        <f>SUMIFS('[1]FAANGM - News - Daily'!$H:$H,'[1]FAANGM - News - Daily'!$A:$A,$A2518)</f>
        <v>206</v>
      </c>
      <c r="I2518">
        <f>SUMIFS('[1]FAANGM - News - Daily'!$I:$I,'[1]FAANGM - News - Daily'!$A:$A,$A2518)</f>
        <v>4</v>
      </c>
      <c r="J2518">
        <f>SUMIFS('[1]FAANGM - News - Daily'!$J:$J,'[1]FAANGM - News - Daily'!$A:$A,$A2518)</f>
        <v>-4</v>
      </c>
      <c r="K2518">
        <f>SUMIFS('[1]FAANGM - Short Interest'!$J:$J,'[1]FAANGM - Short Interest'!$A:$A,"&gt;"&amp;A2517,'[1]FAANGM - Short Interest'!$A:$A,"&lt;="&amp;A2518)</f>
        <v>0</v>
      </c>
      <c r="L2518">
        <f>SUMIFS('[1]FAANGM - Short Interest'!$M:$M,'[1]FAANGM - Short Interest'!$A:$A,"&gt;"&amp;A2517,'[1]FAANGM - Short Interest'!$A:$A,"&lt;="&amp;A2518)</f>
        <v>0</v>
      </c>
    </row>
    <row r="2519" spans="1:12" x14ac:dyDescent="0.35">
      <c r="A2519" s="1">
        <v>43833</v>
      </c>
      <c r="C2519">
        <f>SUMIFS('[1]FAANGM - Price - Daily'!$M:$M,'[1]FAANGM - Price - Daily'!$A:$A,A2519)</f>
        <v>93.748000000000005</v>
      </c>
      <c r="D2519">
        <f>SUMIFS('[1]FAANGM - Volume - Daily'!$D:$D,'[1]FAANGM - Volume - Daily'!$A:$A,A2519)</f>
        <v>75332080</v>
      </c>
      <c r="E2519">
        <f>SUMIFS('[1]FAANGM - Twitter - Daily'!$H:$H,'[1]FAANGM - Twitter - Daily'!$A:$A,$A2519)</f>
        <v>1860</v>
      </c>
      <c r="F2519">
        <f>SUMIFS('[1]FAANGM - Twitter - Daily'!$I:$I,'[1]FAANGM - Twitter - Daily'!$A:$A,$A2519)</f>
        <v>78</v>
      </c>
      <c r="G2519">
        <f>SUMIFS('[1]FAANGM - Twitter - Daily'!$J:$J,'[1]FAANGM - Twitter - Daily'!$A:$A,$A2519)</f>
        <v>-52</v>
      </c>
      <c r="H2519">
        <f>SUMIFS('[1]FAANGM - News - Daily'!$H:$H,'[1]FAANGM - News - Daily'!$A:$A,$A2519)</f>
        <v>401</v>
      </c>
      <c r="I2519">
        <f>SUMIFS('[1]FAANGM - News - Daily'!$I:$I,'[1]FAANGM - News - Daily'!$A:$A,$A2519)</f>
        <v>5</v>
      </c>
      <c r="J2519">
        <f>SUMIFS('[1]FAANGM - News - Daily'!$J:$J,'[1]FAANGM - News - Daily'!$A:$A,$A2519)</f>
        <v>-5</v>
      </c>
      <c r="K2519">
        <f>SUMIFS('[1]FAANGM - Short Interest'!$J:$J,'[1]FAANGM - Short Interest'!$A:$A,"&gt;"&amp;A2518,'[1]FAANGM - Short Interest'!$A:$A,"&lt;="&amp;A2519)</f>
        <v>0</v>
      </c>
      <c r="L2519">
        <f>SUMIFS('[1]FAANGM - Short Interest'!$M:$M,'[1]FAANGM - Short Interest'!$A:$A,"&gt;"&amp;A2518,'[1]FAANGM - Short Interest'!$A:$A,"&lt;="&amp;A2519)</f>
        <v>0</v>
      </c>
    </row>
    <row r="2520" spans="1:12" x14ac:dyDescent="0.35">
      <c r="A2520" s="1">
        <v>43836</v>
      </c>
      <c r="C2520">
        <f>SUMIFS('[1]FAANGM - Price - Daily'!$M:$M,'[1]FAANGM - Price - Daily'!$A:$A,A2520)</f>
        <v>95.144000000000005</v>
      </c>
      <c r="D2520">
        <f>SUMIFS('[1]FAANGM - Volume - Daily'!$D:$D,'[1]FAANGM - Volume - Daily'!$A:$A,A2520)</f>
        <v>81313960</v>
      </c>
      <c r="E2520">
        <f>SUMIFS('[1]FAANGM - Twitter - Daily'!$H:$H,'[1]FAANGM - Twitter - Daily'!$A:$A,$A2520)</f>
        <v>650</v>
      </c>
      <c r="F2520">
        <f>SUMIFS('[1]FAANGM - Twitter - Daily'!$I:$I,'[1]FAANGM - Twitter - Daily'!$A:$A,$A2520)</f>
        <v>26</v>
      </c>
      <c r="G2520">
        <f>SUMIFS('[1]FAANGM - Twitter - Daily'!$J:$J,'[1]FAANGM - Twitter - Daily'!$A:$A,$A2520)</f>
        <v>-17</v>
      </c>
      <c r="H2520">
        <f>SUMIFS('[1]FAANGM - News - Daily'!$H:$H,'[1]FAANGM - News - Daily'!$A:$A,$A2520)</f>
        <v>358</v>
      </c>
      <c r="I2520">
        <f>SUMIFS('[1]FAANGM - News - Daily'!$I:$I,'[1]FAANGM - News - Daily'!$A:$A,$A2520)</f>
        <v>14</v>
      </c>
      <c r="J2520">
        <f>SUMIFS('[1]FAANGM - News - Daily'!$J:$J,'[1]FAANGM - News - Daily'!$A:$A,$A2520)</f>
        <v>-1</v>
      </c>
      <c r="K2520">
        <f>SUMIFS('[1]FAANGM - Short Interest'!$J:$J,'[1]FAANGM - Short Interest'!$A:$A,"&gt;"&amp;A2519,'[1]FAANGM - Short Interest'!$A:$A,"&lt;="&amp;A2520)</f>
        <v>0</v>
      </c>
      <c r="L2520">
        <f>SUMIFS('[1]FAANGM - Short Interest'!$M:$M,'[1]FAANGM - Short Interest'!$A:$A,"&gt;"&amp;A2519,'[1]FAANGM - Short Interest'!$A:$A,"&lt;="&amp;A2520)</f>
        <v>0</v>
      </c>
    </row>
    <row r="2521" spans="1:12" x14ac:dyDescent="0.35">
      <c r="A2521" s="1">
        <v>43837</v>
      </c>
      <c r="C2521">
        <f>SUMIFS('[1]FAANGM - Price - Daily'!$M:$M,'[1]FAANGM - Price - Daily'!$A:$A,A2521)</f>
        <v>95.343000000000004</v>
      </c>
      <c r="D2521">
        <f>SUMIFS('[1]FAANGM - Volume - Daily'!$D:$D,'[1]FAANGM - Volume - Daily'!$A:$A,A2521)</f>
        <v>82680200</v>
      </c>
      <c r="E2521">
        <f>SUMIFS('[1]FAANGM - Twitter - Daily'!$H:$H,'[1]FAANGM - Twitter - Daily'!$A:$A,$A2521)</f>
        <v>1645</v>
      </c>
      <c r="F2521">
        <f>SUMIFS('[1]FAANGM - Twitter - Daily'!$I:$I,'[1]FAANGM - Twitter - Daily'!$A:$A,$A2521)</f>
        <v>94</v>
      </c>
      <c r="G2521">
        <f>SUMIFS('[1]FAANGM - Twitter - Daily'!$J:$J,'[1]FAANGM - Twitter - Daily'!$A:$A,$A2521)</f>
        <v>-50</v>
      </c>
      <c r="H2521">
        <f>SUMIFS('[1]FAANGM - News - Daily'!$H:$H,'[1]FAANGM - News - Daily'!$A:$A,$A2521)</f>
        <v>489</v>
      </c>
      <c r="I2521">
        <f>SUMIFS('[1]FAANGM - News - Daily'!$I:$I,'[1]FAANGM - News - Daily'!$A:$A,$A2521)</f>
        <v>0</v>
      </c>
      <c r="J2521">
        <f>SUMIFS('[1]FAANGM - News - Daily'!$J:$J,'[1]FAANGM - News - Daily'!$A:$A,$A2521)</f>
        <v>-13</v>
      </c>
      <c r="K2521">
        <f>SUMIFS('[1]FAANGM - Short Interest'!$J:$J,'[1]FAANGM - Short Interest'!$A:$A,"&gt;"&amp;A2520,'[1]FAANGM - Short Interest'!$A:$A,"&lt;="&amp;A2521)</f>
        <v>0</v>
      </c>
      <c r="L2521">
        <f>SUMIFS('[1]FAANGM - Short Interest'!$M:$M,'[1]FAANGM - Short Interest'!$A:$A,"&gt;"&amp;A2520,'[1]FAANGM - Short Interest'!$A:$A,"&lt;="&amp;A2521)</f>
        <v>0</v>
      </c>
    </row>
    <row r="2522" spans="1:12" x14ac:dyDescent="0.35">
      <c r="A2522" s="1">
        <v>43838</v>
      </c>
      <c r="C2522">
        <f>SUMIFS('[1]FAANGM - Price - Daily'!$M:$M,'[1]FAANGM - Price - Daily'!$A:$A,A2522)</f>
        <v>94.599000000000004</v>
      </c>
      <c r="D2522">
        <f>SUMIFS('[1]FAANGM - Volume - Daily'!$D:$D,'[1]FAANGM - Volume - Daily'!$A:$A,A2522)</f>
        <v>70239320</v>
      </c>
      <c r="E2522">
        <f>SUMIFS('[1]FAANGM - Twitter - Daily'!$H:$H,'[1]FAANGM - Twitter - Daily'!$A:$A,$A2522)</f>
        <v>1699</v>
      </c>
      <c r="F2522">
        <f>SUMIFS('[1]FAANGM - Twitter - Daily'!$I:$I,'[1]FAANGM - Twitter - Daily'!$A:$A,$A2522)</f>
        <v>62</v>
      </c>
      <c r="G2522">
        <f>SUMIFS('[1]FAANGM - Twitter - Daily'!$J:$J,'[1]FAANGM - Twitter - Daily'!$A:$A,$A2522)</f>
        <v>-48</v>
      </c>
      <c r="H2522">
        <f>SUMIFS('[1]FAANGM - News - Daily'!$H:$H,'[1]FAANGM - News - Daily'!$A:$A,$A2522)</f>
        <v>423</v>
      </c>
      <c r="I2522">
        <f>SUMIFS('[1]FAANGM - News - Daily'!$I:$I,'[1]FAANGM - News - Daily'!$A:$A,$A2522)</f>
        <v>5</v>
      </c>
      <c r="J2522">
        <f>SUMIFS('[1]FAANGM - News - Daily'!$J:$J,'[1]FAANGM - News - Daily'!$A:$A,$A2522)</f>
        <v>-7</v>
      </c>
      <c r="K2522">
        <f>SUMIFS('[1]FAANGM - Short Interest'!$J:$J,'[1]FAANGM - Short Interest'!$A:$A,"&gt;"&amp;A2521,'[1]FAANGM - Short Interest'!$A:$A,"&lt;="&amp;A2522)</f>
        <v>0</v>
      </c>
      <c r="L2522">
        <f>SUMIFS('[1]FAANGM - Short Interest'!$M:$M,'[1]FAANGM - Short Interest'!$A:$A,"&gt;"&amp;A2521,'[1]FAANGM - Short Interest'!$A:$A,"&lt;="&amp;A2522)</f>
        <v>0</v>
      </c>
    </row>
    <row r="2523" spans="1:12" x14ac:dyDescent="0.35">
      <c r="A2523" s="1">
        <v>43839</v>
      </c>
      <c r="C2523">
        <f>SUMIFS('[1]FAANGM - Price - Daily'!$M:$M,'[1]FAANGM - Price - Daily'!$A:$A,A2523)</f>
        <v>95.052000000000007</v>
      </c>
      <c r="D2523">
        <f>SUMIFS('[1]FAANGM - Volume - Daily'!$D:$D,'[1]FAANGM - Volume - Daily'!$A:$A,A2523)</f>
        <v>63499240</v>
      </c>
      <c r="E2523">
        <f>SUMIFS('[1]FAANGM - Twitter - Daily'!$H:$H,'[1]FAANGM - Twitter - Daily'!$A:$A,$A2523)</f>
        <v>1548</v>
      </c>
      <c r="F2523">
        <f>SUMIFS('[1]FAANGM - Twitter - Daily'!$I:$I,'[1]FAANGM - Twitter - Daily'!$A:$A,$A2523)</f>
        <v>59</v>
      </c>
      <c r="G2523">
        <f>SUMIFS('[1]FAANGM - Twitter - Daily'!$J:$J,'[1]FAANGM - Twitter - Daily'!$A:$A,$A2523)</f>
        <v>-61</v>
      </c>
      <c r="H2523">
        <f>SUMIFS('[1]FAANGM - News - Daily'!$H:$H,'[1]FAANGM - News - Daily'!$A:$A,$A2523)</f>
        <v>369</v>
      </c>
      <c r="I2523">
        <f>SUMIFS('[1]FAANGM - News - Daily'!$I:$I,'[1]FAANGM - News - Daily'!$A:$A,$A2523)</f>
        <v>3</v>
      </c>
      <c r="J2523">
        <f>SUMIFS('[1]FAANGM - News - Daily'!$J:$J,'[1]FAANGM - News - Daily'!$A:$A,$A2523)</f>
        <v>-8</v>
      </c>
      <c r="K2523">
        <f>SUMIFS('[1]FAANGM - Short Interest'!$J:$J,'[1]FAANGM - Short Interest'!$A:$A,"&gt;"&amp;A2522,'[1]FAANGM - Short Interest'!$A:$A,"&lt;="&amp;A2523)</f>
        <v>0</v>
      </c>
      <c r="L2523">
        <f>SUMIFS('[1]FAANGM - Short Interest'!$M:$M,'[1]FAANGM - Short Interest'!$A:$A,"&gt;"&amp;A2522,'[1]FAANGM - Short Interest'!$A:$A,"&lt;="&amp;A2523)</f>
        <v>0</v>
      </c>
    </row>
    <row r="2524" spans="1:12" x14ac:dyDescent="0.35">
      <c r="A2524" s="1">
        <v>43840</v>
      </c>
      <c r="C2524">
        <f>SUMIFS('[1]FAANGM - Price - Daily'!$M:$M,'[1]FAANGM - Price - Daily'!$A:$A,A2524)</f>
        <v>94.158000000000001</v>
      </c>
      <c r="D2524">
        <f>SUMIFS('[1]FAANGM - Volume - Daily'!$D:$D,'[1]FAANGM - Volume - Daily'!$A:$A,A2524)</f>
        <v>57139180</v>
      </c>
      <c r="E2524">
        <f>SUMIFS('[1]FAANGM - Twitter - Daily'!$H:$H,'[1]FAANGM - Twitter - Daily'!$A:$A,$A2524)</f>
        <v>1381</v>
      </c>
      <c r="F2524">
        <f>SUMIFS('[1]FAANGM - Twitter - Daily'!$I:$I,'[1]FAANGM - Twitter - Daily'!$A:$A,$A2524)</f>
        <v>69</v>
      </c>
      <c r="G2524">
        <f>SUMIFS('[1]FAANGM - Twitter - Daily'!$J:$J,'[1]FAANGM - Twitter - Daily'!$A:$A,$A2524)</f>
        <v>-41</v>
      </c>
      <c r="H2524">
        <f>SUMIFS('[1]FAANGM - News - Daily'!$H:$H,'[1]FAANGM - News - Daily'!$A:$A,$A2524)</f>
        <v>441</v>
      </c>
      <c r="I2524">
        <f>SUMIFS('[1]FAANGM - News - Daily'!$I:$I,'[1]FAANGM - News - Daily'!$A:$A,$A2524)</f>
        <v>6</v>
      </c>
      <c r="J2524">
        <f>SUMIFS('[1]FAANGM - News - Daily'!$J:$J,'[1]FAANGM - News - Daily'!$A:$A,$A2524)</f>
        <v>-3</v>
      </c>
      <c r="K2524">
        <f>SUMIFS('[1]FAANGM - Short Interest'!$J:$J,'[1]FAANGM - Short Interest'!$A:$A,"&gt;"&amp;A2523,'[1]FAANGM - Short Interest'!$A:$A,"&lt;="&amp;A2524)</f>
        <v>0</v>
      </c>
      <c r="L2524">
        <f>SUMIFS('[1]FAANGM - Short Interest'!$M:$M,'[1]FAANGM - Short Interest'!$A:$A,"&gt;"&amp;A2523,'[1]FAANGM - Short Interest'!$A:$A,"&lt;="&amp;A2524)</f>
        <v>0</v>
      </c>
    </row>
    <row r="2525" spans="1:12" x14ac:dyDescent="0.35">
      <c r="A2525" s="1">
        <v>43843</v>
      </c>
      <c r="C2525">
        <f>SUMIFS('[1]FAANGM - Price - Daily'!$M:$M,'[1]FAANGM - Price - Daily'!$A:$A,A2525)</f>
        <v>94.564999999999998</v>
      </c>
      <c r="D2525">
        <f>SUMIFS('[1]FAANGM - Volume - Daily'!$D:$D,'[1]FAANGM - Volume - Daily'!$A:$A,A2525)</f>
        <v>55716880</v>
      </c>
      <c r="E2525">
        <f>SUMIFS('[1]FAANGM - Twitter - Daily'!$H:$H,'[1]FAANGM - Twitter - Daily'!$A:$A,$A2525)</f>
        <v>666</v>
      </c>
      <c r="F2525">
        <f>SUMIFS('[1]FAANGM - Twitter - Daily'!$I:$I,'[1]FAANGM - Twitter - Daily'!$A:$A,$A2525)</f>
        <v>22</v>
      </c>
      <c r="G2525">
        <f>SUMIFS('[1]FAANGM - Twitter - Daily'!$J:$J,'[1]FAANGM - Twitter - Daily'!$A:$A,$A2525)</f>
        <v>-23</v>
      </c>
      <c r="H2525">
        <f>SUMIFS('[1]FAANGM - News - Daily'!$H:$H,'[1]FAANGM - News - Daily'!$A:$A,$A2525)</f>
        <v>328</v>
      </c>
      <c r="I2525">
        <f>SUMIFS('[1]FAANGM - News - Daily'!$I:$I,'[1]FAANGM - News - Daily'!$A:$A,$A2525)</f>
        <v>1</v>
      </c>
      <c r="J2525">
        <f>SUMIFS('[1]FAANGM - News - Daily'!$J:$J,'[1]FAANGM - News - Daily'!$A:$A,$A2525)</f>
        <v>-9</v>
      </c>
      <c r="K2525">
        <f>SUMIFS('[1]FAANGM - Short Interest'!$J:$J,'[1]FAANGM - Short Interest'!$A:$A,"&gt;"&amp;A2524,'[1]FAANGM - Short Interest'!$A:$A,"&lt;="&amp;A2525)</f>
        <v>0</v>
      </c>
      <c r="L2525">
        <f>SUMIFS('[1]FAANGM - Short Interest'!$M:$M,'[1]FAANGM - Short Interest'!$A:$A,"&gt;"&amp;A2524,'[1]FAANGM - Short Interest'!$A:$A,"&lt;="&amp;A2525)</f>
        <v>0</v>
      </c>
    </row>
    <row r="2526" spans="1:12" x14ac:dyDescent="0.35">
      <c r="A2526" s="1">
        <v>43844</v>
      </c>
      <c r="C2526">
        <f>SUMIFS('[1]FAANGM - Price - Daily'!$M:$M,'[1]FAANGM - Price - Daily'!$A:$A,A2526)</f>
        <v>93.471999999999994</v>
      </c>
      <c r="D2526">
        <f>SUMIFS('[1]FAANGM - Volume - Daily'!$D:$D,'[1]FAANGM - Volume - Daily'!$A:$A,A2526)</f>
        <v>68927616</v>
      </c>
      <c r="E2526">
        <f>SUMIFS('[1]FAANGM - Twitter - Daily'!$H:$H,'[1]FAANGM - Twitter - Daily'!$A:$A,$A2526)</f>
        <v>1378</v>
      </c>
      <c r="F2526">
        <f>SUMIFS('[1]FAANGM - Twitter - Daily'!$I:$I,'[1]FAANGM - Twitter - Daily'!$A:$A,$A2526)</f>
        <v>57</v>
      </c>
      <c r="G2526">
        <f>SUMIFS('[1]FAANGM - Twitter - Daily'!$J:$J,'[1]FAANGM - Twitter - Daily'!$A:$A,$A2526)</f>
        <v>-59</v>
      </c>
      <c r="H2526">
        <f>SUMIFS('[1]FAANGM - News - Daily'!$H:$H,'[1]FAANGM - News - Daily'!$A:$A,$A2526)</f>
        <v>643</v>
      </c>
      <c r="I2526">
        <f>SUMIFS('[1]FAANGM - News - Daily'!$I:$I,'[1]FAANGM - News - Daily'!$A:$A,$A2526)</f>
        <v>5</v>
      </c>
      <c r="J2526">
        <f>SUMIFS('[1]FAANGM - News - Daily'!$J:$J,'[1]FAANGM - News - Daily'!$A:$A,$A2526)</f>
        <v>-88</v>
      </c>
      <c r="K2526">
        <f>SUMIFS('[1]FAANGM - Short Interest'!$J:$J,'[1]FAANGM - Short Interest'!$A:$A,"&gt;"&amp;A2525,'[1]FAANGM - Short Interest'!$A:$A,"&lt;="&amp;A2526)</f>
        <v>0</v>
      </c>
      <c r="L2526">
        <f>SUMIFS('[1]FAANGM - Short Interest'!$M:$M,'[1]FAANGM - Short Interest'!$A:$A,"&gt;"&amp;A2525,'[1]FAANGM - Short Interest'!$A:$A,"&lt;="&amp;A2526)</f>
        <v>0</v>
      </c>
    </row>
    <row r="2527" spans="1:12" x14ac:dyDescent="0.35">
      <c r="A2527" s="1">
        <v>43845</v>
      </c>
      <c r="C2527">
        <f>SUMIFS('[1]FAANGM - Price - Daily'!$M:$M,'[1]FAANGM - Price - Daily'!$A:$A,A2527)</f>
        <v>93.100999999999999</v>
      </c>
      <c r="D2527">
        <f>SUMIFS('[1]FAANGM - Volume - Daily'!$D:$D,'[1]FAANGM - Volume - Daily'!$A:$A,A2527)</f>
        <v>57931840</v>
      </c>
      <c r="E2527">
        <f>SUMIFS('[1]FAANGM - Twitter - Daily'!$H:$H,'[1]FAANGM - Twitter - Daily'!$A:$A,$A2527)</f>
        <v>1987</v>
      </c>
      <c r="F2527">
        <f>SUMIFS('[1]FAANGM - Twitter - Daily'!$I:$I,'[1]FAANGM - Twitter - Daily'!$A:$A,$A2527)</f>
        <v>89</v>
      </c>
      <c r="G2527">
        <f>SUMIFS('[1]FAANGM - Twitter - Daily'!$J:$J,'[1]FAANGM - Twitter - Daily'!$A:$A,$A2527)</f>
        <v>-90</v>
      </c>
      <c r="H2527">
        <f>SUMIFS('[1]FAANGM - News - Daily'!$H:$H,'[1]FAANGM - News - Daily'!$A:$A,$A2527)</f>
        <v>1012</v>
      </c>
      <c r="I2527">
        <f>SUMIFS('[1]FAANGM - News - Daily'!$I:$I,'[1]FAANGM - News - Daily'!$A:$A,$A2527)</f>
        <v>8</v>
      </c>
      <c r="J2527">
        <f>SUMIFS('[1]FAANGM - News - Daily'!$J:$J,'[1]FAANGM - News - Daily'!$A:$A,$A2527)</f>
        <v>-110</v>
      </c>
      <c r="K2527">
        <f>SUMIFS('[1]FAANGM - Short Interest'!$J:$J,'[1]FAANGM - Short Interest'!$A:$A,"&gt;"&amp;A2526,'[1]FAANGM - Short Interest'!$A:$A,"&lt;="&amp;A2527)</f>
        <v>25890965</v>
      </c>
      <c r="L2527">
        <f>SUMIFS('[1]FAANGM - Short Interest'!$M:$M,'[1]FAANGM - Short Interest'!$A:$A,"&gt;"&amp;A2526,'[1]FAANGM - Short Interest'!$A:$A,"&lt;="&amp;A2527)</f>
        <v>2.1187169678845099</v>
      </c>
    </row>
    <row r="2528" spans="1:12" x14ac:dyDescent="0.35">
      <c r="A2528" s="1">
        <v>43846</v>
      </c>
      <c r="C2528">
        <f>SUMIFS('[1]FAANGM - Price - Daily'!$M:$M,'[1]FAANGM - Price - Daily'!$A:$A,A2528)</f>
        <v>93.897000000000006</v>
      </c>
      <c r="D2528">
        <f>SUMIFS('[1]FAANGM - Volume - Daily'!$D:$D,'[1]FAANGM - Volume - Daily'!$A:$A,A2528)</f>
        <v>53189860</v>
      </c>
      <c r="E2528">
        <f>SUMIFS('[1]FAANGM - Twitter - Daily'!$H:$H,'[1]FAANGM - Twitter - Daily'!$A:$A,$A2528)</f>
        <v>1638</v>
      </c>
      <c r="F2528">
        <f>SUMIFS('[1]FAANGM - Twitter - Daily'!$I:$I,'[1]FAANGM - Twitter - Daily'!$A:$A,$A2528)</f>
        <v>82</v>
      </c>
      <c r="G2528">
        <f>SUMIFS('[1]FAANGM - Twitter - Daily'!$J:$J,'[1]FAANGM - Twitter - Daily'!$A:$A,$A2528)</f>
        <v>-80</v>
      </c>
      <c r="H2528">
        <f>SUMIFS('[1]FAANGM - News - Daily'!$H:$H,'[1]FAANGM - News - Daily'!$A:$A,$A2528)</f>
        <v>742</v>
      </c>
      <c r="I2528">
        <f>SUMIFS('[1]FAANGM - News - Daily'!$I:$I,'[1]FAANGM - News - Daily'!$A:$A,$A2528)</f>
        <v>8</v>
      </c>
      <c r="J2528">
        <f>SUMIFS('[1]FAANGM - News - Daily'!$J:$J,'[1]FAANGM - News - Daily'!$A:$A,$A2528)</f>
        <v>-61</v>
      </c>
      <c r="K2528">
        <f>SUMIFS('[1]FAANGM - Short Interest'!$J:$J,'[1]FAANGM - Short Interest'!$A:$A,"&gt;"&amp;A2527,'[1]FAANGM - Short Interest'!$A:$A,"&lt;="&amp;A2528)</f>
        <v>0</v>
      </c>
      <c r="L2528">
        <f>SUMIFS('[1]FAANGM - Short Interest'!$M:$M,'[1]FAANGM - Short Interest'!$A:$A,"&gt;"&amp;A2527,'[1]FAANGM - Short Interest'!$A:$A,"&lt;="&amp;A2528)</f>
        <v>0</v>
      </c>
    </row>
    <row r="2529" spans="1:12" x14ac:dyDescent="0.35">
      <c r="A2529" s="1">
        <v>43847</v>
      </c>
      <c r="C2529">
        <f>SUMIFS('[1]FAANGM - Price - Daily'!$M:$M,'[1]FAANGM - Price - Daily'!$A:$A,A2529)</f>
        <v>93.236000000000004</v>
      </c>
      <c r="D2529">
        <f>SUMIFS('[1]FAANGM - Volume - Daily'!$D:$D,'[1]FAANGM - Volume - Daily'!$A:$A,A2529)</f>
        <v>79946800</v>
      </c>
      <c r="E2529">
        <f>SUMIFS('[1]FAANGM - Twitter - Daily'!$H:$H,'[1]FAANGM - Twitter - Daily'!$A:$A,$A2529)</f>
        <v>1590</v>
      </c>
      <c r="F2529">
        <f>SUMIFS('[1]FAANGM - Twitter - Daily'!$I:$I,'[1]FAANGM - Twitter - Daily'!$A:$A,$A2529)</f>
        <v>97</v>
      </c>
      <c r="G2529">
        <f>SUMIFS('[1]FAANGM - Twitter - Daily'!$J:$J,'[1]FAANGM - Twitter - Daily'!$A:$A,$A2529)</f>
        <v>-69</v>
      </c>
      <c r="H2529">
        <f>SUMIFS('[1]FAANGM - News - Daily'!$H:$H,'[1]FAANGM - News - Daily'!$A:$A,$A2529)</f>
        <v>924</v>
      </c>
      <c r="I2529">
        <f>SUMIFS('[1]FAANGM - News - Daily'!$I:$I,'[1]FAANGM - News - Daily'!$A:$A,$A2529)</f>
        <v>10</v>
      </c>
      <c r="J2529">
        <f>SUMIFS('[1]FAANGM - News - Daily'!$J:$J,'[1]FAANGM - News - Daily'!$A:$A,$A2529)</f>
        <v>-128</v>
      </c>
      <c r="K2529">
        <f>SUMIFS('[1]FAANGM - Short Interest'!$J:$J,'[1]FAANGM - Short Interest'!$A:$A,"&gt;"&amp;A2528,'[1]FAANGM - Short Interest'!$A:$A,"&lt;="&amp;A2529)</f>
        <v>0</v>
      </c>
      <c r="L2529">
        <f>SUMIFS('[1]FAANGM - Short Interest'!$M:$M,'[1]FAANGM - Short Interest'!$A:$A,"&gt;"&amp;A2528,'[1]FAANGM - Short Interest'!$A:$A,"&lt;="&amp;A2529)</f>
        <v>0</v>
      </c>
    </row>
    <row r="2530" spans="1:12" x14ac:dyDescent="0.35">
      <c r="A2530" s="1">
        <v>43851</v>
      </c>
      <c r="C2530">
        <f>SUMIFS('[1]FAANGM - Price - Daily'!$M:$M,'[1]FAANGM - Price - Daily'!$A:$A,A2530)</f>
        <v>94.6</v>
      </c>
      <c r="D2530">
        <f>SUMIFS('[1]FAANGM - Volume - Daily'!$D:$D,'[1]FAANGM - Volume - Daily'!$A:$A,A2530)</f>
        <v>74155696</v>
      </c>
      <c r="E2530">
        <f>SUMIFS('[1]FAANGM - Twitter - Daily'!$H:$H,'[1]FAANGM - Twitter - Daily'!$A:$A,$A2530)</f>
        <v>781</v>
      </c>
      <c r="F2530">
        <f>SUMIFS('[1]FAANGM - Twitter - Daily'!$I:$I,'[1]FAANGM - Twitter - Daily'!$A:$A,$A2530)</f>
        <v>20</v>
      </c>
      <c r="G2530">
        <f>SUMIFS('[1]FAANGM - Twitter - Daily'!$J:$J,'[1]FAANGM - Twitter - Daily'!$A:$A,$A2530)</f>
        <v>-83</v>
      </c>
      <c r="H2530">
        <f>SUMIFS('[1]FAANGM - News - Daily'!$H:$H,'[1]FAANGM - News - Daily'!$A:$A,$A2530)</f>
        <v>498</v>
      </c>
      <c r="I2530">
        <f>SUMIFS('[1]FAANGM - News - Daily'!$I:$I,'[1]FAANGM - News - Daily'!$A:$A,$A2530)</f>
        <v>1</v>
      </c>
      <c r="J2530">
        <f>SUMIFS('[1]FAANGM - News - Daily'!$J:$J,'[1]FAANGM - News - Daily'!$A:$A,$A2530)</f>
        <v>-8</v>
      </c>
      <c r="K2530">
        <f>SUMIFS('[1]FAANGM - Short Interest'!$J:$J,'[1]FAANGM - Short Interest'!$A:$A,"&gt;"&amp;A2529,'[1]FAANGM - Short Interest'!$A:$A,"&lt;="&amp;A2530)</f>
        <v>0</v>
      </c>
      <c r="L2530">
        <f>SUMIFS('[1]FAANGM - Short Interest'!$M:$M,'[1]FAANGM - Short Interest'!$A:$A,"&gt;"&amp;A2529,'[1]FAANGM - Short Interest'!$A:$A,"&lt;="&amp;A2530)</f>
        <v>0</v>
      </c>
    </row>
    <row r="2531" spans="1:12" x14ac:dyDescent="0.35">
      <c r="A2531" s="1">
        <v>43852</v>
      </c>
      <c r="C2531">
        <f>SUMIFS('[1]FAANGM - Price - Daily'!$M:$M,'[1]FAANGM - Price - Daily'!$A:$A,A2531)</f>
        <v>94.373000000000005</v>
      </c>
      <c r="D2531">
        <f>SUMIFS('[1]FAANGM - Volume - Daily'!$D:$D,'[1]FAANGM - Volume - Daily'!$A:$A,A2531)</f>
        <v>64325140</v>
      </c>
      <c r="E2531">
        <f>SUMIFS('[1]FAANGM - Twitter - Daily'!$H:$H,'[1]FAANGM - Twitter - Daily'!$A:$A,$A2531)</f>
        <v>2020</v>
      </c>
      <c r="F2531">
        <f>SUMIFS('[1]FAANGM - Twitter - Daily'!$I:$I,'[1]FAANGM - Twitter - Daily'!$A:$A,$A2531)</f>
        <v>90</v>
      </c>
      <c r="G2531">
        <f>SUMIFS('[1]FAANGM - Twitter - Daily'!$J:$J,'[1]FAANGM - Twitter - Daily'!$A:$A,$A2531)</f>
        <v>-60</v>
      </c>
      <c r="H2531">
        <f>SUMIFS('[1]FAANGM - News - Daily'!$H:$H,'[1]FAANGM - News - Daily'!$A:$A,$A2531)</f>
        <v>1252</v>
      </c>
      <c r="I2531">
        <f>SUMIFS('[1]FAANGM - News - Daily'!$I:$I,'[1]FAANGM - News - Daily'!$A:$A,$A2531)</f>
        <v>4</v>
      </c>
      <c r="J2531">
        <f>SUMIFS('[1]FAANGM - News - Daily'!$J:$J,'[1]FAANGM - News - Daily'!$A:$A,$A2531)</f>
        <v>-51</v>
      </c>
      <c r="K2531">
        <f>SUMIFS('[1]FAANGM - Short Interest'!$J:$J,'[1]FAANGM - Short Interest'!$A:$A,"&gt;"&amp;A2530,'[1]FAANGM - Short Interest'!$A:$A,"&lt;="&amp;A2531)</f>
        <v>0</v>
      </c>
      <c r="L2531">
        <f>SUMIFS('[1]FAANGM - Short Interest'!$M:$M,'[1]FAANGM - Short Interest'!$A:$A,"&gt;"&amp;A2530,'[1]FAANGM - Short Interest'!$A:$A,"&lt;="&amp;A2531)</f>
        <v>0</v>
      </c>
    </row>
    <row r="2532" spans="1:12" x14ac:dyDescent="0.35">
      <c r="A2532" s="1">
        <v>43853</v>
      </c>
      <c r="C2532">
        <f>SUMIFS('[1]FAANGM - Price - Daily'!$M:$M,'[1]FAANGM - Price - Daily'!$A:$A,A2532)</f>
        <v>94.228999999999999</v>
      </c>
      <c r="D2532">
        <f>SUMIFS('[1]FAANGM - Volume - Daily'!$D:$D,'[1]FAANGM - Volume - Daily'!$A:$A,A2532)</f>
        <v>49692260</v>
      </c>
      <c r="E2532">
        <f>SUMIFS('[1]FAANGM - Twitter - Daily'!$H:$H,'[1]FAANGM - Twitter - Daily'!$A:$A,$A2532)</f>
        <v>1680</v>
      </c>
      <c r="F2532">
        <f>SUMIFS('[1]FAANGM - Twitter - Daily'!$I:$I,'[1]FAANGM - Twitter - Daily'!$A:$A,$A2532)</f>
        <v>84</v>
      </c>
      <c r="G2532">
        <f>SUMIFS('[1]FAANGM - Twitter - Daily'!$J:$J,'[1]FAANGM - Twitter - Daily'!$A:$A,$A2532)</f>
        <v>-89</v>
      </c>
      <c r="H2532">
        <f>SUMIFS('[1]FAANGM - News - Daily'!$H:$H,'[1]FAANGM - News - Daily'!$A:$A,$A2532)</f>
        <v>1941</v>
      </c>
      <c r="I2532">
        <f>SUMIFS('[1]FAANGM - News - Daily'!$I:$I,'[1]FAANGM - News - Daily'!$A:$A,$A2532)</f>
        <v>9</v>
      </c>
      <c r="J2532">
        <f>SUMIFS('[1]FAANGM - News - Daily'!$J:$J,'[1]FAANGM - News - Daily'!$A:$A,$A2532)</f>
        <v>-178</v>
      </c>
      <c r="K2532">
        <f>SUMIFS('[1]FAANGM - Short Interest'!$J:$J,'[1]FAANGM - Short Interest'!$A:$A,"&gt;"&amp;A2531,'[1]FAANGM - Short Interest'!$A:$A,"&lt;="&amp;A2532)</f>
        <v>0</v>
      </c>
      <c r="L2532">
        <f>SUMIFS('[1]FAANGM - Short Interest'!$M:$M,'[1]FAANGM - Short Interest'!$A:$A,"&gt;"&amp;A2531,'[1]FAANGM - Short Interest'!$A:$A,"&lt;="&amp;A2532)</f>
        <v>0</v>
      </c>
    </row>
    <row r="2533" spans="1:12" x14ac:dyDescent="0.35">
      <c r="A2533" s="1">
        <v>43854</v>
      </c>
      <c r="C2533">
        <f>SUMIFS('[1]FAANGM - Price - Daily'!$M:$M,'[1]FAANGM - Price - Daily'!$A:$A,A2533)</f>
        <v>93.081999999999994</v>
      </c>
      <c r="D2533">
        <f>SUMIFS('[1]FAANGM - Volume - Daily'!$D:$D,'[1]FAANGM - Volume - Daily'!$A:$A,A2533)</f>
        <v>75323616</v>
      </c>
      <c r="E2533">
        <f>SUMIFS('[1]FAANGM - Twitter - Daily'!$H:$H,'[1]FAANGM - Twitter - Daily'!$A:$A,$A2533)</f>
        <v>1195</v>
      </c>
      <c r="F2533">
        <f>SUMIFS('[1]FAANGM - Twitter - Daily'!$I:$I,'[1]FAANGM - Twitter - Daily'!$A:$A,$A2533)</f>
        <v>45</v>
      </c>
      <c r="G2533">
        <f>SUMIFS('[1]FAANGM - Twitter - Daily'!$J:$J,'[1]FAANGM - Twitter - Daily'!$A:$A,$A2533)</f>
        <v>-67</v>
      </c>
      <c r="H2533">
        <f>SUMIFS('[1]FAANGM - News - Daily'!$H:$H,'[1]FAANGM - News - Daily'!$A:$A,$A2533)</f>
        <v>745</v>
      </c>
      <c r="I2533">
        <f>SUMIFS('[1]FAANGM - News - Daily'!$I:$I,'[1]FAANGM - News - Daily'!$A:$A,$A2533)</f>
        <v>5</v>
      </c>
      <c r="J2533">
        <f>SUMIFS('[1]FAANGM - News - Daily'!$J:$J,'[1]FAANGM - News - Daily'!$A:$A,$A2533)</f>
        <v>-55</v>
      </c>
      <c r="K2533">
        <f>SUMIFS('[1]FAANGM - Short Interest'!$J:$J,'[1]FAANGM - Short Interest'!$A:$A,"&gt;"&amp;A2532,'[1]FAANGM - Short Interest'!$A:$A,"&lt;="&amp;A2533)</f>
        <v>0</v>
      </c>
      <c r="L2533">
        <f>SUMIFS('[1]FAANGM - Short Interest'!$M:$M,'[1]FAANGM - Short Interest'!$A:$A,"&gt;"&amp;A2532,'[1]FAANGM - Short Interest'!$A:$A,"&lt;="&amp;A2533)</f>
        <v>0</v>
      </c>
    </row>
    <row r="2534" spans="1:12" x14ac:dyDescent="0.35">
      <c r="A2534" s="1">
        <v>43857</v>
      </c>
      <c r="C2534">
        <f>SUMIFS('[1]FAANGM - Price - Daily'!$M:$M,'[1]FAANGM - Price - Daily'!$A:$A,A2534)</f>
        <v>91.417000000000002</v>
      </c>
      <c r="D2534">
        <f>SUMIFS('[1]FAANGM - Volume - Daily'!$D:$D,'[1]FAANGM - Volume - Daily'!$A:$A,A2534)</f>
        <v>70570176</v>
      </c>
      <c r="E2534">
        <f>SUMIFS('[1]FAANGM - Twitter - Daily'!$H:$H,'[1]FAANGM - Twitter - Daily'!$A:$A,$A2534)</f>
        <v>813</v>
      </c>
      <c r="F2534">
        <f>SUMIFS('[1]FAANGM - Twitter - Daily'!$I:$I,'[1]FAANGM - Twitter - Daily'!$A:$A,$A2534)</f>
        <v>28</v>
      </c>
      <c r="G2534">
        <f>SUMIFS('[1]FAANGM - Twitter - Daily'!$J:$J,'[1]FAANGM - Twitter - Daily'!$A:$A,$A2534)</f>
        <v>-90</v>
      </c>
      <c r="H2534">
        <f>SUMIFS('[1]FAANGM - News - Daily'!$H:$H,'[1]FAANGM - News - Daily'!$A:$A,$A2534)</f>
        <v>464</v>
      </c>
      <c r="I2534">
        <f>SUMIFS('[1]FAANGM - News - Daily'!$I:$I,'[1]FAANGM - News - Daily'!$A:$A,$A2534)</f>
        <v>6</v>
      </c>
      <c r="J2534">
        <f>SUMIFS('[1]FAANGM - News - Daily'!$J:$J,'[1]FAANGM - News - Daily'!$A:$A,$A2534)</f>
        <v>-25</v>
      </c>
      <c r="K2534">
        <f>SUMIFS('[1]FAANGM - Short Interest'!$J:$J,'[1]FAANGM - Short Interest'!$A:$A,"&gt;"&amp;A2533,'[1]FAANGM - Short Interest'!$A:$A,"&lt;="&amp;A2534)</f>
        <v>0</v>
      </c>
      <c r="L2534">
        <f>SUMIFS('[1]FAANGM - Short Interest'!$M:$M,'[1]FAANGM - Short Interest'!$A:$A,"&gt;"&amp;A2533,'[1]FAANGM - Short Interest'!$A:$A,"&lt;="&amp;A2534)</f>
        <v>0</v>
      </c>
    </row>
    <row r="2535" spans="1:12" x14ac:dyDescent="0.35">
      <c r="A2535" s="1">
        <v>43858</v>
      </c>
      <c r="C2535">
        <f>SUMIFS('[1]FAANGM - Price - Daily'!$M:$M,'[1]FAANGM - Price - Daily'!$A:$A,A2535)</f>
        <v>92.662000000000006</v>
      </c>
      <c r="D2535">
        <f>SUMIFS('[1]FAANGM - Volume - Daily'!$D:$D,'[1]FAANGM - Volume - Daily'!$A:$A,A2535)</f>
        <v>56160800</v>
      </c>
      <c r="E2535">
        <f>SUMIFS('[1]FAANGM - Twitter - Daily'!$H:$H,'[1]FAANGM - Twitter - Daily'!$A:$A,$A2535)</f>
        <v>1188</v>
      </c>
      <c r="F2535">
        <f>SUMIFS('[1]FAANGM - Twitter - Daily'!$I:$I,'[1]FAANGM - Twitter - Daily'!$A:$A,$A2535)</f>
        <v>52</v>
      </c>
      <c r="G2535">
        <f>SUMIFS('[1]FAANGM - Twitter - Daily'!$J:$J,'[1]FAANGM - Twitter - Daily'!$A:$A,$A2535)</f>
        <v>-79</v>
      </c>
      <c r="H2535">
        <f>SUMIFS('[1]FAANGM - News - Daily'!$H:$H,'[1]FAANGM - News - Daily'!$A:$A,$A2535)</f>
        <v>619</v>
      </c>
      <c r="I2535">
        <f>SUMIFS('[1]FAANGM - News - Daily'!$I:$I,'[1]FAANGM - News - Daily'!$A:$A,$A2535)</f>
        <v>10</v>
      </c>
      <c r="J2535">
        <f>SUMIFS('[1]FAANGM - News - Daily'!$J:$J,'[1]FAANGM - News - Daily'!$A:$A,$A2535)</f>
        <v>-29</v>
      </c>
      <c r="K2535">
        <f>SUMIFS('[1]FAANGM - Short Interest'!$J:$J,'[1]FAANGM - Short Interest'!$A:$A,"&gt;"&amp;A2534,'[1]FAANGM - Short Interest'!$A:$A,"&lt;="&amp;A2535)</f>
        <v>0</v>
      </c>
      <c r="L2535">
        <f>SUMIFS('[1]FAANGM - Short Interest'!$M:$M,'[1]FAANGM - Short Interest'!$A:$A,"&gt;"&amp;A2534,'[1]FAANGM - Short Interest'!$A:$A,"&lt;="&amp;A2535)</f>
        <v>0</v>
      </c>
    </row>
    <row r="2536" spans="1:12" x14ac:dyDescent="0.35">
      <c r="A2536" s="1">
        <v>43859</v>
      </c>
      <c r="C2536">
        <f>SUMIFS('[1]FAANGM - Price - Daily'!$M:$M,'[1]FAANGM - Price - Daily'!$A:$A,A2536)</f>
        <v>92.9</v>
      </c>
      <c r="D2536">
        <f>SUMIFS('[1]FAANGM - Volume - Daily'!$D:$D,'[1]FAANGM - Volume - Daily'!$A:$A,A2536)</f>
        <v>42027800</v>
      </c>
      <c r="E2536">
        <f>SUMIFS('[1]FAANGM - Twitter - Daily'!$H:$H,'[1]FAANGM - Twitter - Daily'!$A:$A,$A2536)</f>
        <v>1136</v>
      </c>
      <c r="F2536">
        <f>SUMIFS('[1]FAANGM - Twitter - Daily'!$I:$I,'[1]FAANGM - Twitter - Daily'!$A:$A,$A2536)</f>
        <v>54</v>
      </c>
      <c r="G2536">
        <f>SUMIFS('[1]FAANGM - Twitter - Daily'!$J:$J,'[1]FAANGM - Twitter - Daily'!$A:$A,$A2536)</f>
        <v>-67</v>
      </c>
      <c r="H2536">
        <f>SUMIFS('[1]FAANGM - News - Daily'!$H:$H,'[1]FAANGM - News - Daily'!$A:$A,$A2536)</f>
        <v>484</v>
      </c>
      <c r="I2536">
        <f>SUMIFS('[1]FAANGM - News - Daily'!$I:$I,'[1]FAANGM - News - Daily'!$A:$A,$A2536)</f>
        <v>12</v>
      </c>
      <c r="J2536">
        <f>SUMIFS('[1]FAANGM - News - Daily'!$J:$J,'[1]FAANGM - News - Daily'!$A:$A,$A2536)</f>
        <v>-10</v>
      </c>
      <c r="K2536">
        <f>SUMIFS('[1]FAANGM - Short Interest'!$J:$J,'[1]FAANGM - Short Interest'!$A:$A,"&gt;"&amp;A2535,'[1]FAANGM - Short Interest'!$A:$A,"&lt;="&amp;A2536)</f>
        <v>0</v>
      </c>
      <c r="L2536">
        <f>SUMIFS('[1]FAANGM - Short Interest'!$M:$M,'[1]FAANGM - Short Interest'!$A:$A,"&gt;"&amp;A2535,'[1]FAANGM - Short Interest'!$A:$A,"&lt;="&amp;A2536)</f>
        <v>0</v>
      </c>
    </row>
    <row r="2537" spans="1:12" x14ac:dyDescent="0.35">
      <c r="A2537" s="1">
        <v>43860</v>
      </c>
      <c r="C2537">
        <f>SUMIFS('[1]FAANGM - Price - Daily'!$M:$M,'[1]FAANGM - Price - Daily'!$A:$A,A2537)</f>
        <v>93.534000000000006</v>
      </c>
      <c r="D2537">
        <f>SUMIFS('[1]FAANGM - Volume - Daily'!$D:$D,'[1]FAANGM - Volume - Daily'!$A:$A,A2537)</f>
        <v>126548760</v>
      </c>
      <c r="E2537">
        <f>SUMIFS('[1]FAANGM - Twitter - Daily'!$H:$H,'[1]FAANGM - Twitter - Daily'!$A:$A,$A2537)</f>
        <v>1213</v>
      </c>
      <c r="F2537">
        <f>SUMIFS('[1]FAANGM - Twitter - Daily'!$I:$I,'[1]FAANGM - Twitter - Daily'!$A:$A,$A2537)</f>
        <v>54</v>
      </c>
      <c r="G2537">
        <f>SUMIFS('[1]FAANGM - Twitter - Daily'!$J:$J,'[1]FAANGM - Twitter - Daily'!$A:$A,$A2537)</f>
        <v>-57</v>
      </c>
      <c r="H2537">
        <f>SUMIFS('[1]FAANGM - News - Daily'!$H:$H,'[1]FAANGM - News - Daily'!$A:$A,$A2537)</f>
        <v>536</v>
      </c>
      <c r="I2537">
        <f>SUMIFS('[1]FAANGM - News - Daily'!$I:$I,'[1]FAANGM - News - Daily'!$A:$A,$A2537)</f>
        <v>14</v>
      </c>
      <c r="J2537">
        <f>SUMIFS('[1]FAANGM - News - Daily'!$J:$J,'[1]FAANGM - News - Daily'!$A:$A,$A2537)</f>
        <v>-18</v>
      </c>
      <c r="K2537">
        <f>SUMIFS('[1]FAANGM - Short Interest'!$J:$J,'[1]FAANGM - Short Interest'!$A:$A,"&gt;"&amp;A2536,'[1]FAANGM - Short Interest'!$A:$A,"&lt;="&amp;A2537)</f>
        <v>0</v>
      </c>
      <c r="L2537">
        <f>SUMIFS('[1]FAANGM - Short Interest'!$M:$M,'[1]FAANGM - Short Interest'!$A:$A,"&gt;"&amp;A2536,'[1]FAANGM - Short Interest'!$A:$A,"&lt;="&amp;A2537)</f>
        <v>0</v>
      </c>
    </row>
    <row r="2538" spans="1:12" x14ac:dyDescent="0.35">
      <c r="A2538" s="1">
        <v>43861</v>
      </c>
      <c r="C2538">
        <f>SUMIFS('[1]FAANGM - Price - Daily'!$M:$M,'[1]FAANGM - Price - Daily'!$A:$A,A2538)</f>
        <v>100.43600000000001</v>
      </c>
      <c r="D2538">
        <f>SUMIFS('[1]FAANGM - Volume - Daily'!$D:$D,'[1]FAANGM - Volume - Daily'!$A:$A,A2538)</f>
        <v>311345664</v>
      </c>
      <c r="E2538">
        <f>SUMIFS('[1]FAANGM - Twitter - Daily'!$H:$H,'[1]FAANGM - Twitter - Daily'!$A:$A,$A2538)</f>
        <v>7434</v>
      </c>
      <c r="F2538">
        <f>SUMIFS('[1]FAANGM - Twitter - Daily'!$I:$I,'[1]FAANGM - Twitter - Daily'!$A:$A,$A2538)</f>
        <v>990</v>
      </c>
      <c r="G2538">
        <f>SUMIFS('[1]FAANGM - Twitter - Daily'!$J:$J,'[1]FAANGM - Twitter - Daily'!$A:$A,$A2538)</f>
        <v>-211</v>
      </c>
      <c r="H2538">
        <f>SUMIFS('[1]FAANGM - News - Daily'!$H:$H,'[1]FAANGM - News - Daily'!$A:$A,$A2538)</f>
        <v>1981</v>
      </c>
      <c r="I2538">
        <f>SUMIFS('[1]FAANGM - News - Daily'!$I:$I,'[1]FAANGM - News - Daily'!$A:$A,$A2538)</f>
        <v>169</v>
      </c>
      <c r="J2538">
        <f>SUMIFS('[1]FAANGM - News - Daily'!$J:$J,'[1]FAANGM - News - Daily'!$A:$A,$A2538)</f>
        <v>-27</v>
      </c>
      <c r="K2538">
        <f>SUMIFS('[1]FAANGM - Short Interest'!$J:$J,'[1]FAANGM - Short Interest'!$A:$A,"&gt;"&amp;A2537,'[1]FAANGM - Short Interest'!$A:$A,"&lt;="&amp;A2538)</f>
        <v>26670368</v>
      </c>
      <c r="L2538">
        <f>SUMIFS('[1]FAANGM - Short Interest'!$M:$M,'[1]FAANGM - Short Interest'!$A:$A,"&gt;"&amp;A2537,'[1]FAANGM - Short Interest'!$A:$A,"&lt;="&amp;A2538)</f>
        <v>1.58436129259761</v>
      </c>
    </row>
    <row r="2539" spans="1:12" x14ac:dyDescent="0.35">
      <c r="A2539" s="1">
        <v>43864</v>
      </c>
      <c r="C2539">
        <f>SUMIFS('[1]FAANGM - Price - Daily'!$M:$M,'[1]FAANGM - Price - Daily'!$A:$A,A2539)</f>
        <v>100.21</v>
      </c>
      <c r="D2539">
        <f>SUMIFS('[1]FAANGM - Volume - Daily'!$D:$D,'[1]FAANGM - Volume - Daily'!$A:$A,A2539)</f>
        <v>117981880</v>
      </c>
      <c r="E2539">
        <f>SUMIFS('[1]FAANGM - Twitter - Daily'!$H:$H,'[1]FAANGM - Twitter - Daily'!$A:$A,$A2539)</f>
        <v>879</v>
      </c>
      <c r="F2539">
        <f>SUMIFS('[1]FAANGM - Twitter - Daily'!$I:$I,'[1]FAANGM - Twitter - Daily'!$A:$A,$A2539)</f>
        <v>66</v>
      </c>
      <c r="G2539">
        <f>SUMIFS('[1]FAANGM - Twitter - Daily'!$J:$J,'[1]FAANGM - Twitter - Daily'!$A:$A,$A2539)</f>
        <v>-55</v>
      </c>
      <c r="H2539">
        <f>SUMIFS('[1]FAANGM - News - Daily'!$H:$H,'[1]FAANGM - News - Daily'!$A:$A,$A2539)</f>
        <v>408</v>
      </c>
      <c r="I2539">
        <f>SUMIFS('[1]FAANGM - News - Daily'!$I:$I,'[1]FAANGM - News - Daily'!$A:$A,$A2539)</f>
        <v>10</v>
      </c>
      <c r="J2539">
        <f>SUMIFS('[1]FAANGM - News - Daily'!$J:$J,'[1]FAANGM - News - Daily'!$A:$A,$A2539)</f>
        <v>-27</v>
      </c>
      <c r="K2539">
        <f>SUMIFS('[1]FAANGM - Short Interest'!$J:$J,'[1]FAANGM - Short Interest'!$A:$A,"&gt;"&amp;A2538,'[1]FAANGM - Short Interest'!$A:$A,"&lt;="&amp;A2539)</f>
        <v>0</v>
      </c>
      <c r="L2539">
        <f>SUMIFS('[1]FAANGM - Short Interest'!$M:$M,'[1]FAANGM - Short Interest'!$A:$A,"&gt;"&amp;A2538,'[1]FAANGM - Short Interest'!$A:$A,"&lt;="&amp;A2539)</f>
        <v>0</v>
      </c>
    </row>
    <row r="2540" spans="1:12" x14ac:dyDescent="0.35">
      <c r="A2540" s="1">
        <v>43865</v>
      </c>
      <c r="C2540">
        <f>SUMIFS('[1]FAANGM - Price - Daily'!$M:$M,'[1]FAANGM - Price - Daily'!$A:$A,A2540)</f>
        <v>102.483</v>
      </c>
      <c r="D2540">
        <f>SUMIFS('[1]FAANGM - Volume - Daily'!$D:$D,'[1]FAANGM - Volume - Daily'!$A:$A,A2540)</f>
        <v>105786760</v>
      </c>
      <c r="E2540">
        <f>SUMIFS('[1]FAANGM - Twitter - Daily'!$H:$H,'[1]FAANGM - Twitter - Daily'!$A:$A,$A2540)</f>
        <v>1841</v>
      </c>
      <c r="F2540">
        <f>SUMIFS('[1]FAANGM - Twitter - Daily'!$I:$I,'[1]FAANGM - Twitter - Daily'!$A:$A,$A2540)</f>
        <v>95</v>
      </c>
      <c r="G2540">
        <f>SUMIFS('[1]FAANGM - Twitter - Daily'!$J:$J,'[1]FAANGM - Twitter - Daily'!$A:$A,$A2540)</f>
        <v>-89</v>
      </c>
      <c r="H2540">
        <f>SUMIFS('[1]FAANGM - News - Daily'!$H:$H,'[1]FAANGM - News - Daily'!$A:$A,$A2540)</f>
        <v>736</v>
      </c>
      <c r="I2540">
        <f>SUMIFS('[1]FAANGM - News - Daily'!$I:$I,'[1]FAANGM - News - Daily'!$A:$A,$A2540)</f>
        <v>20</v>
      </c>
      <c r="J2540">
        <f>SUMIFS('[1]FAANGM - News - Daily'!$J:$J,'[1]FAANGM - News - Daily'!$A:$A,$A2540)</f>
        <v>-32</v>
      </c>
      <c r="K2540">
        <f>SUMIFS('[1]FAANGM - Short Interest'!$J:$J,'[1]FAANGM - Short Interest'!$A:$A,"&gt;"&amp;A2539,'[1]FAANGM - Short Interest'!$A:$A,"&lt;="&amp;A2540)</f>
        <v>0</v>
      </c>
      <c r="L2540">
        <f>SUMIFS('[1]FAANGM - Short Interest'!$M:$M,'[1]FAANGM - Short Interest'!$A:$A,"&gt;"&amp;A2539,'[1]FAANGM - Short Interest'!$A:$A,"&lt;="&amp;A2540)</f>
        <v>0</v>
      </c>
    </row>
    <row r="2541" spans="1:12" x14ac:dyDescent="0.35">
      <c r="A2541" s="1">
        <v>43866</v>
      </c>
      <c r="C2541">
        <f>SUMIFS('[1]FAANGM - Price - Daily'!$M:$M,'[1]FAANGM - Price - Daily'!$A:$A,A2541)</f>
        <v>101.99299999999999</v>
      </c>
      <c r="D2541">
        <f>SUMIFS('[1]FAANGM - Volume - Daily'!$D:$D,'[1]FAANGM - Volume - Daily'!$A:$A,A2541)</f>
        <v>87523480</v>
      </c>
      <c r="E2541">
        <f>SUMIFS('[1]FAANGM - Twitter - Daily'!$H:$H,'[1]FAANGM - Twitter - Daily'!$A:$A,$A2541)</f>
        <v>1791</v>
      </c>
      <c r="F2541">
        <f>SUMIFS('[1]FAANGM - Twitter - Daily'!$I:$I,'[1]FAANGM - Twitter - Daily'!$A:$A,$A2541)</f>
        <v>145</v>
      </c>
      <c r="G2541">
        <f>SUMIFS('[1]FAANGM - Twitter - Daily'!$J:$J,'[1]FAANGM - Twitter - Daily'!$A:$A,$A2541)</f>
        <v>-49</v>
      </c>
      <c r="H2541">
        <f>SUMIFS('[1]FAANGM - News - Daily'!$H:$H,'[1]FAANGM - News - Daily'!$A:$A,$A2541)</f>
        <v>743</v>
      </c>
      <c r="I2541">
        <f>SUMIFS('[1]FAANGM - News - Daily'!$I:$I,'[1]FAANGM - News - Daily'!$A:$A,$A2541)</f>
        <v>22</v>
      </c>
      <c r="J2541">
        <f>SUMIFS('[1]FAANGM - News - Daily'!$J:$J,'[1]FAANGM - News - Daily'!$A:$A,$A2541)</f>
        <v>-22</v>
      </c>
      <c r="K2541">
        <f>SUMIFS('[1]FAANGM - Short Interest'!$J:$J,'[1]FAANGM - Short Interest'!$A:$A,"&gt;"&amp;A2540,'[1]FAANGM - Short Interest'!$A:$A,"&lt;="&amp;A2541)</f>
        <v>0</v>
      </c>
      <c r="L2541">
        <f>SUMIFS('[1]FAANGM - Short Interest'!$M:$M,'[1]FAANGM - Short Interest'!$A:$A,"&gt;"&amp;A2540,'[1]FAANGM - Short Interest'!$A:$A,"&lt;="&amp;A2541)</f>
        <v>0</v>
      </c>
    </row>
    <row r="2542" spans="1:12" x14ac:dyDescent="0.35">
      <c r="A2542" s="1">
        <v>43867</v>
      </c>
      <c r="C2542">
        <f>SUMIFS('[1]FAANGM - Price - Daily'!$M:$M,'[1]FAANGM - Price - Daily'!$A:$A,A2542)</f>
        <v>102.511</v>
      </c>
      <c r="D2542">
        <f>SUMIFS('[1]FAANGM - Volume - Daily'!$D:$D,'[1]FAANGM - Volume - Daily'!$A:$A,A2542)</f>
        <v>63659080</v>
      </c>
      <c r="E2542">
        <f>SUMIFS('[1]FAANGM - Twitter - Daily'!$H:$H,'[1]FAANGM - Twitter - Daily'!$A:$A,$A2542)</f>
        <v>1506</v>
      </c>
      <c r="F2542">
        <f>SUMIFS('[1]FAANGM - Twitter - Daily'!$I:$I,'[1]FAANGM - Twitter - Daily'!$A:$A,$A2542)</f>
        <v>93</v>
      </c>
      <c r="G2542">
        <f>SUMIFS('[1]FAANGM - Twitter - Daily'!$J:$J,'[1]FAANGM - Twitter - Daily'!$A:$A,$A2542)</f>
        <v>-73</v>
      </c>
      <c r="H2542">
        <f>SUMIFS('[1]FAANGM - News - Daily'!$H:$H,'[1]FAANGM - News - Daily'!$A:$A,$A2542)</f>
        <v>510</v>
      </c>
      <c r="I2542">
        <f>SUMIFS('[1]FAANGM - News - Daily'!$I:$I,'[1]FAANGM - News - Daily'!$A:$A,$A2542)</f>
        <v>16</v>
      </c>
      <c r="J2542">
        <f>SUMIFS('[1]FAANGM - News - Daily'!$J:$J,'[1]FAANGM - News - Daily'!$A:$A,$A2542)</f>
        <v>-17</v>
      </c>
      <c r="K2542">
        <f>SUMIFS('[1]FAANGM - Short Interest'!$J:$J,'[1]FAANGM - Short Interest'!$A:$A,"&gt;"&amp;A2541,'[1]FAANGM - Short Interest'!$A:$A,"&lt;="&amp;A2542)</f>
        <v>0</v>
      </c>
      <c r="L2542">
        <f>SUMIFS('[1]FAANGM - Short Interest'!$M:$M,'[1]FAANGM - Short Interest'!$A:$A,"&gt;"&amp;A2541,'[1]FAANGM - Short Interest'!$A:$A,"&lt;="&amp;A2542)</f>
        <v>0</v>
      </c>
    </row>
    <row r="2543" spans="1:12" x14ac:dyDescent="0.35">
      <c r="A2543" s="1">
        <v>43868</v>
      </c>
      <c r="C2543">
        <f>SUMIFS('[1]FAANGM - Price - Daily'!$M:$M,'[1]FAANGM - Price - Daily'!$A:$A,A2543)</f>
        <v>103.964</v>
      </c>
      <c r="D2543">
        <f>SUMIFS('[1]FAANGM - Volume - Daily'!$D:$D,'[1]FAANGM - Volume - Daily'!$A:$A,A2543)</f>
        <v>101906944</v>
      </c>
      <c r="E2543">
        <f>SUMIFS('[1]FAANGM - Twitter - Daily'!$H:$H,'[1]FAANGM - Twitter - Daily'!$A:$A,$A2543)</f>
        <v>1382</v>
      </c>
      <c r="F2543">
        <f>SUMIFS('[1]FAANGM - Twitter - Daily'!$I:$I,'[1]FAANGM - Twitter - Daily'!$A:$A,$A2543)</f>
        <v>116</v>
      </c>
      <c r="G2543">
        <f>SUMIFS('[1]FAANGM - Twitter - Daily'!$J:$J,'[1]FAANGM - Twitter - Daily'!$A:$A,$A2543)</f>
        <v>-77</v>
      </c>
      <c r="H2543">
        <f>SUMIFS('[1]FAANGM - News - Daily'!$H:$H,'[1]FAANGM - News - Daily'!$A:$A,$A2543)</f>
        <v>527</v>
      </c>
      <c r="I2543">
        <f>SUMIFS('[1]FAANGM - News - Daily'!$I:$I,'[1]FAANGM - News - Daily'!$A:$A,$A2543)</f>
        <v>16</v>
      </c>
      <c r="J2543">
        <f>SUMIFS('[1]FAANGM - News - Daily'!$J:$J,'[1]FAANGM - News - Daily'!$A:$A,$A2543)</f>
        <v>-17</v>
      </c>
      <c r="K2543">
        <f>SUMIFS('[1]FAANGM - Short Interest'!$J:$J,'[1]FAANGM - Short Interest'!$A:$A,"&gt;"&amp;A2542,'[1]FAANGM - Short Interest'!$A:$A,"&lt;="&amp;A2543)</f>
        <v>0</v>
      </c>
      <c r="L2543">
        <f>SUMIFS('[1]FAANGM - Short Interest'!$M:$M,'[1]FAANGM - Short Interest'!$A:$A,"&gt;"&amp;A2542,'[1]FAANGM - Short Interest'!$A:$A,"&lt;="&amp;A2543)</f>
        <v>0</v>
      </c>
    </row>
    <row r="2544" spans="1:12" x14ac:dyDescent="0.35">
      <c r="A2544" s="1">
        <v>43871</v>
      </c>
      <c r="C2544">
        <f>SUMIFS('[1]FAANGM - Price - Daily'!$M:$M,'[1]FAANGM - Price - Daily'!$A:$A,A2544)</f>
        <v>106.696</v>
      </c>
      <c r="D2544">
        <f>SUMIFS('[1]FAANGM - Volume - Daily'!$D:$D,'[1]FAANGM - Volume - Daily'!$A:$A,A2544)</f>
        <v>101124704</v>
      </c>
      <c r="E2544">
        <f>SUMIFS('[1]FAANGM - Twitter - Daily'!$H:$H,'[1]FAANGM - Twitter - Daily'!$A:$A,$A2544)</f>
        <v>917</v>
      </c>
      <c r="F2544">
        <f>SUMIFS('[1]FAANGM - Twitter - Daily'!$I:$I,'[1]FAANGM - Twitter - Daily'!$A:$A,$A2544)</f>
        <v>41</v>
      </c>
      <c r="G2544">
        <f>SUMIFS('[1]FAANGM - Twitter - Daily'!$J:$J,'[1]FAANGM - Twitter - Daily'!$A:$A,$A2544)</f>
        <v>-42</v>
      </c>
      <c r="H2544">
        <f>SUMIFS('[1]FAANGM - News - Daily'!$H:$H,'[1]FAANGM - News - Daily'!$A:$A,$A2544)</f>
        <v>399</v>
      </c>
      <c r="I2544">
        <f>SUMIFS('[1]FAANGM - News - Daily'!$I:$I,'[1]FAANGM - News - Daily'!$A:$A,$A2544)</f>
        <v>5</v>
      </c>
      <c r="J2544">
        <f>SUMIFS('[1]FAANGM - News - Daily'!$J:$J,'[1]FAANGM - News - Daily'!$A:$A,$A2544)</f>
        <v>-6</v>
      </c>
      <c r="K2544">
        <f>SUMIFS('[1]FAANGM - Short Interest'!$J:$J,'[1]FAANGM - Short Interest'!$A:$A,"&gt;"&amp;A2543,'[1]FAANGM - Short Interest'!$A:$A,"&lt;="&amp;A2544)</f>
        <v>0</v>
      </c>
      <c r="L2544">
        <f>SUMIFS('[1]FAANGM - Short Interest'!$M:$M,'[1]FAANGM - Short Interest'!$A:$A,"&gt;"&amp;A2543,'[1]FAANGM - Short Interest'!$A:$A,"&lt;="&amp;A2544)</f>
        <v>0</v>
      </c>
    </row>
    <row r="2545" spans="1:12" x14ac:dyDescent="0.35">
      <c r="A2545" s="1">
        <v>43872</v>
      </c>
      <c r="C2545">
        <f>SUMIFS('[1]FAANGM - Price - Daily'!$M:$M,'[1]FAANGM - Price - Daily'!$A:$A,A2545)</f>
        <v>107.54</v>
      </c>
      <c r="D2545">
        <f>SUMIFS('[1]FAANGM - Volume - Daily'!$D:$D,'[1]FAANGM - Volume - Daily'!$A:$A,A2545)</f>
        <v>114920224</v>
      </c>
      <c r="E2545">
        <f>SUMIFS('[1]FAANGM - Twitter - Daily'!$H:$H,'[1]FAANGM - Twitter - Daily'!$A:$A,$A2545)</f>
        <v>2558</v>
      </c>
      <c r="F2545">
        <f>SUMIFS('[1]FAANGM - Twitter - Daily'!$I:$I,'[1]FAANGM - Twitter - Daily'!$A:$A,$A2545)</f>
        <v>166</v>
      </c>
      <c r="G2545">
        <f>SUMIFS('[1]FAANGM - Twitter - Daily'!$J:$J,'[1]FAANGM - Twitter - Daily'!$A:$A,$A2545)</f>
        <v>-208</v>
      </c>
      <c r="H2545">
        <f>SUMIFS('[1]FAANGM - News - Daily'!$H:$H,'[1]FAANGM - News - Daily'!$A:$A,$A2545)</f>
        <v>1054</v>
      </c>
      <c r="I2545">
        <f>SUMIFS('[1]FAANGM - News - Daily'!$I:$I,'[1]FAANGM - News - Daily'!$A:$A,$A2545)</f>
        <v>24</v>
      </c>
      <c r="J2545">
        <f>SUMIFS('[1]FAANGM - News - Daily'!$J:$J,'[1]FAANGM - News - Daily'!$A:$A,$A2545)</f>
        <v>-109</v>
      </c>
      <c r="K2545">
        <f>SUMIFS('[1]FAANGM - Short Interest'!$J:$J,'[1]FAANGM - Short Interest'!$A:$A,"&gt;"&amp;A2544,'[1]FAANGM - Short Interest'!$A:$A,"&lt;="&amp;A2545)</f>
        <v>0</v>
      </c>
      <c r="L2545">
        <f>SUMIFS('[1]FAANGM - Short Interest'!$M:$M,'[1]FAANGM - Short Interest'!$A:$A,"&gt;"&amp;A2544,'[1]FAANGM - Short Interest'!$A:$A,"&lt;="&amp;A2545)</f>
        <v>0</v>
      </c>
    </row>
    <row r="2546" spans="1:12" x14ac:dyDescent="0.35">
      <c r="A2546" s="1">
        <v>43873</v>
      </c>
      <c r="C2546">
        <f>SUMIFS('[1]FAANGM - Price - Daily'!$M:$M,'[1]FAANGM - Price - Daily'!$A:$A,A2546)</f>
        <v>108</v>
      </c>
      <c r="D2546">
        <f>SUMIFS('[1]FAANGM - Volume - Daily'!$D:$D,'[1]FAANGM - Volume - Daily'!$A:$A,A2546)</f>
        <v>66685280</v>
      </c>
      <c r="E2546">
        <f>SUMIFS('[1]FAANGM - Twitter - Daily'!$H:$H,'[1]FAANGM - Twitter - Daily'!$A:$A,$A2546)</f>
        <v>2123</v>
      </c>
      <c r="F2546">
        <f>SUMIFS('[1]FAANGM - Twitter - Daily'!$I:$I,'[1]FAANGM - Twitter - Daily'!$A:$A,$A2546)</f>
        <v>125</v>
      </c>
      <c r="G2546">
        <f>SUMIFS('[1]FAANGM - Twitter - Daily'!$J:$J,'[1]FAANGM - Twitter - Daily'!$A:$A,$A2546)</f>
        <v>-67</v>
      </c>
      <c r="H2546">
        <f>SUMIFS('[1]FAANGM - News - Daily'!$H:$H,'[1]FAANGM - News - Daily'!$A:$A,$A2546)</f>
        <v>838</v>
      </c>
      <c r="I2546">
        <f>SUMIFS('[1]FAANGM - News - Daily'!$I:$I,'[1]FAANGM - News - Daily'!$A:$A,$A2546)</f>
        <v>16</v>
      </c>
      <c r="J2546">
        <f>SUMIFS('[1]FAANGM - News - Daily'!$J:$J,'[1]FAANGM - News - Daily'!$A:$A,$A2546)</f>
        <v>-26</v>
      </c>
      <c r="K2546">
        <f>SUMIFS('[1]FAANGM - Short Interest'!$J:$J,'[1]FAANGM - Short Interest'!$A:$A,"&gt;"&amp;A2545,'[1]FAANGM - Short Interest'!$A:$A,"&lt;="&amp;A2546)</f>
        <v>0</v>
      </c>
      <c r="L2546">
        <f>SUMIFS('[1]FAANGM - Short Interest'!$M:$M,'[1]FAANGM - Short Interest'!$A:$A,"&gt;"&amp;A2545,'[1]FAANGM - Short Interest'!$A:$A,"&lt;="&amp;A2546)</f>
        <v>0</v>
      </c>
    </row>
    <row r="2547" spans="1:12" x14ac:dyDescent="0.35">
      <c r="A2547" s="1">
        <v>43874</v>
      </c>
      <c r="C2547">
        <f>SUMIFS('[1]FAANGM - Price - Daily'!$M:$M,'[1]FAANGM - Price - Daily'!$A:$A,A2547)</f>
        <v>107.49299999999999</v>
      </c>
      <c r="D2547">
        <f>SUMIFS('[1]FAANGM - Volume - Daily'!$D:$D,'[1]FAANGM - Volume - Daily'!$A:$A,A2547)</f>
        <v>60635820</v>
      </c>
      <c r="E2547">
        <f>SUMIFS('[1]FAANGM - Twitter - Daily'!$H:$H,'[1]FAANGM - Twitter - Daily'!$A:$A,$A2547)</f>
        <v>1738</v>
      </c>
      <c r="F2547">
        <f>SUMIFS('[1]FAANGM - Twitter - Daily'!$I:$I,'[1]FAANGM - Twitter - Daily'!$A:$A,$A2547)</f>
        <v>116</v>
      </c>
      <c r="G2547">
        <f>SUMIFS('[1]FAANGM - Twitter - Daily'!$J:$J,'[1]FAANGM - Twitter - Daily'!$A:$A,$A2547)</f>
        <v>-61</v>
      </c>
      <c r="H2547">
        <f>SUMIFS('[1]FAANGM - News - Daily'!$H:$H,'[1]FAANGM - News - Daily'!$A:$A,$A2547)</f>
        <v>764</v>
      </c>
      <c r="I2547">
        <f>SUMIFS('[1]FAANGM - News - Daily'!$I:$I,'[1]FAANGM - News - Daily'!$A:$A,$A2547)</f>
        <v>16</v>
      </c>
      <c r="J2547">
        <f>SUMIFS('[1]FAANGM - News - Daily'!$J:$J,'[1]FAANGM - News - Daily'!$A:$A,$A2547)</f>
        <v>-13</v>
      </c>
      <c r="K2547">
        <f>SUMIFS('[1]FAANGM - Short Interest'!$J:$J,'[1]FAANGM - Short Interest'!$A:$A,"&gt;"&amp;A2546,'[1]FAANGM - Short Interest'!$A:$A,"&lt;="&amp;A2547)</f>
        <v>0</v>
      </c>
      <c r="L2547">
        <f>SUMIFS('[1]FAANGM - Short Interest'!$M:$M,'[1]FAANGM - Short Interest'!$A:$A,"&gt;"&amp;A2546,'[1]FAANGM - Short Interest'!$A:$A,"&lt;="&amp;A2547)</f>
        <v>0</v>
      </c>
    </row>
    <row r="2548" spans="1:12" x14ac:dyDescent="0.35">
      <c r="A2548" s="1">
        <v>43875</v>
      </c>
      <c r="C2548">
        <f>SUMIFS('[1]FAANGM - Price - Daily'!$M:$M,'[1]FAANGM - Price - Daily'!$A:$A,A2548)</f>
        <v>106.74299999999999</v>
      </c>
      <c r="D2548">
        <f>SUMIFS('[1]FAANGM - Volume - Daily'!$D:$D,'[1]FAANGM - Volume - Daily'!$A:$A,A2548)</f>
        <v>52123380</v>
      </c>
      <c r="E2548">
        <f>SUMIFS('[1]FAANGM - Twitter - Daily'!$H:$H,'[1]FAANGM - Twitter - Daily'!$A:$A,$A2548)</f>
        <v>1995</v>
      </c>
      <c r="F2548">
        <f>SUMIFS('[1]FAANGM - Twitter - Daily'!$I:$I,'[1]FAANGM - Twitter - Daily'!$A:$A,$A2548)</f>
        <v>97</v>
      </c>
      <c r="G2548">
        <f>SUMIFS('[1]FAANGM - Twitter - Daily'!$J:$J,'[1]FAANGM - Twitter - Daily'!$A:$A,$A2548)</f>
        <v>-118</v>
      </c>
      <c r="H2548">
        <f>SUMIFS('[1]FAANGM - News - Daily'!$H:$H,'[1]FAANGM - News - Daily'!$A:$A,$A2548)</f>
        <v>1056</v>
      </c>
      <c r="I2548">
        <f>SUMIFS('[1]FAANGM - News - Daily'!$I:$I,'[1]FAANGM - News - Daily'!$A:$A,$A2548)</f>
        <v>17</v>
      </c>
      <c r="J2548">
        <f>SUMIFS('[1]FAANGM - News - Daily'!$J:$J,'[1]FAANGM - News - Daily'!$A:$A,$A2548)</f>
        <v>-107</v>
      </c>
      <c r="K2548">
        <f>SUMIFS('[1]FAANGM - Short Interest'!$J:$J,'[1]FAANGM - Short Interest'!$A:$A,"&gt;"&amp;A2547,'[1]FAANGM - Short Interest'!$A:$A,"&lt;="&amp;A2548)</f>
        <v>26984085</v>
      </c>
      <c r="L2548">
        <f>SUMIFS('[1]FAANGM - Short Interest'!$M:$M,'[1]FAANGM - Short Interest'!$A:$A,"&gt;"&amp;A2547,'[1]FAANGM - Short Interest'!$A:$A,"&lt;="&amp;A2548)</f>
        <v>1.97875448855547</v>
      </c>
    </row>
    <row r="2549" spans="1:12" x14ac:dyDescent="0.35">
      <c r="A2549" s="1">
        <v>43879</v>
      </c>
      <c r="C2549">
        <f>SUMIFS('[1]FAANGM - Price - Daily'!$M:$M,'[1]FAANGM - Price - Daily'!$A:$A,A2549)</f>
        <v>107.78400000000001</v>
      </c>
      <c r="D2549">
        <f>SUMIFS('[1]FAANGM - Volume - Daily'!$D:$D,'[1]FAANGM - Volume - Daily'!$A:$A,A2549)</f>
        <v>59021400</v>
      </c>
      <c r="E2549">
        <f>SUMIFS('[1]FAANGM - Twitter - Daily'!$H:$H,'[1]FAANGM - Twitter - Daily'!$A:$A,$A2549)</f>
        <v>1437</v>
      </c>
      <c r="F2549">
        <f>SUMIFS('[1]FAANGM - Twitter - Daily'!$I:$I,'[1]FAANGM - Twitter - Daily'!$A:$A,$A2549)</f>
        <v>35</v>
      </c>
      <c r="G2549">
        <f>SUMIFS('[1]FAANGM - Twitter - Daily'!$J:$J,'[1]FAANGM - Twitter - Daily'!$A:$A,$A2549)</f>
        <v>-43</v>
      </c>
      <c r="H2549">
        <f>SUMIFS('[1]FAANGM - News - Daily'!$H:$H,'[1]FAANGM - News - Daily'!$A:$A,$A2549)</f>
        <v>1256</v>
      </c>
      <c r="I2549">
        <f>SUMIFS('[1]FAANGM - News - Daily'!$I:$I,'[1]FAANGM - News - Daily'!$A:$A,$A2549)</f>
        <v>4</v>
      </c>
      <c r="J2549">
        <f>SUMIFS('[1]FAANGM - News - Daily'!$J:$J,'[1]FAANGM - News - Daily'!$A:$A,$A2549)</f>
        <v>-8</v>
      </c>
      <c r="K2549">
        <f>SUMIFS('[1]FAANGM - Short Interest'!$J:$J,'[1]FAANGM - Short Interest'!$A:$A,"&gt;"&amp;A2548,'[1]FAANGM - Short Interest'!$A:$A,"&lt;="&amp;A2549)</f>
        <v>0</v>
      </c>
      <c r="L2549">
        <f>SUMIFS('[1]FAANGM - Short Interest'!$M:$M,'[1]FAANGM - Short Interest'!$A:$A,"&gt;"&amp;A2548,'[1]FAANGM - Short Interest'!$A:$A,"&lt;="&amp;A2549)</f>
        <v>0</v>
      </c>
    </row>
    <row r="2550" spans="1:12" x14ac:dyDescent="0.35">
      <c r="A2550" s="1">
        <v>43880</v>
      </c>
      <c r="C2550">
        <f>SUMIFS('[1]FAANGM - Price - Daily'!$M:$M,'[1]FAANGM - Price - Daily'!$A:$A,A2550)</f>
        <v>108.511</v>
      </c>
      <c r="D2550">
        <f>SUMIFS('[1]FAANGM - Volume - Daily'!$D:$D,'[1]FAANGM - Volume - Daily'!$A:$A,A2550)</f>
        <v>51223300</v>
      </c>
      <c r="E2550">
        <f>SUMIFS('[1]FAANGM - Twitter - Daily'!$H:$H,'[1]FAANGM - Twitter - Daily'!$A:$A,$A2550)</f>
        <v>1532</v>
      </c>
      <c r="F2550">
        <f>SUMIFS('[1]FAANGM - Twitter - Daily'!$I:$I,'[1]FAANGM - Twitter - Daily'!$A:$A,$A2550)</f>
        <v>71</v>
      </c>
      <c r="G2550">
        <f>SUMIFS('[1]FAANGM - Twitter - Daily'!$J:$J,'[1]FAANGM - Twitter - Daily'!$A:$A,$A2550)</f>
        <v>-47</v>
      </c>
      <c r="H2550">
        <f>SUMIFS('[1]FAANGM - News - Daily'!$H:$H,'[1]FAANGM - News - Daily'!$A:$A,$A2550)</f>
        <v>688</v>
      </c>
      <c r="I2550">
        <f>SUMIFS('[1]FAANGM - News - Daily'!$I:$I,'[1]FAANGM - News - Daily'!$A:$A,$A2550)</f>
        <v>8</v>
      </c>
      <c r="J2550">
        <f>SUMIFS('[1]FAANGM - News - Daily'!$J:$J,'[1]FAANGM - News - Daily'!$A:$A,$A2550)</f>
        <v>-19</v>
      </c>
      <c r="K2550">
        <f>SUMIFS('[1]FAANGM - Short Interest'!$J:$J,'[1]FAANGM - Short Interest'!$A:$A,"&gt;"&amp;A2549,'[1]FAANGM - Short Interest'!$A:$A,"&lt;="&amp;A2550)</f>
        <v>0</v>
      </c>
      <c r="L2550">
        <f>SUMIFS('[1]FAANGM - Short Interest'!$M:$M,'[1]FAANGM - Short Interest'!$A:$A,"&gt;"&amp;A2549,'[1]FAANGM - Short Interest'!$A:$A,"&lt;="&amp;A2550)</f>
        <v>0</v>
      </c>
    </row>
    <row r="2551" spans="1:12" x14ac:dyDescent="0.35">
      <c r="A2551" s="1">
        <v>43881</v>
      </c>
      <c r="C2551">
        <f>SUMIFS('[1]FAANGM - Price - Daily'!$M:$M,'[1]FAANGM - Price - Daily'!$A:$A,A2551)</f>
        <v>107.655</v>
      </c>
      <c r="D2551">
        <f>SUMIFS('[1]FAANGM - Volume - Daily'!$D:$D,'[1]FAANGM - Volume - Daily'!$A:$A,A2551)</f>
        <v>62626840</v>
      </c>
      <c r="E2551">
        <f>SUMIFS('[1]FAANGM - Twitter - Daily'!$H:$H,'[1]FAANGM - Twitter - Daily'!$A:$A,$A2551)</f>
        <v>1178</v>
      </c>
      <c r="F2551">
        <f>SUMIFS('[1]FAANGM - Twitter - Daily'!$I:$I,'[1]FAANGM - Twitter - Daily'!$A:$A,$A2551)</f>
        <v>63</v>
      </c>
      <c r="G2551">
        <f>SUMIFS('[1]FAANGM - Twitter - Daily'!$J:$J,'[1]FAANGM - Twitter - Daily'!$A:$A,$A2551)</f>
        <v>-47</v>
      </c>
      <c r="H2551">
        <f>SUMIFS('[1]FAANGM - News - Daily'!$H:$H,'[1]FAANGM - News - Daily'!$A:$A,$A2551)</f>
        <v>546</v>
      </c>
      <c r="I2551">
        <f>SUMIFS('[1]FAANGM - News - Daily'!$I:$I,'[1]FAANGM - News - Daily'!$A:$A,$A2551)</f>
        <v>2</v>
      </c>
      <c r="J2551">
        <f>SUMIFS('[1]FAANGM - News - Daily'!$J:$J,'[1]FAANGM - News - Daily'!$A:$A,$A2551)</f>
        <v>-4</v>
      </c>
      <c r="K2551">
        <f>SUMIFS('[1]FAANGM - Short Interest'!$J:$J,'[1]FAANGM - Short Interest'!$A:$A,"&gt;"&amp;A2550,'[1]FAANGM - Short Interest'!$A:$A,"&lt;="&amp;A2551)</f>
        <v>0</v>
      </c>
      <c r="L2551">
        <f>SUMIFS('[1]FAANGM - Short Interest'!$M:$M,'[1]FAANGM - Short Interest'!$A:$A,"&gt;"&amp;A2550,'[1]FAANGM - Short Interest'!$A:$A,"&lt;="&amp;A2551)</f>
        <v>0</v>
      </c>
    </row>
    <row r="2552" spans="1:12" x14ac:dyDescent="0.35">
      <c r="A2552" s="1">
        <v>43882</v>
      </c>
      <c r="C2552">
        <f>SUMIFS('[1]FAANGM - Price - Daily'!$M:$M,'[1]FAANGM - Price - Daily'!$A:$A,A2552)</f>
        <v>104.79900000000001</v>
      </c>
      <c r="D2552">
        <f>SUMIFS('[1]FAANGM - Volume - Daily'!$D:$D,'[1]FAANGM - Volume - Daily'!$A:$A,A2552)</f>
        <v>93014800</v>
      </c>
      <c r="E2552">
        <f>SUMIFS('[1]FAANGM - Twitter - Daily'!$H:$H,'[1]FAANGM - Twitter - Daily'!$A:$A,$A2552)</f>
        <v>1223</v>
      </c>
      <c r="F2552">
        <f>SUMIFS('[1]FAANGM - Twitter - Daily'!$I:$I,'[1]FAANGM - Twitter - Daily'!$A:$A,$A2552)</f>
        <v>49</v>
      </c>
      <c r="G2552">
        <f>SUMIFS('[1]FAANGM - Twitter - Daily'!$J:$J,'[1]FAANGM - Twitter - Daily'!$A:$A,$A2552)</f>
        <v>-72</v>
      </c>
      <c r="H2552">
        <f>SUMIFS('[1]FAANGM - News - Daily'!$H:$H,'[1]FAANGM - News - Daily'!$A:$A,$A2552)</f>
        <v>426</v>
      </c>
      <c r="I2552">
        <f>SUMIFS('[1]FAANGM - News - Daily'!$I:$I,'[1]FAANGM - News - Daily'!$A:$A,$A2552)</f>
        <v>4</v>
      </c>
      <c r="J2552">
        <f>SUMIFS('[1]FAANGM - News - Daily'!$J:$J,'[1]FAANGM - News - Daily'!$A:$A,$A2552)</f>
        <v>-18</v>
      </c>
      <c r="K2552">
        <f>SUMIFS('[1]FAANGM - Short Interest'!$J:$J,'[1]FAANGM - Short Interest'!$A:$A,"&gt;"&amp;A2551,'[1]FAANGM - Short Interest'!$A:$A,"&lt;="&amp;A2552)</f>
        <v>0</v>
      </c>
      <c r="L2552">
        <f>SUMIFS('[1]FAANGM - Short Interest'!$M:$M,'[1]FAANGM - Short Interest'!$A:$A,"&gt;"&amp;A2551,'[1]FAANGM - Short Interest'!$A:$A,"&lt;="&amp;A2552)</f>
        <v>0</v>
      </c>
    </row>
    <row r="2553" spans="1:12" x14ac:dyDescent="0.35">
      <c r="A2553" s="1">
        <v>43885</v>
      </c>
      <c r="C2553">
        <f>SUMIFS('[1]FAANGM - Price - Daily'!$M:$M,'[1]FAANGM - Price - Daily'!$A:$A,A2553)</f>
        <v>100.465</v>
      </c>
      <c r="D2553">
        <f>SUMIFS('[1]FAANGM - Volume - Daily'!$D:$D,'[1]FAANGM - Volume - Daily'!$A:$A,A2553)</f>
        <v>130939936</v>
      </c>
      <c r="E2553">
        <f>SUMIFS('[1]FAANGM - Twitter - Daily'!$H:$H,'[1]FAANGM - Twitter - Daily'!$A:$A,$A2553)</f>
        <v>804</v>
      </c>
      <c r="F2553">
        <f>SUMIFS('[1]FAANGM - Twitter - Daily'!$I:$I,'[1]FAANGM - Twitter - Daily'!$A:$A,$A2553)</f>
        <v>21</v>
      </c>
      <c r="G2553">
        <f>SUMIFS('[1]FAANGM - Twitter - Daily'!$J:$J,'[1]FAANGM - Twitter - Daily'!$A:$A,$A2553)</f>
        <v>-37</v>
      </c>
      <c r="H2553">
        <f>SUMIFS('[1]FAANGM - News - Daily'!$H:$H,'[1]FAANGM - News - Daily'!$A:$A,$A2553)</f>
        <v>233</v>
      </c>
      <c r="I2553">
        <f>SUMIFS('[1]FAANGM - News - Daily'!$I:$I,'[1]FAANGM - News - Daily'!$A:$A,$A2553)</f>
        <v>0</v>
      </c>
      <c r="J2553">
        <f>SUMIFS('[1]FAANGM - News - Daily'!$J:$J,'[1]FAANGM - News - Daily'!$A:$A,$A2553)</f>
        <v>-3</v>
      </c>
      <c r="K2553">
        <f>SUMIFS('[1]FAANGM - Short Interest'!$J:$J,'[1]FAANGM - Short Interest'!$A:$A,"&gt;"&amp;A2552,'[1]FAANGM - Short Interest'!$A:$A,"&lt;="&amp;A2553)</f>
        <v>0</v>
      </c>
      <c r="L2553">
        <f>SUMIFS('[1]FAANGM - Short Interest'!$M:$M,'[1]FAANGM - Short Interest'!$A:$A,"&gt;"&amp;A2552,'[1]FAANGM - Short Interest'!$A:$A,"&lt;="&amp;A2553)</f>
        <v>0</v>
      </c>
    </row>
    <row r="2554" spans="1:12" x14ac:dyDescent="0.35">
      <c r="A2554" s="1">
        <v>43886</v>
      </c>
      <c r="C2554">
        <f>SUMIFS('[1]FAANGM - Price - Daily'!$M:$M,'[1]FAANGM - Price - Daily'!$A:$A,A2554)</f>
        <v>98.637</v>
      </c>
      <c r="D2554">
        <f>SUMIFS('[1]FAANGM - Volume - Daily'!$D:$D,'[1]FAANGM - Volume - Daily'!$A:$A,A2554)</f>
        <v>124381880</v>
      </c>
      <c r="E2554">
        <f>SUMIFS('[1]FAANGM - Twitter - Daily'!$H:$H,'[1]FAANGM - Twitter - Daily'!$A:$A,$A2554)</f>
        <v>1336</v>
      </c>
      <c r="F2554">
        <f>SUMIFS('[1]FAANGM - Twitter - Daily'!$I:$I,'[1]FAANGM - Twitter - Daily'!$A:$A,$A2554)</f>
        <v>39</v>
      </c>
      <c r="G2554">
        <f>SUMIFS('[1]FAANGM - Twitter - Daily'!$J:$J,'[1]FAANGM - Twitter - Daily'!$A:$A,$A2554)</f>
        <v>-78</v>
      </c>
      <c r="H2554">
        <f>SUMIFS('[1]FAANGM - News - Daily'!$H:$H,'[1]FAANGM - News - Daily'!$A:$A,$A2554)</f>
        <v>400</v>
      </c>
      <c r="I2554">
        <f>SUMIFS('[1]FAANGM - News - Daily'!$I:$I,'[1]FAANGM - News - Daily'!$A:$A,$A2554)</f>
        <v>4</v>
      </c>
      <c r="J2554">
        <f>SUMIFS('[1]FAANGM - News - Daily'!$J:$J,'[1]FAANGM - News - Daily'!$A:$A,$A2554)</f>
        <v>-16</v>
      </c>
      <c r="K2554">
        <f>SUMIFS('[1]FAANGM - Short Interest'!$J:$J,'[1]FAANGM - Short Interest'!$A:$A,"&gt;"&amp;A2553,'[1]FAANGM - Short Interest'!$A:$A,"&lt;="&amp;A2554)</f>
        <v>0</v>
      </c>
      <c r="L2554">
        <f>SUMIFS('[1]FAANGM - Short Interest'!$M:$M,'[1]FAANGM - Short Interest'!$A:$A,"&gt;"&amp;A2553,'[1]FAANGM - Short Interest'!$A:$A,"&lt;="&amp;A2554)</f>
        <v>0</v>
      </c>
    </row>
    <row r="2555" spans="1:12" x14ac:dyDescent="0.35">
      <c r="A2555" s="1">
        <v>43887</v>
      </c>
      <c r="C2555">
        <f>SUMIFS('[1]FAANGM - Price - Daily'!$M:$M,'[1]FAANGM - Price - Daily'!$A:$A,A2555)</f>
        <v>98.978999999999999</v>
      </c>
      <c r="D2555">
        <f>SUMIFS('[1]FAANGM - Volume - Daily'!$D:$D,'[1]FAANGM - Volume - Daily'!$A:$A,A2555)</f>
        <v>104808040</v>
      </c>
      <c r="E2555">
        <f>SUMIFS('[1]FAANGM - Twitter - Daily'!$H:$H,'[1]FAANGM - Twitter - Daily'!$A:$A,$A2555)</f>
        <v>1574</v>
      </c>
      <c r="F2555">
        <f>SUMIFS('[1]FAANGM - Twitter - Daily'!$I:$I,'[1]FAANGM - Twitter - Daily'!$A:$A,$A2555)</f>
        <v>55</v>
      </c>
      <c r="G2555">
        <f>SUMIFS('[1]FAANGM - Twitter - Daily'!$J:$J,'[1]FAANGM - Twitter - Daily'!$A:$A,$A2555)</f>
        <v>-80</v>
      </c>
      <c r="H2555">
        <f>SUMIFS('[1]FAANGM - News - Daily'!$H:$H,'[1]FAANGM - News - Daily'!$A:$A,$A2555)</f>
        <v>579</v>
      </c>
      <c r="I2555">
        <f>SUMIFS('[1]FAANGM - News - Daily'!$I:$I,'[1]FAANGM - News - Daily'!$A:$A,$A2555)</f>
        <v>3</v>
      </c>
      <c r="J2555">
        <f>SUMIFS('[1]FAANGM - News - Daily'!$J:$J,'[1]FAANGM - News - Daily'!$A:$A,$A2555)</f>
        <v>-7</v>
      </c>
      <c r="K2555">
        <f>SUMIFS('[1]FAANGM - Short Interest'!$J:$J,'[1]FAANGM - Short Interest'!$A:$A,"&gt;"&amp;A2554,'[1]FAANGM - Short Interest'!$A:$A,"&lt;="&amp;A2555)</f>
        <v>0</v>
      </c>
      <c r="L2555">
        <f>SUMIFS('[1]FAANGM - Short Interest'!$M:$M,'[1]FAANGM - Short Interest'!$A:$A,"&gt;"&amp;A2554,'[1]FAANGM - Short Interest'!$A:$A,"&lt;="&amp;A2555)</f>
        <v>0</v>
      </c>
    </row>
    <row r="2556" spans="1:12" x14ac:dyDescent="0.35">
      <c r="A2556" s="1">
        <v>43888</v>
      </c>
      <c r="C2556">
        <f>SUMIFS('[1]FAANGM - Price - Daily'!$M:$M,'[1]FAANGM - Price - Daily'!$A:$A,A2556)</f>
        <v>94.215000000000003</v>
      </c>
      <c r="D2556">
        <f>SUMIFS('[1]FAANGM - Volume - Daily'!$D:$D,'[1]FAANGM - Volume - Daily'!$A:$A,A2556)</f>
        <v>162879856</v>
      </c>
      <c r="E2556">
        <f>SUMIFS('[1]FAANGM - Twitter - Daily'!$H:$H,'[1]FAANGM - Twitter - Daily'!$A:$A,$A2556)</f>
        <v>1263</v>
      </c>
      <c r="F2556">
        <f>SUMIFS('[1]FAANGM - Twitter - Daily'!$I:$I,'[1]FAANGM - Twitter - Daily'!$A:$A,$A2556)</f>
        <v>48</v>
      </c>
      <c r="G2556">
        <f>SUMIFS('[1]FAANGM - Twitter - Daily'!$J:$J,'[1]FAANGM - Twitter - Daily'!$A:$A,$A2556)</f>
        <v>-60</v>
      </c>
      <c r="H2556">
        <f>SUMIFS('[1]FAANGM - News - Daily'!$H:$H,'[1]FAANGM - News - Daily'!$A:$A,$A2556)</f>
        <v>414</v>
      </c>
      <c r="I2556">
        <f>SUMIFS('[1]FAANGM - News - Daily'!$I:$I,'[1]FAANGM - News - Daily'!$A:$A,$A2556)</f>
        <v>8</v>
      </c>
      <c r="J2556">
        <f>SUMIFS('[1]FAANGM - News - Daily'!$J:$J,'[1]FAANGM - News - Daily'!$A:$A,$A2556)</f>
        <v>0</v>
      </c>
      <c r="K2556">
        <f>SUMIFS('[1]FAANGM - Short Interest'!$J:$J,'[1]FAANGM - Short Interest'!$A:$A,"&gt;"&amp;A2555,'[1]FAANGM - Short Interest'!$A:$A,"&lt;="&amp;A2556)</f>
        <v>0</v>
      </c>
      <c r="L2556">
        <f>SUMIFS('[1]FAANGM - Short Interest'!$M:$M,'[1]FAANGM - Short Interest'!$A:$A,"&gt;"&amp;A2555,'[1]FAANGM - Short Interest'!$A:$A,"&lt;="&amp;A2556)</f>
        <v>0</v>
      </c>
    </row>
    <row r="2557" spans="1:12" x14ac:dyDescent="0.35">
      <c r="A2557" s="1">
        <v>43889</v>
      </c>
      <c r="C2557">
        <f>SUMIFS('[1]FAANGM - Price - Daily'!$M:$M,'[1]FAANGM - Price - Daily'!$A:$A,A2557)</f>
        <v>94.188000000000002</v>
      </c>
      <c r="D2557">
        <f>SUMIFS('[1]FAANGM - Volume - Daily'!$D:$D,'[1]FAANGM - Volume - Daily'!$A:$A,A2557)</f>
        <v>189875936</v>
      </c>
      <c r="E2557">
        <f>SUMIFS('[1]FAANGM - Twitter - Daily'!$H:$H,'[1]FAANGM - Twitter - Daily'!$A:$A,$A2557)</f>
        <v>1750</v>
      </c>
      <c r="F2557">
        <f>SUMIFS('[1]FAANGM - Twitter - Daily'!$I:$I,'[1]FAANGM - Twitter - Daily'!$A:$A,$A2557)</f>
        <v>48</v>
      </c>
      <c r="G2557">
        <f>SUMIFS('[1]FAANGM - Twitter - Daily'!$J:$J,'[1]FAANGM - Twitter - Daily'!$A:$A,$A2557)</f>
        <v>-101</v>
      </c>
      <c r="H2557">
        <f>SUMIFS('[1]FAANGM - News - Daily'!$H:$H,'[1]FAANGM - News - Daily'!$A:$A,$A2557)</f>
        <v>405</v>
      </c>
      <c r="I2557">
        <f>SUMIFS('[1]FAANGM - News - Daily'!$I:$I,'[1]FAANGM - News - Daily'!$A:$A,$A2557)</f>
        <v>2</v>
      </c>
      <c r="J2557">
        <f>SUMIFS('[1]FAANGM - News - Daily'!$J:$J,'[1]FAANGM - News - Daily'!$A:$A,$A2557)</f>
        <v>-22</v>
      </c>
      <c r="K2557">
        <f>SUMIFS('[1]FAANGM - Short Interest'!$J:$J,'[1]FAANGM - Short Interest'!$A:$A,"&gt;"&amp;A2556,'[1]FAANGM - Short Interest'!$A:$A,"&lt;="&amp;A2557)</f>
        <v>26294425</v>
      </c>
      <c r="L2557">
        <f>SUMIFS('[1]FAANGM - Short Interest'!$M:$M,'[1]FAANGM - Short Interest'!$A:$A,"&gt;"&amp;A2556,'[1]FAANGM - Short Interest'!$A:$A,"&lt;="&amp;A2557)</f>
        <v>1.3874639743525401</v>
      </c>
    </row>
    <row r="2558" spans="1:12" x14ac:dyDescent="0.35">
      <c r="A2558" s="1">
        <v>43892</v>
      </c>
      <c r="C2558">
        <f>SUMIFS('[1]FAANGM - Price - Daily'!$M:$M,'[1]FAANGM - Price - Daily'!$A:$A,A2558)</f>
        <v>97.697999999999993</v>
      </c>
      <c r="D2558">
        <f>SUMIFS('[1]FAANGM - Volume - Daily'!$D:$D,'[1]FAANGM - Volume - Daily'!$A:$A,A2558)</f>
        <v>135233024</v>
      </c>
      <c r="E2558">
        <f>SUMIFS('[1]FAANGM - Twitter - Daily'!$H:$H,'[1]FAANGM - Twitter - Daily'!$A:$A,$A2558)</f>
        <v>839</v>
      </c>
      <c r="F2558">
        <f>SUMIFS('[1]FAANGM - Twitter - Daily'!$I:$I,'[1]FAANGM - Twitter - Daily'!$A:$A,$A2558)</f>
        <v>34</v>
      </c>
      <c r="G2558">
        <f>SUMIFS('[1]FAANGM - Twitter - Daily'!$J:$J,'[1]FAANGM - Twitter - Daily'!$A:$A,$A2558)</f>
        <v>-38</v>
      </c>
      <c r="H2558">
        <f>SUMIFS('[1]FAANGM - News - Daily'!$H:$H,'[1]FAANGM - News - Daily'!$A:$A,$A2558)</f>
        <v>306</v>
      </c>
      <c r="I2558">
        <f>SUMIFS('[1]FAANGM - News - Daily'!$I:$I,'[1]FAANGM - News - Daily'!$A:$A,$A2558)</f>
        <v>3</v>
      </c>
      <c r="J2558">
        <f>SUMIFS('[1]FAANGM - News - Daily'!$J:$J,'[1]FAANGM - News - Daily'!$A:$A,$A2558)</f>
        <v>0</v>
      </c>
      <c r="K2558">
        <f>SUMIFS('[1]FAANGM - Short Interest'!$J:$J,'[1]FAANGM - Short Interest'!$A:$A,"&gt;"&amp;A2557,'[1]FAANGM - Short Interest'!$A:$A,"&lt;="&amp;A2558)</f>
        <v>0</v>
      </c>
      <c r="L2558">
        <f>SUMIFS('[1]FAANGM - Short Interest'!$M:$M,'[1]FAANGM - Short Interest'!$A:$A,"&gt;"&amp;A2557,'[1]FAANGM - Short Interest'!$A:$A,"&lt;="&amp;A2558)</f>
        <v>0</v>
      </c>
    </row>
    <row r="2559" spans="1:12" x14ac:dyDescent="0.35">
      <c r="A2559" s="1">
        <v>43893</v>
      </c>
      <c r="C2559">
        <f>SUMIFS('[1]FAANGM - Price - Daily'!$M:$M,'[1]FAANGM - Price - Daily'!$A:$A,A2559)</f>
        <v>95.45</v>
      </c>
      <c r="D2559">
        <f>SUMIFS('[1]FAANGM - Volume - Daily'!$D:$D,'[1]FAANGM - Volume - Daily'!$A:$A,A2559)</f>
        <v>150689824</v>
      </c>
      <c r="E2559">
        <f>SUMIFS('[1]FAANGM - Twitter - Daily'!$H:$H,'[1]FAANGM - Twitter - Daily'!$A:$A,$A2559)</f>
        <v>1254</v>
      </c>
      <c r="F2559">
        <f>SUMIFS('[1]FAANGM - Twitter - Daily'!$I:$I,'[1]FAANGM - Twitter - Daily'!$A:$A,$A2559)</f>
        <v>49</v>
      </c>
      <c r="G2559">
        <f>SUMIFS('[1]FAANGM - Twitter - Daily'!$J:$J,'[1]FAANGM - Twitter - Daily'!$A:$A,$A2559)</f>
        <v>-76</v>
      </c>
      <c r="H2559">
        <f>SUMIFS('[1]FAANGM - News - Daily'!$H:$H,'[1]FAANGM - News - Daily'!$A:$A,$A2559)</f>
        <v>461</v>
      </c>
      <c r="I2559">
        <f>SUMIFS('[1]FAANGM - News - Daily'!$I:$I,'[1]FAANGM - News - Daily'!$A:$A,$A2559)</f>
        <v>11</v>
      </c>
      <c r="J2559">
        <f>SUMIFS('[1]FAANGM - News - Daily'!$J:$J,'[1]FAANGM - News - Daily'!$A:$A,$A2559)</f>
        <v>-7</v>
      </c>
      <c r="K2559">
        <f>SUMIFS('[1]FAANGM - Short Interest'!$J:$J,'[1]FAANGM - Short Interest'!$A:$A,"&gt;"&amp;A2558,'[1]FAANGM - Short Interest'!$A:$A,"&lt;="&amp;A2559)</f>
        <v>0</v>
      </c>
      <c r="L2559">
        <f>SUMIFS('[1]FAANGM - Short Interest'!$M:$M,'[1]FAANGM - Short Interest'!$A:$A,"&gt;"&amp;A2558,'[1]FAANGM - Short Interest'!$A:$A,"&lt;="&amp;A2559)</f>
        <v>0</v>
      </c>
    </row>
    <row r="2560" spans="1:12" x14ac:dyDescent="0.35">
      <c r="A2560" s="1">
        <v>43894</v>
      </c>
      <c r="C2560">
        <f>SUMIFS('[1]FAANGM - Price - Daily'!$M:$M,'[1]FAANGM - Price - Daily'!$A:$A,A2560)</f>
        <v>98.790999999999997</v>
      </c>
      <c r="D2560">
        <f>SUMIFS('[1]FAANGM - Volume - Daily'!$D:$D,'[1]FAANGM - Volume - Daily'!$A:$A,A2560)</f>
        <v>95458384</v>
      </c>
      <c r="E2560">
        <f>SUMIFS('[1]FAANGM - Twitter - Daily'!$H:$H,'[1]FAANGM - Twitter - Daily'!$A:$A,$A2560)</f>
        <v>1769</v>
      </c>
      <c r="F2560">
        <f>SUMIFS('[1]FAANGM - Twitter - Daily'!$I:$I,'[1]FAANGM - Twitter - Daily'!$A:$A,$A2560)</f>
        <v>168</v>
      </c>
      <c r="G2560">
        <f>SUMIFS('[1]FAANGM - Twitter - Daily'!$J:$J,'[1]FAANGM - Twitter - Daily'!$A:$A,$A2560)</f>
        <v>-81</v>
      </c>
      <c r="H2560">
        <f>SUMIFS('[1]FAANGM - News - Daily'!$H:$H,'[1]FAANGM - News - Daily'!$A:$A,$A2560)</f>
        <v>690</v>
      </c>
      <c r="I2560">
        <f>SUMIFS('[1]FAANGM - News - Daily'!$I:$I,'[1]FAANGM - News - Daily'!$A:$A,$A2560)</f>
        <v>7</v>
      </c>
      <c r="J2560">
        <f>SUMIFS('[1]FAANGM - News - Daily'!$J:$J,'[1]FAANGM - News - Daily'!$A:$A,$A2560)</f>
        <v>-4</v>
      </c>
      <c r="K2560">
        <f>SUMIFS('[1]FAANGM - Short Interest'!$J:$J,'[1]FAANGM - Short Interest'!$A:$A,"&gt;"&amp;A2559,'[1]FAANGM - Short Interest'!$A:$A,"&lt;="&amp;A2560)</f>
        <v>0</v>
      </c>
      <c r="L2560">
        <f>SUMIFS('[1]FAANGM - Short Interest'!$M:$M,'[1]FAANGM - Short Interest'!$A:$A,"&gt;"&amp;A2559,'[1]FAANGM - Short Interest'!$A:$A,"&lt;="&amp;A2560)</f>
        <v>0</v>
      </c>
    </row>
    <row r="2561" spans="1:12" x14ac:dyDescent="0.35">
      <c r="A2561" s="1">
        <v>43895</v>
      </c>
      <c r="C2561">
        <f>SUMIFS('[1]FAANGM - Price - Daily'!$M:$M,'[1]FAANGM - Price - Daily'!$A:$A,A2561)</f>
        <v>96.200999999999993</v>
      </c>
      <c r="D2561">
        <f>SUMIFS('[1]FAANGM - Volume - Daily'!$D:$D,'[1]FAANGM - Volume - Daily'!$A:$A,A2561)</f>
        <v>94964200</v>
      </c>
      <c r="E2561">
        <f>SUMIFS('[1]FAANGM - Twitter - Daily'!$H:$H,'[1]FAANGM - Twitter - Daily'!$A:$A,$A2561)</f>
        <v>1314</v>
      </c>
      <c r="F2561">
        <f>SUMIFS('[1]FAANGM - Twitter - Daily'!$I:$I,'[1]FAANGM - Twitter - Daily'!$A:$A,$A2561)</f>
        <v>67</v>
      </c>
      <c r="G2561">
        <f>SUMIFS('[1]FAANGM - Twitter - Daily'!$J:$J,'[1]FAANGM - Twitter - Daily'!$A:$A,$A2561)</f>
        <v>-58</v>
      </c>
      <c r="H2561">
        <f>SUMIFS('[1]FAANGM - News - Daily'!$H:$H,'[1]FAANGM - News - Daily'!$A:$A,$A2561)</f>
        <v>576</v>
      </c>
      <c r="I2561">
        <f>SUMIFS('[1]FAANGM - News - Daily'!$I:$I,'[1]FAANGM - News - Daily'!$A:$A,$A2561)</f>
        <v>3</v>
      </c>
      <c r="J2561">
        <f>SUMIFS('[1]FAANGM - News - Daily'!$J:$J,'[1]FAANGM - News - Daily'!$A:$A,$A2561)</f>
        <v>-29</v>
      </c>
      <c r="K2561">
        <f>SUMIFS('[1]FAANGM - Short Interest'!$J:$J,'[1]FAANGM - Short Interest'!$A:$A,"&gt;"&amp;A2560,'[1]FAANGM - Short Interest'!$A:$A,"&lt;="&amp;A2561)</f>
        <v>0</v>
      </c>
      <c r="L2561">
        <f>SUMIFS('[1]FAANGM - Short Interest'!$M:$M,'[1]FAANGM - Short Interest'!$A:$A,"&gt;"&amp;A2560,'[1]FAANGM - Short Interest'!$A:$A,"&lt;="&amp;A2561)</f>
        <v>0</v>
      </c>
    </row>
    <row r="2562" spans="1:12" x14ac:dyDescent="0.35">
      <c r="A2562" s="1">
        <v>43896</v>
      </c>
      <c r="C2562">
        <f>SUMIFS('[1]FAANGM - Price - Daily'!$M:$M,'[1]FAANGM - Price - Daily'!$A:$A,A2562)</f>
        <v>95.054000000000002</v>
      </c>
      <c r="D2562">
        <f>SUMIFS('[1]FAANGM - Volume - Daily'!$D:$D,'[1]FAANGM - Volume - Daily'!$A:$A,A2562)</f>
        <v>105471600</v>
      </c>
      <c r="E2562">
        <f>SUMIFS('[1]FAANGM - Twitter - Daily'!$H:$H,'[1]FAANGM - Twitter - Daily'!$A:$A,$A2562)</f>
        <v>1311</v>
      </c>
      <c r="F2562">
        <f>SUMIFS('[1]FAANGM - Twitter - Daily'!$I:$I,'[1]FAANGM - Twitter - Daily'!$A:$A,$A2562)</f>
        <v>35</v>
      </c>
      <c r="G2562">
        <f>SUMIFS('[1]FAANGM - Twitter - Daily'!$J:$J,'[1]FAANGM - Twitter - Daily'!$A:$A,$A2562)</f>
        <v>-64</v>
      </c>
      <c r="H2562">
        <f>SUMIFS('[1]FAANGM - News - Daily'!$H:$H,'[1]FAANGM - News - Daily'!$A:$A,$A2562)</f>
        <v>483</v>
      </c>
      <c r="I2562">
        <f>SUMIFS('[1]FAANGM - News - Daily'!$I:$I,'[1]FAANGM - News - Daily'!$A:$A,$A2562)</f>
        <v>0</v>
      </c>
      <c r="J2562">
        <f>SUMIFS('[1]FAANGM - News - Daily'!$J:$J,'[1]FAANGM - News - Daily'!$A:$A,$A2562)</f>
        <v>-7</v>
      </c>
      <c r="K2562">
        <f>SUMIFS('[1]FAANGM - Short Interest'!$J:$J,'[1]FAANGM - Short Interest'!$A:$A,"&gt;"&amp;A2561,'[1]FAANGM - Short Interest'!$A:$A,"&lt;="&amp;A2562)</f>
        <v>0</v>
      </c>
      <c r="L2562">
        <f>SUMIFS('[1]FAANGM - Short Interest'!$M:$M,'[1]FAANGM - Short Interest'!$A:$A,"&gt;"&amp;A2561,'[1]FAANGM - Short Interest'!$A:$A,"&lt;="&amp;A2562)</f>
        <v>0</v>
      </c>
    </row>
    <row r="2563" spans="1:12" x14ac:dyDescent="0.35">
      <c r="A2563" s="1">
        <v>43899</v>
      </c>
      <c r="C2563">
        <f>SUMIFS('[1]FAANGM - Price - Daily'!$M:$M,'[1]FAANGM - Price - Daily'!$A:$A,A2563)</f>
        <v>90.031000000000006</v>
      </c>
      <c r="D2563">
        <f>SUMIFS('[1]FAANGM - Volume - Daily'!$D:$D,'[1]FAANGM - Volume - Daily'!$A:$A,A2563)</f>
        <v>156264640</v>
      </c>
      <c r="E2563">
        <f>SUMIFS('[1]FAANGM - Twitter - Daily'!$H:$H,'[1]FAANGM - Twitter - Daily'!$A:$A,$A2563)</f>
        <v>820</v>
      </c>
      <c r="F2563">
        <f>SUMIFS('[1]FAANGM - Twitter - Daily'!$I:$I,'[1]FAANGM - Twitter - Daily'!$A:$A,$A2563)</f>
        <v>29</v>
      </c>
      <c r="G2563">
        <f>SUMIFS('[1]FAANGM - Twitter - Daily'!$J:$J,'[1]FAANGM - Twitter - Daily'!$A:$A,$A2563)</f>
        <v>-48</v>
      </c>
      <c r="H2563">
        <f>SUMIFS('[1]FAANGM - News - Daily'!$H:$H,'[1]FAANGM - News - Daily'!$A:$A,$A2563)</f>
        <v>256</v>
      </c>
      <c r="I2563">
        <f>SUMIFS('[1]FAANGM - News - Daily'!$I:$I,'[1]FAANGM - News - Daily'!$A:$A,$A2563)</f>
        <v>0</v>
      </c>
      <c r="J2563">
        <f>SUMIFS('[1]FAANGM - News - Daily'!$J:$J,'[1]FAANGM - News - Daily'!$A:$A,$A2563)</f>
        <v>-6</v>
      </c>
      <c r="K2563">
        <f>SUMIFS('[1]FAANGM - Short Interest'!$J:$J,'[1]FAANGM - Short Interest'!$A:$A,"&gt;"&amp;A2562,'[1]FAANGM - Short Interest'!$A:$A,"&lt;="&amp;A2563)</f>
        <v>0</v>
      </c>
      <c r="L2563">
        <f>SUMIFS('[1]FAANGM - Short Interest'!$M:$M,'[1]FAANGM - Short Interest'!$A:$A,"&gt;"&amp;A2562,'[1]FAANGM - Short Interest'!$A:$A,"&lt;="&amp;A2563)</f>
        <v>0</v>
      </c>
    </row>
    <row r="2564" spans="1:12" x14ac:dyDescent="0.35">
      <c r="A2564" s="1">
        <v>43900</v>
      </c>
      <c r="C2564">
        <f>SUMIFS('[1]FAANGM - Price - Daily'!$M:$M,'[1]FAANGM - Price - Daily'!$A:$A,A2564)</f>
        <v>94.590999999999994</v>
      </c>
      <c r="D2564">
        <f>SUMIFS('[1]FAANGM - Volume - Daily'!$D:$D,'[1]FAANGM - Volume - Daily'!$A:$A,A2564)</f>
        <v>142666208</v>
      </c>
      <c r="E2564">
        <f>SUMIFS('[1]FAANGM - Twitter - Daily'!$H:$H,'[1]FAANGM - Twitter - Daily'!$A:$A,$A2564)</f>
        <v>1550</v>
      </c>
      <c r="F2564">
        <f>SUMIFS('[1]FAANGM - Twitter - Daily'!$I:$I,'[1]FAANGM - Twitter - Daily'!$A:$A,$A2564)</f>
        <v>67</v>
      </c>
      <c r="G2564">
        <f>SUMIFS('[1]FAANGM - Twitter - Daily'!$J:$J,'[1]FAANGM - Twitter - Daily'!$A:$A,$A2564)</f>
        <v>-81</v>
      </c>
      <c r="H2564">
        <f>SUMIFS('[1]FAANGM - News - Daily'!$H:$H,'[1]FAANGM - News - Daily'!$A:$A,$A2564)</f>
        <v>462</v>
      </c>
      <c r="I2564">
        <f>SUMIFS('[1]FAANGM - News - Daily'!$I:$I,'[1]FAANGM - News - Daily'!$A:$A,$A2564)</f>
        <v>9</v>
      </c>
      <c r="J2564">
        <f>SUMIFS('[1]FAANGM - News - Daily'!$J:$J,'[1]FAANGM - News - Daily'!$A:$A,$A2564)</f>
        <v>-13</v>
      </c>
      <c r="K2564">
        <f>SUMIFS('[1]FAANGM - Short Interest'!$J:$J,'[1]FAANGM - Short Interest'!$A:$A,"&gt;"&amp;A2563,'[1]FAANGM - Short Interest'!$A:$A,"&lt;="&amp;A2564)</f>
        <v>0</v>
      </c>
      <c r="L2564">
        <f>SUMIFS('[1]FAANGM - Short Interest'!$M:$M,'[1]FAANGM - Short Interest'!$A:$A,"&gt;"&amp;A2563,'[1]FAANGM - Short Interest'!$A:$A,"&lt;="&amp;A2564)</f>
        <v>0</v>
      </c>
    </row>
    <row r="2565" spans="1:12" x14ac:dyDescent="0.35">
      <c r="A2565" s="1">
        <v>43901</v>
      </c>
      <c r="C2565">
        <f>SUMIFS('[1]FAANGM - Price - Daily'!$M:$M,'[1]FAANGM - Price - Daily'!$A:$A,A2565)</f>
        <v>91.043000000000006</v>
      </c>
      <c r="D2565">
        <f>SUMIFS('[1]FAANGM - Volume - Daily'!$D:$D,'[1]FAANGM - Volume - Daily'!$A:$A,A2565)</f>
        <v>112936624</v>
      </c>
      <c r="E2565">
        <f>SUMIFS('[1]FAANGM - Twitter - Daily'!$H:$H,'[1]FAANGM - Twitter - Daily'!$A:$A,$A2565)</f>
        <v>1196</v>
      </c>
      <c r="F2565">
        <f>SUMIFS('[1]FAANGM - Twitter - Daily'!$I:$I,'[1]FAANGM - Twitter - Daily'!$A:$A,$A2565)</f>
        <v>52</v>
      </c>
      <c r="G2565">
        <f>SUMIFS('[1]FAANGM - Twitter - Daily'!$J:$J,'[1]FAANGM - Twitter - Daily'!$A:$A,$A2565)</f>
        <v>-50</v>
      </c>
      <c r="H2565">
        <f>SUMIFS('[1]FAANGM - News - Daily'!$H:$H,'[1]FAANGM - News - Daily'!$A:$A,$A2565)</f>
        <v>458</v>
      </c>
      <c r="I2565">
        <f>SUMIFS('[1]FAANGM - News - Daily'!$I:$I,'[1]FAANGM - News - Daily'!$A:$A,$A2565)</f>
        <v>2</v>
      </c>
      <c r="J2565">
        <f>SUMIFS('[1]FAANGM - News - Daily'!$J:$J,'[1]FAANGM - News - Daily'!$A:$A,$A2565)</f>
        <v>-11</v>
      </c>
      <c r="K2565">
        <f>SUMIFS('[1]FAANGM - Short Interest'!$J:$J,'[1]FAANGM - Short Interest'!$A:$A,"&gt;"&amp;A2564,'[1]FAANGM - Short Interest'!$A:$A,"&lt;="&amp;A2565)</f>
        <v>0</v>
      </c>
      <c r="L2565">
        <f>SUMIFS('[1]FAANGM - Short Interest'!$M:$M,'[1]FAANGM - Short Interest'!$A:$A,"&gt;"&amp;A2564,'[1]FAANGM - Short Interest'!$A:$A,"&lt;="&amp;A2565)</f>
        <v>0</v>
      </c>
    </row>
    <row r="2566" spans="1:12" x14ac:dyDescent="0.35">
      <c r="A2566" s="1">
        <v>43902</v>
      </c>
      <c r="C2566">
        <f>SUMIFS('[1]FAANGM - Price - Daily'!$M:$M,'[1]FAANGM - Price - Daily'!$A:$A,A2566)</f>
        <v>83.83</v>
      </c>
      <c r="D2566">
        <f>SUMIFS('[1]FAANGM - Volume - Daily'!$D:$D,'[1]FAANGM - Volume - Daily'!$A:$A,A2566)</f>
        <v>226924288</v>
      </c>
      <c r="E2566">
        <f>SUMIFS('[1]FAANGM - Twitter - Daily'!$H:$H,'[1]FAANGM - Twitter - Daily'!$A:$A,$A2566)</f>
        <v>1694</v>
      </c>
      <c r="F2566">
        <f>SUMIFS('[1]FAANGM - Twitter - Daily'!$I:$I,'[1]FAANGM - Twitter - Daily'!$A:$A,$A2566)</f>
        <v>47</v>
      </c>
      <c r="G2566">
        <f>SUMIFS('[1]FAANGM - Twitter - Daily'!$J:$J,'[1]FAANGM - Twitter - Daily'!$A:$A,$A2566)</f>
        <v>-64</v>
      </c>
      <c r="H2566">
        <f>SUMIFS('[1]FAANGM - News - Daily'!$H:$H,'[1]FAANGM - News - Daily'!$A:$A,$A2566)</f>
        <v>599</v>
      </c>
      <c r="I2566">
        <f>SUMIFS('[1]FAANGM - News - Daily'!$I:$I,'[1]FAANGM - News - Daily'!$A:$A,$A2566)</f>
        <v>4</v>
      </c>
      <c r="J2566">
        <f>SUMIFS('[1]FAANGM - News - Daily'!$J:$J,'[1]FAANGM - News - Daily'!$A:$A,$A2566)</f>
        <v>-6</v>
      </c>
      <c r="K2566">
        <f>SUMIFS('[1]FAANGM - Short Interest'!$J:$J,'[1]FAANGM - Short Interest'!$A:$A,"&gt;"&amp;A2565,'[1]FAANGM - Short Interest'!$A:$A,"&lt;="&amp;A2566)</f>
        <v>0</v>
      </c>
      <c r="L2566">
        <f>SUMIFS('[1]FAANGM - Short Interest'!$M:$M,'[1]FAANGM - Short Interest'!$A:$A,"&gt;"&amp;A2565,'[1]FAANGM - Short Interest'!$A:$A,"&lt;="&amp;A2566)</f>
        <v>0</v>
      </c>
    </row>
    <row r="2567" spans="1:12" x14ac:dyDescent="0.35">
      <c r="A2567" s="1">
        <v>43903</v>
      </c>
      <c r="C2567">
        <f>SUMIFS('[1]FAANGM - Price - Daily'!$M:$M,'[1]FAANGM - Price - Daily'!$A:$A,A2567)</f>
        <v>89.25</v>
      </c>
      <c r="D2567">
        <f>SUMIFS('[1]FAANGM - Volume - Daily'!$D:$D,'[1]FAANGM - Volume - Daily'!$A:$A,A2567)</f>
        <v>176194496</v>
      </c>
      <c r="E2567">
        <f>SUMIFS('[1]FAANGM - Twitter - Daily'!$H:$H,'[1]FAANGM - Twitter - Daily'!$A:$A,$A2567)</f>
        <v>1830</v>
      </c>
      <c r="F2567">
        <f>SUMIFS('[1]FAANGM - Twitter - Daily'!$I:$I,'[1]FAANGM - Twitter - Daily'!$A:$A,$A2567)</f>
        <v>55</v>
      </c>
      <c r="G2567">
        <f>SUMIFS('[1]FAANGM - Twitter - Daily'!$J:$J,'[1]FAANGM - Twitter - Daily'!$A:$A,$A2567)</f>
        <v>-84</v>
      </c>
      <c r="H2567">
        <f>SUMIFS('[1]FAANGM - News - Daily'!$H:$H,'[1]FAANGM - News - Daily'!$A:$A,$A2567)</f>
        <v>486</v>
      </c>
      <c r="I2567">
        <f>SUMIFS('[1]FAANGM - News - Daily'!$I:$I,'[1]FAANGM - News - Daily'!$A:$A,$A2567)</f>
        <v>2</v>
      </c>
      <c r="J2567">
        <f>SUMIFS('[1]FAANGM - News - Daily'!$J:$J,'[1]FAANGM - News - Daily'!$A:$A,$A2567)</f>
        <v>-16</v>
      </c>
      <c r="K2567">
        <f>SUMIFS('[1]FAANGM - Short Interest'!$J:$J,'[1]FAANGM - Short Interest'!$A:$A,"&gt;"&amp;A2566,'[1]FAANGM - Short Interest'!$A:$A,"&lt;="&amp;A2567)</f>
        <v>30174950</v>
      </c>
      <c r="L2567">
        <f>SUMIFS('[1]FAANGM - Short Interest'!$M:$M,'[1]FAANGM - Short Interest'!$A:$A,"&gt;"&amp;A2566,'[1]FAANGM - Short Interest'!$A:$A,"&lt;="&amp;A2567)</f>
        <v>1.26954882284756</v>
      </c>
    </row>
    <row r="2568" spans="1:12" x14ac:dyDescent="0.35">
      <c r="A2568" s="1">
        <v>43906</v>
      </c>
      <c r="C2568">
        <f>SUMIFS('[1]FAANGM - Price - Daily'!$M:$M,'[1]FAANGM - Price - Daily'!$A:$A,A2568)</f>
        <v>84.456999999999994</v>
      </c>
      <c r="D2568">
        <f>SUMIFS('[1]FAANGM - Volume - Daily'!$D:$D,'[1]FAANGM - Volume - Daily'!$A:$A,A2568)</f>
        <v>178345296</v>
      </c>
      <c r="E2568">
        <f>SUMIFS('[1]FAANGM - Twitter - Daily'!$H:$H,'[1]FAANGM - Twitter - Daily'!$A:$A,$A2568)</f>
        <v>1058</v>
      </c>
      <c r="F2568">
        <f>SUMIFS('[1]FAANGM - Twitter - Daily'!$I:$I,'[1]FAANGM - Twitter - Daily'!$A:$A,$A2568)</f>
        <v>30</v>
      </c>
      <c r="G2568">
        <f>SUMIFS('[1]FAANGM - Twitter - Daily'!$J:$J,'[1]FAANGM - Twitter - Daily'!$A:$A,$A2568)</f>
        <v>-57</v>
      </c>
      <c r="H2568">
        <f>SUMIFS('[1]FAANGM - News - Daily'!$H:$H,'[1]FAANGM - News - Daily'!$A:$A,$A2568)</f>
        <v>350</v>
      </c>
      <c r="I2568">
        <f>SUMIFS('[1]FAANGM - News - Daily'!$I:$I,'[1]FAANGM - News - Daily'!$A:$A,$A2568)</f>
        <v>2</v>
      </c>
      <c r="J2568">
        <f>SUMIFS('[1]FAANGM - News - Daily'!$J:$J,'[1]FAANGM - News - Daily'!$A:$A,$A2568)</f>
        <v>-7</v>
      </c>
      <c r="K2568">
        <f>SUMIFS('[1]FAANGM - Short Interest'!$J:$J,'[1]FAANGM - Short Interest'!$A:$A,"&gt;"&amp;A2567,'[1]FAANGM - Short Interest'!$A:$A,"&lt;="&amp;A2568)</f>
        <v>0</v>
      </c>
      <c r="L2568">
        <f>SUMIFS('[1]FAANGM - Short Interest'!$M:$M,'[1]FAANGM - Short Interest'!$A:$A,"&gt;"&amp;A2567,'[1]FAANGM - Short Interest'!$A:$A,"&lt;="&amp;A2568)</f>
        <v>0</v>
      </c>
    </row>
    <row r="2569" spans="1:12" x14ac:dyDescent="0.35">
      <c r="A2569" s="1">
        <v>43907</v>
      </c>
      <c r="C2569">
        <f>SUMIFS('[1]FAANGM - Price - Daily'!$M:$M,'[1]FAANGM - Price - Daily'!$A:$A,A2569)</f>
        <v>90.391999999999996</v>
      </c>
      <c r="D2569">
        <f>SUMIFS('[1]FAANGM - Volume - Daily'!$D:$D,'[1]FAANGM - Volume - Daily'!$A:$A,A2569)</f>
        <v>218342576</v>
      </c>
      <c r="E2569">
        <f>SUMIFS('[1]FAANGM - Twitter - Daily'!$H:$H,'[1]FAANGM - Twitter - Daily'!$A:$A,$A2569)</f>
        <v>2669</v>
      </c>
      <c r="F2569">
        <f>SUMIFS('[1]FAANGM - Twitter - Daily'!$I:$I,'[1]FAANGM - Twitter - Daily'!$A:$A,$A2569)</f>
        <v>408</v>
      </c>
      <c r="G2569">
        <f>SUMIFS('[1]FAANGM - Twitter - Daily'!$J:$J,'[1]FAANGM - Twitter - Daily'!$A:$A,$A2569)</f>
        <v>-106</v>
      </c>
      <c r="H2569">
        <f>SUMIFS('[1]FAANGM - News - Daily'!$H:$H,'[1]FAANGM - News - Daily'!$A:$A,$A2569)</f>
        <v>848</v>
      </c>
      <c r="I2569">
        <f>SUMIFS('[1]FAANGM - News - Daily'!$I:$I,'[1]FAANGM - News - Daily'!$A:$A,$A2569)</f>
        <v>16</v>
      </c>
      <c r="J2569">
        <f>SUMIFS('[1]FAANGM - News - Daily'!$J:$J,'[1]FAANGM - News - Daily'!$A:$A,$A2569)</f>
        <v>-11</v>
      </c>
      <c r="K2569">
        <f>SUMIFS('[1]FAANGM - Short Interest'!$J:$J,'[1]FAANGM - Short Interest'!$A:$A,"&gt;"&amp;A2568,'[1]FAANGM - Short Interest'!$A:$A,"&lt;="&amp;A2569)</f>
        <v>0</v>
      </c>
      <c r="L2569">
        <f>SUMIFS('[1]FAANGM - Short Interest'!$M:$M,'[1]FAANGM - Short Interest'!$A:$A,"&gt;"&amp;A2568,'[1]FAANGM - Short Interest'!$A:$A,"&lt;="&amp;A2569)</f>
        <v>0</v>
      </c>
    </row>
    <row r="2570" spans="1:12" x14ac:dyDescent="0.35">
      <c r="A2570" s="1">
        <v>43908</v>
      </c>
      <c r="C2570">
        <f>SUMIFS('[1]FAANGM - Price - Daily'!$M:$M,'[1]FAANGM - Price - Daily'!$A:$A,A2570)</f>
        <v>91.5</v>
      </c>
      <c r="D2570">
        <f>SUMIFS('[1]FAANGM - Volume - Daily'!$D:$D,'[1]FAANGM - Volume - Daily'!$A:$A,A2570)</f>
        <v>192904352</v>
      </c>
      <c r="E2570">
        <f>SUMIFS('[1]FAANGM - Twitter - Daily'!$H:$H,'[1]FAANGM - Twitter - Daily'!$A:$A,$A2570)</f>
        <v>2652</v>
      </c>
      <c r="F2570">
        <f>SUMIFS('[1]FAANGM - Twitter - Daily'!$I:$I,'[1]FAANGM - Twitter - Daily'!$A:$A,$A2570)</f>
        <v>130</v>
      </c>
      <c r="G2570">
        <f>SUMIFS('[1]FAANGM - Twitter - Daily'!$J:$J,'[1]FAANGM - Twitter - Daily'!$A:$A,$A2570)</f>
        <v>-164</v>
      </c>
      <c r="H2570">
        <f>SUMIFS('[1]FAANGM - News - Daily'!$H:$H,'[1]FAANGM - News - Daily'!$A:$A,$A2570)</f>
        <v>700</v>
      </c>
      <c r="I2570">
        <f>SUMIFS('[1]FAANGM - News - Daily'!$I:$I,'[1]FAANGM - News - Daily'!$A:$A,$A2570)</f>
        <v>18</v>
      </c>
      <c r="J2570">
        <f>SUMIFS('[1]FAANGM - News - Daily'!$J:$J,'[1]FAANGM - News - Daily'!$A:$A,$A2570)</f>
        <v>-11</v>
      </c>
      <c r="K2570">
        <f>SUMIFS('[1]FAANGM - Short Interest'!$J:$J,'[1]FAANGM - Short Interest'!$A:$A,"&gt;"&amp;A2569,'[1]FAANGM - Short Interest'!$A:$A,"&lt;="&amp;A2570)</f>
        <v>0</v>
      </c>
      <c r="L2570">
        <f>SUMIFS('[1]FAANGM - Short Interest'!$M:$M,'[1]FAANGM - Short Interest'!$A:$A,"&gt;"&amp;A2569,'[1]FAANGM - Short Interest'!$A:$A,"&lt;="&amp;A2570)</f>
        <v>0</v>
      </c>
    </row>
    <row r="2571" spans="1:12" x14ac:dyDescent="0.35">
      <c r="A2571" s="1">
        <v>43909</v>
      </c>
      <c r="C2571">
        <f>SUMIFS('[1]FAANGM - Price - Daily'!$M:$M,'[1]FAANGM - Price - Daily'!$A:$A,A2571)</f>
        <v>94.046999999999997</v>
      </c>
      <c r="D2571">
        <f>SUMIFS('[1]FAANGM - Volume - Daily'!$D:$D,'[1]FAANGM - Volume - Daily'!$A:$A,A2571)</f>
        <v>207998864</v>
      </c>
      <c r="E2571">
        <f>SUMIFS('[1]FAANGM - Twitter - Daily'!$H:$H,'[1]FAANGM - Twitter - Daily'!$A:$A,$A2571)</f>
        <v>1987</v>
      </c>
      <c r="F2571">
        <f>SUMIFS('[1]FAANGM - Twitter - Daily'!$I:$I,'[1]FAANGM - Twitter - Daily'!$A:$A,$A2571)</f>
        <v>103</v>
      </c>
      <c r="G2571">
        <f>SUMIFS('[1]FAANGM - Twitter - Daily'!$J:$J,'[1]FAANGM - Twitter - Daily'!$A:$A,$A2571)</f>
        <v>-121</v>
      </c>
      <c r="H2571">
        <f>SUMIFS('[1]FAANGM - News - Daily'!$H:$H,'[1]FAANGM - News - Daily'!$A:$A,$A2571)</f>
        <v>544</v>
      </c>
      <c r="I2571">
        <f>SUMIFS('[1]FAANGM - News - Daily'!$I:$I,'[1]FAANGM - News - Daily'!$A:$A,$A2571)</f>
        <v>9</v>
      </c>
      <c r="J2571">
        <f>SUMIFS('[1]FAANGM - News - Daily'!$J:$J,'[1]FAANGM - News - Daily'!$A:$A,$A2571)</f>
        <v>-5</v>
      </c>
      <c r="K2571">
        <f>SUMIFS('[1]FAANGM - Short Interest'!$J:$J,'[1]FAANGM - Short Interest'!$A:$A,"&gt;"&amp;A2570,'[1]FAANGM - Short Interest'!$A:$A,"&lt;="&amp;A2571)</f>
        <v>0</v>
      </c>
      <c r="L2571">
        <f>SUMIFS('[1]FAANGM - Short Interest'!$M:$M,'[1]FAANGM - Short Interest'!$A:$A,"&gt;"&amp;A2570,'[1]FAANGM - Short Interest'!$A:$A,"&lt;="&amp;A2571)</f>
        <v>0</v>
      </c>
    </row>
    <row r="2572" spans="1:12" x14ac:dyDescent="0.35">
      <c r="A2572" s="1">
        <v>43910</v>
      </c>
      <c r="C2572">
        <f>SUMIFS('[1]FAANGM - Price - Daily'!$M:$M,'[1]FAANGM - Price - Daily'!$A:$A,A2572)</f>
        <v>92.304000000000002</v>
      </c>
      <c r="D2572">
        <f>SUMIFS('[1]FAANGM - Volume - Daily'!$D:$D,'[1]FAANGM - Volume - Daily'!$A:$A,A2572)</f>
        <v>196356992</v>
      </c>
      <c r="E2572">
        <f>SUMIFS('[1]FAANGM - Twitter - Daily'!$H:$H,'[1]FAANGM - Twitter - Daily'!$A:$A,$A2572)</f>
        <v>1987</v>
      </c>
      <c r="F2572">
        <f>SUMIFS('[1]FAANGM - Twitter - Daily'!$I:$I,'[1]FAANGM - Twitter - Daily'!$A:$A,$A2572)</f>
        <v>110</v>
      </c>
      <c r="G2572">
        <f>SUMIFS('[1]FAANGM - Twitter - Daily'!$J:$J,'[1]FAANGM - Twitter - Daily'!$A:$A,$A2572)</f>
        <v>-116</v>
      </c>
      <c r="H2572">
        <f>SUMIFS('[1]FAANGM - News - Daily'!$H:$H,'[1]FAANGM - News - Daily'!$A:$A,$A2572)</f>
        <v>519</v>
      </c>
      <c r="I2572">
        <f>SUMIFS('[1]FAANGM - News - Daily'!$I:$I,'[1]FAANGM - News - Daily'!$A:$A,$A2572)</f>
        <v>4</v>
      </c>
      <c r="J2572">
        <f>SUMIFS('[1]FAANGM - News - Daily'!$J:$J,'[1]FAANGM - News - Daily'!$A:$A,$A2572)</f>
        <v>-18</v>
      </c>
      <c r="K2572">
        <f>SUMIFS('[1]FAANGM - Short Interest'!$J:$J,'[1]FAANGM - Short Interest'!$A:$A,"&gt;"&amp;A2571,'[1]FAANGM - Short Interest'!$A:$A,"&lt;="&amp;A2572)</f>
        <v>0</v>
      </c>
      <c r="L2572">
        <f>SUMIFS('[1]FAANGM - Short Interest'!$M:$M,'[1]FAANGM - Short Interest'!$A:$A,"&gt;"&amp;A2571,'[1]FAANGM - Short Interest'!$A:$A,"&lt;="&amp;A2572)</f>
        <v>0</v>
      </c>
    </row>
    <row r="2573" spans="1:12" x14ac:dyDescent="0.35">
      <c r="A2573" s="1">
        <v>43913</v>
      </c>
      <c r="C2573">
        <f>SUMIFS('[1]FAANGM - Price - Daily'!$M:$M,'[1]FAANGM - Price - Daily'!$A:$A,A2573)</f>
        <v>95.141999999999996</v>
      </c>
      <c r="D2573">
        <f>SUMIFS('[1]FAANGM - Volume - Daily'!$D:$D,'[1]FAANGM - Volume - Daily'!$A:$A,A2573)</f>
        <v>156169776</v>
      </c>
      <c r="E2573">
        <f>SUMIFS('[1]FAANGM - Twitter - Daily'!$H:$H,'[1]FAANGM - Twitter - Daily'!$A:$A,$A2573)</f>
        <v>977</v>
      </c>
      <c r="F2573">
        <f>SUMIFS('[1]FAANGM - Twitter - Daily'!$I:$I,'[1]FAANGM - Twitter - Daily'!$A:$A,$A2573)</f>
        <v>35</v>
      </c>
      <c r="G2573">
        <f>SUMIFS('[1]FAANGM - Twitter - Daily'!$J:$J,'[1]FAANGM - Twitter - Daily'!$A:$A,$A2573)</f>
        <v>-45</v>
      </c>
      <c r="H2573">
        <f>SUMIFS('[1]FAANGM - News - Daily'!$H:$H,'[1]FAANGM - News - Daily'!$A:$A,$A2573)</f>
        <v>371</v>
      </c>
      <c r="I2573">
        <f>SUMIFS('[1]FAANGM - News - Daily'!$I:$I,'[1]FAANGM - News - Daily'!$A:$A,$A2573)</f>
        <v>2</v>
      </c>
      <c r="J2573">
        <f>SUMIFS('[1]FAANGM - News - Daily'!$J:$J,'[1]FAANGM - News - Daily'!$A:$A,$A2573)</f>
        <v>-2</v>
      </c>
      <c r="K2573">
        <f>SUMIFS('[1]FAANGM - Short Interest'!$J:$J,'[1]FAANGM - Short Interest'!$A:$A,"&gt;"&amp;A2572,'[1]FAANGM - Short Interest'!$A:$A,"&lt;="&amp;A2573)</f>
        <v>0</v>
      </c>
      <c r="L2573">
        <f>SUMIFS('[1]FAANGM - Short Interest'!$M:$M,'[1]FAANGM - Short Interest'!$A:$A,"&gt;"&amp;A2572,'[1]FAANGM - Short Interest'!$A:$A,"&lt;="&amp;A2573)</f>
        <v>0</v>
      </c>
    </row>
    <row r="2574" spans="1:12" x14ac:dyDescent="0.35">
      <c r="A2574" s="1">
        <v>43914</v>
      </c>
      <c r="C2574">
        <f>SUMIFS('[1]FAANGM - Price - Daily'!$M:$M,'[1]FAANGM - Price - Daily'!$A:$A,A2574)</f>
        <v>97.004999999999995</v>
      </c>
      <c r="D2574">
        <f>SUMIFS('[1]FAANGM - Volume - Daily'!$D:$D,'[1]FAANGM - Volume - Daily'!$A:$A,A2574)</f>
        <v>142941600</v>
      </c>
      <c r="E2574">
        <f>SUMIFS('[1]FAANGM - Twitter - Daily'!$H:$H,'[1]FAANGM - Twitter - Daily'!$A:$A,$A2574)</f>
        <v>1707</v>
      </c>
      <c r="F2574">
        <f>SUMIFS('[1]FAANGM - Twitter - Daily'!$I:$I,'[1]FAANGM - Twitter - Daily'!$A:$A,$A2574)</f>
        <v>62</v>
      </c>
      <c r="G2574">
        <f>SUMIFS('[1]FAANGM - Twitter - Daily'!$J:$J,'[1]FAANGM - Twitter - Daily'!$A:$A,$A2574)</f>
        <v>-80</v>
      </c>
      <c r="H2574">
        <f>SUMIFS('[1]FAANGM - News - Daily'!$H:$H,'[1]FAANGM - News - Daily'!$A:$A,$A2574)</f>
        <v>614</v>
      </c>
      <c r="I2574">
        <f>SUMIFS('[1]FAANGM - News - Daily'!$I:$I,'[1]FAANGM - News - Daily'!$A:$A,$A2574)</f>
        <v>5</v>
      </c>
      <c r="J2574">
        <f>SUMIFS('[1]FAANGM - News - Daily'!$J:$J,'[1]FAANGM - News - Daily'!$A:$A,$A2574)</f>
        <v>-10</v>
      </c>
      <c r="K2574">
        <f>SUMIFS('[1]FAANGM - Short Interest'!$J:$J,'[1]FAANGM - Short Interest'!$A:$A,"&gt;"&amp;A2573,'[1]FAANGM - Short Interest'!$A:$A,"&lt;="&amp;A2574)</f>
        <v>0</v>
      </c>
      <c r="L2574">
        <f>SUMIFS('[1]FAANGM - Short Interest'!$M:$M,'[1]FAANGM - Short Interest'!$A:$A,"&gt;"&amp;A2573,'[1]FAANGM - Short Interest'!$A:$A,"&lt;="&amp;A2574)</f>
        <v>0</v>
      </c>
    </row>
    <row r="2575" spans="1:12" x14ac:dyDescent="0.35">
      <c r="A2575" s="1">
        <v>43915</v>
      </c>
      <c r="C2575">
        <f>SUMIFS('[1]FAANGM - Price - Daily'!$M:$M,'[1]FAANGM - Price - Daily'!$A:$A,A2575)</f>
        <v>94.292000000000002</v>
      </c>
      <c r="D2575">
        <f>SUMIFS('[1]FAANGM - Volume - Daily'!$D:$D,'[1]FAANGM - Volume - Daily'!$A:$A,A2575)</f>
        <v>129581456</v>
      </c>
      <c r="E2575">
        <f>SUMIFS('[1]FAANGM - Twitter - Daily'!$H:$H,'[1]FAANGM - Twitter - Daily'!$A:$A,$A2575)</f>
        <v>1592</v>
      </c>
      <c r="F2575">
        <f>SUMIFS('[1]FAANGM - Twitter - Daily'!$I:$I,'[1]FAANGM - Twitter - Daily'!$A:$A,$A2575)</f>
        <v>89</v>
      </c>
      <c r="G2575">
        <f>SUMIFS('[1]FAANGM - Twitter - Daily'!$J:$J,'[1]FAANGM - Twitter - Daily'!$A:$A,$A2575)</f>
        <v>-112</v>
      </c>
      <c r="H2575">
        <f>SUMIFS('[1]FAANGM - News - Daily'!$H:$H,'[1]FAANGM - News - Daily'!$A:$A,$A2575)</f>
        <v>668</v>
      </c>
      <c r="I2575">
        <f>SUMIFS('[1]FAANGM - News - Daily'!$I:$I,'[1]FAANGM - News - Daily'!$A:$A,$A2575)</f>
        <v>4</v>
      </c>
      <c r="J2575">
        <f>SUMIFS('[1]FAANGM - News - Daily'!$J:$J,'[1]FAANGM - News - Daily'!$A:$A,$A2575)</f>
        <v>-17</v>
      </c>
      <c r="K2575">
        <f>SUMIFS('[1]FAANGM - Short Interest'!$J:$J,'[1]FAANGM - Short Interest'!$A:$A,"&gt;"&amp;A2574,'[1]FAANGM - Short Interest'!$A:$A,"&lt;="&amp;A2575)</f>
        <v>0</v>
      </c>
      <c r="L2575">
        <f>SUMIFS('[1]FAANGM - Short Interest'!$M:$M,'[1]FAANGM - Short Interest'!$A:$A,"&gt;"&amp;A2574,'[1]FAANGM - Short Interest'!$A:$A,"&lt;="&amp;A2575)</f>
        <v>0</v>
      </c>
    </row>
    <row r="2576" spans="1:12" x14ac:dyDescent="0.35">
      <c r="A2576" s="1">
        <v>43916</v>
      </c>
      <c r="C2576">
        <f>SUMIFS('[1]FAANGM - Price - Daily'!$M:$M,'[1]FAANGM - Price - Daily'!$A:$A,A2576)</f>
        <v>97.774000000000001</v>
      </c>
      <c r="D2576">
        <f>SUMIFS('[1]FAANGM - Volume - Daily'!$D:$D,'[1]FAANGM - Volume - Daily'!$A:$A,A2576)</f>
        <v>124702360</v>
      </c>
      <c r="E2576">
        <f>SUMIFS('[1]FAANGM - Twitter - Daily'!$H:$H,'[1]FAANGM - Twitter - Daily'!$A:$A,$A2576)</f>
        <v>1730</v>
      </c>
      <c r="F2576">
        <f>SUMIFS('[1]FAANGM - Twitter - Daily'!$I:$I,'[1]FAANGM - Twitter - Daily'!$A:$A,$A2576)</f>
        <v>148</v>
      </c>
      <c r="G2576">
        <f>SUMIFS('[1]FAANGM - Twitter - Daily'!$J:$J,'[1]FAANGM - Twitter - Daily'!$A:$A,$A2576)</f>
        <v>-99</v>
      </c>
      <c r="H2576">
        <f>SUMIFS('[1]FAANGM - News - Daily'!$H:$H,'[1]FAANGM - News - Daily'!$A:$A,$A2576)</f>
        <v>673</v>
      </c>
      <c r="I2576">
        <f>SUMIFS('[1]FAANGM - News - Daily'!$I:$I,'[1]FAANGM - News - Daily'!$A:$A,$A2576)</f>
        <v>8</v>
      </c>
      <c r="J2576">
        <f>SUMIFS('[1]FAANGM - News - Daily'!$J:$J,'[1]FAANGM - News - Daily'!$A:$A,$A2576)</f>
        <v>-12</v>
      </c>
      <c r="K2576">
        <f>SUMIFS('[1]FAANGM - Short Interest'!$J:$J,'[1]FAANGM - Short Interest'!$A:$A,"&gt;"&amp;A2575,'[1]FAANGM - Short Interest'!$A:$A,"&lt;="&amp;A2576)</f>
        <v>0</v>
      </c>
      <c r="L2576">
        <f>SUMIFS('[1]FAANGM - Short Interest'!$M:$M,'[1]FAANGM - Short Interest'!$A:$A,"&gt;"&amp;A2575,'[1]FAANGM - Short Interest'!$A:$A,"&lt;="&amp;A2576)</f>
        <v>0</v>
      </c>
    </row>
    <row r="2577" spans="1:12" x14ac:dyDescent="0.35">
      <c r="A2577" s="1">
        <v>43917</v>
      </c>
      <c r="C2577">
        <f>SUMIFS('[1]FAANGM - Price - Daily'!$M:$M,'[1]FAANGM - Price - Daily'!$A:$A,A2577)</f>
        <v>95.004999999999995</v>
      </c>
      <c r="D2577">
        <f>SUMIFS('[1]FAANGM - Volume - Daily'!$D:$D,'[1]FAANGM - Volume - Daily'!$A:$A,A2577)</f>
        <v>107757936</v>
      </c>
      <c r="E2577">
        <f>SUMIFS('[1]FAANGM - Twitter - Daily'!$H:$H,'[1]FAANGM - Twitter - Daily'!$A:$A,$A2577)</f>
        <v>1320</v>
      </c>
      <c r="F2577">
        <f>SUMIFS('[1]FAANGM - Twitter - Daily'!$I:$I,'[1]FAANGM - Twitter - Daily'!$A:$A,$A2577)</f>
        <v>57</v>
      </c>
      <c r="G2577">
        <f>SUMIFS('[1]FAANGM - Twitter - Daily'!$J:$J,'[1]FAANGM - Twitter - Daily'!$A:$A,$A2577)</f>
        <v>-69</v>
      </c>
      <c r="H2577">
        <f>SUMIFS('[1]FAANGM - News - Daily'!$H:$H,'[1]FAANGM - News - Daily'!$A:$A,$A2577)</f>
        <v>470</v>
      </c>
      <c r="I2577">
        <f>SUMIFS('[1]FAANGM - News - Daily'!$I:$I,'[1]FAANGM - News - Daily'!$A:$A,$A2577)</f>
        <v>3</v>
      </c>
      <c r="J2577">
        <f>SUMIFS('[1]FAANGM - News - Daily'!$J:$J,'[1]FAANGM - News - Daily'!$A:$A,$A2577)</f>
        <v>-9</v>
      </c>
      <c r="K2577">
        <f>SUMIFS('[1]FAANGM - Short Interest'!$J:$J,'[1]FAANGM - Short Interest'!$A:$A,"&gt;"&amp;A2576,'[1]FAANGM - Short Interest'!$A:$A,"&lt;="&amp;A2577)</f>
        <v>0</v>
      </c>
      <c r="L2577">
        <f>SUMIFS('[1]FAANGM - Short Interest'!$M:$M,'[1]FAANGM - Short Interest'!$A:$A,"&gt;"&amp;A2576,'[1]FAANGM - Short Interest'!$A:$A,"&lt;="&amp;A2577)</f>
        <v>0</v>
      </c>
    </row>
    <row r="2578" spans="1:12" x14ac:dyDescent="0.35">
      <c r="A2578" s="1">
        <v>43920</v>
      </c>
      <c r="C2578">
        <f>SUMIFS('[1]FAANGM - Price - Daily'!$M:$M,'[1]FAANGM - Price - Daily'!$A:$A,A2578)</f>
        <v>98.197999999999993</v>
      </c>
      <c r="D2578">
        <f>SUMIFS('[1]FAANGM - Volume - Daily'!$D:$D,'[1]FAANGM - Volume - Daily'!$A:$A,A2578)</f>
        <v>122521744</v>
      </c>
      <c r="E2578">
        <f>SUMIFS('[1]FAANGM - Twitter - Daily'!$H:$H,'[1]FAANGM - Twitter - Daily'!$A:$A,$A2578)</f>
        <v>852</v>
      </c>
      <c r="F2578">
        <f>SUMIFS('[1]FAANGM - Twitter - Daily'!$I:$I,'[1]FAANGM - Twitter - Daily'!$A:$A,$A2578)</f>
        <v>27</v>
      </c>
      <c r="G2578">
        <f>SUMIFS('[1]FAANGM - Twitter - Daily'!$J:$J,'[1]FAANGM - Twitter - Daily'!$A:$A,$A2578)</f>
        <v>-104</v>
      </c>
      <c r="H2578">
        <f>SUMIFS('[1]FAANGM - News - Daily'!$H:$H,'[1]FAANGM - News - Daily'!$A:$A,$A2578)</f>
        <v>371</v>
      </c>
      <c r="I2578">
        <f>SUMIFS('[1]FAANGM - News - Daily'!$I:$I,'[1]FAANGM - News - Daily'!$A:$A,$A2578)</f>
        <v>2</v>
      </c>
      <c r="J2578">
        <f>SUMIFS('[1]FAANGM - News - Daily'!$J:$J,'[1]FAANGM - News - Daily'!$A:$A,$A2578)</f>
        <v>-16</v>
      </c>
      <c r="K2578">
        <f>SUMIFS('[1]FAANGM - Short Interest'!$J:$J,'[1]FAANGM - Short Interest'!$A:$A,"&gt;"&amp;A2577,'[1]FAANGM - Short Interest'!$A:$A,"&lt;="&amp;A2578)</f>
        <v>0</v>
      </c>
      <c r="L2578">
        <f>SUMIFS('[1]FAANGM - Short Interest'!$M:$M,'[1]FAANGM - Short Interest'!$A:$A,"&gt;"&amp;A2577,'[1]FAANGM - Short Interest'!$A:$A,"&lt;="&amp;A2578)</f>
        <v>0</v>
      </c>
    </row>
    <row r="2579" spans="1:12" x14ac:dyDescent="0.35">
      <c r="A2579" s="1">
        <v>43921</v>
      </c>
      <c r="C2579">
        <f>SUMIFS('[1]FAANGM - Price - Daily'!$M:$M,'[1]FAANGM - Price - Daily'!$A:$A,A2579)</f>
        <v>97.486000000000004</v>
      </c>
      <c r="D2579">
        <f>SUMIFS('[1]FAANGM - Volume - Daily'!$D:$D,'[1]FAANGM - Volume - Daily'!$A:$A,A2579)</f>
        <v>102472520</v>
      </c>
      <c r="E2579">
        <f>SUMIFS('[1]FAANGM - Twitter - Daily'!$H:$H,'[1]FAANGM - Twitter - Daily'!$A:$A,$A2579)</f>
        <v>1905</v>
      </c>
      <c r="F2579">
        <f>SUMIFS('[1]FAANGM - Twitter - Daily'!$I:$I,'[1]FAANGM - Twitter - Daily'!$A:$A,$A2579)</f>
        <v>71</v>
      </c>
      <c r="G2579">
        <f>SUMIFS('[1]FAANGM - Twitter - Daily'!$J:$J,'[1]FAANGM - Twitter - Daily'!$A:$A,$A2579)</f>
        <v>-262</v>
      </c>
      <c r="H2579">
        <f>SUMIFS('[1]FAANGM - News - Daily'!$H:$H,'[1]FAANGM - News - Daily'!$A:$A,$A2579)</f>
        <v>640</v>
      </c>
      <c r="I2579">
        <f>SUMIFS('[1]FAANGM - News - Daily'!$I:$I,'[1]FAANGM - News - Daily'!$A:$A,$A2579)</f>
        <v>3</v>
      </c>
      <c r="J2579">
        <f>SUMIFS('[1]FAANGM - News - Daily'!$J:$J,'[1]FAANGM - News - Daily'!$A:$A,$A2579)</f>
        <v>-26</v>
      </c>
      <c r="K2579">
        <f>SUMIFS('[1]FAANGM - Short Interest'!$J:$J,'[1]FAANGM - Short Interest'!$A:$A,"&gt;"&amp;A2578,'[1]FAANGM - Short Interest'!$A:$A,"&lt;="&amp;A2579)</f>
        <v>31163443</v>
      </c>
      <c r="L2579">
        <f>SUMIFS('[1]FAANGM - Short Interest'!$M:$M,'[1]FAANGM - Short Interest'!$A:$A,"&gt;"&amp;A2578,'[1]FAANGM - Short Interest'!$A:$A,"&lt;="&amp;A2579)</f>
        <v>1.0623305393308999</v>
      </c>
    </row>
    <row r="2580" spans="1:12" x14ac:dyDescent="0.35">
      <c r="A2580" s="1">
        <v>43922</v>
      </c>
      <c r="C2580">
        <f>SUMIFS('[1]FAANGM - Price - Daily'!$M:$M,'[1]FAANGM - Price - Daily'!$A:$A,A2580)</f>
        <v>95.385000000000005</v>
      </c>
      <c r="D2580">
        <f>SUMIFS('[1]FAANGM - Volume - Daily'!$D:$D,'[1]FAANGM - Volume - Daily'!$A:$A,A2580)</f>
        <v>82437504</v>
      </c>
      <c r="E2580">
        <f>SUMIFS('[1]FAANGM - Twitter - Daily'!$H:$H,'[1]FAANGM - Twitter - Daily'!$A:$A,$A2580)</f>
        <v>1439</v>
      </c>
      <c r="F2580">
        <f>SUMIFS('[1]FAANGM - Twitter - Daily'!$I:$I,'[1]FAANGM - Twitter - Daily'!$A:$A,$A2580)</f>
        <v>49</v>
      </c>
      <c r="G2580">
        <f>SUMIFS('[1]FAANGM - Twitter - Daily'!$J:$J,'[1]FAANGM - Twitter - Daily'!$A:$A,$A2580)</f>
        <v>-206</v>
      </c>
      <c r="H2580">
        <f>SUMIFS('[1]FAANGM - News - Daily'!$H:$H,'[1]FAANGM - News - Daily'!$A:$A,$A2580)</f>
        <v>554</v>
      </c>
      <c r="I2580">
        <f>SUMIFS('[1]FAANGM - News - Daily'!$I:$I,'[1]FAANGM - News - Daily'!$A:$A,$A2580)</f>
        <v>7</v>
      </c>
      <c r="J2580">
        <f>SUMIFS('[1]FAANGM - News - Daily'!$J:$J,'[1]FAANGM - News - Daily'!$A:$A,$A2580)</f>
        <v>-28</v>
      </c>
      <c r="K2580">
        <f>SUMIFS('[1]FAANGM - Short Interest'!$J:$J,'[1]FAANGM - Short Interest'!$A:$A,"&gt;"&amp;A2579,'[1]FAANGM - Short Interest'!$A:$A,"&lt;="&amp;A2580)</f>
        <v>0</v>
      </c>
      <c r="L2580">
        <f>SUMIFS('[1]FAANGM - Short Interest'!$M:$M,'[1]FAANGM - Short Interest'!$A:$A,"&gt;"&amp;A2579,'[1]FAANGM - Short Interest'!$A:$A,"&lt;="&amp;A2580)</f>
        <v>0</v>
      </c>
    </row>
    <row r="2581" spans="1:12" x14ac:dyDescent="0.35">
      <c r="A2581" s="1">
        <v>43923</v>
      </c>
      <c r="C2581">
        <f>SUMIFS('[1]FAANGM - Price - Daily'!$M:$M,'[1]FAANGM - Price - Daily'!$A:$A,A2581)</f>
        <v>95.941000000000003</v>
      </c>
      <c r="D2581">
        <f>SUMIFS('[1]FAANGM - Volume - Daily'!$D:$D,'[1]FAANGM - Volume - Daily'!$A:$A,A2581)</f>
        <v>86719696</v>
      </c>
      <c r="E2581">
        <f>SUMIFS('[1]FAANGM - Twitter - Daily'!$H:$H,'[1]FAANGM - Twitter - Daily'!$A:$A,$A2581)</f>
        <v>1242</v>
      </c>
      <c r="F2581">
        <f>SUMIFS('[1]FAANGM - Twitter - Daily'!$I:$I,'[1]FAANGM - Twitter - Daily'!$A:$A,$A2581)</f>
        <v>34</v>
      </c>
      <c r="G2581">
        <f>SUMIFS('[1]FAANGM - Twitter - Daily'!$J:$J,'[1]FAANGM - Twitter - Daily'!$A:$A,$A2581)</f>
        <v>-95</v>
      </c>
      <c r="H2581">
        <f>SUMIFS('[1]FAANGM - News - Daily'!$H:$H,'[1]FAANGM - News - Daily'!$A:$A,$A2581)</f>
        <v>425</v>
      </c>
      <c r="I2581">
        <f>SUMIFS('[1]FAANGM - News - Daily'!$I:$I,'[1]FAANGM - News - Daily'!$A:$A,$A2581)</f>
        <v>0</v>
      </c>
      <c r="J2581">
        <f>SUMIFS('[1]FAANGM - News - Daily'!$J:$J,'[1]FAANGM - News - Daily'!$A:$A,$A2581)</f>
        <v>-14</v>
      </c>
      <c r="K2581">
        <f>SUMIFS('[1]FAANGM - Short Interest'!$J:$J,'[1]FAANGM - Short Interest'!$A:$A,"&gt;"&amp;A2580,'[1]FAANGM - Short Interest'!$A:$A,"&lt;="&amp;A2581)</f>
        <v>0</v>
      </c>
      <c r="L2581">
        <f>SUMIFS('[1]FAANGM - Short Interest'!$M:$M,'[1]FAANGM - Short Interest'!$A:$A,"&gt;"&amp;A2580,'[1]FAANGM - Short Interest'!$A:$A,"&lt;="&amp;A2581)</f>
        <v>0</v>
      </c>
    </row>
    <row r="2582" spans="1:12" x14ac:dyDescent="0.35">
      <c r="A2582" s="1">
        <v>43924</v>
      </c>
      <c r="C2582">
        <f>SUMIFS('[1]FAANGM - Price - Daily'!$M:$M,'[1]FAANGM - Price - Daily'!$A:$A,A2582)</f>
        <v>95.328999999999994</v>
      </c>
      <c r="D2582">
        <f>SUMIFS('[1]FAANGM - Volume - Daily'!$D:$D,'[1]FAANGM - Volume - Daily'!$A:$A,A2582)</f>
        <v>72197400</v>
      </c>
      <c r="E2582">
        <f>SUMIFS('[1]FAANGM - Twitter - Daily'!$H:$H,'[1]FAANGM - Twitter - Daily'!$A:$A,$A2582)</f>
        <v>1673</v>
      </c>
      <c r="F2582">
        <f>SUMIFS('[1]FAANGM - Twitter - Daily'!$I:$I,'[1]FAANGM - Twitter - Daily'!$A:$A,$A2582)</f>
        <v>40</v>
      </c>
      <c r="G2582">
        <f>SUMIFS('[1]FAANGM - Twitter - Daily'!$J:$J,'[1]FAANGM - Twitter - Daily'!$A:$A,$A2582)</f>
        <v>-80</v>
      </c>
      <c r="H2582">
        <f>SUMIFS('[1]FAANGM - News - Daily'!$H:$H,'[1]FAANGM - News - Daily'!$A:$A,$A2582)</f>
        <v>702</v>
      </c>
      <c r="I2582">
        <f>SUMIFS('[1]FAANGM - News - Daily'!$I:$I,'[1]FAANGM - News - Daily'!$A:$A,$A2582)</f>
        <v>9</v>
      </c>
      <c r="J2582">
        <f>SUMIFS('[1]FAANGM - News - Daily'!$J:$J,'[1]FAANGM - News - Daily'!$A:$A,$A2582)</f>
        <v>-23</v>
      </c>
      <c r="K2582">
        <f>SUMIFS('[1]FAANGM - Short Interest'!$J:$J,'[1]FAANGM - Short Interest'!$A:$A,"&gt;"&amp;A2581,'[1]FAANGM - Short Interest'!$A:$A,"&lt;="&amp;A2582)</f>
        <v>0</v>
      </c>
      <c r="L2582">
        <f>SUMIFS('[1]FAANGM - Short Interest'!$M:$M,'[1]FAANGM - Short Interest'!$A:$A,"&gt;"&amp;A2581,'[1]FAANGM - Short Interest'!$A:$A,"&lt;="&amp;A2582)</f>
        <v>0</v>
      </c>
    </row>
    <row r="2583" spans="1:12" x14ac:dyDescent="0.35">
      <c r="A2583" s="1">
        <v>43927</v>
      </c>
      <c r="C2583">
        <f>SUMIFS('[1]FAANGM - Price - Daily'!$M:$M,'[1]FAANGM - Price - Daily'!$A:$A,A2583)</f>
        <v>99.88</v>
      </c>
      <c r="D2583">
        <f>SUMIFS('[1]FAANGM - Volume - Daily'!$D:$D,'[1]FAANGM - Volume - Daily'!$A:$A,A2583)</f>
        <v>115463616</v>
      </c>
      <c r="E2583">
        <f>SUMIFS('[1]FAANGM - Twitter - Daily'!$H:$H,'[1]FAANGM - Twitter - Daily'!$A:$A,$A2583)</f>
        <v>658</v>
      </c>
      <c r="F2583">
        <f>SUMIFS('[1]FAANGM - Twitter - Daily'!$I:$I,'[1]FAANGM - Twitter - Daily'!$A:$A,$A2583)</f>
        <v>22</v>
      </c>
      <c r="G2583">
        <f>SUMIFS('[1]FAANGM - Twitter - Daily'!$J:$J,'[1]FAANGM - Twitter - Daily'!$A:$A,$A2583)</f>
        <v>-47</v>
      </c>
      <c r="H2583">
        <f>SUMIFS('[1]FAANGM - News - Daily'!$H:$H,'[1]FAANGM - News - Daily'!$A:$A,$A2583)</f>
        <v>254</v>
      </c>
      <c r="I2583">
        <f>SUMIFS('[1]FAANGM - News - Daily'!$I:$I,'[1]FAANGM - News - Daily'!$A:$A,$A2583)</f>
        <v>1</v>
      </c>
      <c r="J2583">
        <f>SUMIFS('[1]FAANGM - News - Daily'!$J:$J,'[1]FAANGM - News - Daily'!$A:$A,$A2583)</f>
        <v>-3</v>
      </c>
      <c r="K2583">
        <f>SUMIFS('[1]FAANGM - Short Interest'!$J:$J,'[1]FAANGM - Short Interest'!$A:$A,"&gt;"&amp;A2582,'[1]FAANGM - Short Interest'!$A:$A,"&lt;="&amp;A2583)</f>
        <v>0</v>
      </c>
      <c r="L2583">
        <f>SUMIFS('[1]FAANGM - Short Interest'!$M:$M,'[1]FAANGM - Short Interest'!$A:$A,"&gt;"&amp;A2582,'[1]FAANGM - Short Interest'!$A:$A,"&lt;="&amp;A2583)</f>
        <v>0</v>
      </c>
    </row>
    <row r="2584" spans="1:12" x14ac:dyDescent="0.35">
      <c r="A2584" s="1">
        <v>43928</v>
      </c>
      <c r="C2584">
        <f>SUMIFS('[1]FAANGM - Price - Daily'!$M:$M,'[1]FAANGM - Price - Daily'!$A:$A,A2584)</f>
        <v>100.58</v>
      </c>
      <c r="D2584">
        <f>SUMIFS('[1]FAANGM - Volume - Daily'!$D:$D,'[1]FAANGM - Volume - Daily'!$A:$A,A2584)</f>
        <v>102279664</v>
      </c>
      <c r="E2584">
        <f>SUMIFS('[1]FAANGM - Twitter - Daily'!$H:$H,'[1]FAANGM - Twitter - Daily'!$A:$A,$A2584)</f>
        <v>1104</v>
      </c>
      <c r="F2584">
        <f>SUMIFS('[1]FAANGM - Twitter - Daily'!$I:$I,'[1]FAANGM - Twitter - Daily'!$A:$A,$A2584)</f>
        <v>66</v>
      </c>
      <c r="G2584">
        <f>SUMIFS('[1]FAANGM - Twitter - Daily'!$J:$J,'[1]FAANGM - Twitter - Daily'!$A:$A,$A2584)</f>
        <v>-57</v>
      </c>
      <c r="H2584">
        <f>SUMIFS('[1]FAANGM - News - Daily'!$H:$H,'[1]FAANGM - News - Daily'!$A:$A,$A2584)</f>
        <v>428</v>
      </c>
      <c r="I2584">
        <f>SUMIFS('[1]FAANGM - News - Daily'!$I:$I,'[1]FAANGM - News - Daily'!$A:$A,$A2584)</f>
        <v>4</v>
      </c>
      <c r="J2584">
        <f>SUMIFS('[1]FAANGM - News - Daily'!$J:$J,'[1]FAANGM - News - Daily'!$A:$A,$A2584)</f>
        <v>-13</v>
      </c>
      <c r="K2584">
        <f>SUMIFS('[1]FAANGM - Short Interest'!$J:$J,'[1]FAANGM - Short Interest'!$A:$A,"&gt;"&amp;A2583,'[1]FAANGM - Short Interest'!$A:$A,"&lt;="&amp;A2584)</f>
        <v>0</v>
      </c>
      <c r="L2584">
        <f>SUMIFS('[1]FAANGM - Short Interest'!$M:$M,'[1]FAANGM - Short Interest'!$A:$A,"&gt;"&amp;A2583,'[1]FAANGM - Short Interest'!$A:$A,"&lt;="&amp;A2584)</f>
        <v>0</v>
      </c>
    </row>
    <row r="2585" spans="1:12" x14ac:dyDescent="0.35">
      <c r="A2585" s="1">
        <v>43929</v>
      </c>
      <c r="C2585">
        <f>SUMIFS('[1]FAANGM - Price - Daily'!$M:$M,'[1]FAANGM - Price - Daily'!$A:$A,A2585)</f>
        <v>102.15</v>
      </c>
      <c r="D2585">
        <f>SUMIFS('[1]FAANGM - Volume - Daily'!$D:$D,'[1]FAANGM - Volume - Daily'!$A:$A,A2585)</f>
        <v>79546256</v>
      </c>
      <c r="E2585">
        <f>SUMIFS('[1]FAANGM - Twitter - Daily'!$H:$H,'[1]FAANGM - Twitter - Daily'!$A:$A,$A2585)</f>
        <v>1310</v>
      </c>
      <c r="F2585">
        <f>SUMIFS('[1]FAANGM - Twitter - Daily'!$I:$I,'[1]FAANGM - Twitter - Daily'!$A:$A,$A2585)</f>
        <v>74</v>
      </c>
      <c r="G2585">
        <f>SUMIFS('[1]FAANGM - Twitter - Daily'!$J:$J,'[1]FAANGM - Twitter - Daily'!$A:$A,$A2585)</f>
        <v>-51</v>
      </c>
      <c r="H2585">
        <f>SUMIFS('[1]FAANGM - News - Daily'!$H:$H,'[1]FAANGM - News - Daily'!$A:$A,$A2585)</f>
        <v>596</v>
      </c>
      <c r="I2585">
        <f>SUMIFS('[1]FAANGM - News - Daily'!$I:$I,'[1]FAANGM - News - Daily'!$A:$A,$A2585)</f>
        <v>8</v>
      </c>
      <c r="J2585">
        <f>SUMIFS('[1]FAANGM - News - Daily'!$J:$J,'[1]FAANGM - News - Daily'!$A:$A,$A2585)</f>
        <v>-9</v>
      </c>
      <c r="K2585">
        <f>SUMIFS('[1]FAANGM - Short Interest'!$J:$J,'[1]FAANGM - Short Interest'!$A:$A,"&gt;"&amp;A2584,'[1]FAANGM - Short Interest'!$A:$A,"&lt;="&amp;A2585)</f>
        <v>0</v>
      </c>
      <c r="L2585">
        <f>SUMIFS('[1]FAANGM - Short Interest'!$M:$M,'[1]FAANGM - Short Interest'!$A:$A,"&gt;"&amp;A2584,'[1]FAANGM - Short Interest'!$A:$A,"&lt;="&amp;A2585)</f>
        <v>0</v>
      </c>
    </row>
    <row r="2586" spans="1:12" x14ac:dyDescent="0.35">
      <c r="A2586" s="1">
        <v>43930</v>
      </c>
      <c r="C2586">
        <f>SUMIFS('[1]FAANGM - Price - Daily'!$M:$M,'[1]FAANGM - Price - Daily'!$A:$A,A2586)</f>
        <v>102.13800000000001</v>
      </c>
      <c r="D2586">
        <f>SUMIFS('[1]FAANGM - Volume - Daily'!$D:$D,'[1]FAANGM - Volume - Daily'!$A:$A,A2586)</f>
        <v>93112336</v>
      </c>
      <c r="E2586">
        <f>SUMIFS('[1]FAANGM - Twitter - Daily'!$H:$H,'[1]FAANGM - Twitter - Daily'!$A:$A,$A2586)</f>
        <v>1184</v>
      </c>
      <c r="F2586">
        <f>SUMIFS('[1]FAANGM - Twitter - Daily'!$I:$I,'[1]FAANGM - Twitter - Daily'!$A:$A,$A2586)</f>
        <v>66</v>
      </c>
      <c r="G2586">
        <f>SUMIFS('[1]FAANGM - Twitter - Daily'!$J:$J,'[1]FAANGM - Twitter - Daily'!$A:$A,$A2586)</f>
        <v>-67</v>
      </c>
      <c r="H2586">
        <f>SUMIFS('[1]FAANGM - News - Daily'!$H:$H,'[1]FAANGM - News - Daily'!$A:$A,$A2586)</f>
        <v>523</v>
      </c>
      <c r="I2586">
        <f>SUMIFS('[1]FAANGM - News - Daily'!$I:$I,'[1]FAANGM - News - Daily'!$A:$A,$A2586)</f>
        <v>18</v>
      </c>
      <c r="J2586">
        <f>SUMIFS('[1]FAANGM - News - Daily'!$J:$J,'[1]FAANGM - News - Daily'!$A:$A,$A2586)</f>
        <v>-17</v>
      </c>
      <c r="K2586">
        <f>SUMIFS('[1]FAANGM - Short Interest'!$J:$J,'[1]FAANGM - Short Interest'!$A:$A,"&gt;"&amp;A2585,'[1]FAANGM - Short Interest'!$A:$A,"&lt;="&amp;A2586)</f>
        <v>0</v>
      </c>
      <c r="L2586">
        <f>SUMIFS('[1]FAANGM - Short Interest'!$M:$M,'[1]FAANGM - Short Interest'!$A:$A,"&gt;"&amp;A2585,'[1]FAANGM - Short Interest'!$A:$A,"&lt;="&amp;A2586)</f>
        <v>0</v>
      </c>
    </row>
    <row r="2587" spans="1:12" x14ac:dyDescent="0.35">
      <c r="A2587" s="1">
        <v>43934</v>
      </c>
      <c r="C2587">
        <f>SUMIFS('[1]FAANGM - Price - Daily'!$M:$M,'[1]FAANGM - Price - Daily'!$A:$A,A2587)</f>
        <v>108.443</v>
      </c>
      <c r="D2587">
        <f>SUMIFS('[1]FAANGM - Volume - Daily'!$D:$D,'[1]FAANGM - Volume - Daily'!$A:$A,A2587)</f>
        <v>134334176</v>
      </c>
      <c r="E2587">
        <f>SUMIFS('[1]FAANGM - Twitter - Daily'!$H:$H,'[1]FAANGM - Twitter - Daily'!$A:$A,$A2587)</f>
        <v>584</v>
      </c>
      <c r="F2587">
        <f>SUMIFS('[1]FAANGM - Twitter - Daily'!$I:$I,'[1]FAANGM - Twitter - Daily'!$A:$A,$A2587)</f>
        <v>37</v>
      </c>
      <c r="G2587">
        <f>SUMIFS('[1]FAANGM - Twitter - Daily'!$J:$J,'[1]FAANGM - Twitter - Daily'!$A:$A,$A2587)</f>
        <v>-15</v>
      </c>
      <c r="H2587">
        <f>SUMIFS('[1]FAANGM - News - Daily'!$H:$H,'[1]FAANGM - News - Daily'!$A:$A,$A2587)</f>
        <v>185</v>
      </c>
      <c r="I2587">
        <f>SUMIFS('[1]FAANGM - News - Daily'!$I:$I,'[1]FAANGM - News - Daily'!$A:$A,$A2587)</f>
        <v>3</v>
      </c>
      <c r="J2587">
        <f>SUMIFS('[1]FAANGM - News - Daily'!$J:$J,'[1]FAANGM - News - Daily'!$A:$A,$A2587)</f>
        <v>-1</v>
      </c>
      <c r="K2587">
        <f>SUMIFS('[1]FAANGM - Short Interest'!$J:$J,'[1]FAANGM - Short Interest'!$A:$A,"&gt;"&amp;A2586,'[1]FAANGM - Short Interest'!$A:$A,"&lt;="&amp;A2587)</f>
        <v>0</v>
      </c>
      <c r="L2587">
        <f>SUMIFS('[1]FAANGM - Short Interest'!$M:$M,'[1]FAANGM - Short Interest'!$A:$A,"&gt;"&amp;A2586,'[1]FAANGM - Short Interest'!$A:$A,"&lt;="&amp;A2587)</f>
        <v>0</v>
      </c>
    </row>
    <row r="2588" spans="1:12" x14ac:dyDescent="0.35">
      <c r="A2588" s="1">
        <v>43935</v>
      </c>
      <c r="C2588">
        <f>SUMIFS('[1]FAANGM - Price - Daily'!$M:$M,'[1]FAANGM - Price - Daily'!$A:$A,A2588)</f>
        <v>114.166</v>
      </c>
      <c r="D2588">
        <f>SUMIFS('[1]FAANGM - Volume - Daily'!$D:$D,'[1]FAANGM - Volume - Daily'!$A:$A,A2588)</f>
        <v>161743856</v>
      </c>
      <c r="E2588">
        <f>SUMIFS('[1]FAANGM - Twitter - Daily'!$H:$H,'[1]FAANGM - Twitter - Daily'!$A:$A,$A2588)</f>
        <v>2784</v>
      </c>
      <c r="F2588">
        <f>SUMIFS('[1]FAANGM - Twitter - Daily'!$I:$I,'[1]FAANGM - Twitter - Daily'!$A:$A,$A2588)</f>
        <v>338</v>
      </c>
      <c r="G2588">
        <f>SUMIFS('[1]FAANGM - Twitter - Daily'!$J:$J,'[1]FAANGM - Twitter - Daily'!$A:$A,$A2588)</f>
        <v>-81</v>
      </c>
      <c r="H2588">
        <f>SUMIFS('[1]FAANGM - News - Daily'!$H:$H,'[1]FAANGM - News - Daily'!$A:$A,$A2588)</f>
        <v>990</v>
      </c>
      <c r="I2588">
        <f>SUMIFS('[1]FAANGM - News - Daily'!$I:$I,'[1]FAANGM - News - Daily'!$A:$A,$A2588)</f>
        <v>28</v>
      </c>
      <c r="J2588">
        <f>SUMIFS('[1]FAANGM - News - Daily'!$J:$J,'[1]FAANGM - News - Daily'!$A:$A,$A2588)</f>
        <v>-27</v>
      </c>
      <c r="K2588">
        <f>SUMIFS('[1]FAANGM - Short Interest'!$J:$J,'[1]FAANGM - Short Interest'!$A:$A,"&gt;"&amp;A2587,'[1]FAANGM - Short Interest'!$A:$A,"&lt;="&amp;A2588)</f>
        <v>0</v>
      </c>
      <c r="L2588">
        <f>SUMIFS('[1]FAANGM - Short Interest'!$M:$M,'[1]FAANGM - Short Interest'!$A:$A,"&gt;"&amp;A2587,'[1]FAANGM - Short Interest'!$A:$A,"&lt;="&amp;A2588)</f>
        <v>0</v>
      </c>
    </row>
    <row r="2589" spans="1:12" x14ac:dyDescent="0.35">
      <c r="A2589" s="1">
        <v>43936</v>
      </c>
      <c r="C2589">
        <f>SUMIFS('[1]FAANGM - Price - Daily'!$M:$M,'[1]FAANGM - Price - Daily'!$A:$A,A2589)</f>
        <v>115.384</v>
      </c>
      <c r="D2589">
        <f>SUMIFS('[1]FAANGM - Volume - Daily'!$D:$D,'[1]FAANGM - Volume - Daily'!$A:$A,A2589)</f>
        <v>137331344</v>
      </c>
      <c r="E2589">
        <f>SUMIFS('[1]FAANGM - Twitter - Daily'!$H:$H,'[1]FAANGM - Twitter - Daily'!$A:$A,$A2589)</f>
        <v>2828</v>
      </c>
      <c r="F2589">
        <f>SUMIFS('[1]FAANGM - Twitter - Daily'!$I:$I,'[1]FAANGM - Twitter - Daily'!$A:$A,$A2589)</f>
        <v>266</v>
      </c>
      <c r="G2589">
        <f>SUMIFS('[1]FAANGM - Twitter - Daily'!$J:$J,'[1]FAANGM - Twitter - Daily'!$A:$A,$A2589)</f>
        <v>-155</v>
      </c>
      <c r="H2589">
        <f>SUMIFS('[1]FAANGM - News - Daily'!$H:$H,'[1]FAANGM - News - Daily'!$A:$A,$A2589)</f>
        <v>1105</v>
      </c>
      <c r="I2589">
        <f>SUMIFS('[1]FAANGM - News - Daily'!$I:$I,'[1]FAANGM - News - Daily'!$A:$A,$A2589)</f>
        <v>38</v>
      </c>
      <c r="J2589">
        <f>SUMIFS('[1]FAANGM - News - Daily'!$J:$J,'[1]FAANGM - News - Daily'!$A:$A,$A2589)</f>
        <v>-39</v>
      </c>
      <c r="K2589">
        <f>SUMIFS('[1]FAANGM - Short Interest'!$J:$J,'[1]FAANGM - Short Interest'!$A:$A,"&gt;"&amp;A2588,'[1]FAANGM - Short Interest'!$A:$A,"&lt;="&amp;A2589)</f>
        <v>30460478</v>
      </c>
      <c r="L2589">
        <f>SUMIFS('[1]FAANGM - Short Interest'!$M:$M,'[1]FAANGM - Short Interest'!$A:$A,"&gt;"&amp;A2588,'[1]FAANGM - Short Interest'!$A:$A,"&lt;="&amp;A2589)</f>
        <v>1.4407906988250301</v>
      </c>
    </row>
    <row r="2590" spans="1:12" x14ac:dyDescent="0.35">
      <c r="A2590" s="1">
        <v>43937</v>
      </c>
      <c r="C2590">
        <f>SUMIFS('[1]FAANGM - Price - Daily'!$M:$M,'[1]FAANGM - Price - Daily'!$A:$A,A2590)</f>
        <v>120.41</v>
      </c>
      <c r="D2590">
        <f>SUMIFS('[1]FAANGM - Volume - Daily'!$D:$D,'[1]FAANGM - Volume - Daily'!$A:$A,A2590)</f>
        <v>240764016</v>
      </c>
      <c r="E2590">
        <f>SUMIFS('[1]FAANGM - Twitter - Daily'!$H:$H,'[1]FAANGM - Twitter - Daily'!$A:$A,$A2590)</f>
        <v>2650</v>
      </c>
      <c r="F2590">
        <f>SUMIFS('[1]FAANGM - Twitter - Daily'!$I:$I,'[1]FAANGM - Twitter - Daily'!$A:$A,$A2590)</f>
        <v>172</v>
      </c>
      <c r="G2590">
        <f>SUMIFS('[1]FAANGM - Twitter - Daily'!$J:$J,'[1]FAANGM - Twitter - Daily'!$A:$A,$A2590)</f>
        <v>-182</v>
      </c>
      <c r="H2590">
        <f>SUMIFS('[1]FAANGM - News - Daily'!$H:$H,'[1]FAANGM - News - Daily'!$A:$A,$A2590)</f>
        <v>1171</v>
      </c>
      <c r="I2590">
        <f>SUMIFS('[1]FAANGM - News - Daily'!$I:$I,'[1]FAANGM - News - Daily'!$A:$A,$A2590)</f>
        <v>37</v>
      </c>
      <c r="J2590">
        <f>SUMIFS('[1]FAANGM - News - Daily'!$J:$J,'[1]FAANGM - News - Daily'!$A:$A,$A2590)</f>
        <v>-58</v>
      </c>
      <c r="K2590">
        <f>SUMIFS('[1]FAANGM - Short Interest'!$J:$J,'[1]FAANGM - Short Interest'!$A:$A,"&gt;"&amp;A2589,'[1]FAANGM - Short Interest'!$A:$A,"&lt;="&amp;A2590)</f>
        <v>0</v>
      </c>
      <c r="L2590">
        <f>SUMIFS('[1]FAANGM - Short Interest'!$M:$M,'[1]FAANGM - Short Interest'!$A:$A,"&gt;"&amp;A2589,'[1]FAANGM - Short Interest'!$A:$A,"&lt;="&amp;A2590)</f>
        <v>0</v>
      </c>
    </row>
    <row r="2591" spans="1:12" x14ac:dyDescent="0.35">
      <c r="A2591" s="1">
        <v>43938</v>
      </c>
      <c r="C2591">
        <f>SUMIFS('[1]FAANGM - Price - Daily'!$M:$M,'[1]FAANGM - Price - Daily'!$A:$A,A2591)</f>
        <v>118.75</v>
      </c>
      <c r="D2591">
        <f>SUMIFS('[1]FAANGM - Volume - Daily'!$D:$D,'[1]FAANGM - Volume - Daily'!$A:$A,A2591)</f>
        <v>158600192</v>
      </c>
      <c r="E2591">
        <f>SUMIFS('[1]FAANGM - Twitter - Daily'!$H:$H,'[1]FAANGM - Twitter - Daily'!$A:$A,$A2591)</f>
        <v>3640</v>
      </c>
      <c r="F2591">
        <f>SUMIFS('[1]FAANGM - Twitter - Daily'!$I:$I,'[1]FAANGM - Twitter - Daily'!$A:$A,$A2591)</f>
        <v>204</v>
      </c>
      <c r="G2591">
        <f>SUMIFS('[1]FAANGM - Twitter - Daily'!$J:$J,'[1]FAANGM - Twitter - Daily'!$A:$A,$A2591)</f>
        <v>-201</v>
      </c>
      <c r="H2591">
        <f>SUMIFS('[1]FAANGM - News - Daily'!$H:$H,'[1]FAANGM - News - Daily'!$A:$A,$A2591)</f>
        <v>959</v>
      </c>
      <c r="I2591">
        <f>SUMIFS('[1]FAANGM - News - Daily'!$I:$I,'[1]FAANGM - News - Daily'!$A:$A,$A2591)</f>
        <v>24</v>
      </c>
      <c r="J2591">
        <f>SUMIFS('[1]FAANGM - News - Daily'!$J:$J,'[1]FAANGM - News - Daily'!$A:$A,$A2591)</f>
        <v>-26</v>
      </c>
      <c r="K2591">
        <f>SUMIFS('[1]FAANGM - Short Interest'!$J:$J,'[1]FAANGM - Short Interest'!$A:$A,"&gt;"&amp;A2590,'[1]FAANGM - Short Interest'!$A:$A,"&lt;="&amp;A2591)</f>
        <v>0</v>
      </c>
      <c r="L2591">
        <f>SUMIFS('[1]FAANGM - Short Interest'!$M:$M,'[1]FAANGM - Short Interest'!$A:$A,"&gt;"&amp;A2590,'[1]FAANGM - Short Interest'!$A:$A,"&lt;="&amp;A2591)</f>
        <v>0</v>
      </c>
    </row>
    <row r="2592" spans="1:12" x14ac:dyDescent="0.35">
      <c r="A2592" s="1">
        <v>43941</v>
      </c>
      <c r="C2592">
        <f>SUMIFS('[1]FAANGM - Price - Daily'!$M:$M,'[1]FAANGM - Price - Daily'!$A:$A,A2592)</f>
        <v>119.68</v>
      </c>
      <c r="D2592">
        <f>SUMIFS('[1]FAANGM - Volume - Daily'!$D:$D,'[1]FAANGM - Volume - Daily'!$A:$A,A2592)</f>
        <v>115413880</v>
      </c>
      <c r="E2592">
        <f>SUMIFS('[1]FAANGM - Twitter - Daily'!$H:$H,'[1]FAANGM - Twitter - Daily'!$A:$A,$A2592)</f>
        <v>878</v>
      </c>
      <c r="F2592">
        <f>SUMIFS('[1]FAANGM - Twitter - Daily'!$I:$I,'[1]FAANGM - Twitter - Daily'!$A:$A,$A2592)</f>
        <v>46</v>
      </c>
      <c r="G2592">
        <f>SUMIFS('[1]FAANGM - Twitter - Daily'!$J:$J,'[1]FAANGM - Twitter - Daily'!$A:$A,$A2592)</f>
        <v>-32</v>
      </c>
      <c r="H2592">
        <f>SUMIFS('[1]FAANGM - News - Daily'!$H:$H,'[1]FAANGM - News - Daily'!$A:$A,$A2592)</f>
        <v>496</v>
      </c>
      <c r="I2592">
        <f>SUMIFS('[1]FAANGM - News - Daily'!$I:$I,'[1]FAANGM - News - Daily'!$A:$A,$A2592)</f>
        <v>8</v>
      </c>
      <c r="J2592">
        <f>SUMIFS('[1]FAANGM - News - Daily'!$J:$J,'[1]FAANGM - News - Daily'!$A:$A,$A2592)</f>
        <v>-11</v>
      </c>
      <c r="K2592">
        <f>SUMIFS('[1]FAANGM - Short Interest'!$J:$J,'[1]FAANGM - Short Interest'!$A:$A,"&gt;"&amp;A2591,'[1]FAANGM - Short Interest'!$A:$A,"&lt;="&amp;A2592)</f>
        <v>0</v>
      </c>
      <c r="L2592">
        <f>SUMIFS('[1]FAANGM - Short Interest'!$M:$M,'[1]FAANGM - Short Interest'!$A:$A,"&gt;"&amp;A2591,'[1]FAANGM - Short Interest'!$A:$A,"&lt;="&amp;A2592)</f>
        <v>0</v>
      </c>
    </row>
    <row r="2593" spans="1:12" x14ac:dyDescent="0.35">
      <c r="A2593" s="1">
        <v>43942</v>
      </c>
      <c r="C2593">
        <f>SUMIFS('[1]FAANGM - Price - Daily'!$M:$M,'[1]FAANGM - Price - Daily'!$A:$A,A2593)</f>
        <v>116.40600000000001</v>
      </c>
      <c r="D2593">
        <f>SUMIFS('[1]FAANGM - Volume - Daily'!$D:$D,'[1]FAANGM - Volume - Daily'!$A:$A,A2593)</f>
        <v>149533584</v>
      </c>
      <c r="E2593">
        <f>SUMIFS('[1]FAANGM - Twitter - Daily'!$H:$H,'[1]FAANGM - Twitter - Daily'!$A:$A,$A2593)</f>
        <v>1703</v>
      </c>
      <c r="F2593">
        <f>SUMIFS('[1]FAANGM - Twitter - Daily'!$I:$I,'[1]FAANGM - Twitter - Daily'!$A:$A,$A2593)</f>
        <v>89</v>
      </c>
      <c r="G2593">
        <f>SUMIFS('[1]FAANGM - Twitter - Daily'!$J:$J,'[1]FAANGM - Twitter - Daily'!$A:$A,$A2593)</f>
        <v>-107</v>
      </c>
      <c r="H2593">
        <f>SUMIFS('[1]FAANGM - News - Daily'!$H:$H,'[1]FAANGM - News - Daily'!$A:$A,$A2593)</f>
        <v>532</v>
      </c>
      <c r="I2593">
        <f>SUMIFS('[1]FAANGM - News - Daily'!$I:$I,'[1]FAANGM - News - Daily'!$A:$A,$A2593)</f>
        <v>18</v>
      </c>
      <c r="J2593">
        <f>SUMIFS('[1]FAANGM - News - Daily'!$J:$J,'[1]FAANGM - News - Daily'!$A:$A,$A2593)</f>
        <v>-12</v>
      </c>
      <c r="K2593">
        <f>SUMIFS('[1]FAANGM - Short Interest'!$J:$J,'[1]FAANGM - Short Interest'!$A:$A,"&gt;"&amp;A2592,'[1]FAANGM - Short Interest'!$A:$A,"&lt;="&amp;A2593)</f>
        <v>0</v>
      </c>
      <c r="L2593">
        <f>SUMIFS('[1]FAANGM - Short Interest'!$M:$M,'[1]FAANGM - Short Interest'!$A:$A,"&gt;"&amp;A2592,'[1]FAANGM - Short Interest'!$A:$A,"&lt;="&amp;A2593)</f>
        <v>0</v>
      </c>
    </row>
    <row r="2594" spans="1:12" x14ac:dyDescent="0.35">
      <c r="A2594" s="1">
        <v>43943</v>
      </c>
      <c r="C2594">
        <f>SUMIFS('[1]FAANGM - Price - Daily'!$M:$M,'[1]FAANGM - Price - Daily'!$A:$A,A2594)</f>
        <v>118.17400000000001</v>
      </c>
      <c r="D2594">
        <f>SUMIFS('[1]FAANGM - Volume - Daily'!$D:$D,'[1]FAANGM - Volume - Daily'!$A:$A,A2594)</f>
        <v>84365904</v>
      </c>
      <c r="E2594">
        <f>SUMIFS('[1]FAANGM - Twitter - Daily'!$H:$H,'[1]FAANGM - Twitter - Daily'!$A:$A,$A2594)</f>
        <v>1443</v>
      </c>
      <c r="F2594">
        <f>SUMIFS('[1]FAANGM - Twitter - Daily'!$I:$I,'[1]FAANGM - Twitter - Daily'!$A:$A,$A2594)</f>
        <v>81</v>
      </c>
      <c r="G2594">
        <f>SUMIFS('[1]FAANGM - Twitter - Daily'!$J:$J,'[1]FAANGM - Twitter - Daily'!$A:$A,$A2594)</f>
        <v>-98</v>
      </c>
      <c r="H2594">
        <f>SUMIFS('[1]FAANGM - News - Daily'!$H:$H,'[1]FAANGM - News - Daily'!$A:$A,$A2594)</f>
        <v>542</v>
      </c>
      <c r="I2594">
        <f>SUMIFS('[1]FAANGM - News - Daily'!$I:$I,'[1]FAANGM - News - Daily'!$A:$A,$A2594)</f>
        <v>12</v>
      </c>
      <c r="J2594">
        <f>SUMIFS('[1]FAANGM - News - Daily'!$J:$J,'[1]FAANGM - News - Daily'!$A:$A,$A2594)</f>
        <v>-21</v>
      </c>
      <c r="K2594">
        <f>SUMIFS('[1]FAANGM - Short Interest'!$J:$J,'[1]FAANGM - Short Interest'!$A:$A,"&gt;"&amp;A2593,'[1]FAANGM - Short Interest'!$A:$A,"&lt;="&amp;A2594)</f>
        <v>0</v>
      </c>
      <c r="L2594">
        <f>SUMIFS('[1]FAANGM - Short Interest'!$M:$M,'[1]FAANGM - Short Interest'!$A:$A,"&gt;"&amp;A2593,'[1]FAANGM - Short Interest'!$A:$A,"&lt;="&amp;A2594)</f>
        <v>0</v>
      </c>
    </row>
    <row r="2595" spans="1:12" x14ac:dyDescent="0.35">
      <c r="A2595" s="1">
        <v>43944</v>
      </c>
      <c r="C2595">
        <f>SUMIFS('[1]FAANGM - Price - Daily'!$M:$M,'[1]FAANGM - Price - Daily'!$A:$A,A2595)</f>
        <v>119.973</v>
      </c>
      <c r="D2595">
        <f>SUMIFS('[1]FAANGM - Volume - Daily'!$D:$D,'[1]FAANGM - Volume - Daily'!$A:$A,A2595)</f>
        <v>101331040</v>
      </c>
      <c r="E2595">
        <f>SUMIFS('[1]FAANGM - Twitter - Daily'!$H:$H,'[1]FAANGM - Twitter - Daily'!$A:$A,$A2595)</f>
        <v>1213</v>
      </c>
      <c r="F2595">
        <f>SUMIFS('[1]FAANGM - Twitter - Daily'!$I:$I,'[1]FAANGM - Twitter - Daily'!$A:$A,$A2595)</f>
        <v>77</v>
      </c>
      <c r="G2595">
        <f>SUMIFS('[1]FAANGM - Twitter - Daily'!$J:$J,'[1]FAANGM - Twitter - Daily'!$A:$A,$A2595)</f>
        <v>-56</v>
      </c>
      <c r="H2595">
        <f>SUMIFS('[1]FAANGM - News - Daily'!$H:$H,'[1]FAANGM - News - Daily'!$A:$A,$A2595)</f>
        <v>408</v>
      </c>
      <c r="I2595">
        <f>SUMIFS('[1]FAANGM - News - Daily'!$I:$I,'[1]FAANGM - News - Daily'!$A:$A,$A2595)</f>
        <v>15</v>
      </c>
      <c r="J2595">
        <f>SUMIFS('[1]FAANGM - News - Daily'!$J:$J,'[1]FAANGM - News - Daily'!$A:$A,$A2595)</f>
        <v>-9</v>
      </c>
      <c r="K2595">
        <f>SUMIFS('[1]FAANGM - Short Interest'!$J:$J,'[1]FAANGM - Short Interest'!$A:$A,"&gt;"&amp;A2594,'[1]FAANGM - Short Interest'!$A:$A,"&lt;="&amp;A2595)</f>
        <v>0</v>
      </c>
      <c r="L2595">
        <f>SUMIFS('[1]FAANGM - Short Interest'!$M:$M,'[1]FAANGM - Short Interest'!$A:$A,"&gt;"&amp;A2594,'[1]FAANGM - Short Interest'!$A:$A,"&lt;="&amp;A2595)</f>
        <v>0</v>
      </c>
    </row>
    <row r="2596" spans="1:12" x14ac:dyDescent="0.35">
      <c r="A2596" s="1">
        <v>43945</v>
      </c>
      <c r="C2596">
        <f>SUMIFS('[1]FAANGM - Price - Daily'!$M:$M,'[1]FAANGM - Price - Daily'!$A:$A,A2596)</f>
        <v>120.511</v>
      </c>
      <c r="D2596">
        <f>SUMIFS('[1]FAANGM - Volume - Daily'!$D:$D,'[1]FAANGM - Volume - Daily'!$A:$A,A2596)</f>
        <v>76635936</v>
      </c>
      <c r="E2596">
        <f>SUMIFS('[1]FAANGM - Twitter - Daily'!$H:$H,'[1]FAANGM - Twitter - Daily'!$A:$A,$A2596)</f>
        <v>1689</v>
      </c>
      <c r="F2596">
        <f>SUMIFS('[1]FAANGM - Twitter - Daily'!$I:$I,'[1]FAANGM - Twitter - Daily'!$A:$A,$A2596)</f>
        <v>75</v>
      </c>
      <c r="G2596">
        <f>SUMIFS('[1]FAANGM - Twitter - Daily'!$J:$J,'[1]FAANGM - Twitter - Daily'!$A:$A,$A2596)</f>
        <v>-84</v>
      </c>
      <c r="H2596">
        <f>SUMIFS('[1]FAANGM - News - Daily'!$H:$H,'[1]FAANGM - News - Daily'!$A:$A,$A2596)</f>
        <v>691</v>
      </c>
      <c r="I2596">
        <f>SUMIFS('[1]FAANGM - News - Daily'!$I:$I,'[1]FAANGM - News - Daily'!$A:$A,$A2596)</f>
        <v>21</v>
      </c>
      <c r="J2596">
        <f>SUMIFS('[1]FAANGM - News - Daily'!$J:$J,'[1]FAANGM - News - Daily'!$A:$A,$A2596)</f>
        <v>-18</v>
      </c>
      <c r="K2596">
        <f>SUMIFS('[1]FAANGM - Short Interest'!$J:$J,'[1]FAANGM - Short Interest'!$A:$A,"&gt;"&amp;A2595,'[1]FAANGM - Short Interest'!$A:$A,"&lt;="&amp;A2596)</f>
        <v>0</v>
      </c>
      <c r="L2596">
        <f>SUMIFS('[1]FAANGM - Short Interest'!$M:$M,'[1]FAANGM - Short Interest'!$A:$A,"&gt;"&amp;A2595,'[1]FAANGM - Short Interest'!$A:$A,"&lt;="&amp;A2596)</f>
        <v>0</v>
      </c>
    </row>
    <row r="2597" spans="1:12" x14ac:dyDescent="0.35">
      <c r="A2597" s="1">
        <v>43948</v>
      </c>
      <c r="C2597">
        <f>SUMIFS('[1]FAANGM - Price - Daily'!$M:$M,'[1]FAANGM - Price - Daily'!$A:$A,A2597)</f>
        <v>118.8</v>
      </c>
      <c r="D2597">
        <f>SUMIFS('[1]FAANGM - Volume - Daily'!$D:$D,'[1]FAANGM - Volume - Daily'!$A:$A,A2597)</f>
        <v>112912896</v>
      </c>
      <c r="E2597">
        <f>SUMIFS('[1]FAANGM - Twitter - Daily'!$H:$H,'[1]FAANGM - Twitter - Daily'!$A:$A,$A2597)</f>
        <v>789</v>
      </c>
      <c r="F2597">
        <f>SUMIFS('[1]FAANGM - Twitter - Daily'!$I:$I,'[1]FAANGM - Twitter - Daily'!$A:$A,$A2597)</f>
        <v>44</v>
      </c>
      <c r="G2597">
        <f>SUMIFS('[1]FAANGM - Twitter - Daily'!$J:$J,'[1]FAANGM - Twitter - Daily'!$A:$A,$A2597)</f>
        <v>-30</v>
      </c>
      <c r="H2597">
        <f>SUMIFS('[1]FAANGM - News - Daily'!$H:$H,'[1]FAANGM - News - Daily'!$A:$A,$A2597)</f>
        <v>358</v>
      </c>
      <c r="I2597">
        <f>SUMIFS('[1]FAANGM - News - Daily'!$I:$I,'[1]FAANGM - News - Daily'!$A:$A,$A2597)</f>
        <v>15</v>
      </c>
      <c r="J2597">
        <f>SUMIFS('[1]FAANGM - News - Daily'!$J:$J,'[1]FAANGM - News - Daily'!$A:$A,$A2597)</f>
        <v>-6</v>
      </c>
      <c r="K2597">
        <f>SUMIFS('[1]FAANGM - Short Interest'!$J:$J,'[1]FAANGM - Short Interest'!$A:$A,"&gt;"&amp;A2596,'[1]FAANGM - Short Interest'!$A:$A,"&lt;="&amp;A2597)</f>
        <v>0</v>
      </c>
      <c r="L2597">
        <f>SUMIFS('[1]FAANGM - Short Interest'!$M:$M,'[1]FAANGM - Short Interest'!$A:$A,"&gt;"&amp;A2596,'[1]FAANGM - Short Interest'!$A:$A,"&lt;="&amp;A2597)</f>
        <v>0</v>
      </c>
    </row>
    <row r="2598" spans="1:12" x14ac:dyDescent="0.35">
      <c r="A2598" s="1">
        <v>43949</v>
      </c>
      <c r="C2598">
        <f>SUMIFS('[1]FAANGM - Price - Daily'!$M:$M,'[1]FAANGM - Price - Daily'!$A:$A,A2598)</f>
        <v>115.70399999999999</v>
      </c>
      <c r="D2598">
        <f>SUMIFS('[1]FAANGM - Volume - Daily'!$D:$D,'[1]FAANGM - Volume - Daily'!$A:$A,A2598)</f>
        <v>105388920</v>
      </c>
      <c r="E2598">
        <f>SUMIFS('[1]FAANGM - Twitter - Daily'!$H:$H,'[1]FAANGM - Twitter - Daily'!$A:$A,$A2598)</f>
        <v>1538</v>
      </c>
      <c r="F2598">
        <f>SUMIFS('[1]FAANGM - Twitter - Daily'!$I:$I,'[1]FAANGM - Twitter - Daily'!$A:$A,$A2598)</f>
        <v>66</v>
      </c>
      <c r="G2598">
        <f>SUMIFS('[1]FAANGM - Twitter - Daily'!$J:$J,'[1]FAANGM - Twitter - Daily'!$A:$A,$A2598)</f>
        <v>-112</v>
      </c>
      <c r="H2598">
        <f>SUMIFS('[1]FAANGM - News - Daily'!$H:$H,'[1]FAANGM - News - Daily'!$A:$A,$A2598)</f>
        <v>582</v>
      </c>
      <c r="I2598">
        <f>SUMIFS('[1]FAANGM - News - Daily'!$I:$I,'[1]FAANGM - News - Daily'!$A:$A,$A2598)</f>
        <v>18</v>
      </c>
      <c r="J2598">
        <f>SUMIFS('[1]FAANGM - News - Daily'!$J:$J,'[1]FAANGM - News - Daily'!$A:$A,$A2598)</f>
        <v>-23</v>
      </c>
      <c r="K2598">
        <f>SUMIFS('[1]FAANGM - Short Interest'!$J:$J,'[1]FAANGM - Short Interest'!$A:$A,"&gt;"&amp;A2597,'[1]FAANGM - Short Interest'!$A:$A,"&lt;="&amp;A2598)</f>
        <v>0</v>
      </c>
      <c r="L2598">
        <f>SUMIFS('[1]FAANGM - Short Interest'!$M:$M,'[1]FAANGM - Short Interest'!$A:$A,"&gt;"&amp;A2597,'[1]FAANGM - Short Interest'!$A:$A,"&lt;="&amp;A2598)</f>
        <v>0</v>
      </c>
    </row>
    <row r="2599" spans="1:12" x14ac:dyDescent="0.35">
      <c r="A2599" s="1">
        <v>43950</v>
      </c>
      <c r="C2599">
        <f>SUMIFS('[1]FAANGM - Price - Daily'!$M:$M,'[1]FAANGM - Price - Daily'!$A:$A,A2599)</f>
        <v>118.63500000000001</v>
      </c>
      <c r="D2599">
        <f>SUMIFS('[1]FAANGM - Volume - Daily'!$D:$D,'[1]FAANGM - Volume - Daily'!$A:$A,A2599)</f>
        <v>91831856</v>
      </c>
      <c r="E2599">
        <f>SUMIFS('[1]FAANGM - Twitter - Daily'!$H:$H,'[1]FAANGM - Twitter - Daily'!$A:$A,$A2599)</f>
        <v>1764</v>
      </c>
      <c r="F2599">
        <f>SUMIFS('[1]FAANGM - Twitter - Daily'!$I:$I,'[1]FAANGM - Twitter - Daily'!$A:$A,$A2599)</f>
        <v>80</v>
      </c>
      <c r="G2599">
        <f>SUMIFS('[1]FAANGM - Twitter - Daily'!$J:$J,'[1]FAANGM - Twitter - Daily'!$A:$A,$A2599)</f>
        <v>-147</v>
      </c>
      <c r="H2599">
        <f>SUMIFS('[1]FAANGM - News - Daily'!$H:$H,'[1]FAANGM - News - Daily'!$A:$A,$A2599)</f>
        <v>447</v>
      </c>
      <c r="I2599">
        <f>SUMIFS('[1]FAANGM - News - Daily'!$I:$I,'[1]FAANGM - News - Daily'!$A:$A,$A2599)</f>
        <v>6</v>
      </c>
      <c r="J2599">
        <f>SUMIFS('[1]FAANGM - News - Daily'!$J:$J,'[1]FAANGM - News - Daily'!$A:$A,$A2599)</f>
        <v>-34</v>
      </c>
      <c r="K2599">
        <f>SUMIFS('[1]FAANGM - Short Interest'!$J:$J,'[1]FAANGM - Short Interest'!$A:$A,"&gt;"&amp;A2598,'[1]FAANGM - Short Interest'!$A:$A,"&lt;="&amp;A2599)</f>
        <v>0</v>
      </c>
      <c r="L2599">
        <f>SUMIFS('[1]FAANGM - Short Interest'!$M:$M,'[1]FAANGM - Short Interest'!$A:$A,"&gt;"&amp;A2598,'[1]FAANGM - Short Interest'!$A:$A,"&lt;="&amp;A2599)</f>
        <v>0</v>
      </c>
    </row>
    <row r="2600" spans="1:12" x14ac:dyDescent="0.35">
      <c r="A2600" s="1">
        <v>43951</v>
      </c>
      <c r="C2600">
        <f>SUMIFS('[1]FAANGM - Price - Daily'!$M:$M,'[1]FAANGM - Price - Daily'!$A:$A,A2600)</f>
        <v>123.7</v>
      </c>
      <c r="D2600">
        <f>SUMIFS('[1]FAANGM - Volume - Daily'!$D:$D,'[1]FAANGM - Volume - Daily'!$A:$A,A2600)</f>
        <v>190692224</v>
      </c>
      <c r="E2600">
        <f>SUMIFS('[1]FAANGM - Twitter - Daily'!$H:$H,'[1]FAANGM - Twitter - Daily'!$A:$A,$A2600)</f>
        <v>2649</v>
      </c>
      <c r="F2600">
        <f>SUMIFS('[1]FAANGM - Twitter - Daily'!$I:$I,'[1]FAANGM - Twitter - Daily'!$A:$A,$A2600)</f>
        <v>120</v>
      </c>
      <c r="G2600">
        <f>SUMIFS('[1]FAANGM - Twitter - Daily'!$J:$J,'[1]FAANGM - Twitter - Daily'!$A:$A,$A2600)</f>
        <v>-103</v>
      </c>
      <c r="H2600">
        <f>SUMIFS('[1]FAANGM - News - Daily'!$H:$H,'[1]FAANGM - News - Daily'!$A:$A,$A2600)</f>
        <v>726</v>
      </c>
      <c r="I2600">
        <f>SUMIFS('[1]FAANGM - News - Daily'!$I:$I,'[1]FAANGM - News - Daily'!$A:$A,$A2600)</f>
        <v>14</v>
      </c>
      <c r="J2600">
        <f>SUMIFS('[1]FAANGM - News - Daily'!$J:$J,'[1]FAANGM - News - Daily'!$A:$A,$A2600)</f>
        <v>-53</v>
      </c>
      <c r="K2600">
        <f>SUMIFS('[1]FAANGM - Short Interest'!$J:$J,'[1]FAANGM - Short Interest'!$A:$A,"&gt;"&amp;A2599,'[1]FAANGM - Short Interest'!$A:$A,"&lt;="&amp;A2600)</f>
        <v>26681982</v>
      </c>
      <c r="L2600">
        <f>SUMIFS('[1]FAANGM - Short Interest'!$M:$M,'[1]FAANGM - Short Interest'!$A:$A,"&gt;"&amp;A2599,'[1]FAANGM - Short Interest'!$A:$A,"&lt;="&amp;A2600)</f>
        <v>1.1052022162711801</v>
      </c>
    </row>
    <row r="2601" spans="1:12" x14ac:dyDescent="0.35">
      <c r="A2601" s="1">
        <v>43952</v>
      </c>
      <c r="C2601">
        <f>SUMIFS('[1]FAANGM - Price - Daily'!$M:$M,'[1]FAANGM - Price - Daily'!$A:$A,A2601)</f>
        <v>114.30200000000001</v>
      </c>
      <c r="D2601">
        <f>SUMIFS('[1]FAANGM - Volume - Daily'!$D:$D,'[1]FAANGM - Volume - Daily'!$A:$A,A2601)</f>
        <v>195452096</v>
      </c>
      <c r="E2601">
        <f>SUMIFS('[1]FAANGM - Twitter - Daily'!$H:$H,'[1]FAANGM - Twitter - Daily'!$A:$A,$A2601)</f>
        <v>7694</v>
      </c>
      <c r="F2601">
        <f>SUMIFS('[1]FAANGM - Twitter - Daily'!$I:$I,'[1]FAANGM - Twitter - Daily'!$A:$A,$A2601)</f>
        <v>518</v>
      </c>
      <c r="G2601">
        <f>SUMIFS('[1]FAANGM - Twitter - Daily'!$J:$J,'[1]FAANGM - Twitter - Daily'!$A:$A,$A2601)</f>
        <v>-653</v>
      </c>
      <c r="H2601">
        <f>SUMIFS('[1]FAANGM - News - Daily'!$H:$H,'[1]FAANGM - News - Daily'!$A:$A,$A2601)</f>
        <v>2074</v>
      </c>
      <c r="I2601">
        <f>SUMIFS('[1]FAANGM - News - Daily'!$I:$I,'[1]FAANGM - News - Daily'!$A:$A,$A2601)</f>
        <v>183</v>
      </c>
      <c r="J2601">
        <f>SUMIFS('[1]FAANGM - News - Daily'!$J:$J,'[1]FAANGM - News - Daily'!$A:$A,$A2601)</f>
        <v>-116</v>
      </c>
      <c r="K2601">
        <f>SUMIFS('[1]FAANGM - Short Interest'!$J:$J,'[1]FAANGM - Short Interest'!$A:$A,"&gt;"&amp;A2600,'[1]FAANGM - Short Interest'!$A:$A,"&lt;="&amp;A2601)</f>
        <v>0</v>
      </c>
      <c r="L2601">
        <f>SUMIFS('[1]FAANGM - Short Interest'!$M:$M,'[1]FAANGM - Short Interest'!$A:$A,"&gt;"&amp;A2600,'[1]FAANGM - Short Interest'!$A:$A,"&lt;="&amp;A2601)</f>
        <v>0</v>
      </c>
    </row>
    <row r="2602" spans="1:12" x14ac:dyDescent="0.35">
      <c r="A2602" s="1">
        <v>43955</v>
      </c>
      <c r="C2602">
        <f>SUMIFS('[1]FAANGM - Price - Daily'!$M:$M,'[1]FAANGM - Price - Daily'!$A:$A,A2602)</f>
        <v>115.79900000000001</v>
      </c>
      <c r="D2602">
        <f>SUMIFS('[1]FAANGM - Volume - Daily'!$D:$D,'[1]FAANGM - Volume - Daily'!$A:$A,A2602)</f>
        <v>97318520</v>
      </c>
      <c r="E2602">
        <f>SUMIFS('[1]FAANGM - Twitter - Daily'!$H:$H,'[1]FAANGM - Twitter - Daily'!$A:$A,$A2602)</f>
        <v>851</v>
      </c>
      <c r="F2602">
        <f>SUMIFS('[1]FAANGM - Twitter - Daily'!$I:$I,'[1]FAANGM - Twitter - Daily'!$A:$A,$A2602)</f>
        <v>48</v>
      </c>
      <c r="G2602">
        <f>SUMIFS('[1]FAANGM - Twitter - Daily'!$J:$J,'[1]FAANGM - Twitter - Daily'!$A:$A,$A2602)</f>
        <v>-53</v>
      </c>
      <c r="H2602">
        <f>SUMIFS('[1]FAANGM - News - Daily'!$H:$H,'[1]FAANGM - News - Daily'!$A:$A,$A2602)</f>
        <v>375</v>
      </c>
      <c r="I2602">
        <f>SUMIFS('[1]FAANGM - News - Daily'!$I:$I,'[1]FAANGM - News - Daily'!$A:$A,$A2602)</f>
        <v>3</v>
      </c>
      <c r="J2602">
        <f>SUMIFS('[1]FAANGM - News - Daily'!$J:$J,'[1]FAANGM - News - Daily'!$A:$A,$A2602)</f>
        <v>-8</v>
      </c>
      <c r="K2602">
        <f>SUMIFS('[1]FAANGM - Short Interest'!$J:$J,'[1]FAANGM - Short Interest'!$A:$A,"&gt;"&amp;A2601,'[1]FAANGM - Short Interest'!$A:$A,"&lt;="&amp;A2602)</f>
        <v>0</v>
      </c>
      <c r="L2602">
        <f>SUMIFS('[1]FAANGM - Short Interest'!$M:$M,'[1]FAANGM - Short Interest'!$A:$A,"&gt;"&amp;A2601,'[1]FAANGM - Short Interest'!$A:$A,"&lt;="&amp;A2602)</f>
        <v>0</v>
      </c>
    </row>
    <row r="2603" spans="1:12" x14ac:dyDescent="0.35">
      <c r="A2603" s="1">
        <v>43956</v>
      </c>
      <c r="C2603">
        <f>SUMIFS('[1]FAANGM - Price - Daily'!$M:$M,'[1]FAANGM - Price - Daily'!$A:$A,A2603)</f>
        <v>115.89</v>
      </c>
      <c r="D2603">
        <f>SUMIFS('[1]FAANGM - Volume - Daily'!$D:$D,'[1]FAANGM - Volume - Daily'!$A:$A,A2603)</f>
        <v>64849920</v>
      </c>
      <c r="E2603">
        <f>SUMIFS('[1]FAANGM - Twitter - Daily'!$H:$H,'[1]FAANGM - Twitter - Daily'!$A:$A,$A2603)</f>
        <v>1856</v>
      </c>
      <c r="F2603">
        <f>SUMIFS('[1]FAANGM - Twitter - Daily'!$I:$I,'[1]FAANGM - Twitter - Daily'!$A:$A,$A2603)</f>
        <v>69</v>
      </c>
      <c r="G2603">
        <f>SUMIFS('[1]FAANGM - Twitter - Daily'!$J:$J,'[1]FAANGM - Twitter - Daily'!$A:$A,$A2603)</f>
        <v>-148</v>
      </c>
      <c r="H2603">
        <f>SUMIFS('[1]FAANGM - News - Daily'!$H:$H,'[1]FAANGM - News - Daily'!$A:$A,$A2603)</f>
        <v>673</v>
      </c>
      <c r="I2603">
        <f>SUMIFS('[1]FAANGM - News - Daily'!$I:$I,'[1]FAANGM - News - Daily'!$A:$A,$A2603)</f>
        <v>4</v>
      </c>
      <c r="J2603">
        <f>SUMIFS('[1]FAANGM - News - Daily'!$J:$J,'[1]FAANGM - News - Daily'!$A:$A,$A2603)</f>
        <v>-66</v>
      </c>
      <c r="K2603">
        <f>SUMIFS('[1]FAANGM - Short Interest'!$J:$J,'[1]FAANGM - Short Interest'!$A:$A,"&gt;"&amp;A2602,'[1]FAANGM - Short Interest'!$A:$A,"&lt;="&amp;A2603)</f>
        <v>0</v>
      </c>
      <c r="L2603">
        <f>SUMIFS('[1]FAANGM - Short Interest'!$M:$M,'[1]FAANGM - Short Interest'!$A:$A,"&gt;"&amp;A2602,'[1]FAANGM - Short Interest'!$A:$A,"&lt;="&amp;A2603)</f>
        <v>0</v>
      </c>
    </row>
    <row r="2604" spans="1:12" x14ac:dyDescent="0.35">
      <c r="A2604" s="1">
        <v>43957</v>
      </c>
      <c r="C2604">
        <f>SUMIFS('[1]FAANGM - Price - Daily'!$M:$M,'[1]FAANGM - Price - Daily'!$A:$A,A2604)</f>
        <v>117.563</v>
      </c>
      <c r="D2604">
        <f>SUMIFS('[1]FAANGM - Volume - Daily'!$D:$D,'[1]FAANGM - Volume - Daily'!$A:$A,A2604)</f>
        <v>62356280</v>
      </c>
      <c r="E2604">
        <f>SUMIFS('[1]FAANGM - Twitter - Daily'!$H:$H,'[1]FAANGM - Twitter - Daily'!$A:$A,$A2604)</f>
        <v>1340</v>
      </c>
      <c r="F2604">
        <f>SUMIFS('[1]FAANGM - Twitter - Daily'!$I:$I,'[1]FAANGM - Twitter - Daily'!$A:$A,$A2604)</f>
        <v>55</v>
      </c>
      <c r="G2604">
        <f>SUMIFS('[1]FAANGM - Twitter - Daily'!$J:$J,'[1]FAANGM - Twitter - Daily'!$A:$A,$A2604)</f>
        <v>-79</v>
      </c>
      <c r="H2604">
        <f>SUMIFS('[1]FAANGM - News - Daily'!$H:$H,'[1]FAANGM - News - Daily'!$A:$A,$A2604)</f>
        <v>555</v>
      </c>
      <c r="I2604">
        <f>SUMIFS('[1]FAANGM - News - Daily'!$I:$I,'[1]FAANGM - News - Daily'!$A:$A,$A2604)</f>
        <v>9</v>
      </c>
      <c r="J2604">
        <f>SUMIFS('[1]FAANGM - News - Daily'!$J:$J,'[1]FAANGM - News - Daily'!$A:$A,$A2604)</f>
        <v>-31</v>
      </c>
      <c r="K2604">
        <f>SUMIFS('[1]FAANGM - Short Interest'!$J:$J,'[1]FAANGM - Short Interest'!$A:$A,"&gt;"&amp;A2603,'[1]FAANGM - Short Interest'!$A:$A,"&lt;="&amp;A2604)</f>
        <v>0</v>
      </c>
      <c r="L2604">
        <f>SUMIFS('[1]FAANGM - Short Interest'!$M:$M,'[1]FAANGM - Short Interest'!$A:$A,"&gt;"&amp;A2603,'[1]FAANGM - Short Interest'!$A:$A,"&lt;="&amp;A2604)</f>
        <v>0</v>
      </c>
    </row>
    <row r="2605" spans="1:12" x14ac:dyDescent="0.35">
      <c r="A2605" s="1">
        <v>43958</v>
      </c>
      <c r="C2605">
        <f>SUMIFS('[1]FAANGM - Price - Daily'!$M:$M,'[1]FAANGM - Price - Daily'!$A:$A,A2605)</f>
        <v>118.381</v>
      </c>
      <c r="D2605">
        <f>SUMIFS('[1]FAANGM - Volume - Daily'!$D:$D,'[1]FAANGM - Volume - Daily'!$A:$A,A2605)</f>
        <v>67928224</v>
      </c>
      <c r="E2605">
        <f>SUMIFS('[1]FAANGM - Twitter - Daily'!$H:$H,'[1]FAANGM - Twitter - Daily'!$A:$A,$A2605)</f>
        <v>1288</v>
      </c>
      <c r="F2605">
        <f>SUMIFS('[1]FAANGM - Twitter - Daily'!$I:$I,'[1]FAANGM - Twitter - Daily'!$A:$A,$A2605)</f>
        <v>58</v>
      </c>
      <c r="G2605">
        <f>SUMIFS('[1]FAANGM - Twitter - Daily'!$J:$J,'[1]FAANGM - Twitter - Daily'!$A:$A,$A2605)</f>
        <v>-70</v>
      </c>
      <c r="H2605">
        <f>SUMIFS('[1]FAANGM - News - Daily'!$H:$H,'[1]FAANGM - News - Daily'!$A:$A,$A2605)</f>
        <v>434</v>
      </c>
      <c r="I2605">
        <f>SUMIFS('[1]FAANGM - News - Daily'!$I:$I,'[1]FAANGM - News - Daily'!$A:$A,$A2605)</f>
        <v>10</v>
      </c>
      <c r="J2605">
        <f>SUMIFS('[1]FAANGM - News - Daily'!$J:$J,'[1]FAANGM - News - Daily'!$A:$A,$A2605)</f>
        <v>-12</v>
      </c>
      <c r="K2605">
        <f>SUMIFS('[1]FAANGM - Short Interest'!$J:$J,'[1]FAANGM - Short Interest'!$A:$A,"&gt;"&amp;A2604,'[1]FAANGM - Short Interest'!$A:$A,"&lt;="&amp;A2605)</f>
        <v>0</v>
      </c>
      <c r="L2605">
        <f>SUMIFS('[1]FAANGM - Short Interest'!$M:$M,'[1]FAANGM - Short Interest'!$A:$A,"&gt;"&amp;A2604,'[1]FAANGM - Short Interest'!$A:$A,"&lt;="&amp;A2605)</f>
        <v>0</v>
      </c>
    </row>
    <row r="2606" spans="1:12" x14ac:dyDescent="0.35">
      <c r="A2606" s="1">
        <v>43959</v>
      </c>
      <c r="C2606">
        <f>SUMIFS('[1]FAANGM - Price - Daily'!$M:$M,'[1]FAANGM - Price - Daily'!$A:$A,A2606)</f>
        <v>118.98</v>
      </c>
      <c r="D2606">
        <f>SUMIFS('[1]FAANGM - Volume - Daily'!$D:$D,'[1]FAANGM - Volume - Daily'!$A:$A,A2606)</f>
        <v>64224560</v>
      </c>
      <c r="E2606">
        <f>SUMIFS('[1]FAANGM - Twitter - Daily'!$H:$H,'[1]FAANGM - Twitter - Daily'!$A:$A,$A2606)</f>
        <v>1311</v>
      </c>
      <c r="F2606">
        <f>SUMIFS('[1]FAANGM - Twitter - Daily'!$I:$I,'[1]FAANGM - Twitter - Daily'!$A:$A,$A2606)</f>
        <v>54</v>
      </c>
      <c r="G2606">
        <f>SUMIFS('[1]FAANGM - Twitter - Daily'!$J:$J,'[1]FAANGM - Twitter - Daily'!$A:$A,$A2606)</f>
        <v>-59</v>
      </c>
      <c r="H2606">
        <f>SUMIFS('[1]FAANGM - News - Daily'!$H:$H,'[1]FAANGM - News - Daily'!$A:$A,$A2606)</f>
        <v>516</v>
      </c>
      <c r="I2606">
        <f>SUMIFS('[1]FAANGM - News - Daily'!$I:$I,'[1]FAANGM - News - Daily'!$A:$A,$A2606)</f>
        <v>6</v>
      </c>
      <c r="J2606">
        <f>SUMIFS('[1]FAANGM - News - Daily'!$J:$J,'[1]FAANGM - News - Daily'!$A:$A,$A2606)</f>
        <v>-42</v>
      </c>
      <c r="K2606">
        <f>SUMIFS('[1]FAANGM - Short Interest'!$J:$J,'[1]FAANGM - Short Interest'!$A:$A,"&gt;"&amp;A2605,'[1]FAANGM - Short Interest'!$A:$A,"&lt;="&amp;A2606)</f>
        <v>0</v>
      </c>
      <c r="L2606">
        <f>SUMIFS('[1]FAANGM - Short Interest'!$M:$M,'[1]FAANGM - Short Interest'!$A:$A,"&gt;"&amp;A2605,'[1]FAANGM - Short Interest'!$A:$A,"&lt;="&amp;A2606)</f>
        <v>0</v>
      </c>
    </row>
    <row r="2607" spans="1:12" x14ac:dyDescent="0.35">
      <c r="A2607" s="1">
        <v>43962</v>
      </c>
      <c r="C2607">
        <f>SUMIFS('[1]FAANGM - Price - Daily'!$M:$M,'[1]FAANGM - Price - Daily'!$A:$A,A2607)</f>
        <v>120.45</v>
      </c>
      <c r="D2607">
        <f>SUMIFS('[1]FAANGM - Volume - Daily'!$D:$D,'[1]FAANGM - Volume - Daily'!$A:$A,A2607)</f>
        <v>65184620</v>
      </c>
      <c r="E2607">
        <f>SUMIFS('[1]FAANGM - Twitter - Daily'!$H:$H,'[1]FAANGM - Twitter - Daily'!$A:$A,$A2607)</f>
        <v>772</v>
      </c>
      <c r="F2607">
        <f>SUMIFS('[1]FAANGM - Twitter - Daily'!$I:$I,'[1]FAANGM - Twitter - Daily'!$A:$A,$A2607)</f>
        <v>40</v>
      </c>
      <c r="G2607">
        <f>SUMIFS('[1]FAANGM - Twitter - Daily'!$J:$J,'[1]FAANGM - Twitter - Daily'!$A:$A,$A2607)</f>
        <v>-26</v>
      </c>
      <c r="H2607">
        <f>SUMIFS('[1]FAANGM - News - Daily'!$H:$H,'[1]FAANGM - News - Daily'!$A:$A,$A2607)</f>
        <v>280</v>
      </c>
      <c r="I2607">
        <f>SUMIFS('[1]FAANGM - News - Daily'!$I:$I,'[1]FAANGM - News - Daily'!$A:$A,$A2607)</f>
        <v>11</v>
      </c>
      <c r="J2607">
        <f>SUMIFS('[1]FAANGM - News - Daily'!$J:$J,'[1]FAANGM - News - Daily'!$A:$A,$A2607)</f>
        <v>-3</v>
      </c>
      <c r="K2607">
        <f>SUMIFS('[1]FAANGM - Short Interest'!$J:$J,'[1]FAANGM - Short Interest'!$A:$A,"&gt;"&amp;A2606,'[1]FAANGM - Short Interest'!$A:$A,"&lt;="&amp;A2607)</f>
        <v>0</v>
      </c>
      <c r="L2607">
        <f>SUMIFS('[1]FAANGM - Short Interest'!$M:$M,'[1]FAANGM - Short Interest'!$A:$A,"&gt;"&amp;A2606,'[1]FAANGM - Short Interest'!$A:$A,"&lt;="&amp;A2607)</f>
        <v>0</v>
      </c>
    </row>
    <row r="2608" spans="1:12" x14ac:dyDescent="0.35">
      <c r="A2608" s="1">
        <v>43963</v>
      </c>
      <c r="C2608">
        <f>SUMIFS('[1]FAANGM - Price - Daily'!$M:$M,'[1]FAANGM - Price - Daily'!$A:$A,A2608)</f>
        <v>117.848</v>
      </c>
      <c r="D2608">
        <f>SUMIFS('[1]FAANGM - Volume - Daily'!$D:$D,'[1]FAANGM - Volume - Daily'!$A:$A,A2608)</f>
        <v>61498320</v>
      </c>
      <c r="E2608">
        <f>SUMIFS('[1]FAANGM - Twitter - Daily'!$H:$H,'[1]FAANGM - Twitter - Daily'!$A:$A,$A2608)</f>
        <v>1618</v>
      </c>
      <c r="F2608">
        <f>SUMIFS('[1]FAANGM - Twitter - Daily'!$I:$I,'[1]FAANGM - Twitter - Daily'!$A:$A,$A2608)</f>
        <v>105</v>
      </c>
      <c r="G2608">
        <f>SUMIFS('[1]FAANGM - Twitter - Daily'!$J:$J,'[1]FAANGM - Twitter - Daily'!$A:$A,$A2608)</f>
        <v>-40</v>
      </c>
      <c r="H2608">
        <f>SUMIFS('[1]FAANGM - News - Daily'!$H:$H,'[1]FAANGM - News - Daily'!$A:$A,$A2608)</f>
        <v>460</v>
      </c>
      <c r="I2608">
        <f>SUMIFS('[1]FAANGM - News - Daily'!$I:$I,'[1]FAANGM - News - Daily'!$A:$A,$A2608)</f>
        <v>14</v>
      </c>
      <c r="J2608">
        <f>SUMIFS('[1]FAANGM - News - Daily'!$J:$J,'[1]FAANGM - News - Daily'!$A:$A,$A2608)</f>
        <v>-4</v>
      </c>
      <c r="K2608">
        <f>SUMIFS('[1]FAANGM - Short Interest'!$J:$J,'[1]FAANGM - Short Interest'!$A:$A,"&gt;"&amp;A2607,'[1]FAANGM - Short Interest'!$A:$A,"&lt;="&amp;A2608)</f>
        <v>0</v>
      </c>
      <c r="L2608">
        <f>SUMIFS('[1]FAANGM - Short Interest'!$M:$M,'[1]FAANGM - Short Interest'!$A:$A,"&gt;"&amp;A2607,'[1]FAANGM - Short Interest'!$A:$A,"&lt;="&amp;A2608)</f>
        <v>0</v>
      </c>
    </row>
    <row r="2609" spans="1:12" x14ac:dyDescent="0.35">
      <c r="A2609" s="1">
        <v>43964</v>
      </c>
      <c r="C2609">
        <f>SUMIFS('[1]FAANGM - Price - Daily'!$M:$M,'[1]FAANGM - Price - Daily'!$A:$A,A2609)</f>
        <v>118.396</v>
      </c>
      <c r="D2609">
        <f>SUMIFS('[1]FAANGM - Volume - Daily'!$D:$D,'[1]FAANGM - Volume - Daily'!$A:$A,A2609)</f>
        <v>95658384</v>
      </c>
      <c r="E2609">
        <f>SUMIFS('[1]FAANGM - Twitter - Daily'!$H:$H,'[1]FAANGM - Twitter - Daily'!$A:$A,$A2609)</f>
        <v>1260</v>
      </c>
      <c r="F2609">
        <f>SUMIFS('[1]FAANGM - Twitter - Daily'!$I:$I,'[1]FAANGM - Twitter - Daily'!$A:$A,$A2609)</f>
        <v>44</v>
      </c>
      <c r="G2609">
        <f>SUMIFS('[1]FAANGM - Twitter - Daily'!$J:$J,'[1]FAANGM - Twitter - Daily'!$A:$A,$A2609)</f>
        <v>-55</v>
      </c>
      <c r="H2609">
        <f>SUMIFS('[1]FAANGM - News - Daily'!$H:$H,'[1]FAANGM - News - Daily'!$A:$A,$A2609)</f>
        <v>520</v>
      </c>
      <c r="I2609">
        <f>SUMIFS('[1]FAANGM - News - Daily'!$I:$I,'[1]FAANGM - News - Daily'!$A:$A,$A2609)</f>
        <v>8</v>
      </c>
      <c r="J2609">
        <f>SUMIFS('[1]FAANGM - News - Daily'!$J:$J,'[1]FAANGM - News - Daily'!$A:$A,$A2609)</f>
        <v>-8</v>
      </c>
      <c r="K2609">
        <f>SUMIFS('[1]FAANGM - Short Interest'!$J:$J,'[1]FAANGM - Short Interest'!$A:$A,"&gt;"&amp;A2608,'[1]FAANGM - Short Interest'!$A:$A,"&lt;="&amp;A2609)</f>
        <v>0</v>
      </c>
      <c r="L2609">
        <f>SUMIFS('[1]FAANGM - Short Interest'!$M:$M,'[1]FAANGM - Short Interest'!$A:$A,"&gt;"&amp;A2608,'[1]FAANGM - Short Interest'!$A:$A,"&lt;="&amp;A2609)</f>
        <v>0</v>
      </c>
    </row>
    <row r="2610" spans="1:12" x14ac:dyDescent="0.35">
      <c r="A2610" s="1">
        <v>43965</v>
      </c>
      <c r="C2610">
        <f>SUMIFS('[1]FAANGM - Price - Daily'!$M:$M,'[1]FAANGM - Price - Daily'!$A:$A,A2610)</f>
        <v>119.44199999999999</v>
      </c>
      <c r="D2610">
        <f>SUMIFS('[1]FAANGM - Volume - Daily'!$D:$D,'[1]FAANGM - Volume - Daily'!$A:$A,A2610)</f>
        <v>72962560</v>
      </c>
      <c r="E2610">
        <f>SUMIFS('[1]FAANGM - Twitter - Daily'!$H:$H,'[1]FAANGM - Twitter - Daily'!$A:$A,$A2610)</f>
        <v>1609</v>
      </c>
      <c r="F2610">
        <f>SUMIFS('[1]FAANGM - Twitter - Daily'!$I:$I,'[1]FAANGM - Twitter - Daily'!$A:$A,$A2610)</f>
        <v>84</v>
      </c>
      <c r="G2610">
        <f>SUMIFS('[1]FAANGM - Twitter - Daily'!$J:$J,'[1]FAANGM - Twitter - Daily'!$A:$A,$A2610)</f>
        <v>-60</v>
      </c>
      <c r="H2610">
        <f>SUMIFS('[1]FAANGM - News - Daily'!$H:$H,'[1]FAANGM - News - Daily'!$A:$A,$A2610)</f>
        <v>638</v>
      </c>
      <c r="I2610">
        <f>SUMIFS('[1]FAANGM - News - Daily'!$I:$I,'[1]FAANGM - News - Daily'!$A:$A,$A2610)</f>
        <v>20</v>
      </c>
      <c r="J2610">
        <f>SUMIFS('[1]FAANGM - News - Daily'!$J:$J,'[1]FAANGM - News - Daily'!$A:$A,$A2610)</f>
        <v>-18</v>
      </c>
      <c r="K2610">
        <f>SUMIFS('[1]FAANGM - Short Interest'!$J:$J,'[1]FAANGM - Short Interest'!$A:$A,"&gt;"&amp;A2609,'[1]FAANGM - Short Interest'!$A:$A,"&lt;="&amp;A2610)</f>
        <v>0</v>
      </c>
      <c r="L2610">
        <f>SUMIFS('[1]FAANGM - Short Interest'!$M:$M,'[1]FAANGM - Short Interest'!$A:$A,"&gt;"&amp;A2609,'[1]FAANGM - Short Interest'!$A:$A,"&lt;="&amp;A2610)</f>
        <v>0</v>
      </c>
    </row>
    <row r="2611" spans="1:12" x14ac:dyDescent="0.35">
      <c r="A2611" s="1">
        <v>43966</v>
      </c>
      <c r="C2611">
        <f>SUMIFS('[1]FAANGM - Price - Daily'!$M:$M,'[1]FAANGM - Price - Daily'!$A:$A,A2611)</f>
        <v>120.489</v>
      </c>
      <c r="D2611">
        <f>SUMIFS('[1]FAANGM - Volume - Daily'!$D:$D,'[1]FAANGM - Volume - Daily'!$A:$A,A2611)</f>
        <v>84699024</v>
      </c>
      <c r="E2611">
        <f>SUMIFS('[1]FAANGM - Twitter - Daily'!$H:$H,'[1]FAANGM - Twitter - Daily'!$A:$A,$A2611)</f>
        <v>1486</v>
      </c>
      <c r="F2611">
        <f>SUMIFS('[1]FAANGM - Twitter - Daily'!$I:$I,'[1]FAANGM - Twitter - Daily'!$A:$A,$A2611)</f>
        <v>69</v>
      </c>
      <c r="G2611">
        <f>SUMIFS('[1]FAANGM - Twitter - Daily'!$J:$J,'[1]FAANGM - Twitter - Daily'!$A:$A,$A2611)</f>
        <v>-55</v>
      </c>
      <c r="H2611">
        <f>SUMIFS('[1]FAANGM - News - Daily'!$H:$H,'[1]FAANGM - News - Daily'!$A:$A,$A2611)</f>
        <v>661</v>
      </c>
      <c r="I2611">
        <f>SUMIFS('[1]FAANGM - News - Daily'!$I:$I,'[1]FAANGM - News - Daily'!$A:$A,$A2611)</f>
        <v>24</v>
      </c>
      <c r="J2611">
        <f>SUMIFS('[1]FAANGM - News - Daily'!$J:$J,'[1]FAANGM - News - Daily'!$A:$A,$A2611)</f>
        <v>-8</v>
      </c>
      <c r="K2611">
        <f>SUMIFS('[1]FAANGM - Short Interest'!$J:$J,'[1]FAANGM - Short Interest'!$A:$A,"&gt;"&amp;A2610,'[1]FAANGM - Short Interest'!$A:$A,"&lt;="&amp;A2611)</f>
        <v>29983202</v>
      </c>
      <c r="L2611">
        <f>SUMIFS('[1]FAANGM - Short Interest'!$M:$M,'[1]FAANGM - Short Interest'!$A:$A,"&gt;"&amp;A2610,'[1]FAANGM - Short Interest'!$A:$A,"&lt;="&amp;A2611)</f>
        <v>1.7796842543373199</v>
      </c>
    </row>
    <row r="2612" spans="1:12" x14ac:dyDescent="0.35">
      <c r="A2612" s="1">
        <v>43969</v>
      </c>
      <c r="C2612">
        <f>SUMIFS('[1]FAANGM - Price - Daily'!$M:$M,'[1]FAANGM - Price - Daily'!$A:$A,A2612)</f>
        <v>121.313</v>
      </c>
      <c r="D2612">
        <f>SUMIFS('[1]FAANGM - Volume - Daily'!$D:$D,'[1]FAANGM - Volume - Daily'!$A:$A,A2612)</f>
        <v>87331440</v>
      </c>
      <c r="E2612">
        <f>SUMIFS('[1]FAANGM - Twitter - Daily'!$H:$H,'[1]FAANGM - Twitter - Daily'!$A:$A,$A2612)</f>
        <v>694</v>
      </c>
      <c r="F2612">
        <f>SUMIFS('[1]FAANGM - Twitter - Daily'!$I:$I,'[1]FAANGM - Twitter - Daily'!$A:$A,$A2612)</f>
        <v>34</v>
      </c>
      <c r="G2612">
        <f>SUMIFS('[1]FAANGM - Twitter - Daily'!$J:$J,'[1]FAANGM - Twitter - Daily'!$A:$A,$A2612)</f>
        <v>-15</v>
      </c>
      <c r="H2612">
        <f>SUMIFS('[1]FAANGM - News - Daily'!$H:$H,'[1]FAANGM - News - Daily'!$A:$A,$A2612)</f>
        <v>310</v>
      </c>
      <c r="I2612">
        <f>SUMIFS('[1]FAANGM - News - Daily'!$I:$I,'[1]FAANGM - News - Daily'!$A:$A,$A2612)</f>
        <v>3</v>
      </c>
      <c r="J2612">
        <f>SUMIFS('[1]FAANGM - News - Daily'!$J:$J,'[1]FAANGM - News - Daily'!$A:$A,$A2612)</f>
        <v>-5</v>
      </c>
      <c r="K2612">
        <f>SUMIFS('[1]FAANGM - Short Interest'!$J:$J,'[1]FAANGM - Short Interest'!$A:$A,"&gt;"&amp;A2611,'[1]FAANGM - Short Interest'!$A:$A,"&lt;="&amp;A2612)</f>
        <v>0</v>
      </c>
      <c r="L2612">
        <f>SUMIFS('[1]FAANGM - Short Interest'!$M:$M,'[1]FAANGM - Short Interest'!$A:$A,"&gt;"&amp;A2611,'[1]FAANGM - Short Interest'!$A:$A,"&lt;="&amp;A2612)</f>
        <v>0</v>
      </c>
    </row>
    <row r="2613" spans="1:12" x14ac:dyDescent="0.35">
      <c r="A2613" s="1">
        <v>43970</v>
      </c>
      <c r="C2613">
        <f>SUMIFS('[1]FAANGM - Price - Daily'!$M:$M,'[1]FAANGM - Price - Daily'!$A:$A,A2613)</f>
        <v>122.46599999999999</v>
      </c>
      <c r="D2613">
        <f>SUMIFS('[1]FAANGM - Volume - Daily'!$D:$D,'[1]FAANGM - Volume - Daily'!$A:$A,A2613)</f>
        <v>86409960</v>
      </c>
      <c r="E2613">
        <f>SUMIFS('[1]FAANGM - Twitter - Daily'!$H:$H,'[1]FAANGM - Twitter - Daily'!$A:$A,$A2613)</f>
        <v>1552</v>
      </c>
      <c r="F2613">
        <f>SUMIFS('[1]FAANGM - Twitter - Daily'!$I:$I,'[1]FAANGM - Twitter - Daily'!$A:$A,$A2613)</f>
        <v>93</v>
      </c>
      <c r="G2613">
        <f>SUMIFS('[1]FAANGM - Twitter - Daily'!$J:$J,'[1]FAANGM - Twitter - Daily'!$A:$A,$A2613)</f>
        <v>-41</v>
      </c>
      <c r="H2613">
        <f>SUMIFS('[1]FAANGM - News - Daily'!$H:$H,'[1]FAANGM - News - Daily'!$A:$A,$A2613)</f>
        <v>365</v>
      </c>
      <c r="I2613">
        <f>SUMIFS('[1]FAANGM - News - Daily'!$I:$I,'[1]FAANGM - News - Daily'!$A:$A,$A2613)</f>
        <v>4</v>
      </c>
      <c r="J2613">
        <f>SUMIFS('[1]FAANGM - News - Daily'!$J:$J,'[1]FAANGM - News - Daily'!$A:$A,$A2613)</f>
        <v>-10</v>
      </c>
      <c r="K2613">
        <f>SUMIFS('[1]FAANGM - Short Interest'!$J:$J,'[1]FAANGM - Short Interest'!$A:$A,"&gt;"&amp;A2612,'[1]FAANGM - Short Interest'!$A:$A,"&lt;="&amp;A2613)</f>
        <v>0</v>
      </c>
      <c r="L2613">
        <f>SUMIFS('[1]FAANGM - Short Interest'!$M:$M,'[1]FAANGM - Short Interest'!$A:$A,"&gt;"&amp;A2612,'[1]FAANGM - Short Interest'!$A:$A,"&lt;="&amp;A2613)</f>
        <v>0</v>
      </c>
    </row>
    <row r="2614" spans="1:12" x14ac:dyDescent="0.35">
      <c r="A2614" s="1">
        <v>43971</v>
      </c>
      <c r="C2614">
        <f>SUMIFS('[1]FAANGM - Price - Daily'!$M:$M,'[1]FAANGM - Price - Daily'!$A:$A,A2614)</f>
        <v>124.89700000000001</v>
      </c>
      <c r="D2614">
        <f>SUMIFS('[1]FAANGM - Volume - Daily'!$D:$D,'[1]FAANGM - Volume - Daily'!$A:$A,A2614)</f>
        <v>79962864</v>
      </c>
      <c r="E2614">
        <f>SUMIFS('[1]FAANGM - Twitter - Daily'!$H:$H,'[1]FAANGM - Twitter - Daily'!$A:$A,$A2614)</f>
        <v>1784</v>
      </c>
      <c r="F2614">
        <f>SUMIFS('[1]FAANGM - Twitter - Daily'!$I:$I,'[1]FAANGM - Twitter - Daily'!$A:$A,$A2614)</f>
        <v>80</v>
      </c>
      <c r="G2614">
        <f>SUMIFS('[1]FAANGM - Twitter - Daily'!$J:$J,'[1]FAANGM - Twitter - Daily'!$A:$A,$A2614)</f>
        <v>-51</v>
      </c>
      <c r="H2614">
        <f>SUMIFS('[1]FAANGM - News - Daily'!$H:$H,'[1]FAANGM - News - Daily'!$A:$A,$A2614)</f>
        <v>628</v>
      </c>
      <c r="I2614">
        <f>SUMIFS('[1]FAANGM - News - Daily'!$I:$I,'[1]FAANGM - News - Daily'!$A:$A,$A2614)</f>
        <v>8</v>
      </c>
      <c r="J2614">
        <f>SUMIFS('[1]FAANGM - News - Daily'!$J:$J,'[1]FAANGM - News - Daily'!$A:$A,$A2614)</f>
        <v>-12</v>
      </c>
      <c r="K2614">
        <f>SUMIFS('[1]FAANGM - Short Interest'!$J:$J,'[1]FAANGM - Short Interest'!$A:$A,"&gt;"&amp;A2613,'[1]FAANGM - Short Interest'!$A:$A,"&lt;="&amp;A2614)</f>
        <v>0</v>
      </c>
      <c r="L2614">
        <f>SUMIFS('[1]FAANGM - Short Interest'!$M:$M,'[1]FAANGM - Short Interest'!$A:$A,"&gt;"&amp;A2613,'[1]FAANGM - Short Interest'!$A:$A,"&lt;="&amp;A2614)</f>
        <v>0</v>
      </c>
    </row>
    <row r="2615" spans="1:12" x14ac:dyDescent="0.35">
      <c r="A2615" s="1">
        <v>43972</v>
      </c>
      <c r="C2615">
        <f>SUMIFS('[1]FAANGM - Price - Daily'!$M:$M,'[1]FAANGM - Price - Daily'!$A:$A,A2615)</f>
        <v>122.337</v>
      </c>
      <c r="D2615">
        <f>SUMIFS('[1]FAANGM - Volume - Daily'!$D:$D,'[1]FAANGM - Volume - Daily'!$A:$A,A2615)</f>
        <v>102288064</v>
      </c>
      <c r="E2615">
        <f>SUMIFS('[1]FAANGM - Twitter - Daily'!$H:$H,'[1]FAANGM - Twitter - Daily'!$A:$A,$A2615)</f>
        <v>1712</v>
      </c>
      <c r="F2615">
        <f>SUMIFS('[1]FAANGM - Twitter - Daily'!$I:$I,'[1]FAANGM - Twitter - Daily'!$A:$A,$A2615)</f>
        <v>118</v>
      </c>
      <c r="G2615">
        <f>SUMIFS('[1]FAANGM - Twitter - Daily'!$J:$J,'[1]FAANGM - Twitter - Daily'!$A:$A,$A2615)</f>
        <v>-30</v>
      </c>
      <c r="H2615">
        <f>SUMIFS('[1]FAANGM - News - Daily'!$H:$H,'[1]FAANGM - News - Daily'!$A:$A,$A2615)</f>
        <v>591</v>
      </c>
      <c r="I2615">
        <f>SUMIFS('[1]FAANGM - News - Daily'!$I:$I,'[1]FAANGM - News - Daily'!$A:$A,$A2615)</f>
        <v>11</v>
      </c>
      <c r="J2615">
        <f>SUMIFS('[1]FAANGM - News - Daily'!$J:$J,'[1]FAANGM - News - Daily'!$A:$A,$A2615)</f>
        <v>-3</v>
      </c>
      <c r="K2615">
        <f>SUMIFS('[1]FAANGM - Short Interest'!$J:$J,'[1]FAANGM - Short Interest'!$A:$A,"&gt;"&amp;A2614,'[1]FAANGM - Short Interest'!$A:$A,"&lt;="&amp;A2615)</f>
        <v>0</v>
      </c>
      <c r="L2615">
        <f>SUMIFS('[1]FAANGM - Short Interest'!$M:$M,'[1]FAANGM - Short Interest'!$A:$A,"&gt;"&amp;A2614,'[1]FAANGM - Short Interest'!$A:$A,"&lt;="&amp;A2615)</f>
        <v>0</v>
      </c>
    </row>
    <row r="2616" spans="1:12" x14ac:dyDescent="0.35">
      <c r="A2616" s="1">
        <v>43973</v>
      </c>
      <c r="C2616">
        <f>SUMIFS('[1]FAANGM - Price - Daily'!$M:$M,'[1]FAANGM - Price - Daily'!$A:$A,A2616)</f>
        <v>121.84399999999999</v>
      </c>
      <c r="D2616">
        <f>SUMIFS('[1]FAANGM - Volume - Daily'!$D:$D,'[1]FAANGM - Volume - Daily'!$A:$A,A2616)</f>
        <v>57341580</v>
      </c>
      <c r="E2616">
        <f>SUMIFS('[1]FAANGM - Twitter - Daily'!$H:$H,'[1]FAANGM - Twitter - Daily'!$A:$A,$A2616)</f>
        <v>1600</v>
      </c>
      <c r="F2616">
        <f>SUMIFS('[1]FAANGM - Twitter - Daily'!$I:$I,'[1]FAANGM - Twitter - Daily'!$A:$A,$A2616)</f>
        <v>86</v>
      </c>
      <c r="G2616">
        <f>SUMIFS('[1]FAANGM - Twitter - Daily'!$J:$J,'[1]FAANGM - Twitter - Daily'!$A:$A,$A2616)</f>
        <v>-66</v>
      </c>
      <c r="H2616">
        <f>SUMIFS('[1]FAANGM - News - Daily'!$H:$H,'[1]FAANGM - News - Daily'!$A:$A,$A2616)</f>
        <v>517</v>
      </c>
      <c r="I2616">
        <f>SUMIFS('[1]FAANGM - News - Daily'!$I:$I,'[1]FAANGM - News - Daily'!$A:$A,$A2616)</f>
        <v>8</v>
      </c>
      <c r="J2616">
        <f>SUMIFS('[1]FAANGM - News - Daily'!$J:$J,'[1]FAANGM - News - Daily'!$A:$A,$A2616)</f>
        <v>-12</v>
      </c>
      <c r="K2616">
        <f>SUMIFS('[1]FAANGM - Short Interest'!$J:$J,'[1]FAANGM - Short Interest'!$A:$A,"&gt;"&amp;A2615,'[1]FAANGM - Short Interest'!$A:$A,"&lt;="&amp;A2616)</f>
        <v>0</v>
      </c>
      <c r="L2616">
        <f>SUMIFS('[1]FAANGM - Short Interest'!$M:$M,'[1]FAANGM - Short Interest'!$A:$A,"&gt;"&amp;A2615,'[1]FAANGM - Short Interest'!$A:$A,"&lt;="&amp;A2616)</f>
        <v>0</v>
      </c>
    </row>
    <row r="2617" spans="1:12" x14ac:dyDescent="0.35">
      <c r="A2617" s="1">
        <v>43977</v>
      </c>
      <c r="C2617">
        <f>SUMIFS('[1]FAANGM - Price - Daily'!$M:$M,'[1]FAANGM - Price - Daily'!$A:$A,A2617)</f>
        <v>121.093</v>
      </c>
      <c r="D2617">
        <f>SUMIFS('[1]FAANGM - Volume - Daily'!$D:$D,'[1]FAANGM - Volume - Daily'!$A:$A,A2617)</f>
        <v>71363056</v>
      </c>
      <c r="E2617">
        <f>SUMIFS('[1]FAANGM - Twitter - Daily'!$H:$H,'[1]FAANGM - Twitter - Daily'!$A:$A,$A2617)</f>
        <v>713</v>
      </c>
      <c r="F2617">
        <f>SUMIFS('[1]FAANGM - Twitter - Daily'!$I:$I,'[1]FAANGM - Twitter - Daily'!$A:$A,$A2617)</f>
        <v>36</v>
      </c>
      <c r="G2617">
        <f>SUMIFS('[1]FAANGM - Twitter - Daily'!$J:$J,'[1]FAANGM - Twitter - Daily'!$A:$A,$A2617)</f>
        <v>-21</v>
      </c>
      <c r="H2617">
        <f>SUMIFS('[1]FAANGM - News - Daily'!$H:$H,'[1]FAANGM - News - Daily'!$A:$A,$A2617)</f>
        <v>295</v>
      </c>
      <c r="I2617">
        <f>SUMIFS('[1]FAANGM - News - Daily'!$I:$I,'[1]FAANGM - News - Daily'!$A:$A,$A2617)</f>
        <v>9</v>
      </c>
      <c r="J2617">
        <f>SUMIFS('[1]FAANGM - News - Daily'!$J:$J,'[1]FAANGM - News - Daily'!$A:$A,$A2617)</f>
        <v>-2</v>
      </c>
      <c r="K2617">
        <f>SUMIFS('[1]FAANGM - Short Interest'!$J:$J,'[1]FAANGM - Short Interest'!$A:$A,"&gt;"&amp;A2616,'[1]FAANGM - Short Interest'!$A:$A,"&lt;="&amp;A2617)</f>
        <v>0</v>
      </c>
      <c r="L2617">
        <f>SUMIFS('[1]FAANGM - Short Interest'!$M:$M,'[1]FAANGM - Short Interest'!$A:$A,"&gt;"&amp;A2616,'[1]FAANGM - Short Interest'!$A:$A,"&lt;="&amp;A2617)</f>
        <v>0</v>
      </c>
    </row>
    <row r="2618" spans="1:12" x14ac:dyDescent="0.35">
      <c r="A2618" s="1">
        <v>43978</v>
      </c>
      <c r="C2618">
        <f>SUMIFS('[1]FAANGM - Price - Daily'!$M:$M,'[1]FAANGM - Price - Daily'!$A:$A,A2618)</f>
        <v>120.52</v>
      </c>
      <c r="D2618">
        <f>SUMIFS('[1]FAANGM - Volume - Daily'!$D:$D,'[1]FAANGM - Volume - Daily'!$A:$A,A2618)</f>
        <v>101138896</v>
      </c>
      <c r="E2618">
        <f>SUMIFS('[1]FAANGM - Twitter - Daily'!$H:$H,'[1]FAANGM - Twitter - Daily'!$A:$A,$A2618)</f>
        <v>1622</v>
      </c>
      <c r="F2618">
        <f>SUMIFS('[1]FAANGM - Twitter - Daily'!$I:$I,'[1]FAANGM - Twitter - Daily'!$A:$A,$A2618)</f>
        <v>35</v>
      </c>
      <c r="G2618">
        <f>SUMIFS('[1]FAANGM - Twitter - Daily'!$J:$J,'[1]FAANGM - Twitter - Daily'!$A:$A,$A2618)</f>
        <v>-31</v>
      </c>
      <c r="H2618">
        <f>SUMIFS('[1]FAANGM - News - Daily'!$H:$H,'[1]FAANGM - News - Daily'!$A:$A,$A2618)</f>
        <v>610</v>
      </c>
      <c r="I2618">
        <f>SUMIFS('[1]FAANGM - News - Daily'!$I:$I,'[1]FAANGM - News - Daily'!$A:$A,$A2618)</f>
        <v>8</v>
      </c>
      <c r="J2618">
        <f>SUMIFS('[1]FAANGM - News - Daily'!$J:$J,'[1]FAANGM - News - Daily'!$A:$A,$A2618)</f>
        <v>-9</v>
      </c>
      <c r="K2618">
        <f>SUMIFS('[1]FAANGM - Short Interest'!$J:$J,'[1]FAANGM - Short Interest'!$A:$A,"&gt;"&amp;A2617,'[1]FAANGM - Short Interest'!$A:$A,"&lt;="&amp;A2618)</f>
        <v>0</v>
      </c>
      <c r="L2618">
        <f>SUMIFS('[1]FAANGM - Short Interest'!$M:$M,'[1]FAANGM - Short Interest'!$A:$A,"&gt;"&amp;A2617,'[1]FAANGM - Short Interest'!$A:$A,"&lt;="&amp;A2618)</f>
        <v>0</v>
      </c>
    </row>
    <row r="2619" spans="1:12" x14ac:dyDescent="0.35">
      <c r="A2619" s="1">
        <v>43979</v>
      </c>
      <c r="C2619">
        <f>SUMIFS('[1]FAANGM - Price - Daily'!$M:$M,'[1]FAANGM - Price - Daily'!$A:$A,A2619)</f>
        <v>120.05500000000001</v>
      </c>
      <c r="D2619">
        <f>SUMIFS('[1]FAANGM - Volume - Daily'!$D:$D,'[1]FAANGM - Volume - Daily'!$A:$A,A2619)</f>
        <v>63862720</v>
      </c>
      <c r="E2619">
        <f>SUMIFS('[1]FAANGM - Twitter - Daily'!$H:$H,'[1]FAANGM - Twitter - Daily'!$A:$A,$A2619)</f>
        <v>1540</v>
      </c>
      <c r="F2619">
        <f>SUMIFS('[1]FAANGM - Twitter - Daily'!$I:$I,'[1]FAANGM - Twitter - Daily'!$A:$A,$A2619)</f>
        <v>57</v>
      </c>
      <c r="G2619">
        <f>SUMIFS('[1]FAANGM - Twitter - Daily'!$J:$J,'[1]FAANGM - Twitter - Daily'!$A:$A,$A2619)</f>
        <v>-60</v>
      </c>
      <c r="H2619">
        <f>SUMIFS('[1]FAANGM - News - Daily'!$H:$H,'[1]FAANGM - News - Daily'!$A:$A,$A2619)</f>
        <v>781</v>
      </c>
      <c r="I2619">
        <f>SUMIFS('[1]FAANGM - News - Daily'!$I:$I,'[1]FAANGM - News - Daily'!$A:$A,$A2619)</f>
        <v>4</v>
      </c>
      <c r="J2619">
        <f>SUMIFS('[1]FAANGM - News - Daily'!$J:$J,'[1]FAANGM - News - Daily'!$A:$A,$A2619)</f>
        <v>-10</v>
      </c>
      <c r="K2619">
        <f>SUMIFS('[1]FAANGM - Short Interest'!$J:$J,'[1]FAANGM - Short Interest'!$A:$A,"&gt;"&amp;A2618,'[1]FAANGM - Short Interest'!$A:$A,"&lt;="&amp;A2619)</f>
        <v>0</v>
      </c>
      <c r="L2619">
        <f>SUMIFS('[1]FAANGM - Short Interest'!$M:$M,'[1]FAANGM - Short Interest'!$A:$A,"&gt;"&amp;A2618,'[1]FAANGM - Short Interest'!$A:$A,"&lt;="&amp;A2619)</f>
        <v>0</v>
      </c>
    </row>
    <row r="2620" spans="1:12" x14ac:dyDescent="0.35">
      <c r="A2620" s="1">
        <v>43980</v>
      </c>
      <c r="C2620">
        <f>SUMIFS('[1]FAANGM - Price - Daily'!$M:$M,'[1]FAANGM - Price - Daily'!$A:$A,A2620)</f>
        <v>122.11799999999999</v>
      </c>
      <c r="D2620">
        <f>SUMIFS('[1]FAANGM - Volume - Daily'!$D:$D,'[1]FAANGM - Volume - Daily'!$A:$A,A2620)</f>
        <v>70586576</v>
      </c>
      <c r="E2620">
        <f>SUMIFS('[1]FAANGM - Twitter - Daily'!$H:$H,'[1]FAANGM - Twitter - Daily'!$A:$A,$A2620)</f>
        <v>1332</v>
      </c>
      <c r="F2620">
        <f>SUMIFS('[1]FAANGM - Twitter - Daily'!$I:$I,'[1]FAANGM - Twitter - Daily'!$A:$A,$A2620)</f>
        <v>42</v>
      </c>
      <c r="G2620">
        <f>SUMIFS('[1]FAANGM - Twitter - Daily'!$J:$J,'[1]FAANGM - Twitter - Daily'!$A:$A,$A2620)</f>
        <v>-62</v>
      </c>
      <c r="H2620">
        <f>SUMIFS('[1]FAANGM - News - Daily'!$H:$H,'[1]FAANGM - News - Daily'!$A:$A,$A2620)</f>
        <v>534</v>
      </c>
      <c r="I2620">
        <f>SUMIFS('[1]FAANGM - News - Daily'!$I:$I,'[1]FAANGM - News - Daily'!$A:$A,$A2620)</f>
        <v>13</v>
      </c>
      <c r="J2620">
        <f>SUMIFS('[1]FAANGM - News - Daily'!$J:$J,'[1]FAANGM - News - Daily'!$A:$A,$A2620)</f>
        <v>-13</v>
      </c>
      <c r="K2620">
        <f>SUMIFS('[1]FAANGM - Short Interest'!$J:$J,'[1]FAANGM - Short Interest'!$A:$A,"&gt;"&amp;A2619,'[1]FAANGM - Short Interest'!$A:$A,"&lt;="&amp;A2620)</f>
        <v>30057104</v>
      </c>
      <c r="L2620">
        <f>SUMIFS('[1]FAANGM - Short Interest'!$M:$M,'[1]FAANGM - Short Interest'!$A:$A,"&gt;"&amp;A2619,'[1]FAANGM - Short Interest'!$A:$A,"&lt;="&amp;A2620)</f>
        <v>0.96385129234095102</v>
      </c>
    </row>
    <row r="2621" spans="1:12" x14ac:dyDescent="0.35">
      <c r="A2621" s="1">
        <v>43983</v>
      </c>
      <c r="C2621">
        <f>SUMIFS('[1]FAANGM - Price - Daily'!$M:$M,'[1]FAANGM - Price - Daily'!$A:$A,A2621)</f>
        <v>123.55200000000001</v>
      </c>
      <c r="D2621">
        <f>SUMIFS('[1]FAANGM - Volume - Daily'!$D:$D,'[1]FAANGM - Volume - Daily'!$A:$A,A2621)</f>
        <v>58760640</v>
      </c>
      <c r="E2621">
        <f>SUMIFS('[1]FAANGM - Twitter - Daily'!$H:$H,'[1]FAANGM - Twitter - Daily'!$A:$A,$A2621)</f>
        <v>935</v>
      </c>
      <c r="F2621">
        <f>SUMIFS('[1]FAANGM - Twitter - Daily'!$I:$I,'[1]FAANGM - Twitter - Daily'!$A:$A,$A2621)</f>
        <v>37</v>
      </c>
      <c r="G2621">
        <f>SUMIFS('[1]FAANGM - Twitter - Daily'!$J:$J,'[1]FAANGM - Twitter - Daily'!$A:$A,$A2621)</f>
        <v>-65</v>
      </c>
      <c r="H2621">
        <f>SUMIFS('[1]FAANGM - News - Daily'!$H:$H,'[1]FAANGM - News - Daily'!$A:$A,$A2621)</f>
        <v>406</v>
      </c>
      <c r="I2621">
        <f>SUMIFS('[1]FAANGM - News - Daily'!$I:$I,'[1]FAANGM - News - Daily'!$A:$A,$A2621)</f>
        <v>4</v>
      </c>
      <c r="J2621">
        <f>SUMIFS('[1]FAANGM - News - Daily'!$J:$J,'[1]FAANGM - News - Daily'!$A:$A,$A2621)</f>
        <v>-5</v>
      </c>
      <c r="K2621">
        <f>SUMIFS('[1]FAANGM - Short Interest'!$J:$J,'[1]FAANGM - Short Interest'!$A:$A,"&gt;"&amp;A2620,'[1]FAANGM - Short Interest'!$A:$A,"&lt;="&amp;A2621)</f>
        <v>0</v>
      </c>
      <c r="L2621">
        <f>SUMIFS('[1]FAANGM - Short Interest'!$M:$M,'[1]FAANGM - Short Interest'!$A:$A,"&gt;"&amp;A2620,'[1]FAANGM - Short Interest'!$A:$A,"&lt;="&amp;A2621)</f>
        <v>0</v>
      </c>
    </row>
    <row r="2622" spans="1:12" x14ac:dyDescent="0.35">
      <c r="A2622" s="1">
        <v>43984</v>
      </c>
      <c r="C2622">
        <f>SUMIFS('[1]FAANGM - Price - Daily'!$M:$M,'[1]FAANGM - Price - Daily'!$A:$A,A2622)</f>
        <v>123.62</v>
      </c>
      <c r="D2622">
        <f>SUMIFS('[1]FAANGM - Volume - Daily'!$D:$D,'[1]FAANGM - Volume - Daily'!$A:$A,A2622)</f>
        <v>50598060</v>
      </c>
      <c r="E2622">
        <f>SUMIFS('[1]FAANGM - Twitter - Daily'!$H:$H,'[1]FAANGM - Twitter - Daily'!$A:$A,$A2622)</f>
        <v>1101</v>
      </c>
      <c r="F2622">
        <f>SUMIFS('[1]FAANGM - Twitter - Daily'!$I:$I,'[1]FAANGM - Twitter - Daily'!$A:$A,$A2622)</f>
        <v>64</v>
      </c>
      <c r="G2622">
        <f>SUMIFS('[1]FAANGM - Twitter - Daily'!$J:$J,'[1]FAANGM - Twitter - Daily'!$A:$A,$A2622)</f>
        <v>-51</v>
      </c>
      <c r="H2622">
        <f>SUMIFS('[1]FAANGM - News - Daily'!$H:$H,'[1]FAANGM - News - Daily'!$A:$A,$A2622)</f>
        <v>353</v>
      </c>
      <c r="I2622">
        <f>SUMIFS('[1]FAANGM - News - Daily'!$I:$I,'[1]FAANGM - News - Daily'!$A:$A,$A2622)</f>
        <v>12</v>
      </c>
      <c r="J2622">
        <f>SUMIFS('[1]FAANGM - News - Daily'!$J:$J,'[1]FAANGM - News - Daily'!$A:$A,$A2622)</f>
        <v>-2</v>
      </c>
      <c r="K2622">
        <f>SUMIFS('[1]FAANGM - Short Interest'!$J:$J,'[1]FAANGM - Short Interest'!$A:$A,"&gt;"&amp;A2621,'[1]FAANGM - Short Interest'!$A:$A,"&lt;="&amp;A2622)</f>
        <v>0</v>
      </c>
      <c r="L2622">
        <f>SUMIFS('[1]FAANGM - Short Interest'!$M:$M,'[1]FAANGM - Short Interest'!$A:$A,"&gt;"&amp;A2621,'[1]FAANGM - Short Interest'!$A:$A,"&lt;="&amp;A2622)</f>
        <v>0</v>
      </c>
    </row>
    <row r="2623" spans="1:12" x14ac:dyDescent="0.35">
      <c r="A2623" s="1">
        <v>43985</v>
      </c>
      <c r="C2623">
        <f>SUMIFS('[1]FAANGM - Price - Daily'!$M:$M,'[1]FAANGM - Price - Daily'!$A:$A,A2623)</f>
        <v>123.92</v>
      </c>
      <c r="D2623">
        <f>SUMIFS('[1]FAANGM - Volume - Daily'!$D:$D,'[1]FAANGM - Volume - Daily'!$A:$A,A2623)</f>
        <v>53420480</v>
      </c>
      <c r="E2623">
        <f>SUMIFS('[1]FAANGM - Twitter - Daily'!$H:$H,'[1]FAANGM - Twitter - Daily'!$A:$A,$A2623)</f>
        <v>1103</v>
      </c>
      <c r="F2623">
        <f>SUMIFS('[1]FAANGM - Twitter - Daily'!$I:$I,'[1]FAANGM - Twitter - Daily'!$A:$A,$A2623)</f>
        <v>43</v>
      </c>
      <c r="G2623">
        <f>SUMIFS('[1]FAANGM - Twitter - Daily'!$J:$J,'[1]FAANGM - Twitter - Daily'!$A:$A,$A2623)</f>
        <v>-27</v>
      </c>
      <c r="H2623">
        <f>SUMIFS('[1]FAANGM - News - Daily'!$H:$H,'[1]FAANGM - News - Daily'!$A:$A,$A2623)</f>
        <v>386</v>
      </c>
      <c r="I2623">
        <f>SUMIFS('[1]FAANGM - News - Daily'!$I:$I,'[1]FAANGM - News - Daily'!$A:$A,$A2623)</f>
        <v>2</v>
      </c>
      <c r="J2623">
        <f>SUMIFS('[1]FAANGM - News - Daily'!$J:$J,'[1]FAANGM - News - Daily'!$A:$A,$A2623)</f>
        <v>-3</v>
      </c>
      <c r="K2623">
        <f>SUMIFS('[1]FAANGM - Short Interest'!$J:$J,'[1]FAANGM - Short Interest'!$A:$A,"&gt;"&amp;A2622,'[1]FAANGM - Short Interest'!$A:$A,"&lt;="&amp;A2623)</f>
        <v>0</v>
      </c>
      <c r="L2623">
        <f>SUMIFS('[1]FAANGM - Short Interest'!$M:$M,'[1]FAANGM - Short Interest'!$A:$A,"&gt;"&amp;A2622,'[1]FAANGM - Short Interest'!$A:$A,"&lt;="&amp;A2623)</f>
        <v>0</v>
      </c>
    </row>
    <row r="2624" spans="1:12" x14ac:dyDescent="0.35">
      <c r="A2624" s="1">
        <v>43986</v>
      </c>
      <c r="C2624">
        <f>SUMIFS('[1]FAANGM - Price - Daily'!$M:$M,'[1]FAANGM - Price - Daily'!$A:$A,A2624)</f>
        <v>123.03</v>
      </c>
      <c r="D2624">
        <f>SUMIFS('[1]FAANGM - Volume - Daily'!$D:$D,'[1]FAANGM - Volume - Daily'!$A:$A,A2624)</f>
        <v>58974200</v>
      </c>
      <c r="E2624">
        <f>SUMIFS('[1]FAANGM - Twitter - Daily'!$H:$H,'[1]FAANGM - Twitter - Daily'!$A:$A,$A2624)</f>
        <v>1532</v>
      </c>
      <c r="F2624">
        <f>SUMIFS('[1]FAANGM - Twitter - Daily'!$I:$I,'[1]FAANGM - Twitter - Daily'!$A:$A,$A2624)</f>
        <v>82</v>
      </c>
      <c r="G2624">
        <f>SUMIFS('[1]FAANGM - Twitter - Daily'!$J:$J,'[1]FAANGM - Twitter - Daily'!$A:$A,$A2624)</f>
        <v>-106</v>
      </c>
      <c r="H2624">
        <f>SUMIFS('[1]FAANGM - News - Daily'!$H:$H,'[1]FAANGM - News - Daily'!$A:$A,$A2624)</f>
        <v>579</v>
      </c>
      <c r="I2624">
        <f>SUMIFS('[1]FAANGM - News - Daily'!$I:$I,'[1]FAANGM - News - Daily'!$A:$A,$A2624)</f>
        <v>12</v>
      </c>
      <c r="J2624">
        <f>SUMIFS('[1]FAANGM - News - Daily'!$J:$J,'[1]FAANGM - News - Daily'!$A:$A,$A2624)</f>
        <v>-40</v>
      </c>
      <c r="K2624">
        <f>SUMIFS('[1]FAANGM - Short Interest'!$J:$J,'[1]FAANGM - Short Interest'!$A:$A,"&gt;"&amp;A2623,'[1]FAANGM - Short Interest'!$A:$A,"&lt;="&amp;A2624)</f>
        <v>0</v>
      </c>
      <c r="L2624">
        <f>SUMIFS('[1]FAANGM - Short Interest'!$M:$M,'[1]FAANGM - Short Interest'!$A:$A,"&gt;"&amp;A2623,'[1]FAANGM - Short Interest'!$A:$A,"&lt;="&amp;A2624)</f>
        <v>0</v>
      </c>
    </row>
    <row r="2625" spans="1:12" x14ac:dyDescent="0.35">
      <c r="A2625" s="1">
        <v>43987</v>
      </c>
      <c r="C2625">
        <f>SUMIFS('[1]FAANGM - Price - Daily'!$M:$M,'[1]FAANGM - Price - Daily'!$A:$A,A2625)</f>
        <v>124.15</v>
      </c>
      <c r="D2625">
        <f>SUMIFS('[1]FAANGM - Volume - Daily'!$D:$D,'[1]FAANGM - Volume - Daily'!$A:$A,A2625)</f>
        <v>66128900</v>
      </c>
      <c r="E2625">
        <f>SUMIFS('[1]FAANGM - Twitter - Daily'!$H:$H,'[1]FAANGM - Twitter - Daily'!$A:$A,$A2625)</f>
        <v>2198</v>
      </c>
      <c r="F2625">
        <f>SUMIFS('[1]FAANGM - Twitter - Daily'!$I:$I,'[1]FAANGM - Twitter - Daily'!$A:$A,$A2625)</f>
        <v>104</v>
      </c>
      <c r="G2625">
        <f>SUMIFS('[1]FAANGM - Twitter - Daily'!$J:$J,'[1]FAANGM - Twitter - Daily'!$A:$A,$A2625)</f>
        <v>-80</v>
      </c>
      <c r="H2625">
        <f>SUMIFS('[1]FAANGM - News - Daily'!$H:$H,'[1]FAANGM - News - Daily'!$A:$A,$A2625)</f>
        <v>919</v>
      </c>
      <c r="I2625">
        <f>SUMIFS('[1]FAANGM - News - Daily'!$I:$I,'[1]FAANGM - News - Daily'!$A:$A,$A2625)</f>
        <v>12</v>
      </c>
      <c r="J2625">
        <f>SUMIFS('[1]FAANGM - News - Daily'!$J:$J,'[1]FAANGM - News - Daily'!$A:$A,$A2625)</f>
        <v>-24</v>
      </c>
      <c r="K2625">
        <f>SUMIFS('[1]FAANGM - Short Interest'!$J:$J,'[1]FAANGM - Short Interest'!$A:$A,"&gt;"&amp;A2624,'[1]FAANGM - Short Interest'!$A:$A,"&lt;="&amp;A2625)</f>
        <v>0</v>
      </c>
      <c r="L2625">
        <f>SUMIFS('[1]FAANGM - Short Interest'!$M:$M,'[1]FAANGM - Short Interest'!$A:$A,"&gt;"&amp;A2624,'[1]FAANGM - Short Interest'!$A:$A,"&lt;="&amp;A2625)</f>
        <v>0</v>
      </c>
    </row>
    <row r="2626" spans="1:12" x14ac:dyDescent="0.35">
      <c r="A2626" s="1">
        <v>43990</v>
      </c>
      <c r="C2626">
        <f>SUMIFS('[1]FAANGM - Price - Daily'!$M:$M,'[1]FAANGM - Price - Daily'!$A:$A,A2626)</f>
        <v>126.203</v>
      </c>
      <c r="D2626">
        <f>SUMIFS('[1]FAANGM - Volume - Daily'!$D:$D,'[1]FAANGM - Volume - Daily'!$A:$A,A2626)</f>
        <v>79413080</v>
      </c>
      <c r="E2626">
        <f>SUMIFS('[1]FAANGM - Twitter - Daily'!$H:$H,'[1]FAANGM - Twitter - Daily'!$A:$A,$A2626)</f>
        <v>629</v>
      </c>
      <c r="F2626">
        <f>SUMIFS('[1]FAANGM - Twitter - Daily'!$I:$I,'[1]FAANGM - Twitter - Daily'!$A:$A,$A2626)</f>
        <v>53</v>
      </c>
      <c r="G2626">
        <f>SUMIFS('[1]FAANGM - Twitter - Daily'!$J:$J,'[1]FAANGM - Twitter - Daily'!$A:$A,$A2626)</f>
        <v>-34</v>
      </c>
      <c r="H2626">
        <f>SUMIFS('[1]FAANGM - News - Daily'!$H:$H,'[1]FAANGM - News - Daily'!$A:$A,$A2626)</f>
        <v>240</v>
      </c>
      <c r="I2626">
        <f>SUMIFS('[1]FAANGM - News - Daily'!$I:$I,'[1]FAANGM - News - Daily'!$A:$A,$A2626)</f>
        <v>9</v>
      </c>
      <c r="J2626">
        <f>SUMIFS('[1]FAANGM - News - Daily'!$J:$J,'[1]FAANGM - News - Daily'!$A:$A,$A2626)</f>
        <v>-3</v>
      </c>
      <c r="K2626">
        <f>SUMIFS('[1]FAANGM - Short Interest'!$J:$J,'[1]FAANGM - Short Interest'!$A:$A,"&gt;"&amp;A2625,'[1]FAANGM - Short Interest'!$A:$A,"&lt;="&amp;A2626)</f>
        <v>0</v>
      </c>
      <c r="L2626">
        <f>SUMIFS('[1]FAANGM - Short Interest'!$M:$M,'[1]FAANGM - Short Interest'!$A:$A,"&gt;"&amp;A2625,'[1]FAANGM - Short Interest'!$A:$A,"&lt;="&amp;A2626)</f>
        <v>0</v>
      </c>
    </row>
    <row r="2627" spans="1:12" x14ac:dyDescent="0.35">
      <c r="A2627" s="1">
        <v>43991</v>
      </c>
      <c r="C2627">
        <f>SUMIFS('[1]FAANGM - Price - Daily'!$M:$M,'[1]FAANGM - Price - Daily'!$A:$A,A2627)</f>
        <v>130.04300000000001</v>
      </c>
      <c r="D2627">
        <f>SUMIFS('[1]FAANGM - Volume - Daily'!$D:$D,'[1]FAANGM - Volume - Daily'!$A:$A,A2627)</f>
        <v>103519000</v>
      </c>
      <c r="E2627">
        <f>SUMIFS('[1]FAANGM - Twitter - Daily'!$H:$H,'[1]FAANGM - Twitter - Daily'!$A:$A,$A2627)</f>
        <v>1322</v>
      </c>
      <c r="F2627">
        <f>SUMIFS('[1]FAANGM - Twitter - Daily'!$I:$I,'[1]FAANGM - Twitter - Daily'!$A:$A,$A2627)</f>
        <v>127</v>
      </c>
      <c r="G2627">
        <f>SUMIFS('[1]FAANGM - Twitter - Daily'!$J:$J,'[1]FAANGM - Twitter - Daily'!$A:$A,$A2627)</f>
        <v>-66</v>
      </c>
      <c r="H2627">
        <f>SUMIFS('[1]FAANGM - News - Daily'!$H:$H,'[1]FAANGM - News - Daily'!$A:$A,$A2627)</f>
        <v>538</v>
      </c>
      <c r="I2627">
        <f>SUMIFS('[1]FAANGM - News - Daily'!$I:$I,'[1]FAANGM - News - Daily'!$A:$A,$A2627)</f>
        <v>21</v>
      </c>
      <c r="J2627">
        <f>SUMIFS('[1]FAANGM - News - Daily'!$J:$J,'[1]FAANGM - News - Daily'!$A:$A,$A2627)</f>
        <v>-25</v>
      </c>
      <c r="K2627">
        <f>SUMIFS('[1]FAANGM - Short Interest'!$J:$J,'[1]FAANGM - Short Interest'!$A:$A,"&gt;"&amp;A2626,'[1]FAANGM - Short Interest'!$A:$A,"&lt;="&amp;A2627)</f>
        <v>0</v>
      </c>
      <c r="L2627">
        <f>SUMIFS('[1]FAANGM - Short Interest'!$M:$M,'[1]FAANGM - Short Interest'!$A:$A,"&gt;"&amp;A2626,'[1]FAANGM - Short Interest'!$A:$A,"&lt;="&amp;A2627)</f>
        <v>0</v>
      </c>
    </row>
    <row r="2628" spans="1:12" x14ac:dyDescent="0.35">
      <c r="A2628" s="1">
        <v>43992</v>
      </c>
      <c r="C2628">
        <f>SUMIFS('[1]FAANGM - Price - Daily'!$M:$M,'[1]FAANGM - Price - Daily'!$A:$A,A2628)</f>
        <v>132.37200000000001</v>
      </c>
      <c r="D2628">
        <f>SUMIFS('[1]FAANGM - Volume - Daily'!$D:$D,'[1]FAANGM - Volume - Daily'!$A:$A,A2628)</f>
        <v>98920624</v>
      </c>
      <c r="E2628">
        <f>SUMIFS('[1]FAANGM - Twitter - Daily'!$H:$H,'[1]FAANGM - Twitter - Daily'!$A:$A,$A2628)</f>
        <v>2064</v>
      </c>
      <c r="F2628">
        <f>SUMIFS('[1]FAANGM - Twitter - Daily'!$I:$I,'[1]FAANGM - Twitter - Daily'!$A:$A,$A2628)</f>
        <v>175</v>
      </c>
      <c r="G2628">
        <f>SUMIFS('[1]FAANGM - Twitter - Daily'!$J:$J,'[1]FAANGM - Twitter - Daily'!$A:$A,$A2628)</f>
        <v>-77</v>
      </c>
      <c r="H2628">
        <f>SUMIFS('[1]FAANGM - News - Daily'!$H:$H,'[1]FAANGM - News - Daily'!$A:$A,$A2628)</f>
        <v>449</v>
      </c>
      <c r="I2628">
        <f>SUMIFS('[1]FAANGM - News - Daily'!$I:$I,'[1]FAANGM - News - Daily'!$A:$A,$A2628)</f>
        <v>21</v>
      </c>
      <c r="J2628">
        <f>SUMIFS('[1]FAANGM - News - Daily'!$J:$J,'[1]FAANGM - News - Daily'!$A:$A,$A2628)</f>
        <v>-9</v>
      </c>
      <c r="K2628">
        <f>SUMIFS('[1]FAANGM - Short Interest'!$J:$J,'[1]FAANGM - Short Interest'!$A:$A,"&gt;"&amp;A2627,'[1]FAANGM - Short Interest'!$A:$A,"&lt;="&amp;A2628)</f>
        <v>0</v>
      </c>
      <c r="L2628">
        <f>SUMIFS('[1]FAANGM - Short Interest'!$M:$M,'[1]FAANGM - Short Interest'!$A:$A,"&gt;"&amp;A2627,'[1]FAANGM - Short Interest'!$A:$A,"&lt;="&amp;A2628)</f>
        <v>0</v>
      </c>
    </row>
    <row r="2629" spans="1:12" x14ac:dyDescent="0.35">
      <c r="A2629" s="1">
        <v>43993</v>
      </c>
      <c r="C2629">
        <f>SUMIFS('[1]FAANGM - Price - Daily'!$M:$M,'[1]FAANGM - Price - Daily'!$A:$A,A2629)</f>
        <v>127.898</v>
      </c>
      <c r="D2629">
        <f>SUMIFS('[1]FAANGM - Volume - Daily'!$D:$D,'[1]FAANGM - Volume - Daily'!$A:$A,A2629)</f>
        <v>116002144</v>
      </c>
      <c r="E2629">
        <f>SUMIFS('[1]FAANGM - Twitter - Daily'!$H:$H,'[1]FAANGM - Twitter - Daily'!$A:$A,$A2629)</f>
        <v>2696</v>
      </c>
      <c r="F2629">
        <f>SUMIFS('[1]FAANGM - Twitter - Daily'!$I:$I,'[1]FAANGM - Twitter - Daily'!$A:$A,$A2629)</f>
        <v>64</v>
      </c>
      <c r="G2629">
        <f>SUMIFS('[1]FAANGM - Twitter - Daily'!$J:$J,'[1]FAANGM - Twitter - Daily'!$A:$A,$A2629)</f>
        <v>-64</v>
      </c>
      <c r="H2629">
        <f>SUMIFS('[1]FAANGM - News - Daily'!$H:$H,'[1]FAANGM - News - Daily'!$A:$A,$A2629)</f>
        <v>1068</v>
      </c>
      <c r="I2629">
        <f>SUMIFS('[1]FAANGM - News - Daily'!$I:$I,'[1]FAANGM - News - Daily'!$A:$A,$A2629)</f>
        <v>11</v>
      </c>
      <c r="J2629">
        <f>SUMIFS('[1]FAANGM - News - Daily'!$J:$J,'[1]FAANGM - News - Daily'!$A:$A,$A2629)</f>
        <v>-49</v>
      </c>
      <c r="K2629">
        <f>SUMIFS('[1]FAANGM - Short Interest'!$J:$J,'[1]FAANGM - Short Interest'!$A:$A,"&gt;"&amp;A2628,'[1]FAANGM - Short Interest'!$A:$A,"&lt;="&amp;A2629)</f>
        <v>0</v>
      </c>
      <c r="L2629">
        <f>SUMIFS('[1]FAANGM - Short Interest'!$M:$M,'[1]FAANGM - Short Interest'!$A:$A,"&gt;"&amp;A2628,'[1]FAANGM - Short Interest'!$A:$A,"&lt;="&amp;A2629)</f>
        <v>0</v>
      </c>
    </row>
    <row r="2630" spans="1:12" x14ac:dyDescent="0.35">
      <c r="A2630" s="1">
        <v>43994</v>
      </c>
      <c r="C2630">
        <f>SUMIFS('[1]FAANGM - Price - Daily'!$M:$M,'[1]FAANGM - Price - Daily'!$A:$A,A2630)</f>
        <v>127.251</v>
      </c>
      <c r="D2630">
        <f>SUMIFS('[1]FAANGM - Volume - Daily'!$D:$D,'[1]FAANGM - Volume - Daily'!$A:$A,A2630)</f>
        <v>108722544</v>
      </c>
      <c r="E2630">
        <f>SUMIFS('[1]FAANGM - Twitter - Daily'!$H:$H,'[1]FAANGM - Twitter - Daily'!$A:$A,$A2630)</f>
        <v>2217</v>
      </c>
      <c r="F2630">
        <f>SUMIFS('[1]FAANGM - Twitter - Daily'!$I:$I,'[1]FAANGM - Twitter - Daily'!$A:$A,$A2630)</f>
        <v>78</v>
      </c>
      <c r="G2630">
        <f>SUMIFS('[1]FAANGM - Twitter - Daily'!$J:$J,'[1]FAANGM - Twitter - Daily'!$A:$A,$A2630)</f>
        <v>-106</v>
      </c>
      <c r="H2630">
        <f>SUMIFS('[1]FAANGM - News - Daily'!$H:$H,'[1]FAANGM - News - Daily'!$A:$A,$A2630)</f>
        <v>697</v>
      </c>
      <c r="I2630">
        <f>SUMIFS('[1]FAANGM - News - Daily'!$I:$I,'[1]FAANGM - News - Daily'!$A:$A,$A2630)</f>
        <v>4</v>
      </c>
      <c r="J2630">
        <f>SUMIFS('[1]FAANGM - News - Daily'!$J:$J,'[1]FAANGM - News - Daily'!$A:$A,$A2630)</f>
        <v>-37</v>
      </c>
      <c r="K2630">
        <f>SUMIFS('[1]FAANGM - Short Interest'!$J:$J,'[1]FAANGM - Short Interest'!$A:$A,"&gt;"&amp;A2629,'[1]FAANGM - Short Interest'!$A:$A,"&lt;="&amp;A2630)</f>
        <v>0</v>
      </c>
      <c r="L2630">
        <f>SUMIFS('[1]FAANGM - Short Interest'!$M:$M,'[1]FAANGM - Short Interest'!$A:$A,"&gt;"&amp;A2629,'[1]FAANGM - Short Interest'!$A:$A,"&lt;="&amp;A2630)</f>
        <v>0</v>
      </c>
    </row>
    <row r="2631" spans="1:12" x14ac:dyDescent="0.35">
      <c r="A2631" s="1">
        <v>43997</v>
      </c>
      <c r="C2631">
        <f>SUMIFS('[1]FAANGM - Price - Daily'!$M:$M,'[1]FAANGM - Price - Daily'!$A:$A,A2631)</f>
        <v>128.63399999999999</v>
      </c>
      <c r="D2631">
        <f>SUMIFS('[1]FAANGM - Volume - Daily'!$D:$D,'[1]FAANGM - Volume - Daily'!$A:$A,A2631)</f>
        <v>77466704</v>
      </c>
      <c r="E2631">
        <f>SUMIFS('[1]FAANGM - Twitter - Daily'!$H:$H,'[1]FAANGM - Twitter - Daily'!$A:$A,$A2631)</f>
        <v>656</v>
      </c>
      <c r="F2631">
        <f>SUMIFS('[1]FAANGM - Twitter - Daily'!$I:$I,'[1]FAANGM - Twitter - Daily'!$A:$A,$A2631)</f>
        <v>20</v>
      </c>
      <c r="G2631">
        <f>SUMIFS('[1]FAANGM - Twitter - Daily'!$J:$J,'[1]FAANGM - Twitter - Daily'!$A:$A,$A2631)</f>
        <v>-12</v>
      </c>
      <c r="H2631">
        <f>SUMIFS('[1]FAANGM - News - Daily'!$H:$H,'[1]FAANGM - News - Daily'!$A:$A,$A2631)</f>
        <v>211</v>
      </c>
      <c r="I2631">
        <f>SUMIFS('[1]FAANGM - News - Daily'!$I:$I,'[1]FAANGM - News - Daily'!$A:$A,$A2631)</f>
        <v>3</v>
      </c>
      <c r="J2631">
        <f>SUMIFS('[1]FAANGM - News - Daily'!$J:$J,'[1]FAANGM - News - Daily'!$A:$A,$A2631)</f>
        <v>-14</v>
      </c>
      <c r="K2631">
        <f>SUMIFS('[1]FAANGM - Short Interest'!$J:$J,'[1]FAANGM - Short Interest'!$A:$A,"&gt;"&amp;A2630,'[1]FAANGM - Short Interest'!$A:$A,"&lt;="&amp;A2631)</f>
        <v>27704909</v>
      </c>
      <c r="L2631">
        <f>SUMIFS('[1]FAANGM - Short Interest'!$M:$M,'[1]FAANGM - Short Interest'!$A:$A,"&gt;"&amp;A2630,'[1]FAANGM - Short Interest'!$A:$A,"&lt;="&amp;A2631)</f>
        <v>1.52182431218039</v>
      </c>
    </row>
    <row r="2632" spans="1:12" x14ac:dyDescent="0.35">
      <c r="A2632" s="1">
        <v>43998</v>
      </c>
      <c r="C2632">
        <f>SUMIFS('[1]FAANGM - Price - Daily'!$M:$M,'[1]FAANGM - Price - Daily'!$A:$A,A2632)</f>
        <v>130.76400000000001</v>
      </c>
      <c r="D2632">
        <f>SUMIFS('[1]FAANGM - Volume - Daily'!$D:$D,'[1]FAANGM - Volume - Daily'!$A:$A,A2632)</f>
        <v>71912976</v>
      </c>
      <c r="E2632">
        <f>SUMIFS('[1]FAANGM - Twitter - Daily'!$H:$H,'[1]FAANGM - Twitter - Daily'!$A:$A,$A2632)</f>
        <v>1428</v>
      </c>
      <c r="F2632">
        <f>SUMIFS('[1]FAANGM - Twitter - Daily'!$I:$I,'[1]FAANGM - Twitter - Daily'!$A:$A,$A2632)</f>
        <v>55</v>
      </c>
      <c r="G2632">
        <f>SUMIFS('[1]FAANGM - Twitter - Daily'!$J:$J,'[1]FAANGM - Twitter - Daily'!$A:$A,$A2632)</f>
        <v>-22</v>
      </c>
      <c r="H2632">
        <f>SUMIFS('[1]FAANGM - News - Daily'!$H:$H,'[1]FAANGM - News - Daily'!$A:$A,$A2632)</f>
        <v>685</v>
      </c>
      <c r="I2632">
        <f>SUMIFS('[1]FAANGM - News - Daily'!$I:$I,'[1]FAANGM - News - Daily'!$A:$A,$A2632)</f>
        <v>5</v>
      </c>
      <c r="J2632">
        <f>SUMIFS('[1]FAANGM - News - Daily'!$J:$J,'[1]FAANGM - News - Daily'!$A:$A,$A2632)</f>
        <v>-92</v>
      </c>
      <c r="K2632">
        <f>SUMIFS('[1]FAANGM - Short Interest'!$J:$J,'[1]FAANGM - Short Interest'!$A:$A,"&gt;"&amp;A2631,'[1]FAANGM - Short Interest'!$A:$A,"&lt;="&amp;A2632)</f>
        <v>0</v>
      </c>
      <c r="L2632">
        <f>SUMIFS('[1]FAANGM - Short Interest'!$M:$M,'[1]FAANGM - Short Interest'!$A:$A,"&gt;"&amp;A2631,'[1]FAANGM - Short Interest'!$A:$A,"&lt;="&amp;A2632)</f>
        <v>0</v>
      </c>
    </row>
    <row r="2633" spans="1:12" x14ac:dyDescent="0.35">
      <c r="A2633" s="1">
        <v>43999</v>
      </c>
      <c r="C2633">
        <f>SUMIFS('[1]FAANGM - Price - Daily'!$M:$M,'[1]FAANGM - Price - Daily'!$A:$A,A2633)</f>
        <v>132.04900000000001</v>
      </c>
      <c r="D2633">
        <f>SUMIFS('[1]FAANGM - Volume - Daily'!$D:$D,'[1]FAANGM - Volume - Daily'!$A:$A,A2633)</f>
        <v>59186320</v>
      </c>
      <c r="E2633">
        <f>SUMIFS('[1]FAANGM - Twitter - Daily'!$H:$H,'[1]FAANGM - Twitter - Daily'!$A:$A,$A2633)</f>
        <v>1329</v>
      </c>
      <c r="F2633">
        <f>SUMIFS('[1]FAANGM - Twitter - Daily'!$I:$I,'[1]FAANGM - Twitter - Daily'!$A:$A,$A2633)</f>
        <v>48</v>
      </c>
      <c r="G2633">
        <f>SUMIFS('[1]FAANGM - Twitter - Daily'!$J:$J,'[1]FAANGM - Twitter - Daily'!$A:$A,$A2633)</f>
        <v>-32</v>
      </c>
      <c r="H2633">
        <f>SUMIFS('[1]FAANGM - News - Daily'!$H:$H,'[1]FAANGM - News - Daily'!$A:$A,$A2633)</f>
        <v>547</v>
      </c>
      <c r="I2633">
        <f>SUMIFS('[1]FAANGM - News - Daily'!$I:$I,'[1]FAANGM - News - Daily'!$A:$A,$A2633)</f>
        <v>20</v>
      </c>
      <c r="J2633">
        <f>SUMIFS('[1]FAANGM - News - Daily'!$J:$J,'[1]FAANGM - News - Daily'!$A:$A,$A2633)</f>
        <v>-11</v>
      </c>
      <c r="K2633">
        <f>SUMIFS('[1]FAANGM - Short Interest'!$J:$J,'[1]FAANGM - Short Interest'!$A:$A,"&gt;"&amp;A2632,'[1]FAANGM - Short Interest'!$A:$A,"&lt;="&amp;A2633)</f>
        <v>0</v>
      </c>
      <c r="L2633">
        <f>SUMIFS('[1]FAANGM - Short Interest'!$M:$M,'[1]FAANGM - Short Interest'!$A:$A,"&gt;"&amp;A2632,'[1]FAANGM - Short Interest'!$A:$A,"&lt;="&amp;A2633)</f>
        <v>0</v>
      </c>
    </row>
    <row r="2634" spans="1:12" x14ac:dyDescent="0.35">
      <c r="A2634" s="1">
        <v>44000</v>
      </c>
      <c r="C2634">
        <f>SUMIFS('[1]FAANGM - Price - Daily'!$M:$M,'[1]FAANGM - Price - Daily'!$A:$A,A2634)</f>
        <v>132.69900000000001</v>
      </c>
      <c r="D2634">
        <f>SUMIFS('[1]FAANGM - Volume - Daily'!$D:$D,'[1]FAANGM - Volume - Daily'!$A:$A,A2634)</f>
        <v>49755480</v>
      </c>
      <c r="E2634">
        <f>SUMIFS('[1]FAANGM - Twitter - Daily'!$H:$H,'[1]FAANGM - Twitter - Daily'!$A:$A,$A2634)</f>
        <v>1250</v>
      </c>
      <c r="F2634">
        <f>SUMIFS('[1]FAANGM - Twitter - Daily'!$I:$I,'[1]FAANGM - Twitter - Daily'!$A:$A,$A2634)</f>
        <v>54</v>
      </c>
      <c r="G2634">
        <f>SUMIFS('[1]FAANGM - Twitter - Daily'!$J:$J,'[1]FAANGM - Twitter - Daily'!$A:$A,$A2634)</f>
        <v>-37</v>
      </c>
      <c r="H2634">
        <f>SUMIFS('[1]FAANGM - News - Daily'!$H:$H,'[1]FAANGM - News - Daily'!$A:$A,$A2634)</f>
        <v>482</v>
      </c>
      <c r="I2634">
        <f>SUMIFS('[1]FAANGM - News - Daily'!$I:$I,'[1]FAANGM - News - Daily'!$A:$A,$A2634)</f>
        <v>14</v>
      </c>
      <c r="J2634">
        <f>SUMIFS('[1]FAANGM - News - Daily'!$J:$J,'[1]FAANGM - News - Daily'!$A:$A,$A2634)</f>
        <v>-10</v>
      </c>
      <c r="K2634">
        <f>SUMIFS('[1]FAANGM - Short Interest'!$J:$J,'[1]FAANGM - Short Interest'!$A:$A,"&gt;"&amp;A2633,'[1]FAANGM - Short Interest'!$A:$A,"&lt;="&amp;A2634)</f>
        <v>0</v>
      </c>
      <c r="L2634">
        <f>SUMIFS('[1]FAANGM - Short Interest'!$M:$M,'[1]FAANGM - Short Interest'!$A:$A,"&gt;"&amp;A2633,'[1]FAANGM - Short Interest'!$A:$A,"&lt;="&amp;A2634)</f>
        <v>0</v>
      </c>
    </row>
    <row r="2635" spans="1:12" x14ac:dyDescent="0.35">
      <c r="A2635" s="1">
        <v>44001</v>
      </c>
      <c r="C2635">
        <f>SUMIFS('[1]FAANGM - Price - Daily'!$M:$M,'[1]FAANGM - Price - Daily'!$A:$A,A2635)</f>
        <v>133.751</v>
      </c>
      <c r="D2635">
        <f>SUMIFS('[1]FAANGM - Volume - Daily'!$D:$D,'[1]FAANGM - Volume - Daily'!$A:$A,A2635)</f>
        <v>115539264</v>
      </c>
      <c r="E2635">
        <f>SUMIFS('[1]FAANGM - Twitter - Daily'!$H:$H,'[1]FAANGM - Twitter - Daily'!$A:$A,$A2635)</f>
        <v>1092</v>
      </c>
      <c r="F2635">
        <f>SUMIFS('[1]FAANGM - Twitter - Daily'!$I:$I,'[1]FAANGM - Twitter - Daily'!$A:$A,$A2635)</f>
        <v>54</v>
      </c>
      <c r="G2635">
        <f>SUMIFS('[1]FAANGM - Twitter - Daily'!$J:$J,'[1]FAANGM - Twitter - Daily'!$A:$A,$A2635)</f>
        <v>-40</v>
      </c>
      <c r="H2635">
        <f>SUMIFS('[1]FAANGM - News - Daily'!$H:$H,'[1]FAANGM - News - Daily'!$A:$A,$A2635)</f>
        <v>489</v>
      </c>
      <c r="I2635">
        <f>SUMIFS('[1]FAANGM - News - Daily'!$I:$I,'[1]FAANGM - News - Daily'!$A:$A,$A2635)</f>
        <v>13</v>
      </c>
      <c r="J2635">
        <f>SUMIFS('[1]FAANGM - News - Daily'!$J:$J,'[1]FAANGM - News - Daily'!$A:$A,$A2635)</f>
        <v>-8</v>
      </c>
      <c r="K2635">
        <f>SUMIFS('[1]FAANGM - Short Interest'!$J:$J,'[1]FAANGM - Short Interest'!$A:$A,"&gt;"&amp;A2634,'[1]FAANGM - Short Interest'!$A:$A,"&lt;="&amp;A2635)</f>
        <v>0</v>
      </c>
      <c r="L2635">
        <f>SUMIFS('[1]FAANGM - Short Interest'!$M:$M,'[1]FAANGM - Short Interest'!$A:$A,"&gt;"&amp;A2634,'[1]FAANGM - Short Interest'!$A:$A,"&lt;="&amp;A2635)</f>
        <v>0</v>
      </c>
    </row>
    <row r="2636" spans="1:12" x14ac:dyDescent="0.35">
      <c r="A2636" s="1">
        <v>44004</v>
      </c>
      <c r="C2636">
        <f>SUMIFS('[1]FAANGM - Price - Daily'!$M:$M,'[1]FAANGM - Price - Daily'!$A:$A,A2636)</f>
        <v>135.691</v>
      </c>
      <c r="D2636">
        <f>SUMIFS('[1]FAANGM - Volume - Daily'!$D:$D,'[1]FAANGM - Volume - Daily'!$A:$A,A2636)</f>
        <v>64175600</v>
      </c>
      <c r="E2636">
        <f>SUMIFS('[1]FAANGM - Twitter - Daily'!$H:$H,'[1]FAANGM - Twitter - Daily'!$A:$A,$A2636)</f>
        <v>475</v>
      </c>
      <c r="F2636">
        <f>SUMIFS('[1]FAANGM - Twitter - Daily'!$I:$I,'[1]FAANGM - Twitter - Daily'!$A:$A,$A2636)</f>
        <v>15</v>
      </c>
      <c r="G2636">
        <f>SUMIFS('[1]FAANGM - Twitter - Daily'!$J:$J,'[1]FAANGM - Twitter - Daily'!$A:$A,$A2636)</f>
        <v>-11</v>
      </c>
      <c r="H2636">
        <f>SUMIFS('[1]FAANGM - News - Daily'!$H:$H,'[1]FAANGM - News - Daily'!$A:$A,$A2636)</f>
        <v>227</v>
      </c>
      <c r="I2636">
        <f>SUMIFS('[1]FAANGM - News - Daily'!$I:$I,'[1]FAANGM - News - Daily'!$A:$A,$A2636)</f>
        <v>0</v>
      </c>
      <c r="J2636">
        <f>SUMIFS('[1]FAANGM - News - Daily'!$J:$J,'[1]FAANGM - News - Daily'!$A:$A,$A2636)</f>
        <v>0</v>
      </c>
      <c r="K2636">
        <f>SUMIFS('[1]FAANGM - Short Interest'!$J:$J,'[1]FAANGM - Short Interest'!$A:$A,"&gt;"&amp;A2635,'[1]FAANGM - Short Interest'!$A:$A,"&lt;="&amp;A2636)</f>
        <v>0</v>
      </c>
      <c r="L2636">
        <f>SUMIFS('[1]FAANGM - Short Interest'!$M:$M,'[1]FAANGM - Short Interest'!$A:$A,"&gt;"&amp;A2635,'[1]FAANGM - Short Interest'!$A:$A,"&lt;="&amp;A2636)</f>
        <v>0</v>
      </c>
    </row>
    <row r="2637" spans="1:12" x14ac:dyDescent="0.35">
      <c r="A2637" s="1">
        <v>44005</v>
      </c>
      <c r="C2637">
        <f>SUMIFS('[1]FAANGM - Price - Daily'!$M:$M,'[1]FAANGM - Price - Daily'!$A:$A,A2637)</f>
        <v>138.221</v>
      </c>
      <c r="D2637">
        <f>SUMIFS('[1]FAANGM - Volume - Daily'!$D:$D,'[1]FAANGM - Volume - Daily'!$A:$A,A2637)</f>
        <v>84634144</v>
      </c>
      <c r="E2637">
        <f>SUMIFS('[1]FAANGM - Twitter - Daily'!$H:$H,'[1]FAANGM - Twitter - Daily'!$A:$A,$A2637)</f>
        <v>1385</v>
      </c>
      <c r="F2637">
        <f>SUMIFS('[1]FAANGM - Twitter - Daily'!$I:$I,'[1]FAANGM - Twitter - Daily'!$A:$A,$A2637)</f>
        <v>91</v>
      </c>
      <c r="G2637">
        <f>SUMIFS('[1]FAANGM - Twitter - Daily'!$J:$J,'[1]FAANGM - Twitter - Daily'!$A:$A,$A2637)</f>
        <v>-50</v>
      </c>
      <c r="H2637">
        <f>SUMIFS('[1]FAANGM - News - Daily'!$H:$H,'[1]FAANGM - News - Daily'!$A:$A,$A2637)</f>
        <v>635</v>
      </c>
      <c r="I2637">
        <f>SUMIFS('[1]FAANGM - News - Daily'!$I:$I,'[1]FAANGM - News - Daily'!$A:$A,$A2637)</f>
        <v>8</v>
      </c>
      <c r="J2637">
        <f>SUMIFS('[1]FAANGM - News - Daily'!$J:$J,'[1]FAANGM - News - Daily'!$A:$A,$A2637)</f>
        <v>0</v>
      </c>
      <c r="K2637">
        <f>SUMIFS('[1]FAANGM - Short Interest'!$J:$J,'[1]FAANGM - Short Interest'!$A:$A,"&gt;"&amp;A2636,'[1]FAANGM - Short Interest'!$A:$A,"&lt;="&amp;A2637)</f>
        <v>0</v>
      </c>
      <c r="L2637">
        <f>SUMIFS('[1]FAANGM - Short Interest'!$M:$M,'[1]FAANGM - Short Interest'!$A:$A,"&gt;"&amp;A2636,'[1]FAANGM - Short Interest'!$A:$A,"&lt;="&amp;A2637)</f>
        <v>0</v>
      </c>
    </row>
    <row r="2638" spans="1:12" x14ac:dyDescent="0.35">
      <c r="A2638" s="1">
        <v>44006</v>
      </c>
      <c r="C2638">
        <f>SUMIFS('[1]FAANGM - Price - Daily'!$M:$M,'[1]FAANGM - Price - Daily'!$A:$A,A2638)</f>
        <v>136.72</v>
      </c>
      <c r="D2638">
        <f>SUMIFS('[1]FAANGM - Volume - Daily'!$D:$D,'[1]FAANGM - Volume - Daily'!$A:$A,A2638)</f>
        <v>90532096</v>
      </c>
      <c r="E2638">
        <f>SUMIFS('[1]FAANGM - Twitter - Daily'!$H:$H,'[1]FAANGM - Twitter - Daily'!$A:$A,$A2638)</f>
        <v>2108</v>
      </c>
      <c r="F2638">
        <f>SUMIFS('[1]FAANGM - Twitter - Daily'!$I:$I,'[1]FAANGM - Twitter - Daily'!$A:$A,$A2638)</f>
        <v>222</v>
      </c>
      <c r="G2638">
        <f>SUMIFS('[1]FAANGM - Twitter - Daily'!$J:$J,'[1]FAANGM - Twitter - Daily'!$A:$A,$A2638)</f>
        <v>-60</v>
      </c>
      <c r="H2638">
        <f>SUMIFS('[1]FAANGM - News - Daily'!$H:$H,'[1]FAANGM - News - Daily'!$A:$A,$A2638)</f>
        <v>949</v>
      </c>
      <c r="I2638">
        <f>SUMIFS('[1]FAANGM - News - Daily'!$I:$I,'[1]FAANGM - News - Daily'!$A:$A,$A2638)</f>
        <v>15</v>
      </c>
      <c r="J2638">
        <f>SUMIFS('[1]FAANGM - News - Daily'!$J:$J,'[1]FAANGM - News - Daily'!$A:$A,$A2638)</f>
        <v>-6</v>
      </c>
      <c r="K2638">
        <f>SUMIFS('[1]FAANGM - Short Interest'!$J:$J,'[1]FAANGM - Short Interest'!$A:$A,"&gt;"&amp;A2637,'[1]FAANGM - Short Interest'!$A:$A,"&lt;="&amp;A2638)</f>
        <v>0</v>
      </c>
      <c r="L2638">
        <f>SUMIFS('[1]FAANGM - Short Interest'!$M:$M,'[1]FAANGM - Short Interest'!$A:$A,"&gt;"&amp;A2637,'[1]FAANGM - Short Interest'!$A:$A,"&lt;="&amp;A2638)</f>
        <v>0</v>
      </c>
    </row>
    <row r="2639" spans="1:12" x14ac:dyDescent="0.35">
      <c r="A2639" s="1">
        <v>44007</v>
      </c>
      <c r="C2639">
        <f>SUMIFS('[1]FAANGM - Price - Daily'!$M:$M,'[1]FAANGM - Price - Daily'!$A:$A,A2639)</f>
        <v>137.72900000000001</v>
      </c>
      <c r="D2639">
        <f>SUMIFS('[1]FAANGM - Volume - Daily'!$D:$D,'[1]FAANGM - Volume - Daily'!$A:$A,A2639)</f>
        <v>59373140</v>
      </c>
      <c r="E2639">
        <f>SUMIFS('[1]FAANGM - Twitter - Daily'!$H:$H,'[1]FAANGM - Twitter - Daily'!$A:$A,$A2639)</f>
        <v>1672</v>
      </c>
      <c r="F2639">
        <f>SUMIFS('[1]FAANGM - Twitter - Daily'!$I:$I,'[1]FAANGM - Twitter - Daily'!$A:$A,$A2639)</f>
        <v>109</v>
      </c>
      <c r="G2639">
        <f>SUMIFS('[1]FAANGM - Twitter - Daily'!$J:$J,'[1]FAANGM - Twitter - Daily'!$A:$A,$A2639)</f>
        <v>-45</v>
      </c>
      <c r="H2639">
        <f>SUMIFS('[1]FAANGM - News - Daily'!$H:$H,'[1]FAANGM - News - Daily'!$A:$A,$A2639)</f>
        <v>531</v>
      </c>
      <c r="I2639">
        <f>SUMIFS('[1]FAANGM - News - Daily'!$I:$I,'[1]FAANGM - News - Daily'!$A:$A,$A2639)</f>
        <v>17</v>
      </c>
      <c r="J2639">
        <f>SUMIFS('[1]FAANGM - News - Daily'!$J:$J,'[1]FAANGM - News - Daily'!$A:$A,$A2639)</f>
        <v>-15</v>
      </c>
      <c r="K2639">
        <f>SUMIFS('[1]FAANGM - Short Interest'!$J:$J,'[1]FAANGM - Short Interest'!$A:$A,"&gt;"&amp;A2638,'[1]FAANGM - Short Interest'!$A:$A,"&lt;="&amp;A2639)</f>
        <v>0</v>
      </c>
      <c r="L2639">
        <f>SUMIFS('[1]FAANGM - Short Interest'!$M:$M,'[1]FAANGM - Short Interest'!$A:$A,"&gt;"&amp;A2638,'[1]FAANGM - Short Interest'!$A:$A,"&lt;="&amp;A2639)</f>
        <v>0</v>
      </c>
    </row>
    <row r="2640" spans="1:12" x14ac:dyDescent="0.35">
      <c r="A2640" s="1">
        <v>44008</v>
      </c>
      <c r="C2640">
        <f>SUMIFS('[1]FAANGM - Price - Daily'!$M:$M,'[1]FAANGM - Price - Daily'!$A:$A,A2640)</f>
        <v>134.643</v>
      </c>
      <c r="D2640">
        <f>SUMIFS('[1]FAANGM - Volume - Daily'!$D:$D,'[1]FAANGM - Volume - Daily'!$A:$A,A2640)</f>
        <v>130015680</v>
      </c>
      <c r="E2640">
        <f>SUMIFS('[1]FAANGM - Twitter - Daily'!$H:$H,'[1]FAANGM - Twitter - Daily'!$A:$A,$A2640)</f>
        <v>1523</v>
      </c>
      <c r="F2640">
        <f>SUMIFS('[1]FAANGM - Twitter - Daily'!$I:$I,'[1]FAANGM - Twitter - Daily'!$A:$A,$A2640)</f>
        <v>125</v>
      </c>
      <c r="G2640">
        <f>SUMIFS('[1]FAANGM - Twitter - Daily'!$J:$J,'[1]FAANGM - Twitter - Daily'!$A:$A,$A2640)</f>
        <v>-49</v>
      </c>
      <c r="H2640">
        <f>SUMIFS('[1]FAANGM - News - Daily'!$H:$H,'[1]FAANGM - News - Daily'!$A:$A,$A2640)</f>
        <v>530</v>
      </c>
      <c r="I2640">
        <f>SUMIFS('[1]FAANGM - News - Daily'!$I:$I,'[1]FAANGM - News - Daily'!$A:$A,$A2640)</f>
        <v>9</v>
      </c>
      <c r="J2640">
        <f>SUMIFS('[1]FAANGM - News - Daily'!$J:$J,'[1]FAANGM - News - Daily'!$A:$A,$A2640)</f>
        <v>-6</v>
      </c>
      <c r="K2640">
        <f>SUMIFS('[1]FAANGM - Short Interest'!$J:$J,'[1]FAANGM - Short Interest'!$A:$A,"&gt;"&amp;A2639,'[1]FAANGM - Short Interest'!$A:$A,"&lt;="&amp;A2640)</f>
        <v>0</v>
      </c>
      <c r="L2640">
        <f>SUMIFS('[1]FAANGM - Short Interest'!$M:$M,'[1]FAANGM - Short Interest'!$A:$A,"&gt;"&amp;A2639,'[1]FAANGM - Short Interest'!$A:$A,"&lt;="&amp;A2640)</f>
        <v>0</v>
      </c>
    </row>
    <row r="2641" spans="1:12" x14ac:dyDescent="0.35">
      <c r="A2641" s="1">
        <v>44011</v>
      </c>
      <c r="C2641">
        <f>SUMIFS('[1]FAANGM - Price - Daily'!$M:$M,'[1]FAANGM - Price - Daily'!$A:$A,A2641)</f>
        <v>134.01900000000001</v>
      </c>
      <c r="D2641">
        <f>SUMIFS('[1]FAANGM - Volume - Daily'!$D:$D,'[1]FAANGM - Volume - Daily'!$A:$A,A2641)</f>
        <v>84468440</v>
      </c>
      <c r="E2641">
        <f>SUMIFS('[1]FAANGM - Twitter - Daily'!$H:$H,'[1]FAANGM - Twitter - Daily'!$A:$A,$A2641)</f>
        <v>778</v>
      </c>
      <c r="F2641">
        <f>SUMIFS('[1]FAANGM - Twitter - Daily'!$I:$I,'[1]FAANGM - Twitter - Daily'!$A:$A,$A2641)</f>
        <v>42</v>
      </c>
      <c r="G2641">
        <f>SUMIFS('[1]FAANGM - Twitter - Daily'!$J:$J,'[1]FAANGM - Twitter - Daily'!$A:$A,$A2641)</f>
        <v>-62</v>
      </c>
      <c r="H2641">
        <f>SUMIFS('[1]FAANGM - News - Daily'!$H:$H,'[1]FAANGM - News - Daily'!$A:$A,$A2641)</f>
        <v>394</v>
      </c>
      <c r="I2641">
        <f>SUMIFS('[1]FAANGM - News - Daily'!$I:$I,'[1]FAANGM - News - Daily'!$A:$A,$A2641)</f>
        <v>2</v>
      </c>
      <c r="J2641">
        <f>SUMIFS('[1]FAANGM - News - Daily'!$J:$J,'[1]FAANGM - News - Daily'!$A:$A,$A2641)</f>
        <v>0</v>
      </c>
      <c r="K2641">
        <f>SUMIFS('[1]FAANGM - Short Interest'!$J:$J,'[1]FAANGM - Short Interest'!$A:$A,"&gt;"&amp;A2640,'[1]FAANGM - Short Interest'!$A:$A,"&lt;="&amp;A2641)</f>
        <v>0</v>
      </c>
      <c r="L2641">
        <f>SUMIFS('[1]FAANGM - Short Interest'!$M:$M,'[1]FAANGM - Short Interest'!$A:$A,"&gt;"&amp;A2640,'[1]FAANGM - Short Interest'!$A:$A,"&lt;="&amp;A2641)</f>
        <v>0</v>
      </c>
    </row>
    <row r="2642" spans="1:12" x14ac:dyDescent="0.35">
      <c r="A2642" s="1">
        <v>44012</v>
      </c>
      <c r="C2642">
        <f>SUMIFS('[1]FAANGM - Price - Daily'!$M:$M,'[1]FAANGM - Price - Daily'!$A:$A,A2642)</f>
        <v>137.941</v>
      </c>
      <c r="D2642">
        <f>SUMIFS('[1]FAANGM - Volume - Daily'!$D:$D,'[1]FAANGM - Volume - Daily'!$A:$A,A2642)</f>
        <v>75393720</v>
      </c>
      <c r="E2642">
        <f>SUMIFS('[1]FAANGM - Twitter - Daily'!$H:$H,'[1]FAANGM - Twitter - Daily'!$A:$A,$A2642)</f>
        <v>1783</v>
      </c>
      <c r="F2642">
        <f>SUMIFS('[1]FAANGM - Twitter - Daily'!$I:$I,'[1]FAANGM - Twitter - Daily'!$A:$A,$A2642)</f>
        <v>119</v>
      </c>
      <c r="G2642">
        <f>SUMIFS('[1]FAANGM - Twitter - Daily'!$J:$J,'[1]FAANGM - Twitter - Daily'!$A:$A,$A2642)</f>
        <v>-109</v>
      </c>
      <c r="H2642">
        <f>SUMIFS('[1]FAANGM - News - Daily'!$H:$H,'[1]FAANGM - News - Daily'!$A:$A,$A2642)</f>
        <v>936</v>
      </c>
      <c r="I2642">
        <f>SUMIFS('[1]FAANGM - News - Daily'!$I:$I,'[1]FAANGM - News - Daily'!$A:$A,$A2642)</f>
        <v>10</v>
      </c>
      <c r="J2642">
        <f>SUMIFS('[1]FAANGM - News - Daily'!$J:$J,'[1]FAANGM - News - Daily'!$A:$A,$A2642)</f>
        <v>-9</v>
      </c>
      <c r="K2642">
        <f>SUMIFS('[1]FAANGM - Short Interest'!$J:$J,'[1]FAANGM - Short Interest'!$A:$A,"&gt;"&amp;A2641,'[1]FAANGM - Short Interest'!$A:$A,"&lt;="&amp;A2642)</f>
        <v>30149776</v>
      </c>
      <c r="L2642">
        <f>SUMIFS('[1]FAANGM - Short Interest'!$M:$M,'[1]FAANGM - Short Interest'!$A:$A,"&gt;"&amp;A2641,'[1]FAANGM - Short Interest'!$A:$A,"&lt;="&amp;A2642)</f>
        <v>1.1157474245841701</v>
      </c>
    </row>
    <row r="2643" spans="1:12" x14ac:dyDescent="0.35">
      <c r="A2643" s="1">
        <v>44013</v>
      </c>
      <c r="C2643">
        <f>SUMIFS('[1]FAANGM - Price - Daily'!$M:$M,'[1]FAANGM - Price - Daily'!$A:$A,A2643)</f>
        <v>143.935</v>
      </c>
      <c r="D2643">
        <f>SUMIFS('[1]FAANGM - Volume - Daily'!$D:$D,'[1]FAANGM - Volume - Daily'!$A:$A,A2643)</f>
        <v>127268784</v>
      </c>
      <c r="E2643">
        <f>SUMIFS('[1]FAANGM - Twitter - Daily'!$H:$H,'[1]FAANGM - Twitter - Daily'!$A:$A,$A2643)</f>
        <v>1480</v>
      </c>
      <c r="F2643">
        <f>SUMIFS('[1]FAANGM - Twitter - Daily'!$I:$I,'[1]FAANGM - Twitter - Daily'!$A:$A,$A2643)</f>
        <v>104</v>
      </c>
      <c r="G2643">
        <f>SUMIFS('[1]FAANGM - Twitter - Daily'!$J:$J,'[1]FAANGM - Twitter - Daily'!$A:$A,$A2643)</f>
        <v>-40</v>
      </c>
      <c r="H2643">
        <f>SUMIFS('[1]FAANGM - News - Daily'!$H:$H,'[1]FAANGM - News - Daily'!$A:$A,$A2643)</f>
        <v>491</v>
      </c>
      <c r="I2643">
        <f>SUMIFS('[1]FAANGM - News - Daily'!$I:$I,'[1]FAANGM - News - Daily'!$A:$A,$A2643)</f>
        <v>8</v>
      </c>
      <c r="J2643">
        <f>SUMIFS('[1]FAANGM - News - Daily'!$J:$J,'[1]FAANGM - News - Daily'!$A:$A,$A2643)</f>
        <v>0</v>
      </c>
      <c r="K2643">
        <f>SUMIFS('[1]FAANGM - Short Interest'!$J:$J,'[1]FAANGM - Short Interest'!$A:$A,"&gt;"&amp;A2642,'[1]FAANGM - Short Interest'!$A:$A,"&lt;="&amp;A2643)</f>
        <v>0</v>
      </c>
      <c r="L2643">
        <f>SUMIFS('[1]FAANGM - Short Interest'!$M:$M,'[1]FAANGM - Short Interest'!$A:$A,"&gt;"&amp;A2642,'[1]FAANGM - Short Interest'!$A:$A,"&lt;="&amp;A2643)</f>
        <v>0</v>
      </c>
    </row>
    <row r="2644" spans="1:12" x14ac:dyDescent="0.35">
      <c r="A2644" s="1">
        <v>44014</v>
      </c>
      <c r="C2644">
        <f>SUMIFS('[1]FAANGM - Price - Daily'!$M:$M,'[1]FAANGM - Price - Daily'!$A:$A,A2644)</f>
        <v>144.51499999999999</v>
      </c>
      <c r="D2644">
        <f>SUMIFS('[1]FAANGM - Volume - Daily'!$D:$D,'[1]FAANGM - Volume - Daily'!$A:$A,A2644)</f>
        <v>131867744</v>
      </c>
      <c r="E2644">
        <f>SUMIFS('[1]FAANGM - Twitter - Daily'!$H:$H,'[1]FAANGM - Twitter - Daily'!$A:$A,$A2644)</f>
        <v>2318</v>
      </c>
      <c r="F2644">
        <f>SUMIFS('[1]FAANGM - Twitter - Daily'!$I:$I,'[1]FAANGM - Twitter - Daily'!$A:$A,$A2644)</f>
        <v>163</v>
      </c>
      <c r="G2644">
        <f>SUMIFS('[1]FAANGM - Twitter - Daily'!$J:$J,'[1]FAANGM - Twitter - Daily'!$A:$A,$A2644)</f>
        <v>-51</v>
      </c>
      <c r="H2644">
        <f>SUMIFS('[1]FAANGM - News - Daily'!$H:$H,'[1]FAANGM - News - Daily'!$A:$A,$A2644)</f>
        <v>595</v>
      </c>
      <c r="I2644">
        <f>SUMIFS('[1]FAANGM - News - Daily'!$I:$I,'[1]FAANGM - News - Daily'!$A:$A,$A2644)</f>
        <v>26</v>
      </c>
      <c r="J2644">
        <f>SUMIFS('[1]FAANGM - News - Daily'!$J:$J,'[1]FAANGM - News - Daily'!$A:$A,$A2644)</f>
        <v>-6</v>
      </c>
      <c r="K2644">
        <f>SUMIFS('[1]FAANGM - Short Interest'!$J:$J,'[1]FAANGM - Short Interest'!$A:$A,"&gt;"&amp;A2643,'[1]FAANGM - Short Interest'!$A:$A,"&lt;="&amp;A2644)</f>
        <v>0</v>
      </c>
      <c r="L2644">
        <f>SUMIFS('[1]FAANGM - Short Interest'!$M:$M,'[1]FAANGM - Short Interest'!$A:$A,"&gt;"&amp;A2643,'[1]FAANGM - Short Interest'!$A:$A,"&lt;="&amp;A2644)</f>
        <v>0</v>
      </c>
    </row>
    <row r="2645" spans="1:12" x14ac:dyDescent="0.35">
      <c r="A2645" s="1">
        <v>44018</v>
      </c>
      <c r="C2645">
        <f>SUMIFS('[1]FAANGM - Price - Daily'!$M:$M,'[1]FAANGM - Price - Daily'!$A:$A,A2645)</f>
        <v>152.852</v>
      </c>
      <c r="D2645">
        <f>SUMIFS('[1]FAANGM - Volume - Daily'!$D:$D,'[1]FAANGM - Volume - Daily'!$A:$A,A2645)</f>
        <v>137612832</v>
      </c>
      <c r="E2645">
        <f>SUMIFS('[1]FAANGM - Twitter - Daily'!$H:$H,'[1]FAANGM - Twitter - Daily'!$A:$A,$A2645)</f>
        <v>656</v>
      </c>
      <c r="F2645">
        <f>SUMIFS('[1]FAANGM - Twitter - Daily'!$I:$I,'[1]FAANGM - Twitter - Daily'!$A:$A,$A2645)</f>
        <v>45</v>
      </c>
      <c r="G2645">
        <f>SUMIFS('[1]FAANGM - Twitter - Daily'!$J:$J,'[1]FAANGM - Twitter - Daily'!$A:$A,$A2645)</f>
        <v>-18</v>
      </c>
      <c r="H2645">
        <f>SUMIFS('[1]FAANGM - News - Daily'!$H:$H,'[1]FAANGM - News - Daily'!$A:$A,$A2645)</f>
        <v>222</v>
      </c>
      <c r="I2645">
        <f>SUMIFS('[1]FAANGM - News - Daily'!$I:$I,'[1]FAANGM - News - Daily'!$A:$A,$A2645)</f>
        <v>4</v>
      </c>
      <c r="J2645">
        <f>SUMIFS('[1]FAANGM - News - Daily'!$J:$J,'[1]FAANGM - News - Daily'!$A:$A,$A2645)</f>
        <v>-1</v>
      </c>
      <c r="K2645">
        <f>SUMIFS('[1]FAANGM - Short Interest'!$J:$J,'[1]FAANGM - Short Interest'!$A:$A,"&gt;"&amp;A2644,'[1]FAANGM - Short Interest'!$A:$A,"&lt;="&amp;A2645)</f>
        <v>0</v>
      </c>
      <c r="L2645">
        <f>SUMIFS('[1]FAANGM - Short Interest'!$M:$M,'[1]FAANGM - Short Interest'!$A:$A,"&gt;"&amp;A2644,'[1]FAANGM - Short Interest'!$A:$A,"&lt;="&amp;A2645)</f>
        <v>0</v>
      </c>
    </row>
    <row r="2646" spans="1:12" x14ac:dyDescent="0.35">
      <c r="A2646" s="1">
        <v>44019</v>
      </c>
      <c r="C2646">
        <f>SUMIFS('[1]FAANGM - Price - Daily'!$M:$M,'[1]FAANGM - Price - Daily'!$A:$A,A2646)</f>
        <v>150.006</v>
      </c>
      <c r="D2646">
        <f>SUMIFS('[1]FAANGM - Volume - Daily'!$D:$D,'[1]FAANGM - Volume - Daily'!$A:$A,A2646)</f>
        <v>105150280</v>
      </c>
      <c r="E2646">
        <f>SUMIFS('[1]FAANGM - Twitter - Daily'!$H:$H,'[1]FAANGM - Twitter - Daily'!$A:$A,$A2646)</f>
        <v>2689</v>
      </c>
      <c r="F2646">
        <f>SUMIFS('[1]FAANGM - Twitter - Daily'!$I:$I,'[1]FAANGM - Twitter - Daily'!$A:$A,$A2646)</f>
        <v>323</v>
      </c>
      <c r="G2646">
        <f>SUMIFS('[1]FAANGM - Twitter - Daily'!$J:$J,'[1]FAANGM - Twitter - Daily'!$A:$A,$A2646)</f>
        <v>-63</v>
      </c>
      <c r="H2646">
        <f>SUMIFS('[1]FAANGM - News - Daily'!$H:$H,'[1]FAANGM - News - Daily'!$A:$A,$A2646)</f>
        <v>523</v>
      </c>
      <c r="I2646">
        <f>SUMIFS('[1]FAANGM - News - Daily'!$I:$I,'[1]FAANGM - News - Daily'!$A:$A,$A2646)</f>
        <v>31</v>
      </c>
      <c r="J2646">
        <f>SUMIFS('[1]FAANGM - News - Daily'!$J:$J,'[1]FAANGM - News - Daily'!$A:$A,$A2646)</f>
        <v>-5</v>
      </c>
      <c r="K2646">
        <f>SUMIFS('[1]FAANGM - Short Interest'!$J:$J,'[1]FAANGM - Short Interest'!$A:$A,"&gt;"&amp;A2645,'[1]FAANGM - Short Interest'!$A:$A,"&lt;="&amp;A2646)</f>
        <v>0</v>
      </c>
      <c r="L2646">
        <f>SUMIFS('[1]FAANGM - Short Interest'!$M:$M,'[1]FAANGM - Short Interest'!$A:$A,"&gt;"&amp;A2645,'[1]FAANGM - Short Interest'!$A:$A,"&lt;="&amp;A2646)</f>
        <v>0</v>
      </c>
    </row>
    <row r="2647" spans="1:12" x14ac:dyDescent="0.35">
      <c r="A2647" s="1">
        <v>44020</v>
      </c>
      <c r="C2647">
        <f>SUMIFS('[1]FAANGM - Price - Daily'!$M:$M,'[1]FAANGM - Price - Daily'!$A:$A,A2647)</f>
        <v>154.05500000000001</v>
      </c>
      <c r="D2647">
        <f>SUMIFS('[1]FAANGM - Volume - Daily'!$D:$D,'[1]FAANGM - Volume - Daily'!$A:$A,A2647)</f>
        <v>100752704</v>
      </c>
      <c r="E2647">
        <f>SUMIFS('[1]FAANGM - Twitter - Daily'!$H:$H,'[1]FAANGM - Twitter - Daily'!$A:$A,$A2647)</f>
        <v>2089</v>
      </c>
      <c r="F2647">
        <f>SUMIFS('[1]FAANGM - Twitter - Daily'!$I:$I,'[1]FAANGM - Twitter - Daily'!$A:$A,$A2647)</f>
        <v>157</v>
      </c>
      <c r="G2647">
        <f>SUMIFS('[1]FAANGM - Twitter - Daily'!$J:$J,'[1]FAANGM - Twitter - Daily'!$A:$A,$A2647)</f>
        <v>-80</v>
      </c>
      <c r="H2647">
        <f>SUMIFS('[1]FAANGM - News - Daily'!$H:$H,'[1]FAANGM - News - Daily'!$A:$A,$A2647)</f>
        <v>636</v>
      </c>
      <c r="I2647">
        <f>SUMIFS('[1]FAANGM - News - Daily'!$I:$I,'[1]FAANGM - News - Daily'!$A:$A,$A2647)</f>
        <v>24</v>
      </c>
      <c r="J2647">
        <f>SUMIFS('[1]FAANGM - News - Daily'!$J:$J,'[1]FAANGM - News - Daily'!$A:$A,$A2647)</f>
        <v>-12</v>
      </c>
      <c r="K2647">
        <f>SUMIFS('[1]FAANGM - Short Interest'!$J:$J,'[1]FAANGM - Short Interest'!$A:$A,"&gt;"&amp;A2646,'[1]FAANGM - Short Interest'!$A:$A,"&lt;="&amp;A2647)</f>
        <v>0</v>
      </c>
      <c r="L2647">
        <f>SUMIFS('[1]FAANGM - Short Interest'!$M:$M,'[1]FAANGM - Short Interest'!$A:$A,"&gt;"&amp;A2646,'[1]FAANGM - Short Interest'!$A:$A,"&lt;="&amp;A2647)</f>
        <v>0</v>
      </c>
    </row>
    <row r="2648" spans="1:12" x14ac:dyDescent="0.35">
      <c r="A2648" s="1">
        <v>44021</v>
      </c>
      <c r="C2648">
        <f>SUMIFS('[1]FAANGM - Price - Daily'!$M:$M,'[1]FAANGM - Price - Daily'!$A:$A,A2648)</f>
        <v>159.13200000000001</v>
      </c>
      <c r="D2648">
        <f>SUMIFS('[1]FAANGM - Volume - Daily'!$D:$D,'[1]FAANGM - Volume - Daily'!$A:$A,A2648)</f>
        <v>127773184</v>
      </c>
      <c r="E2648">
        <f>SUMIFS('[1]FAANGM - Twitter - Daily'!$H:$H,'[1]FAANGM - Twitter - Daily'!$A:$A,$A2648)</f>
        <v>2028</v>
      </c>
      <c r="F2648">
        <f>SUMIFS('[1]FAANGM - Twitter - Daily'!$I:$I,'[1]FAANGM - Twitter - Daily'!$A:$A,$A2648)</f>
        <v>120</v>
      </c>
      <c r="G2648">
        <f>SUMIFS('[1]FAANGM - Twitter - Daily'!$J:$J,'[1]FAANGM - Twitter - Daily'!$A:$A,$A2648)</f>
        <v>-76</v>
      </c>
      <c r="H2648">
        <f>SUMIFS('[1]FAANGM - News - Daily'!$H:$H,'[1]FAANGM - News - Daily'!$A:$A,$A2648)</f>
        <v>512</v>
      </c>
      <c r="I2648">
        <f>SUMIFS('[1]FAANGM - News - Daily'!$I:$I,'[1]FAANGM - News - Daily'!$A:$A,$A2648)</f>
        <v>5</v>
      </c>
      <c r="J2648">
        <f>SUMIFS('[1]FAANGM - News - Daily'!$J:$J,'[1]FAANGM - News - Daily'!$A:$A,$A2648)</f>
        <v>-16</v>
      </c>
      <c r="K2648">
        <f>SUMIFS('[1]FAANGM - Short Interest'!$J:$J,'[1]FAANGM - Short Interest'!$A:$A,"&gt;"&amp;A2647,'[1]FAANGM - Short Interest'!$A:$A,"&lt;="&amp;A2648)</f>
        <v>0</v>
      </c>
      <c r="L2648">
        <f>SUMIFS('[1]FAANGM - Short Interest'!$M:$M,'[1]FAANGM - Short Interest'!$A:$A,"&gt;"&amp;A2647,'[1]FAANGM - Short Interest'!$A:$A,"&lt;="&amp;A2648)</f>
        <v>0</v>
      </c>
    </row>
    <row r="2649" spans="1:12" x14ac:dyDescent="0.35">
      <c r="A2649" s="1">
        <v>44022</v>
      </c>
      <c r="C2649">
        <f>SUMIFS('[1]FAANGM - Price - Daily'!$M:$M,'[1]FAANGM - Price - Daily'!$A:$A,A2649)</f>
        <v>160</v>
      </c>
      <c r="D2649">
        <f>SUMIFS('[1]FAANGM - Volume - Daily'!$D:$D,'[1]FAANGM - Volume - Daily'!$A:$A,A2649)</f>
        <v>109719640</v>
      </c>
      <c r="E2649">
        <f>SUMIFS('[1]FAANGM - Twitter - Daily'!$H:$H,'[1]FAANGM - Twitter - Daily'!$A:$A,$A2649)</f>
        <v>2656</v>
      </c>
      <c r="F2649">
        <f>SUMIFS('[1]FAANGM - Twitter - Daily'!$I:$I,'[1]FAANGM - Twitter - Daily'!$A:$A,$A2649)</f>
        <v>217</v>
      </c>
      <c r="G2649">
        <f>SUMIFS('[1]FAANGM - Twitter - Daily'!$J:$J,'[1]FAANGM - Twitter - Daily'!$A:$A,$A2649)</f>
        <v>-92</v>
      </c>
      <c r="H2649">
        <f>SUMIFS('[1]FAANGM - News - Daily'!$H:$H,'[1]FAANGM - News - Daily'!$A:$A,$A2649)</f>
        <v>535</v>
      </c>
      <c r="I2649">
        <f>SUMIFS('[1]FAANGM - News - Daily'!$I:$I,'[1]FAANGM - News - Daily'!$A:$A,$A2649)</f>
        <v>11</v>
      </c>
      <c r="J2649">
        <f>SUMIFS('[1]FAANGM - News - Daily'!$J:$J,'[1]FAANGM - News - Daily'!$A:$A,$A2649)</f>
        <v>-14</v>
      </c>
      <c r="K2649">
        <f>SUMIFS('[1]FAANGM - Short Interest'!$J:$J,'[1]FAANGM - Short Interest'!$A:$A,"&gt;"&amp;A2648,'[1]FAANGM - Short Interest'!$A:$A,"&lt;="&amp;A2649)</f>
        <v>0</v>
      </c>
      <c r="L2649">
        <f>SUMIFS('[1]FAANGM - Short Interest'!$M:$M,'[1]FAANGM - Short Interest'!$A:$A,"&gt;"&amp;A2648,'[1]FAANGM - Short Interest'!$A:$A,"&lt;="&amp;A2649)</f>
        <v>0</v>
      </c>
    </row>
    <row r="2650" spans="1:12" x14ac:dyDescent="0.35">
      <c r="A2650" s="1">
        <v>44025</v>
      </c>
      <c r="C2650">
        <f>SUMIFS('[1]FAANGM - Price - Daily'!$M:$M,'[1]FAANGM - Price - Daily'!$A:$A,A2650)</f>
        <v>155.19999999999999</v>
      </c>
      <c r="D2650">
        <f>SUMIFS('[1]FAANGM - Volume - Daily'!$D:$D,'[1]FAANGM - Volume - Daily'!$A:$A,A2650)</f>
        <v>154408400</v>
      </c>
      <c r="E2650">
        <f>SUMIFS('[1]FAANGM - Twitter - Daily'!$H:$H,'[1]FAANGM - Twitter - Daily'!$A:$A,$A2650)</f>
        <v>1039</v>
      </c>
      <c r="F2650">
        <f>SUMIFS('[1]FAANGM - Twitter - Daily'!$I:$I,'[1]FAANGM - Twitter - Daily'!$A:$A,$A2650)</f>
        <v>102</v>
      </c>
      <c r="G2650">
        <f>SUMIFS('[1]FAANGM - Twitter - Daily'!$J:$J,'[1]FAANGM - Twitter - Daily'!$A:$A,$A2650)</f>
        <v>-28</v>
      </c>
      <c r="H2650">
        <f>SUMIFS('[1]FAANGM - News - Daily'!$H:$H,'[1]FAANGM - News - Daily'!$A:$A,$A2650)</f>
        <v>363</v>
      </c>
      <c r="I2650">
        <f>SUMIFS('[1]FAANGM - News - Daily'!$I:$I,'[1]FAANGM - News - Daily'!$A:$A,$A2650)</f>
        <v>10</v>
      </c>
      <c r="J2650">
        <f>SUMIFS('[1]FAANGM - News - Daily'!$J:$J,'[1]FAANGM - News - Daily'!$A:$A,$A2650)</f>
        <v>-1</v>
      </c>
      <c r="K2650">
        <f>SUMIFS('[1]FAANGM - Short Interest'!$J:$J,'[1]FAANGM - Short Interest'!$A:$A,"&gt;"&amp;A2649,'[1]FAANGM - Short Interest'!$A:$A,"&lt;="&amp;A2650)</f>
        <v>0</v>
      </c>
      <c r="L2650">
        <f>SUMIFS('[1]FAANGM - Short Interest'!$M:$M,'[1]FAANGM - Short Interest'!$A:$A,"&gt;"&amp;A2649,'[1]FAANGM - Short Interest'!$A:$A,"&lt;="&amp;A2650)</f>
        <v>0</v>
      </c>
    </row>
    <row r="2651" spans="1:12" x14ac:dyDescent="0.35">
      <c r="A2651" s="1">
        <v>44026</v>
      </c>
      <c r="C2651">
        <f>SUMIFS('[1]FAANGM - Price - Daily'!$M:$M,'[1]FAANGM - Price - Daily'!$A:$A,A2651)</f>
        <v>154.19999999999999</v>
      </c>
      <c r="D2651">
        <f>SUMIFS('[1]FAANGM - Volume - Daily'!$D:$D,'[1]FAANGM - Volume - Daily'!$A:$A,A2651)</f>
        <v>144638656</v>
      </c>
      <c r="E2651">
        <f>SUMIFS('[1]FAANGM - Twitter - Daily'!$H:$H,'[1]FAANGM - Twitter - Daily'!$A:$A,$A2651)</f>
        <v>2258</v>
      </c>
      <c r="F2651">
        <f>SUMIFS('[1]FAANGM - Twitter - Daily'!$I:$I,'[1]FAANGM - Twitter - Daily'!$A:$A,$A2651)</f>
        <v>164</v>
      </c>
      <c r="G2651">
        <f>SUMIFS('[1]FAANGM - Twitter - Daily'!$J:$J,'[1]FAANGM - Twitter - Daily'!$A:$A,$A2651)</f>
        <v>-100</v>
      </c>
      <c r="H2651">
        <f>SUMIFS('[1]FAANGM - News - Daily'!$H:$H,'[1]FAANGM - News - Daily'!$A:$A,$A2651)</f>
        <v>511</v>
      </c>
      <c r="I2651">
        <f>SUMIFS('[1]FAANGM - News - Daily'!$I:$I,'[1]FAANGM - News - Daily'!$A:$A,$A2651)</f>
        <v>10</v>
      </c>
      <c r="J2651">
        <f>SUMIFS('[1]FAANGM - News - Daily'!$J:$J,'[1]FAANGM - News - Daily'!$A:$A,$A2651)</f>
        <v>-9</v>
      </c>
      <c r="K2651">
        <f>SUMIFS('[1]FAANGM - Short Interest'!$J:$J,'[1]FAANGM - Short Interest'!$A:$A,"&gt;"&amp;A2650,'[1]FAANGM - Short Interest'!$A:$A,"&lt;="&amp;A2651)</f>
        <v>0</v>
      </c>
      <c r="L2651">
        <f>SUMIFS('[1]FAANGM - Short Interest'!$M:$M,'[1]FAANGM - Short Interest'!$A:$A,"&gt;"&amp;A2650,'[1]FAANGM - Short Interest'!$A:$A,"&lt;="&amp;A2651)</f>
        <v>0</v>
      </c>
    </row>
    <row r="2652" spans="1:12" x14ac:dyDescent="0.35">
      <c r="A2652" s="1">
        <v>44027</v>
      </c>
      <c r="C2652">
        <f>SUMIFS('[1]FAANGM - Price - Daily'!$M:$M,'[1]FAANGM - Price - Daily'!$A:$A,A2652)</f>
        <v>150.44300000000001</v>
      </c>
      <c r="D2652">
        <f>SUMIFS('[1]FAANGM - Volume - Daily'!$D:$D,'[1]FAANGM - Volume - Daily'!$A:$A,A2652)</f>
        <v>115777480</v>
      </c>
      <c r="E2652">
        <f>SUMIFS('[1]FAANGM - Twitter - Daily'!$H:$H,'[1]FAANGM - Twitter - Daily'!$A:$A,$A2652)</f>
        <v>1934</v>
      </c>
      <c r="F2652">
        <f>SUMIFS('[1]FAANGM - Twitter - Daily'!$I:$I,'[1]FAANGM - Twitter - Daily'!$A:$A,$A2652)</f>
        <v>129</v>
      </c>
      <c r="G2652">
        <f>SUMIFS('[1]FAANGM - Twitter - Daily'!$J:$J,'[1]FAANGM - Twitter - Daily'!$A:$A,$A2652)</f>
        <v>-73</v>
      </c>
      <c r="H2652">
        <f>SUMIFS('[1]FAANGM - News - Daily'!$H:$H,'[1]FAANGM - News - Daily'!$A:$A,$A2652)</f>
        <v>489</v>
      </c>
      <c r="I2652">
        <f>SUMIFS('[1]FAANGM - News - Daily'!$I:$I,'[1]FAANGM - News - Daily'!$A:$A,$A2652)</f>
        <v>9</v>
      </c>
      <c r="J2652">
        <f>SUMIFS('[1]FAANGM - News - Daily'!$J:$J,'[1]FAANGM - News - Daily'!$A:$A,$A2652)</f>
        <v>-7</v>
      </c>
      <c r="K2652">
        <f>SUMIFS('[1]FAANGM - Short Interest'!$J:$J,'[1]FAANGM - Short Interest'!$A:$A,"&gt;"&amp;A2651,'[1]FAANGM - Short Interest'!$A:$A,"&lt;="&amp;A2652)</f>
        <v>26671192</v>
      </c>
      <c r="L2652">
        <f>SUMIFS('[1]FAANGM - Short Interest'!$M:$M,'[1]FAANGM - Short Interest'!$A:$A,"&gt;"&amp;A2651,'[1]FAANGM - Short Interest'!$A:$A,"&lt;="&amp;A2652)</f>
        <v>1.06425884906447</v>
      </c>
    </row>
    <row r="2653" spans="1:12" x14ac:dyDescent="0.35">
      <c r="A2653" s="1">
        <v>44028</v>
      </c>
      <c r="C2653">
        <f>SUMIFS('[1]FAANGM - Price - Daily'!$M:$M,'[1]FAANGM - Price - Daily'!$A:$A,A2653)</f>
        <v>149.995</v>
      </c>
      <c r="D2653">
        <f>SUMIFS('[1]FAANGM - Volume - Daily'!$D:$D,'[1]FAANGM - Volume - Daily'!$A:$A,A2653)</f>
        <v>127884920</v>
      </c>
      <c r="E2653">
        <f>SUMIFS('[1]FAANGM - Twitter - Daily'!$H:$H,'[1]FAANGM - Twitter - Daily'!$A:$A,$A2653)</f>
        <v>2149</v>
      </c>
      <c r="F2653">
        <f>SUMIFS('[1]FAANGM - Twitter - Daily'!$I:$I,'[1]FAANGM - Twitter - Daily'!$A:$A,$A2653)</f>
        <v>129</v>
      </c>
      <c r="G2653">
        <f>SUMIFS('[1]FAANGM - Twitter - Daily'!$J:$J,'[1]FAANGM - Twitter - Daily'!$A:$A,$A2653)</f>
        <v>-103</v>
      </c>
      <c r="H2653">
        <f>SUMIFS('[1]FAANGM - News - Daily'!$H:$H,'[1]FAANGM - News - Daily'!$A:$A,$A2653)</f>
        <v>1083</v>
      </c>
      <c r="I2653">
        <f>SUMIFS('[1]FAANGM - News - Daily'!$I:$I,'[1]FAANGM - News - Daily'!$A:$A,$A2653)</f>
        <v>6</v>
      </c>
      <c r="J2653">
        <f>SUMIFS('[1]FAANGM - News - Daily'!$J:$J,'[1]FAANGM - News - Daily'!$A:$A,$A2653)</f>
        <v>-15</v>
      </c>
      <c r="K2653">
        <f>SUMIFS('[1]FAANGM - Short Interest'!$J:$J,'[1]FAANGM - Short Interest'!$A:$A,"&gt;"&amp;A2652,'[1]FAANGM - Short Interest'!$A:$A,"&lt;="&amp;A2653)</f>
        <v>0</v>
      </c>
      <c r="L2653">
        <f>SUMIFS('[1]FAANGM - Short Interest'!$M:$M,'[1]FAANGM - Short Interest'!$A:$A,"&gt;"&amp;A2652,'[1]FAANGM - Short Interest'!$A:$A,"&lt;="&amp;A2653)</f>
        <v>0</v>
      </c>
    </row>
    <row r="2654" spans="1:12" x14ac:dyDescent="0.35">
      <c r="A2654" s="1">
        <v>44029</v>
      </c>
      <c r="C2654">
        <f>SUMIFS('[1]FAANGM - Price - Daily'!$M:$M,'[1]FAANGM - Price - Daily'!$A:$A,A2654)</f>
        <v>148.09800000000001</v>
      </c>
      <c r="D2654">
        <f>SUMIFS('[1]FAANGM - Volume - Daily'!$D:$D,'[1]FAANGM - Volume - Daily'!$A:$A,A2654)</f>
        <v>95226384</v>
      </c>
      <c r="E2654">
        <f>SUMIFS('[1]FAANGM - Twitter - Daily'!$H:$H,'[1]FAANGM - Twitter - Daily'!$A:$A,$A2654)</f>
        <v>2242</v>
      </c>
      <c r="F2654">
        <f>SUMIFS('[1]FAANGM - Twitter - Daily'!$I:$I,'[1]FAANGM - Twitter - Daily'!$A:$A,$A2654)</f>
        <v>140</v>
      </c>
      <c r="G2654">
        <f>SUMIFS('[1]FAANGM - Twitter - Daily'!$J:$J,'[1]FAANGM - Twitter - Daily'!$A:$A,$A2654)</f>
        <v>-89</v>
      </c>
      <c r="H2654">
        <f>SUMIFS('[1]FAANGM - News - Daily'!$H:$H,'[1]FAANGM - News - Daily'!$A:$A,$A2654)</f>
        <v>577</v>
      </c>
      <c r="I2654">
        <f>SUMIFS('[1]FAANGM - News - Daily'!$I:$I,'[1]FAANGM - News - Daily'!$A:$A,$A2654)</f>
        <v>9</v>
      </c>
      <c r="J2654">
        <f>SUMIFS('[1]FAANGM - News - Daily'!$J:$J,'[1]FAANGM - News - Daily'!$A:$A,$A2654)</f>
        <v>-11</v>
      </c>
      <c r="K2654">
        <f>SUMIFS('[1]FAANGM - Short Interest'!$J:$J,'[1]FAANGM - Short Interest'!$A:$A,"&gt;"&amp;A2653,'[1]FAANGM - Short Interest'!$A:$A,"&lt;="&amp;A2654)</f>
        <v>0</v>
      </c>
      <c r="L2654">
        <f>SUMIFS('[1]FAANGM - Short Interest'!$M:$M,'[1]FAANGM - Short Interest'!$A:$A,"&gt;"&amp;A2653,'[1]FAANGM - Short Interest'!$A:$A,"&lt;="&amp;A2654)</f>
        <v>0</v>
      </c>
    </row>
    <row r="2655" spans="1:12" x14ac:dyDescent="0.35">
      <c r="A2655" s="1">
        <v>44032</v>
      </c>
      <c r="C2655">
        <f>SUMIFS('[1]FAANGM - Price - Daily'!$M:$M,'[1]FAANGM - Price - Daily'!$A:$A,A2655)</f>
        <v>159.84200000000001</v>
      </c>
      <c r="D2655">
        <f>SUMIFS('[1]FAANGM - Volume - Daily'!$D:$D,'[1]FAANGM - Volume - Daily'!$A:$A,A2655)</f>
        <v>151963520</v>
      </c>
      <c r="E2655">
        <f>SUMIFS('[1]FAANGM - Twitter - Daily'!$H:$H,'[1]FAANGM - Twitter - Daily'!$A:$A,$A2655)</f>
        <v>814</v>
      </c>
      <c r="F2655">
        <f>SUMIFS('[1]FAANGM - Twitter - Daily'!$I:$I,'[1]FAANGM - Twitter - Daily'!$A:$A,$A2655)</f>
        <v>62</v>
      </c>
      <c r="G2655">
        <f>SUMIFS('[1]FAANGM - Twitter - Daily'!$J:$J,'[1]FAANGM - Twitter - Daily'!$A:$A,$A2655)</f>
        <v>-18</v>
      </c>
      <c r="H2655">
        <f>SUMIFS('[1]FAANGM - News - Daily'!$H:$H,'[1]FAANGM - News - Daily'!$A:$A,$A2655)</f>
        <v>337</v>
      </c>
      <c r="I2655">
        <f>SUMIFS('[1]FAANGM - News - Daily'!$I:$I,'[1]FAANGM - News - Daily'!$A:$A,$A2655)</f>
        <v>20</v>
      </c>
      <c r="J2655">
        <f>SUMIFS('[1]FAANGM - News - Daily'!$J:$J,'[1]FAANGM - News - Daily'!$A:$A,$A2655)</f>
        <v>-4</v>
      </c>
      <c r="K2655">
        <f>SUMIFS('[1]FAANGM - Short Interest'!$J:$J,'[1]FAANGM - Short Interest'!$A:$A,"&gt;"&amp;A2654,'[1]FAANGM - Short Interest'!$A:$A,"&lt;="&amp;A2655)</f>
        <v>0</v>
      </c>
      <c r="L2655">
        <f>SUMIFS('[1]FAANGM - Short Interest'!$M:$M,'[1]FAANGM - Short Interest'!$A:$A,"&gt;"&amp;A2654,'[1]FAANGM - Short Interest'!$A:$A,"&lt;="&amp;A2655)</f>
        <v>0</v>
      </c>
    </row>
    <row r="2656" spans="1:12" x14ac:dyDescent="0.35">
      <c r="A2656" s="1">
        <v>44033</v>
      </c>
      <c r="C2656">
        <f>SUMIFS('[1]FAANGM - Price - Daily'!$M:$M,'[1]FAANGM - Price - Daily'!$A:$A,A2656)</f>
        <v>156.91499999999999</v>
      </c>
      <c r="D2656">
        <f>SUMIFS('[1]FAANGM - Volume - Daily'!$D:$D,'[1]FAANGM - Volume - Daily'!$A:$A,A2656)</f>
        <v>122699296</v>
      </c>
      <c r="E2656">
        <f>SUMIFS('[1]FAANGM - Twitter - Daily'!$H:$H,'[1]FAANGM - Twitter - Daily'!$A:$A,$A2656)</f>
        <v>3016</v>
      </c>
      <c r="F2656">
        <f>SUMIFS('[1]FAANGM - Twitter - Daily'!$I:$I,'[1]FAANGM - Twitter - Daily'!$A:$A,$A2656)</f>
        <v>400</v>
      </c>
      <c r="G2656">
        <f>SUMIFS('[1]FAANGM - Twitter - Daily'!$J:$J,'[1]FAANGM - Twitter - Daily'!$A:$A,$A2656)</f>
        <v>-69</v>
      </c>
      <c r="H2656">
        <f>SUMIFS('[1]FAANGM - News - Daily'!$H:$H,'[1]FAANGM - News - Daily'!$A:$A,$A2656)</f>
        <v>710</v>
      </c>
      <c r="I2656">
        <f>SUMIFS('[1]FAANGM - News - Daily'!$I:$I,'[1]FAANGM - News - Daily'!$A:$A,$A2656)</f>
        <v>57</v>
      </c>
      <c r="J2656">
        <f>SUMIFS('[1]FAANGM - News - Daily'!$J:$J,'[1]FAANGM - News - Daily'!$A:$A,$A2656)</f>
        <v>-8</v>
      </c>
      <c r="K2656">
        <f>SUMIFS('[1]FAANGM - Short Interest'!$J:$J,'[1]FAANGM - Short Interest'!$A:$A,"&gt;"&amp;A2655,'[1]FAANGM - Short Interest'!$A:$A,"&lt;="&amp;A2656)</f>
        <v>0</v>
      </c>
      <c r="L2656">
        <f>SUMIFS('[1]FAANGM - Short Interest'!$M:$M,'[1]FAANGM - Short Interest'!$A:$A,"&gt;"&amp;A2655,'[1]FAANGM - Short Interest'!$A:$A,"&lt;="&amp;A2656)</f>
        <v>0</v>
      </c>
    </row>
    <row r="2657" spans="1:12" x14ac:dyDescent="0.35">
      <c r="A2657" s="1">
        <v>44034</v>
      </c>
      <c r="C2657">
        <f>SUMIFS('[1]FAANGM - Price - Daily'!$M:$M,'[1]FAANGM - Price - Daily'!$A:$A,A2657)</f>
        <v>154.995</v>
      </c>
      <c r="D2657">
        <f>SUMIFS('[1]FAANGM - Volume - Daily'!$D:$D,'[1]FAANGM - Volume - Daily'!$A:$A,A2657)</f>
        <v>82084496</v>
      </c>
      <c r="E2657">
        <f>SUMIFS('[1]FAANGM - Twitter - Daily'!$H:$H,'[1]FAANGM - Twitter - Daily'!$A:$A,$A2657)</f>
        <v>2067</v>
      </c>
      <c r="F2657">
        <f>SUMIFS('[1]FAANGM - Twitter - Daily'!$I:$I,'[1]FAANGM - Twitter - Daily'!$A:$A,$A2657)</f>
        <v>177</v>
      </c>
      <c r="G2657">
        <f>SUMIFS('[1]FAANGM - Twitter - Daily'!$J:$J,'[1]FAANGM - Twitter - Daily'!$A:$A,$A2657)</f>
        <v>-90</v>
      </c>
      <c r="H2657">
        <f>SUMIFS('[1]FAANGM - News - Daily'!$H:$H,'[1]FAANGM - News - Daily'!$A:$A,$A2657)</f>
        <v>576</v>
      </c>
      <c r="I2657">
        <f>SUMIFS('[1]FAANGM - News - Daily'!$I:$I,'[1]FAANGM - News - Daily'!$A:$A,$A2657)</f>
        <v>38</v>
      </c>
      <c r="J2657">
        <f>SUMIFS('[1]FAANGM - News - Daily'!$J:$J,'[1]FAANGM - News - Daily'!$A:$A,$A2657)</f>
        <v>-16</v>
      </c>
      <c r="K2657">
        <f>SUMIFS('[1]FAANGM - Short Interest'!$J:$J,'[1]FAANGM - Short Interest'!$A:$A,"&gt;"&amp;A2656,'[1]FAANGM - Short Interest'!$A:$A,"&lt;="&amp;A2657)</f>
        <v>0</v>
      </c>
      <c r="L2657">
        <f>SUMIFS('[1]FAANGM - Short Interest'!$M:$M,'[1]FAANGM - Short Interest'!$A:$A,"&gt;"&amp;A2656,'[1]FAANGM - Short Interest'!$A:$A,"&lt;="&amp;A2657)</f>
        <v>0</v>
      </c>
    </row>
    <row r="2658" spans="1:12" x14ac:dyDescent="0.35">
      <c r="A2658" s="1">
        <v>44035</v>
      </c>
      <c r="C2658">
        <f>SUMIFS('[1]FAANGM - Price - Daily'!$M:$M,'[1]FAANGM - Price - Daily'!$A:$A,A2658)</f>
        <v>149.327</v>
      </c>
      <c r="D2658">
        <f>SUMIFS('[1]FAANGM - Volume - Daily'!$D:$D,'[1]FAANGM - Volume - Daily'!$A:$A,A2658)</f>
        <v>113138120</v>
      </c>
      <c r="E2658">
        <f>SUMIFS('[1]FAANGM - Twitter - Daily'!$H:$H,'[1]FAANGM - Twitter - Daily'!$A:$A,$A2658)</f>
        <v>1751</v>
      </c>
      <c r="F2658">
        <f>SUMIFS('[1]FAANGM - Twitter - Daily'!$I:$I,'[1]FAANGM - Twitter - Daily'!$A:$A,$A2658)</f>
        <v>100</v>
      </c>
      <c r="G2658">
        <f>SUMIFS('[1]FAANGM - Twitter - Daily'!$J:$J,'[1]FAANGM - Twitter - Daily'!$A:$A,$A2658)</f>
        <v>-70</v>
      </c>
      <c r="H2658">
        <f>SUMIFS('[1]FAANGM - News - Daily'!$H:$H,'[1]FAANGM - News - Daily'!$A:$A,$A2658)</f>
        <v>568</v>
      </c>
      <c r="I2658">
        <f>SUMIFS('[1]FAANGM - News - Daily'!$I:$I,'[1]FAANGM - News - Daily'!$A:$A,$A2658)</f>
        <v>16</v>
      </c>
      <c r="J2658">
        <f>SUMIFS('[1]FAANGM - News - Daily'!$J:$J,'[1]FAANGM - News - Daily'!$A:$A,$A2658)</f>
        <v>-5</v>
      </c>
      <c r="K2658">
        <f>SUMIFS('[1]FAANGM - Short Interest'!$J:$J,'[1]FAANGM - Short Interest'!$A:$A,"&gt;"&amp;A2657,'[1]FAANGM - Short Interest'!$A:$A,"&lt;="&amp;A2658)</f>
        <v>0</v>
      </c>
      <c r="L2658">
        <f>SUMIFS('[1]FAANGM - Short Interest'!$M:$M,'[1]FAANGM - Short Interest'!$A:$A,"&gt;"&amp;A2657,'[1]FAANGM - Short Interest'!$A:$A,"&lt;="&amp;A2658)</f>
        <v>0</v>
      </c>
    </row>
    <row r="2659" spans="1:12" x14ac:dyDescent="0.35">
      <c r="A2659" s="1">
        <v>44036</v>
      </c>
      <c r="C2659">
        <f>SUMIFS('[1]FAANGM - Price - Daily'!$M:$M,'[1]FAANGM - Price - Daily'!$A:$A,A2659)</f>
        <v>150.44499999999999</v>
      </c>
      <c r="D2659">
        <f>SUMIFS('[1]FAANGM - Volume - Daily'!$D:$D,'[1]FAANGM - Volume - Daily'!$A:$A,A2659)</f>
        <v>112648256</v>
      </c>
      <c r="E2659">
        <f>SUMIFS('[1]FAANGM - Twitter - Daily'!$H:$H,'[1]FAANGM - Twitter - Daily'!$A:$A,$A2659)</f>
        <v>2210</v>
      </c>
      <c r="F2659">
        <f>SUMIFS('[1]FAANGM - Twitter - Daily'!$I:$I,'[1]FAANGM - Twitter - Daily'!$A:$A,$A2659)</f>
        <v>106</v>
      </c>
      <c r="G2659">
        <f>SUMIFS('[1]FAANGM - Twitter - Daily'!$J:$J,'[1]FAANGM - Twitter - Daily'!$A:$A,$A2659)</f>
        <v>-106</v>
      </c>
      <c r="H2659">
        <f>SUMIFS('[1]FAANGM - News - Daily'!$H:$H,'[1]FAANGM - News - Daily'!$A:$A,$A2659)</f>
        <v>587</v>
      </c>
      <c r="I2659">
        <f>SUMIFS('[1]FAANGM - News - Daily'!$I:$I,'[1]FAANGM - News - Daily'!$A:$A,$A2659)</f>
        <v>11</v>
      </c>
      <c r="J2659">
        <f>SUMIFS('[1]FAANGM - News - Daily'!$J:$J,'[1]FAANGM - News - Daily'!$A:$A,$A2659)</f>
        <v>-13</v>
      </c>
      <c r="K2659">
        <f>SUMIFS('[1]FAANGM - Short Interest'!$J:$J,'[1]FAANGM - Short Interest'!$A:$A,"&gt;"&amp;A2658,'[1]FAANGM - Short Interest'!$A:$A,"&lt;="&amp;A2659)</f>
        <v>0</v>
      </c>
      <c r="L2659">
        <f>SUMIFS('[1]FAANGM - Short Interest'!$M:$M,'[1]FAANGM - Short Interest'!$A:$A,"&gt;"&amp;A2658,'[1]FAANGM - Short Interest'!$A:$A,"&lt;="&amp;A2659)</f>
        <v>0</v>
      </c>
    </row>
    <row r="2660" spans="1:12" x14ac:dyDescent="0.35">
      <c r="A2660" s="1">
        <v>44039</v>
      </c>
      <c r="C2660">
        <f>SUMIFS('[1]FAANGM - Price - Daily'!$M:$M,'[1]FAANGM - Price - Daily'!$A:$A,A2660)</f>
        <v>152.76</v>
      </c>
      <c r="D2660">
        <f>SUMIFS('[1]FAANGM - Volume - Daily'!$D:$D,'[1]FAANGM - Volume - Daily'!$A:$A,A2660)</f>
        <v>83409840</v>
      </c>
      <c r="E2660">
        <f>SUMIFS('[1]FAANGM - Twitter - Daily'!$H:$H,'[1]FAANGM - Twitter - Daily'!$A:$A,$A2660)</f>
        <v>972</v>
      </c>
      <c r="F2660">
        <f>SUMIFS('[1]FAANGM - Twitter - Daily'!$I:$I,'[1]FAANGM - Twitter - Daily'!$A:$A,$A2660)</f>
        <v>92</v>
      </c>
      <c r="G2660">
        <f>SUMIFS('[1]FAANGM - Twitter - Daily'!$J:$J,'[1]FAANGM - Twitter - Daily'!$A:$A,$A2660)</f>
        <v>-30</v>
      </c>
      <c r="H2660">
        <f>SUMIFS('[1]FAANGM - News - Daily'!$H:$H,'[1]FAANGM - News - Daily'!$A:$A,$A2660)</f>
        <v>416</v>
      </c>
      <c r="I2660">
        <f>SUMIFS('[1]FAANGM - News - Daily'!$I:$I,'[1]FAANGM - News - Daily'!$A:$A,$A2660)</f>
        <v>8</v>
      </c>
      <c r="J2660">
        <f>SUMIFS('[1]FAANGM - News - Daily'!$J:$J,'[1]FAANGM - News - Daily'!$A:$A,$A2660)</f>
        <v>-3</v>
      </c>
      <c r="K2660">
        <f>SUMIFS('[1]FAANGM - Short Interest'!$J:$J,'[1]FAANGM - Short Interest'!$A:$A,"&gt;"&amp;A2659,'[1]FAANGM - Short Interest'!$A:$A,"&lt;="&amp;A2660)</f>
        <v>0</v>
      </c>
      <c r="L2660">
        <f>SUMIFS('[1]FAANGM - Short Interest'!$M:$M,'[1]FAANGM - Short Interest'!$A:$A,"&gt;"&amp;A2659,'[1]FAANGM - Short Interest'!$A:$A,"&lt;="&amp;A2660)</f>
        <v>0</v>
      </c>
    </row>
    <row r="2661" spans="1:12" x14ac:dyDescent="0.35">
      <c r="A2661" s="1">
        <v>44040</v>
      </c>
      <c r="C2661">
        <f>SUMIFS('[1]FAANGM - Price - Daily'!$M:$M,'[1]FAANGM - Price - Daily'!$A:$A,A2661)</f>
        <v>150.01599999999999</v>
      </c>
      <c r="D2661">
        <f>SUMIFS('[1]FAANGM - Volume - Daily'!$D:$D,'[1]FAANGM - Volume - Daily'!$A:$A,A2661)</f>
        <v>62533020</v>
      </c>
      <c r="E2661">
        <f>SUMIFS('[1]FAANGM - Twitter - Daily'!$H:$H,'[1]FAANGM - Twitter - Daily'!$A:$A,$A2661)</f>
        <v>1813</v>
      </c>
      <c r="F2661">
        <f>SUMIFS('[1]FAANGM - Twitter - Daily'!$I:$I,'[1]FAANGM - Twitter - Daily'!$A:$A,$A2661)</f>
        <v>137</v>
      </c>
      <c r="G2661">
        <f>SUMIFS('[1]FAANGM - Twitter - Daily'!$J:$J,'[1]FAANGM - Twitter - Daily'!$A:$A,$A2661)</f>
        <v>-86</v>
      </c>
      <c r="H2661">
        <f>SUMIFS('[1]FAANGM - News - Daily'!$H:$H,'[1]FAANGM - News - Daily'!$A:$A,$A2661)</f>
        <v>667</v>
      </c>
      <c r="I2661">
        <f>SUMIFS('[1]FAANGM - News - Daily'!$I:$I,'[1]FAANGM - News - Daily'!$A:$A,$A2661)</f>
        <v>27</v>
      </c>
      <c r="J2661">
        <f>SUMIFS('[1]FAANGM - News - Daily'!$J:$J,'[1]FAANGM - News - Daily'!$A:$A,$A2661)</f>
        <v>-15</v>
      </c>
      <c r="K2661">
        <f>SUMIFS('[1]FAANGM - Short Interest'!$J:$J,'[1]FAANGM - Short Interest'!$A:$A,"&gt;"&amp;A2660,'[1]FAANGM - Short Interest'!$A:$A,"&lt;="&amp;A2661)</f>
        <v>0</v>
      </c>
      <c r="L2661">
        <f>SUMIFS('[1]FAANGM - Short Interest'!$M:$M,'[1]FAANGM - Short Interest'!$A:$A,"&gt;"&amp;A2660,'[1]FAANGM - Short Interest'!$A:$A,"&lt;="&amp;A2661)</f>
        <v>0</v>
      </c>
    </row>
    <row r="2662" spans="1:12" x14ac:dyDescent="0.35">
      <c r="A2662" s="1">
        <v>44041</v>
      </c>
      <c r="C2662">
        <f>SUMIFS('[1]FAANGM - Price - Daily'!$M:$M,'[1]FAANGM - Price - Daily'!$A:$A,A2662)</f>
        <v>151.67599999999999</v>
      </c>
      <c r="D2662">
        <f>SUMIFS('[1]FAANGM - Volume - Daily'!$D:$D,'[1]FAANGM - Volume - Daily'!$A:$A,A2662)</f>
        <v>59481200</v>
      </c>
      <c r="E2662">
        <f>SUMIFS('[1]FAANGM - Twitter - Daily'!$H:$H,'[1]FAANGM - Twitter - Daily'!$A:$A,$A2662)</f>
        <v>2184</v>
      </c>
      <c r="F2662">
        <f>SUMIFS('[1]FAANGM - Twitter - Daily'!$I:$I,'[1]FAANGM - Twitter - Daily'!$A:$A,$A2662)</f>
        <v>81</v>
      </c>
      <c r="G2662">
        <f>SUMIFS('[1]FAANGM - Twitter - Daily'!$J:$J,'[1]FAANGM - Twitter - Daily'!$A:$A,$A2662)</f>
        <v>-70</v>
      </c>
      <c r="H2662">
        <f>SUMIFS('[1]FAANGM - News - Daily'!$H:$H,'[1]FAANGM - News - Daily'!$A:$A,$A2662)</f>
        <v>1111</v>
      </c>
      <c r="I2662">
        <f>SUMIFS('[1]FAANGM - News - Daily'!$I:$I,'[1]FAANGM - News - Daily'!$A:$A,$A2662)</f>
        <v>21</v>
      </c>
      <c r="J2662">
        <f>SUMIFS('[1]FAANGM - News - Daily'!$J:$J,'[1]FAANGM - News - Daily'!$A:$A,$A2662)</f>
        <v>-29</v>
      </c>
      <c r="K2662">
        <f>SUMIFS('[1]FAANGM - Short Interest'!$J:$J,'[1]FAANGM - Short Interest'!$A:$A,"&gt;"&amp;A2661,'[1]FAANGM - Short Interest'!$A:$A,"&lt;="&amp;A2662)</f>
        <v>0</v>
      </c>
      <c r="L2662">
        <f>SUMIFS('[1]FAANGM - Short Interest'!$M:$M,'[1]FAANGM - Short Interest'!$A:$A,"&gt;"&amp;A2661,'[1]FAANGM - Short Interest'!$A:$A,"&lt;="&amp;A2662)</f>
        <v>0</v>
      </c>
    </row>
    <row r="2663" spans="1:12" x14ac:dyDescent="0.35">
      <c r="A2663" s="1">
        <v>44042</v>
      </c>
      <c r="C2663">
        <f>SUMIFS('[1]FAANGM - Price - Daily'!$M:$M,'[1]FAANGM - Price - Daily'!$A:$A,A2663)</f>
        <v>152.59399999999999</v>
      </c>
      <c r="D2663">
        <f>SUMIFS('[1]FAANGM - Volume - Daily'!$D:$D,'[1]FAANGM - Volume - Daily'!$A:$A,A2663)</f>
        <v>122565296</v>
      </c>
      <c r="E2663">
        <f>SUMIFS('[1]FAANGM - Twitter - Daily'!$H:$H,'[1]FAANGM - Twitter - Daily'!$A:$A,$A2663)</f>
        <v>4383</v>
      </c>
      <c r="F2663">
        <f>SUMIFS('[1]FAANGM - Twitter - Daily'!$I:$I,'[1]FAANGM - Twitter - Daily'!$A:$A,$A2663)</f>
        <v>145</v>
      </c>
      <c r="G2663">
        <f>SUMIFS('[1]FAANGM - Twitter - Daily'!$J:$J,'[1]FAANGM - Twitter - Daily'!$A:$A,$A2663)</f>
        <v>-105</v>
      </c>
      <c r="H2663">
        <f>SUMIFS('[1]FAANGM - News - Daily'!$H:$H,'[1]FAANGM - News - Daily'!$A:$A,$A2663)</f>
        <v>1700</v>
      </c>
      <c r="I2663">
        <f>SUMIFS('[1]FAANGM - News - Daily'!$I:$I,'[1]FAANGM - News - Daily'!$A:$A,$A2663)</f>
        <v>20</v>
      </c>
      <c r="J2663">
        <f>SUMIFS('[1]FAANGM - News - Daily'!$J:$J,'[1]FAANGM - News - Daily'!$A:$A,$A2663)</f>
        <v>-91</v>
      </c>
      <c r="K2663">
        <f>SUMIFS('[1]FAANGM - Short Interest'!$J:$J,'[1]FAANGM - Short Interest'!$A:$A,"&gt;"&amp;A2662,'[1]FAANGM - Short Interest'!$A:$A,"&lt;="&amp;A2663)</f>
        <v>0</v>
      </c>
      <c r="L2663">
        <f>SUMIFS('[1]FAANGM - Short Interest'!$M:$M,'[1]FAANGM - Short Interest'!$A:$A,"&gt;"&amp;A2662,'[1]FAANGM - Short Interest'!$A:$A,"&lt;="&amp;A2663)</f>
        <v>0</v>
      </c>
    </row>
    <row r="2664" spans="1:12" x14ac:dyDescent="0.35">
      <c r="A2664" s="1">
        <v>44043</v>
      </c>
      <c r="C2664">
        <f>SUMIFS('[1]FAANGM - Price - Daily'!$M:$M,'[1]FAANGM - Price - Daily'!$A:$A,A2664)</f>
        <v>158.23400000000001</v>
      </c>
      <c r="D2664">
        <f>SUMIFS('[1]FAANGM - Volume - Daily'!$D:$D,'[1]FAANGM - Volume - Daily'!$A:$A,A2664)</f>
        <v>161667376</v>
      </c>
      <c r="E2664">
        <f>SUMIFS('[1]FAANGM - Twitter - Daily'!$H:$H,'[1]FAANGM - Twitter - Daily'!$A:$A,$A2664)</f>
        <v>6812</v>
      </c>
      <c r="F2664">
        <f>SUMIFS('[1]FAANGM - Twitter - Daily'!$I:$I,'[1]FAANGM - Twitter - Daily'!$A:$A,$A2664)</f>
        <v>965</v>
      </c>
      <c r="G2664">
        <f>SUMIFS('[1]FAANGM - Twitter - Daily'!$J:$J,'[1]FAANGM - Twitter - Daily'!$A:$A,$A2664)</f>
        <v>-237</v>
      </c>
      <c r="H2664">
        <f>SUMIFS('[1]FAANGM - News - Daily'!$H:$H,'[1]FAANGM - News - Daily'!$A:$A,$A2664)</f>
        <v>2268</v>
      </c>
      <c r="I2664">
        <f>SUMIFS('[1]FAANGM - News - Daily'!$I:$I,'[1]FAANGM - News - Daily'!$A:$A,$A2664)</f>
        <v>225</v>
      </c>
      <c r="J2664">
        <f>SUMIFS('[1]FAANGM - News - Daily'!$J:$J,'[1]FAANGM - News - Daily'!$A:$A,$A2664)</f>
        <v>-48</v>
      </c>
      <c r="K2664">
        <f>SUMIFS('[1]FAANGM - Short Interest'!$J:$J,'[1]FAANGM - Short Interest'!$A:$A,"&gt;"&amp;A2663,'[1]FAANGM - Short Interest'!$A:$A,"&lt;="&amp;A2664)</f>
        <v>26007012</v>
      </c>
      <c r="L2664">
        <f>SUMIFS('[1]FAANGM - Short Interest'!$M:$M,'[1]FAANGM - Short Interest'!$A:$A,"&gt;"&amp;A2663,'[1]FAANGM - Short Interest'!$A:$A,"&lt;="&amp;A2664)</f>
        <v>1.6084700968310099</v>
      </c>
    </row>
    <row r="2665" spans="1:12" x14ac:dyDescent="0.35">
      <c r="A2665" s="1">
        <v>44046</v>
      </c>
      <c r="C2665">
        <f>SUMIFS('[1]FAANGM - Price - Daily'!$M:$M,'[1]FAANGM - Price - Daily'!$A:$A,A2665)</f>
        <v>155.59399999999999</v>
      </c>
      <c r="D2665">
        <f>SUMIFS('[1]FAANGM - Volume - Daily'!$D:$D,'[1]FAANGM - Volume - Daily'!$A:$A,A2665)</f>
        <v>101493264</v>
      </c>
      <c r="E2665">
        <f>SUMIFS('[1]FAANGM - Twitter - Daily'!$H:$H,'[1]FAANGM - Twitter - Daily'!$A:$A,$A2665)</f>
        <v>814</v>
      </c>
      <c r="F2665">
        <f>SUMIFS('[1]FAANGM - Twitter - Daily'!$I:$I,'[1]FAANGM - Twitter - Daily'!$A:$A,$A2665)</f>
        <v>57</v>
      </c>
      <c r="G2665">
        <f>SUMIFS('[1]FAANGM - Twitter - Daily'!$J:$J,'[1]FAANGM - Twitter - Daily'!$A:$A,$A2665)</f>
        <v>-22</v>
      </c>
      <c r="H2665">
        <f>SUMIFS('[1]FAANGM - News - Daily'!$H:$H,'[1]FAANGM - News - Daily'!$A:$A,$A2665)</f>
        <v>308</v>
      </c>
      <c r="I2665">
        <f>SUMIFS('[1]FAANGM - News - Daily'!$I:$I,'[1]FAANGM - News - Daily'!$A:$A,$A2665)</f>
        <v>7</v>
      </c>
      <c r="J2665">
        <f>SUMIFS('[1]FAANGM - News - Daily'!$J:$J,'[1]FAANGM - News - Daily'!$A:$A,$A2665)</f>
        <v>-1</v>
      </c>
      <c r="K2665">
        <f>SUMIFS('[1]FAANGM - Short Interest'!$J:$J,'[1]FAANGM - Short Interest'!$A:$A,"&gt;"&amp;A2664,'[1]FAANGM - Short Interest'!$A:$A,"&lt;="&amp;A2665)</f>
        <v>0</v>
      </c>
      <c r="L2665">
        <f>SUMIFS('[1]FAANGM - Short Interest'!$M:$M,'[1]FAANGM - Short Interest'!$A:$A,"&gt;"&amp;A2664,'[1]FAANGM - Short Interest'!$A:$A,"&lt;="&amp;A2665)</f>
        <v>0</v>
      </c>
    </row>
    <row r="2666" spans="1:12" x14ac:dyDescent="0.35">
      <c r="A2666" s="1">
        <v>44047</v>
      </c>
      <c r="C2666">
        <f>SUMIFS('[1]FAANGM - Price - Daily'!$M:$M,'[1]FAANGM - Price - Daily'!$A:$A,A2666)</f>
        <v>156.941</v>
      </c>
      <c r="D2666">
        <f>SUMIFS('[1]FAANGM - Volume - Daily'!$D:$D,'[1]FAANGM - Volume - Daily'!$A:$A,A2666)</f>
        <v>93885880</v>
      </c>
      <c r="E2666">
        <f>SUMIFS('[1]FAANGM - Twitter - Daily'!$H:$H,'[1]FAANGM - Twitter - Daily'!$A:$A,$A2666)</f>
        <v>1965</v>
      </c>
      <c r="F2666">
        <f>SUMIFS('[1]FAANGM - Twitter - Daily'!$I:$I,'[1]FAANGM - Twitter - Daily'!$A:$A,$A2666)</f>
        <v>136</v>
      </c>
      <c r="G2666">
        <f>SUMIFS('[1]FAANGM - Twitter - Daily'!$J:$J,'[1]FAANGM - Twitter - Daily'!$A:$A,$A2666)</f>
        <v>-95</v>
      </c>
      <c r="H2666">
        <f>SUMIFS('[1]FAANGM - News - Daily'!$H:$H,'[1]FAANGM - News - Daily'!$A:$A,$A2666)</f>
        <v>502</v>
      </c>
      <c r="I2666">
        <f>SUMIFS('[1]FAANGM - News - Daily'!$I:$I,'[1]FAANGM - News - Daily'!$A:$A,$A2666)</f>
        <v>21</v>
      </c>
      <c r="J2666">
        <f>SUMIFS('[1]FAANGM - News - Daily'!$J:$J,'[1]FAANGM - News - Daily'!$A:$A,$A2666)</f>
        <v>-18</v>
      </c>
      <c r="K2666">
        <f>SUMIFS('[1]FAANGM - Short Interest'!$J:$J,'[1]FAANGM - Short Interest'!$A:$A,"&gt;"&amp;A2665,'[1]FAANGM - Short Interest'!$A:$A,"&lt;="&amp;A2666)</f>
        <v>0</v>
      </c>
      <c r="L2666">
        <f>SUMIFS('[1]FAANGM - Short Interest'!$M:$M,'[1]FAANGM - Short Interest'!$A:$A,"&gt;"&amp;A2665,'[1]FAANGM - Short Interest'!$A:$A,"&lt;="&amp;A2666)</f>
        <v>0</v>
      </c>
    </row>
    <row r="2667" spans="1:12" x14ac:dyDescent="0.35">
      <c r="A2667" s="1">
        <v>44048</v>
      </c>
      <c r="C2667">
        <f>SUMIFS('[1]FAANGM - Price - Daily'!$M:$M,'[1]FAANGM - Price - Daily'!$A:$A,A2667)</f>
        <v>160.251</v>
      </c>
      <c r="D2667">
        <f>SUMIFS('[1]FAANGM - Volume - Daily'!$D:$D,'[1]FAANGM - Volume - Daily'!$A:$A,A2667)</f>
        <v>78600496</v>
      </c>
      <c r="E2667">
        <f>SUMIFS('[1]FAANGM - Twitter - Daily'!$H:$H,'[1]FAANGM - Twitter - Daily'!$A:$A,$A2667)</f>
        <v>1608</v>
      </c>
      <c r="F2667">
        <f>SUMIFS('[1]FAANGM - Twitter - Daily'!$I:$I,'[1]FAANGM - Twitter - Daily'!$A:$A,$A2667)</f>
        <v>108</v>
      </c>
      <c r="G2667">
        <f>SUMIFS('[1]FAANGM - Twitter - Daily'!$J:$J,'[1]FAANGM - Twitter - Daily'!$A:$A,$A2667)</f>
        <v>-42</v>
      </c>
      <c r="H2667">
        <f>SUMIFS('[1]FAANGM - News - Daily'!$H:$H,'[1]FAANGM - News - Daily'!$A:$A,$A2667)</f>
        <v>502</v>
      </c>
      <c r="I2667">
        <f>SUMIFS('[1]FAANGM - News - Daily'!$I:$I,'[1]FAANGM - News - Daily'!$A:$A,$A2667)</f>
        <v>8</v>
      </c>
      <c r="J2667">
        <f>SUMIFS('[1]FAANGM - News - Daily'!$J:$J,'[1]FAANGM - News - Daily'!$A:$A,$A2667)</f>
        <v>-6</v>
      </c>
      <c r="K2667">
        <f>SUMIFS('[1]FAANGM - Short Interest'!$J:$J,'[1]FAANGM - Short Interest'!$A:$A,"&gt;"&amp;A2666,'[1]FAANGM - Short Interest'!$A:$A,"&lt;="&amp;A2667)</f>
        <v>0</v>
      </c>
      <c r="L2667">
        <f>SUMIFS('[1]FAANGM - Short Interest'!$M:$M,'[1]FAANGM - Short Interest'!$A:$A,"&gt;"&amp;A2666,'[1]FAANGM - Short Interest'!$A:$A,"&lt;="&amp;A2667)</f>
        <v>0</v>
      </c>
    </row>
    <row r="2668" spans="1:12" x14ac:dyDescent="0.35">
      <c r="A2668" s="1">
        <v>44049</v>
      </c>
      <c r="C2668">
        <f>SUMIFS('[1]FAANGM - Price - Daily'!$M:$M,'[1]FAANGM - Price - Daily'!$A:$A,A2668)</f>
        <v>161.25</v>
      </c>
      <c r="D2668">
        <f>SUMIFS('[1]FAANGM - Volume - Daily'!$D:$D,'[1]FAANGM - Volume - Daily'!$A:$A,A2668)</f>
        <v>78812040</v>
      </c>
      <c r="E2668">
        <f>SUMIFS('[1]FAANGM - Twitter - Daily'!$H:$H,'[1]FAANGM - Twitter - Daily'!$A:$A,$A2668)</f>
        <v>1959</v>
      </c>
      <c r="F2668">
        <f>SUMIFS('[1]FAANGM - Twitter - Daily'!$I:$I,'[1]FAANGM - Twitter - Daily'!$A:$A,$A2668)</f>
        <v>142</v>
      </c>
      <c r="G2668">
        <f>SUMIFS('[1]FAANGM - Twitter - Daily'!$J:$J,'[1]FAANGM - Twitter - Daily'!$A:$A,$A2668)</f>
        <v>-49</v>
      </c>
      <c r="H2668">
        <f>SUMIFS('[1]FAANGM - News - Daily'!$H:$H,'[1]FAANGM - News - Daily'!$A:$A,$A2668)</f>
        <v>716</v>
      </c>
      <c r="I2668">
        <f>SUMIFS('[1]FAANGM - News - Daily'!$I:$I,'[1]FAANGM - News - Daily'!$A:$A,$A2668)</f>
        <v>31</v>
      </c>
      <c r="J2668">
        <f>SUMIFS('[1]FAANGM - News - Daily'!$J:$J,'[1]FAANGM - News - Daily'!$A:$A,$A2668)</f>
        <v>-3</v>
      </c>
      <c r="K2668">
        <f>SUMIFS('[1]FAANGM - Short Interest'!$J:$J,'[1]FAANGM - Short Interest'!$A:$A,"&gt;"&amp;A2667,'[1]FAANGM - Short Interest'!$A:$A,"&lt;="&amp;A2668)</f>
        <v>0</v>
      </c>
      <c r="L2668">
        <f>SUMIFS('[1]FAANGM - Short Interest'!$M:$M,'[1]FAANGM - Short Interest'!$A:$A,"&gt;"&amp;A2667,'[1]FAANGM - Short Interest'!$A:$A,"&lt;="&amp;A2668)</f>
        <v>0</v>
      </c>
    </row>
    <row r="2669" spans="1:12" x14ac:dyDescent="0.35">
      <c r="A2669" s="1">
        <v>44050</v>
      </c>
      <c r="C2669">
        <f>SUMIFS('[1]FAANGM - Price - Daily'!$M:$M,'[1]FAANGM - Price - Daily'!$A:$A,A2669)</f>
        <v>158.37299999999999</v>
      </c>
      <c r="D2669">
        <f>SUMIFS('[1]FAANGM - Volume - Daily'!$D:$D,'[1]FAANGM - Volume - Daily'!$A:$A,A2669)</f>
        <v>78722544</v>
      </c>
      <c r="E2669">
        <f>SUMIFS('[1]FAANGM - Twitter - Daily'!$H:$H,'[1]FAANGM - Twitter - Daily'!$A:$A,$A2669)</f>
        <v>1831</v>
      </c>
      <c r="F2669">
        <f>SUMIFS('[1]FAANGM - Twitter - Daily'!$I:$I,'[1]FAANGM - Twitter - Daily'!$A:$A,$A2669)</f>
        <v>119</v>
      </c>
      <c r="G2669">
        <f>SUMIFS('[1]FAANGM - Twitter - Daily'!$J:$J,'[1]FAANGM - Twitter - Daily'!$A:$A,$A2669)</f>
        <v>-38</v>
      </c>
      <c r="H2669">
        <f>SUMIFS('[1]FAANGM - News - Daily'!$H:$H,'[1]FAANGM - News - Daily'!$A:$A,$A2669)</f>
        <v>504</v>
      </c>
      <c r="I2669">
        <f>SUMIFS('[1]FAANGM - News - Daily'!$I:$I,'[1]FAANGM - News - Daily'!$A:$A,$A2669)</f>
        <v>11</v>
      </c>
      <c r="J2669">
        <f>SUMIFS('[1]FAANGM - News - Daily'!$J:$J,'[1]FAANGM - News - Daily'!$A:$A,$A2669)</f>
        <v>-3</v>
      </c>
      <c r="K2669">
        <f>SUMIFS('[1]FAANGM - Short Interest'!$J:$J,'[1]FAANGM - Short Interest'!$A:$A,"&gt;"&amp;A2668,'[1]FAANGM - Short Interest'!$A:$A,"&lt;="&amp;A2669)</f>
        <v>0</v>
      </c>
      <c r="L2669">
        <f>SUMIFS('[1]FAANGM - Short Interest'!$M:$M,'[1]FAANGM - Short Interest'!$A:$A,"&gt;"&amp;A2668,'[1]FAANGM - Short Interest'!$A:$A,"&lt;="&amp;A2669)</f>
        <v>0</v>
      </c>
    </row>
    <row r="2670" spans="1:12" x14ac:dyDescent="0.35">
      <c r="A2670" s="1">
        <v>44053</v>
      </c>
      <c r="C2670">
        <f>SUMIFS('[1]FAANGM - Price - Daily'!$M:$M,'[1]FAANGM - Price - Daily'!$A:$A,A2670)</f>
        <v>157.40799999999999</v>
      </c>
      <c r="D2670">
        <f>SUMIFS('[1]FAANGM - Volume - Daily'!$D:$D,'[1]FAANGM - Volume - Daily'!$A:$A,A2670)</f>
        <v>63345480</v>
      </c>
      <c r="E2670">
        <f>SUMIFS('[1]FAANGM - Twitter - Daily'!$H:$H,'[1]FAANGM - Twitter - Daily'!$A:$A,$A2670)</f>
        <v>1167</v>
      </c>
      <c r="F2670">
        <f>SUMIFS('[1]FAANGM - Twitter - Daily'!$I:$I,'[1]FAANGM - Twitter - Daily'!$A:$A,$A2670)</f>
        <v>36</v>
      </c>
      <c r="G2670">
        <f>SUMIFS('[1]FAANGM - Twitter - Daily'!$J:$J,'[1]FAANGM - Twitter - Daily'!$A:$A,$A2670)</f>
        <v>-25</v>
      </c>
      <c r="H2670">
        <f>SUMIFS('[1]FAANGM - News - Daily'!$H:$H,'[1]FAANGM - News - Daily'!$A:$A,$A2670)</f>
        <v>394</v>
      </c>
      <c r="I2670">
        <f>SUMIFS('[1]FAANGM - News - Daily'!$I:$I,'[1]FAANGM - News - Daily'!$A:$A,$A2670)</f>
        <v>7</v>
      </c>
      <c r="J2670">
        <f>SUMIFS('[1]FAANGM - News - Daily'!$J:$J,'[1]FAANGM - News - Daily'!$A:$A,$A2670)</f>
        <v>0</v>
      </c>
      <c r="K2670">
        <f>SUMIFS('[1]FAANGM - Short Interest'!$J:$J,'[1]FAANGM - Short Interest'!$A:$A,"&gt;"&amp;A2669,'[1]FAANGM - Short Interest'!$A:$A,"&lt;="&amp;A2670)</f>
        <v>0</v>
      </c>
      <c r="L2670">
        <f>SUMIFS('[1]FAANGM - Short Interest'!$M:$M,'[1]FAANGM - Short Interest'!$A:$A,"&gt;"&amp;A2669,'[1]FAANGM - Short Interest'!$A:$A,"&lt;="&amp;A2670)</f>
        <v>0</v>
      </c>
    </row>
    <row r="2671" spans="1:12" x14ac:dyDescent="0.35">
      <c r="A2671" s="1">
        <v>44054</v>
      </c>
      <c r="C2671">
        <f>SUMIFS('[1]FAANGM - Price - Daily'!$M:$M,'[1]FAANGM - Price - Daily'!$A:$A,A2671)</f>
        <v>154.03299999999999</v>
      </c>
      <c r="D2671">
        <f>SUMIFS('[1]FAANGM - Volume - Daily'!$D:$D,'[1]FAANGM - Volume - Daily'!$A:$A,A2671)</f>
        <v>74361136</v>
      </c>
      <c r="E2671">
        <f>SUMIFS('[1]FAANGM - Twitter - Daily'!$H:$H,'[1]FAANGM - Twitter - Daily'!$A:$A,$A2671)</f>
        <v>1736</v>
      </c>
      <c r="F2671">
        <f>SUMIFS('[1]FAANGM - Twitter - Daily'!$I:$I,'[1]FAANGM - Twitter - Daily'!$A:$A,$A2671)</f>
        <v>89</v>
      </c>
      <c r="G2671">
        <f>SUMIFS('[1]FAANGM - Twitter - Daily'!$J:$J,'[1]FAANGM - Twitter - Daily'!$A:$A,$A2671)</f>
        <v>-57</v>
      </c>
      <c r="H2671">
        <f>SUMIFS('[1]FAANGM - News - Daily'!$H:$H,'[1]FAANGM - News - Daily'!$A:$A,$A2671)</f>
        <v>566</v>
      </c>
      <c r="I2671">
        <f>SUMIFS('[1]FAANGM - News - Daily'!$I:$I,'[1]FAANGM - News - Daily'!$A:$A,$A2671)</f>
        <v>15</v>
      </c>
      <c r="J2671">
        <f>SUMIFS('[1]FAANGM - News - Daily'!$J:$J,'[1]FAANGM - News - Daily'!$A:$A,$A2671)</f>
        <v>-5</v>
      </c>
      <c r="K2671">
        <f>SUMIFS('[1]FAANGM - Short Interest'!$J:$J,'[1]FAANGM - Short Interest'!$A:$A,"&gt;"&amp;A2670,'[1]FAANGM - Short Interest'!$A:$A,"&lt;="&amp;A2671)</f>
        <v>0</v>
      </c>
      <c r="L2671">
        <f>SUMIFS('[1]FAANGM - Short Interest'!$M:$M,'[1]FAANGM - Short Interest'!$A:$A,"&gt;"&amp;A2670,'[1]FAANGM - Short Interest'!$A:$A,"&lt;="&amp;A2671)</f>
        <v>0</v>
      </c>
    </row>
    <row r="2672" spans="1:12" x14ac:dyDescent="0.35">
      <c r="A2672" s="1">
        <v>44055</v>
      </c>
      <c r="C2672">
        <f>SUMIFS('[1]FAANGM - Price - Daily'!$M:$M,'[1]FAANGM - Price - Daily'!$A:$A,A2672)</f>
        <v>158.11199999999999</v>
      </c>
      <c r="D2672">
        <f>SUMIFS('[1]FAANGM - Volume - Daily'!$D:$D,'[1]FAANGM - Volume - Daily'!$A:$A,A2672)</f>
        <v>70544576</v>
      </c>
      <c r="E2672">
        <f>SUMIFS('[1]FAANGM - Twitter - Daily'!$H:$H,'[1]FAANGM - Twitter - Daily'!$A:$A,$A2672)</f>
        <v>1608</v>
      </c>
      <c r="F2672">
        <f>SUMIFS('[1]FAANGM - Twitter - Daily'!$I:$I,'[1]FAANGM - Twitter - Daily'!$A:$A,$A2672)</f>
        <v>89</v>
      </c>
      <c r="G2672">
        <f>SUMIFS('[1]FAANGM - Twitter - Daily'!$J:$J,'[1]FAANGM - Twitter - Daily'!$A:$A,$A2672)</f>
        <v>-58</v>
      </c>
      <c r="H2672">
        <f>SUMIFS('[1]FAANGM - News - Daily'!$H:$H,'[1]FAANGM - News - Daily'!$A:$A,$A2672)</f>
        <v>430</v>
      </c>
      <c r="I2672">
        <f>SUMIFS('[1]FAANGM - News - Daily'!$I:$I,'[1]FAANGM - News - Daily'!$A:$A,$A2672)</f>
        <v>7</v>
      </c>
      <c r="J2672">
        <f>SUMIFS('[1]FAANGM - News - Daily'!$J:$J,'[1]FAANGM - News - Daily'!$A:$A,$A2672)</f>
        <v>-2</v>
      </c>
      <c r="K2672">
        <f>SUMIFS('[1]FAANGM - Short Interest'!$J:$J,'[1]FAANGM - Short Interest'!$A:$A,"&gt;"&amp;A2671,'[1]FAANGM - Short Interest'!$A:$A,"&lt;="&amp;A2672)</f>
        <v>0</v>
      </c>
      <c r="L2672">
        <f>SUMIFS('[1]FAANGM - Short Interest'!$M:$M,'[1]FAANGM - Short Interest'!$A:$A,"&gt;"&amp;A2671,'[1]FAANGM - Short Interest'!$A:$A,"&lt;="&amp;A2672)</f>
        <v>0</v>
      </c>
    </row>
    <row r="2673" spans="1:12" x14ac:dyDescent="0.35">
      <c r="A2673" s="1">
        <v>44056</v>
      </c>
      <c r="C2673">
        <f>SUMIFS('[1]FAANGM - Price - Daily'!$M:$M,'[1]FAANGM - Price - Daily'!$A:$A,A2673)</f>
        <v>158.05099999999999</v>
      </c>
      <c r="D2673">
        <f>SUMIFS('[1]FAANGM - Volume - Daily'!$D:$D,'[1]FAANGM - Volume - Daily'!$A:$A,A2673)</f>
        <v>62980860</v>
      </c>
      <c r="E2673">
        <f>SUMIFS('[1]FAANGM - Twitter - Daily'!$H:$H,'[1]FAANGM - Twitter - Daily'!$A:$A,$A2673)</f>
        <v>1299</v>
      </c>
      <c r="F2673">
        <f>SUMIFS('[1]FAANGM - Twitter - Daily'!$I:$I,'[1]FAANGM - Twitter - Daily'!$A:$A,$A2673)</f>
        <v>58</v>
      </c>
      <c r="G2673">
        <f>SUMIFS('[1]FAANGM - Twitter - Daily'!$J:$J,'[1]FAANGM - Twitter - Daily'!$A:$A,$A2673)</f>
        <v>-26</v>
      </c>
      <c r="H2673">
        <f>SUMIFS('[1]FAANGM - News - Daily'!$H:$H,'[1]FAANGM - News - Daily'!$A:$A,$A2673)</f>
        <v>437</v>
      </c>
      <c r="I2673">
        <f>SUMIFS('[1]FAANGM - News - Daily'!$I:$I,'[1]FAANGM - News - Daily'!$A:$A,$A2673)</f>
        <v>8</v>
      </c>
      <c r="J2673">
        <f>SUMIFS('[1]FAANGM - News - Daily'!$J:$J,'[1]FAANGM - News - Daily'!$A:$A,$A2673)</f>
        <v>-6</v>
      </c>
      <c r="K2673">
        <f>SUMIFS('[1]FAANGM - Short Interest'!$J:$J,'[1]FAANGM - Short Interest'!$A:$A,"&gt;"&amp;A2672,'[1]FAANGM - Short Interest'!$A:$A,"&lt;="&amp;A2673)</f>
        <v>0</v>
      </c>
      <c r="L2673">
        <f>SUMIFS('[1]FAANGM - Short Interest'!$M:$M,'[1]FAANGM - Short Interest'!$A:$A,"&gt;"&amp;A2672,'[1]FAANGM - Short Interest'!$A:$A,"&lt;="&amp;A2673)</f>
        <v>0</v>
      </c>
    </row>
    <row r="2674" spans="1:12" x14ac:dyDescent="0.35">
      <c r="A2674" s="1">
        <v>44057</v>
      </c>
      <c r="C2674">
        <f>SUMIFS('[1]FAANGM - Price - Daily'!$M:$M,'[1]FAANGM - Price - Daily'!$A:$A,A2674)</f>
        <v>157.40100000000001</v>
      </c>
      <c r="D2674">
        <f>SUMIFS('[1]FAANGM - Volume - Daily'!$D:$D,'[1]FAANGM - Volume - Daily'!$A:$A,A2674)</f>
        <v>55034460</v>
      </c>
      <c r="E2674">
        <f>SUMIFS('[1]FAANGM - Twitter - Daily'!$H:$H,'[1]FAANGM - Twitter - Daily'!$A:$A,$A2674)</f>
        <v>1793</v>
      </c>
      <c r="F2674">
        <f>SUMIFS('[1]FAANGM - Twitter - Daily'!$I:$I,'[1]FAANGM - Twitter - Daily'!$A:$A,$A2674)</f>
        <v>85</v>
      </c>
      <c r="G2674">
        <f>SUMIFS('[1]FAANGM - Twitter - Daily'!$J:$J,'[1]FAANGM - Twitter - Daily'!$A:$A,$A2674)</f>
        <v>-120</v>
      </c>
      <c r="H2674">
        <f>SUMIFS('[1]FAANGM - News - Daily'!$H:$H,'[1]FAANGM - News - Daily'!$A:$A,$A2674)</f>
        <v>608</v>
      </c>
      <c r="I2674">
        <f>SUMIFS('[1]FAANGM - News - Daily'!$I:$I,'[1]FAANGM - News - Daily'!$A:$A,$A2674)</f>
        <v>3</v>
      </c>
      <c r="J2674">
        <f>SUMIFS('[1]FAANGM - News - Daily'!$J:$J,'[1]FAANGM - News - Daily'!$A:$A,$A2674)</f>
        <v>-9</v>
      </c>
      <c r="K2674">
        <f>SUMIFS('[1]FAANGM - Short Interest'!$J:$J,'[1]FAANGM - Short Interest'!$A:$A,"&gt;"&amp;A2673,'[1]FAANGM - Short Interest'!$A:$A,"&lt;="&amp;A2674)</f>
        <v>23343928</v>
      </c>
      <c r="L2674">
        <f>SUMIFS('[1]FAANGM - Short Interest'!$M:$M,'[1]FAANGM - Short Interest'!$A:$A,"&gt;"&amp;A2673,'[1]FAANGM - Short Interest'!$A:$A,"&lt;="&amp;A2674)</f>
        <v>0.870760067261797</v>
      </c>
    </row>
    <row r="2675" spans="1:12" x14ac:dyDescent="0.35">
      <c r="A2675" s="1">
        <v>44060</v>
      </c>
      <c r="C2675">
        <f>SUMIFS('[1]FAANGM - Price - Daily'!$M:$M,'[1]FAANGM - Price - Daily'!$A:$A,A2675)</f>
        <v>159.12</v>
      </c>
      <c r="D2675">
        <f>SUMIFS('[1]FAANGM - Volume - Daily'!$D:$D,'[1]FAANGM - Volume - Daily'!$A:$A,A2675)</f>
        <v>53824740</v>
      </c>
      <c r="E2675">
        <f>SUMIFS('[1]FAANGM - Twitter - Daily'!$H:$H,'[1]FAANGM - Twitter - Daily'!$A:$A,$A2675)</f>
        <v>861</v>
      </c>
      <c r="F2675">
        <f>SUMIFS('[1]FAANGM - Twitter - Daily'!$I:$I,'[1]FAANGM - Twitter - Daily'!$A:$A,$A2675)</f>
        <v>36</v>
      </c>
      <c r="G2675">
        <f>SUMIFS('[1]FAANGM - Twitter - Daily'!$J:$J,'[1]FAANGM - Twitter - Daily'!$A:$A,$A2675)</f>
        <v>-48</v>
      </c>
      <c r="H2675">
        <f>SUMIFS('[1]FAANGM - News - Daily'!$H:$H,'[1]FAANGM - News - Daily'!$A:$A,$A2675)</f>
        <v>337</v>
      </c>
      <c r="I2675">
        <f>SUMIFS('[1]FAANGM - News - Daily'!$I:$I,'[1]FAANGM - News - Daily'!$A:$A,$A2675)</f>
        <v>6</v>
      </c>
      <c r="J2675">
        <f>SUMIFS('[1]FAANGM - News - Daily'!$J:$J,'[1]FAANGM - News - Daily'!$A:$A,$A2675)</f>
        <v>-15</v>
      </c>
      <c r="K2675">
        <f>SUMIFS('[1]FAANGM - Short Interest'!$J:$J,'[1]FAANGM - Short Interest'!$A:$A,"&gt;"&amp;A2674,'[1]FAANGM - Short Interest'!$A:$A,"&lt;="&amp;A2675)</f>
        <v>0</v>
      </c>
      <c r="L2675">
        <f>SUMIFS('[1]FAANGM - Short Interest'!$M:$M,'[1]FAANGM - Short Interest'!$A:$A,"&gt;"&amp;A2674,'[1]FAANGM - Short Interest'!$A:$A,"&lt;="&amp;A2675)</f>
        <v>0</v>
      </c>
    </row>
    <row r="2676" spans="1:12" x14ac:dyDescent="0.35">
      <c r="A2676" s="1">
        <v>44061</v>
      </c>
      <c r="C2676">
        <f>SUMIFS('[1]FAANGM - Price - Daily'!$M:$M,'[1]FAANGM - Price - Daily'!$A:$A,A2676)</f>
        <v>165.624</v>
      </c>
      <c r="D2676">
        <f>SUMIFS('[1]FAANGM - Volume - Daily'!$D:$D,'[1]FAANGM - Volume - Daily'!$A:$A,A2676)</f>
        <v>106919480</v>
      </c>
      <c r="E2676">
        <f>SUMIFS('[1]FAANGM - Twitter - Daily'!$H:$H,'[1]FAANGM - Twitter - Daily'!$A:$A,$A2676)</f>
        <v>2007</v>
      </c>
      <c r="F2676">
        <f>SUMIFS('[1]FAANGM - Twitter - Daily'!$I:$I,'[1]FAANGM - Twitter - Daily'!$A:$A,$A2676)</f>
        <v>150</v>
      </c>
      <c r="G2676">
        <f>SUMIFS('[1]FAANGM - Twitter - Daily'!$J:$J,'[1]FAANGM - Twitter - Daily'!$A:$A,$A2676)</f>
        <v>-60</v>
      </c>
      <c r="H2676">
        <f>SUMIFS('[1]FAANGM - News - Daily'!$H:$H,'[1]FAANGM - News - Daily'!$A:$A,$A2676)</f>
        <v>744</v>
      </c>
      <c r="I2676">
        <f>SUMIFS('[1]FAANGM - News - Daily'!$I:$I,'[1]FAANGM - News - Daily'!$A:$A,$A2676)</f>
        <v>27</v>
      </c>
      <c r="J2676">
        <f>SUMIFS('[1]FAANGM - News - Daily'!$J:$J,'[1]FAANGM - News - Daily'!$A:$A,$A2676)</f>
        <v>-12</v>
      </c>
      <c r="K2676">
        <f>SUMIFS('[1]FAANGM - Short Interest'!$J:$J,'[1]FAANGM - Short Interest'!$A:$A,"&gt;"&amp;A2675,'[1]FAANGM - Short Interest'!$A:$A,"&lt;="&amp;A2676)</f>
        <v>0</v>
      </c>
      <c r="L2676">
        <f>SUMIFS('[1]FAANGM - Short Interest'!$M:$M,'[1]FAANGM - Short Interest'!$A:$A,"&gt;"&amp;A2675,'[1]FAANGM - Short Interest'!$A:$A,"&lt;="&amp;A2676)</f>
        <v>0</v>
      </c>
    </row>
    <row r="2677" spans="1:12" x14ac:dyDescent="0.35">
      <c r="A2677" s="1">
        <v>44062</v>
      </c>
      <c r="C2677">
        <f>SUMIFS('[1]FAANGM - Price - Daily'!$M:$M,'[1]FAANGM - Price - Daily'!$A:$A,A2677)</f>
        <v>163.024</v>
      </c>
      <c r="D2677">
        <f>SUMIFS('[1]FAANGM - Volume - Daily'!$D:$D,'[1]FAANGM - Volume - Daily'!$A:$A,A2677)</f>
        <v>83702736</v>
      </c>
      <c r="E2677">
        <f>SUMIFS('[1]FAANGM - Twitter - Daily'!$H:$H,'[1]FAANGM - Twitter - Daily'!$A:$A,$A2677)</f>
        <v>2785</v>
      </c>
      <c r="F2677">
        <f>SUMIFS('[1]FAANGM - Twitter - Daily'!$I:$I,'[1]FAANGM - Twitter - Daily'!$A:$A,$A2677)</f>
        <v>199</v>
      </c>
      <c r="G2677">
        <f>SUMIFS('[1]FAANGM - Twitter - Daily'!$J:$J,'[1]FAANGM - Twitter - Daily'!$A:$A,$A2677)</f>
        <v>-58</v>
      </c>
      <c r="H2677">
        <f>SUMIFS('[1]FAANGM - News - Daily'!$H:$H,'[1]FAANGM - News - Daily'!$A:$A,$A2677)</f>
        <v>869</v>
      </c>
      <c r="I2677">
        <f>SUMIFS('[1]FAANGM - News - Daily'!$I:$I,'[1]FAANGM - News - Daily'!$A:$A,$A2677)</f>
        <v>15</v>
      </c>
      <c r="J2677">
        <f>SUMIFS('[1]FAANGM - News - Daily'!$J:$J,'[1]FAANGM - News - Daily'!$A:$A,$A2677)</f>
        <v>-4</v>
      </c>
      <c r="K2677">
        <f>SUMIFS('[1]FAANGM - Short Interest'!$J:$J,'[1]FAANGM - Short Interest'!$A:$A,"&gt;"&amp;A2676,'[1]FAANGM - Short Interest'!$A:$A,"&lt;="&amp;A2677)</f>
        <v>0</v>
      </c>
      <c r="L2677">
        <f>SUMIFS('[1]FAANGM - Short Interest'!$M:$M,'[1]FAANGM - Short Interest'!$A:$A,"&gt;"&amp;A2676,'[1]FAANGM - Short Interest'!$A:$A,"&lt;="&amp;A2677)</f>
        <v>0</v>
      </c>
    </row>
    <row r="2678" spans="1:12" x14ac:dyDescent="0.35">
      <c r="A2678" s="1">
        <v>44063</v>
      </c>
      <c r="C2678">
        <f>SUMIFS('[1]FAANGM - Price - Daily'!$M:$M,'[1]FAANGM - Price - Daily'!$A:$A,A2678)</f>
        <v>164.86799999999999</v>
      </c>
      <c r="D2678">
        <f>SUMIFS('[1]FAANGM - Volume - Daily'!$D:$D,'[1]FAANGM - Volume - Daily'!$A:$A,A2678)</f>
        <v>66649560</v>
      </c>
      <c r="E2678">
        <f>SUMIFS('[1]FAANGM - Twitter - Daily'!$H:$H,'[1]FAANGM - Twitter - Daily'!$A:$A,$A2678)</f>
        <v>1889</v>
      </c>
      <c r="F2678">
        <f>SUMIFS('[1]FAANGM - Twitter - Daily'!$I:$I,'[1]FAANGM - Twitter - Daily'!$A:$A,$A2678)</f>
        <v>103</v>
      </c>
      <c r="G2678">
        <f>SUMIFS('[1]FAANGM - Twitter - Daily'!$J:$J,'[1]FAANGM - Twitter - Daily'!$A:$A,$A2678)</f>
        <v>-62</v>
      </c>
      <c r="H2678">
        <f>SUMIFS('[1]FAANGM - News - Daily'!$H:$H,'[1]FAANGM - News - Daily'!$A:$A,$A2678)</f>
        <v>655</v>
      </c>
      <c r="I2678">
        <f>SUMIFS('[1]FAANGM - News - Daily'!$I:$I,'[1]FAANGM - News - Daily'!$A:$A,$A2678)</f>
        <v>9</v>
      </c>
      <c r="J2678">
        <f>SUMIFS('[1]FAANGM - News - Daily'!$J:$J,'[1]FAANGM - News - Daily'!$A:$A,$A2678)</f>
        <v>-9</v>
      </c>
      <c r="K2678">
        <f>SUMIFS('[1]FAANGM - Short Interest'!$J:$J,'[1]FAANGM - Short Interest'!$A:$A,"&gt;"&amp;A2677,'[1]FAANGM - Short Interest'!$A:$A,"&lt;="&amp;A2678)</f>
        <v>0</v>
      </c>
      <c r="L2678">
        <f>SUMIFS('[1]FAANGM - Short Interest'!$M:$M,'[1]FAANGM - Short Interest'!$A:$A,"&gt;"&amp;A2677,'[1]FAANGM - Short Interest'!$A:$A,"&lt;="&amp;A2678)</f>
        <v>0</v>
      </c>
    </row>
    <row r="2679" spans="1:12" x14ac:dyDescent="0.35">
      <c r="A2679" s="1">
        <v>44064</v>
      </c>
      <c r="C2679">
        <f>SUMIFS('[1]FAANGM - Price - Daily'!$M:$M,'[1]FAANGM - Price - Daily'!$A:$A,A2679)</f>
        <v>164.23599999999999</v>
      </c>
      <c r="D2679">
        <f>SUMIFS('[1]FAANGM - Volume - Daily'!$D:$D,'[1]FAANGM - Volume - Daily'!$A:$A,A2679)</f>
        <v>71517240</v>
      </c>
      <c r="E2679">
        <f>SUMIFS('[1]FAANGM - Twitter - Daily'!$H:$H,'[1]FAANGM - Twitter - Daily'!$A:$A,$A2679)</f>
        <v>1646</v>
      </c>
      <c r="F2679">
        <f>SUMIFS('[1]FAANGM - Twitter - Daily'!$I:$I,'[1]FAANGM - Twitter - Daily'!$A:$A,$A2679)</f>
        <v>110</v>
      </c>
      <c r="G2679">
        <f>SUMIFS('[1]FAANGM - Twitter - Daily'!$J:$J,'[1]FAANGM - Twitter - Daily'!$A:$A,$A2679)</f>
        <v>-61</v>
      </c>
      <c r="H2679">
        <f>SUMIFS('[1]FAANGM - News - Daily'!$H:$H,'[1]FAANGM - News - Daily'!$A:$A,$A2679)</f>
        <v>408</v>
      </c>
      <c r="I2679">
        <f>SUMIFS('[1]FAANGM - News - Daily'!$I:$I,'[1]FAANGM - News - Daily'!$A:$A,$A2679)</f>
        <v>5</v>
      </c>
      <c r="J2679">
        <f>SUMIFS('[1]FAANGM - News - Daily'!$J:$J,'[1]FAANGM - News - Daily'!$A:$A,$A2679)</f>
        <v>-6</v>
      </c>
      <c r="K2679">
        <f>SUMIFS('[1]FAANGM - Short Interest'!$J:$J,'[1]FAANGM - Short Interest'!$A:$A,"&gt;"&amp;A2678,'[1]FAANGM - Short Interest'!$A:$A,"&lt;="&amp;A2679)</f>
        <v>0</v>
      </c>
      <c r="L2679">
        <f>SUMIFS('[1]FAANGM - Short Interest'!$M:$M,'[1]FAANGM - Short Interest'!$A:$A,"&gt;"&amp;A2678,'[1]FAANGM - Short Interest'!$A:$A,"&lt;="&amp;A2679)</f>
        <v>0</v>
      </c>
    </row>
    <row r="2680" spans="1:12" x14ac:dyDescent="0.35">
      <c r="A2680" s="1">
        <v>44067</v>
      </c>
      <c r="C2680">
        <f>SUMIFS('[1]FAANGM - Price - Daily'!$M:$M,'[1]FAANGM - Price - Daily'!$A:$A,A2680)</f>
        <v>165.37299999999999</v>
      </c>
      <c r="D2680">
        <f>SUMIFS('[1]FAANGM - Volume - Daily'!$D:$D,'[1]FAANGM - Volume - Daily'!$A:$A,A2680)</f>
        <v>93325160</v>
      </c>
      <c r="E2680">
        <f>SUMIFS('[1]FAANGM - Twitter - Daily'!$H:$H,'[1]FAANGM - Twitter - Daily'!$A:$A,$A2680)</f>
        <v>704</v>
      </c>
      <c r="F2680">
        <f>SUMIFS('[1]FAANGM - Twitter - Daily'!$I:$I,'[1]FAANGM - Twitter - Daily'!$A:$A,$A2680)</f>
        <v>27</v>
      </c>
      <c r="G2680">
        <f>SUMIFS('[1]FAANGM - Twitter - Daily'!$J:$J,'[1]FAANGM - Twitter - Daily'!$A:$A,$A2680)</f>
        <v>-12</v>
      </c>
      <c r="H2680">
        <f>SUMIFS('[1]FAANGM - News - Daily'!$H:$H,'[1]FAANGM - News - Daily'!$A:$A,$A2680)</f>
        <v>222</v>
      </c>
      <c r="I2680">
        <f>SUMIFS('[1]FAANGM - News - Daily'!$I:$I,'[1]FAANGM - News - Daily'!$A:$A,$A2680)</f>
        <v>0</v>
      </c>
      <c r="J2680">
        <f>SUMIFS('[1]FAANGM - News - Daily'!$J:$J,'[1]FAANGM - News - Daily'!$A:$A,$A2680)</f>
        <v>0</v>
      </c>
      <c r="K2680">
        <f>SUMIFS('[1]FAANGM - Short Interest'!$J:$J,'[1]FAANGM - Short Interest'!$A:$A,"&gt;"&amp;A2679,'[1]FAANGM - Short Interest'!$A:$A,"&lt;="&amp;A2680)</f>
        <v>0</v>
      </c>
      <c r="L2680">
        <f>SUMIFS('[1]FAANGM - Short Interest'!$M:$M,'[1]FAANGM - Short Interest'!$A:$A,"&gt;"&amp;A2679,'[1]FAANGM - Short Interest'!$A:$A,"&lt;="&amp;A2680)</f>
        <v>0</v>
      </c>
    </row>
    <row r="2681" spans="1:12" x14ac:dyDescent="0.35">
      <c r="A2681" s="1">
        <v>44068</v>
      </c>
      <c r="C2681">
        <f>SUMIFS('[1]FAANGM - Price - Daily'!$M:$M,'[1]FAANGM - Price - Daily'!$A:$A,A2681)</f>
        <v>167.32400000000001</v>
      </c>
      <c r="D2681">
        <f>SUMIFS('[1]FAANGM - Volume - Daily'!$D:$D,'[1]FAANGM - Volume - Daily'!$A:$A,A2681)</f>
        <v>79856840</v>
      </c>
      <c r="E2681">
        <f>SUMIFS('[1]FAANGM - Twitter - Daily'!$H:$H,'[1]FAANGM - Twitter - Daily'!$A:$A,$A2681)</f>
        <v>1541</v>
      </c>
      <c r="F2681">
        <f>SUMIFS('[1]FAANGM - Twitter - Daily'!$I:$I,'[1]FAANGM - Twitter - Daily'!$A:$A,$A2681)</f>
        <v>67</v>
      </c>
      <c r="G2681">
        <f>SUMIFS('[1]FAANGM - Twitter - Daily'!$J:$J,'[1]FAANGM - Twitter - Daily'!$A:$A,$A2681)</f>
        <v>-36</v>
      </c>
      <c r="H2681">
        <f>SUMIFS('[1]FAANGM - News - Daily'!$H:$H,'[1]FAANGM - News - Daily'!$A:$A,$A2681)</f>
        <v>323</v>
      </c>
      <c r="I2681">
        <f>SUMIFS('[1]FAANGM - News - Daily'!$I:$I,'[1]FAANGM - News - Daily'!$A:$A,$A2681)</f>
        <v>6</v>
      </c>
      <c r="J2681">
        <f>SUMIFS('[1]FAANGM - News - Daily'!$J:$J,'[1]FAANGM - News - Daily'!$A:$A,$A2681)</f>
        <v>-3</v>
      </c>
      <c r="K2681">
        <f>SUMIFS('[1]FAANGM - Short Interest'!$J:$J,'[1]FAANGM - Short Interest'!$A:$A,"&gt;"&amp;A2680,'[1]FAANGM - Short Interest'!$A:$A,"&lt;="&amp;A2681)</f>
        <v>0</v>
      </c>
      <c r="L2681">
        <f>SUMIFS('[1]FAANGM - Short Interest'!$M:$M,'[1]FAANGM - Short Interest'!$A:$A,"&gt;"&amp;A2680,'[1]FAANGM - Short Interest'!$A:$A,"&lt;="&amp;A2681)</f>
        <v>0</v>
      </c>
    </row>
    <row r="2682" spans="1:12" x14ac:dyDescent="0.35">
      <c r="A2682" s="1">
        <v>44069</v>
      </c>
      <c r="C2682">
        <f>SUMIFS('[1]FAANGM - Price - Daily'!$M:$M,'[1]FAANGM - Price - Daily'!$A:$A,A2682)</f>
        <v>172.09200000000001</v>
      </c>
      <c r="D2682">
        <f>SUMIFS('[1]FAANGM - Volume - Daily'!$D:$D,'[1]FAANGM - Volume - Daily'!$A:$A,A2682)</f>
        <v>130174864</v>
      </c>
      <c r="E2682">
        <f>SUMIFS('[1]FAANGM - Twitter - Daily'!$H:$H,'[1]FAANGM - Twitter - Daily'!$A:$A,$A2682)</f>
        <v>1649</v>
      </c>
      <c r="F2682">
        <f>SUMIFS('[1]FAANGM - Twitter - Daily'!$I:$I,'[1]FAANGM - Twitter - Daily'!$A:$A,$A2682)</f>
        <v>75</v>
      </c>
      <c r="G2682">
        <f>SUMIFS('[1]FAANGM - Twitter - Daily'!$J:$J,'[1]FAANGM - Twitter - Daily'!$A:$A,$A2682)</f>
        <v>-30</v>
      </c>
      <c r="H2682">
        <f>SUMIFS('[1]FAANGM - News - Daily'!$H:$H,'[1]FAANGM - News - Daily'!$A:$A,$A2682)</f>
        <v>311</v>
      </c>
      <c r="I2682">
        <f>SUMIFS('[1]FAANGM - News - Daily'!$I:$I,'[1]FAANGM - News - Daily'!$A:$A,$A2682)</f>
        <v>9</v>
      </c>
      <c r="J2682">
        <f>SUMIFS('[1]FAANGM - News - Daily'!$J:$J,'[1]FAANGM - News - Daily'!$A:$A,$A2682)</f>
        <v>-6</v>
      </c>
      <c r="K2682">
        <f>SUMIFS('[1]FAANGM - Short Interest'!$J:$J,'[1]FAANGM - Short Interest'!$A:$A,"&gt;"&amp;A2681,'[1]FAANGM - Short Interest'!$A:$A,"&lt;="&amp;A2682)</f>
        <v>0</v>
      </c>
      <c r="L2682">
        <f>SUMIFS('[1]FAANGM - Short Interest'!$M:$M,'[1]FAANGM - Short Interest'!$A:$A,"&gt;"&amp;A2681,'[1]FAANGM - Short Interest'!$A:$A,"&lt;="&amp;A2682)</f>
        <v>0</v>
      </c>
    </row>
    <row r="2683" spans="1:12" x14ac:dyDescent="0.35">
      <c r="A2683" s="1">
        <v>44070</v>
      </c>
      <c r="C2683">
        <f>SUMIFS('[1]FAANGM - Price - Daily'!$M:$M,'[1]FAANGM - Price - Daily'!$A:$A,A2683)</f>
        <v>170</v>
      </c>
      <c r="D2683">
        <f>SUMIFS('[1]FAANGM - Volume - Daily'!$D:$D,'[1]FAANGM - Volume - Daily'!$A:$A,A2683)</f>
        <v>85295904</v>
      </c>
      <c r="E2683">
        <f>SUMIFS('[1]FAANGM - Twitter - Daily'!$H:$H,'[1]FAANGM - Twitter - Daily'!$A:$A,$A2683)</f>
        <v>1907</v>
      </c>
      <c r="F2683">
        <f>SUMIFS('[1]FAANGM - Twitter - Daily'!$I:$I,'[1]FAANGM - Twitter - Daily'!$A:$A,$A2683)</f>
        <v>147</v>
      </c>
      <c r="G2683">
        <f>SUMIFS('[1]FAANGM - Twitter - Daily'!$J:$J,'[1]FAANGM - Twitter - Daily'!$A:$A,$A2683)</f>
        <v>-41</v>
      </c>
      <c r="H2683">
        <f>SUMIFS('[1]FAANGM - News - Daily'!$H:$H,'[1]FAANGM - News - Daily'!$A:$A,$A2683)</f>
        <v>541</v>
      </c>
      <c r="I2683">
        <f>SUMIFS('[1]FAANGM - News - Daily'!$I:$I,'[1]FAANGM - News - Daily'!$A:$A,$A2683)</f>
        <v>44</v>
      </c>
      <c r="J2683">
        <f>SUMIFS('[1]FAANGM - News - Daily'!$J:$J,'[1]FAANGM - News - Daily'!$A:$A,$A2683)</f>
        <v>-14</v>
      </c>
      <c r="K2683">
        <f>SUMIFS('[1]FAANGM - Short Interest'!$J:$J,'[1]FAANGM - Short Interest'!$A:$A,"&gt;"&amp;A2682,'[1]FAANGM - Short Interest'!$A:$A,"&lt;="&amp;A2683)</f>
        <v>0</v>
      </c>
      <c r="L2683">
        <f>SUMIFS('[1]FAANGM - Short Interest'!$M:$M,'[1]FAANGM - Short Interest'!$A:$A,"&gt;"&amp;A2682,'[1]FAANGM - Short Interest'!$A:$A,"&lt;="&amp;A2683)</f>
        <v>0</v>
      </c>
    </row>
    <row r="2684" spans="1:12" x14ac:dyDescent="0.35">
      <c r="A2684" s="1">
        <v>44071</v>
      </c>
      <c r="C2684">
        <f>SUMIFS('[1]FAANGM - Price - Daily'!$M:$M,'[1]FAANGM - Price - Daily'!$A:$A,A2684)</f>
        <v>170.09</v>
      </c>
      <c r="D2684">
        <f>SUMIFS('[1]FAANGM - Volume - Daily'!$D:$D,'[1]FAANGM - Volume - Daily'!$A:$A,A2684)</f>
        <v>57939560</v>
      </c>
      <c r="E2684">
        <f>SUMIFS('[1]FAANGM - Twitter - Daily'!$H:$H,'[1]FAANGM - Twitter - Daily'!$A:$A,$A2684)</f>
        <v>2326</v>
      </c>
      <c r="F2684">
        <f>SUMIFS('[1]FAANGM - Twitter - Daily'!$I:$I,'[1]FAANGM - Twitter - Daily'!$A:$A,$A2684)</f>
        <v>93</v>
      </c>
      <c r="G2684">
        <f>SUMIFS('[1]FAANGM - Twitter - Daily'!$J:$J,'[1]FAANGM - Twitter - Daily'!$A:$A,$A2684)</f>
        <v>-29</v>
      </c>
      <c r="H2684">
        <f>SUMIFS('[1]FAANGM - News - Daily'!$H:$H,'[1]FAANGM - News - Daily'!$A:$A,$A2684)</f>
        <v>933</v>
      </c>
      <c r="I2684">
        <f>SUMIFS('[1]FAANGM - News - Daily'!$I:$I,'[1]FAANGM - News - Daily'!$A:$A,$A2684)</f>
        <v>21</v>
      </c>
      <c r="J2684">
        <f>SUMIFS('[1]FAANGM - News - Daily'!$J:$J,'[1]FAANGM - News - Daily'!$A:$A,$A2684)</f>
        <v>-5</v>
      </c>
      <c r="K2684">
        <f>SUMIFS('[1]FAANGM - Short Interest'!$J:$J,'[1]FAANGM - Short Interest'!$A:$A,"&gt;"&amp;A2683,'[1]FAANGM - Short Interest'!$A:$A,"&lt;="&amp;A2684)</f>
        <v>0</v>
      </c>
      <c r="L2684">
        <f>SUMIFS('[1]FAANGM - Short Interest'!$M:$M,'[1]FAANGM - Short Interest'!$A:$A,"&gt;"&amp;A2683,'[1]FAANGM - Short Interest'!$A:$A,"&lt;="&amp;A2684)</f>
        <v>0</v>
      </c>
    </row>
    <row r="2685" spans="1:12" x14ac:dyDescent="0.35">
      <c r="A2685" s="1">
        <v>44074</v>
      </c>
      <c r="C2685">
        <f>SUMIFS('[1]FAANGM - Price - Daily'!$M:$M,'[1]FAANGM - Price - Daily'!$A:$A,A2685)</f>
        <v>172.548</v>
      </c>
      <c r="D2685">
        <f>SUMIFS('[1]FAANGM - Volume - Daily'!$D:$D,'[1]FAANGM - Volume - Daily'!$A:$A,A2685)</f>
        <v>83717696</v>
      </c>
      <c r="E2685">
        <f>SUMIFS('[1]FAANGM - Twitter - Daily'!$H:$H,'[1]FAANGM - Twitter - Daily'!$A:$A,$A2685)</f>
        <v>641</v>
      </c>
      <c r="F2685">
        <f>SUMIFS('[1]FAANGM - Twitter - Daily'!$I:$I,'[1]FAANGM - Twitter - Daily'!$A:$A,$A2685)</f>
        <v>36</v>
      </c>
      <c r="G2685">
        <f>SUMIFS('[1]FAANGM - Twitter - Daily'!$J:$J,'[1]FAANGM - Twitter - Daily'!$A:$A,$A2685)</f>
        <v>-27</v>
      </c>
      <c r="H2685">
        <f>SUMIFS('[1]FAANGM - News - Daily'!$H:$H,'[1]FAANGM - News - Daily'!$A:$A,$A2685)</f>
        <v>234</v>
      </c>
      <c r="I2685">
        <f>SUMIFS('[1]FAANGM - News - Daily'!$I:$I,'[1]FAANGM - News - Daily'!$A:$A,$A2685)</f>
        <v>2</v>
      </c>
      <c r="J2685">
        <f>SUMIFS('[1]FAANGM - News - Daily'!$J:$J,'[1]FAANGM - News - Daily'!$A:$A,$A2685)</f>
        <v>0</v>
      </c>
      <c r="K2685">
        <f>SUMIFS('[1]FAANGM - Short Interest'!$J:$J,'[1]FAANGM - Short Interest'!$A:$A,"&gt;"&amp;A2684,'[1]FAANGM - Short Interest'!$A:$A,"&lt;="&amp;A2685)</f>
        <v>25240206</v>
      </c>
      <c r="L2685">
        <f>SUMIFS('[1]FAANGM - Short Interest'!$M:$M,'[1]FAANGM - Short Interest'!$A:$A,"&gt;"&amp;A2684,'[1]FAANGM - Short Interest'!$A:$A,"&lt;="&amp;A2685)</f>
        <v>1.0151655404145801</v>
      </c>
    </row>
    <row r="2686" spans="1:12" x14ac:dyDescent="0.35">
      <c r="A2686" s="1">
        <v>44075</v>
      </c>
      <c r="C2686">
        <f>SUMIFS('[1]FAANGM - Price - Daily'!$M:$M,'[1]FAANGM - Price - Daily'!$A:$A,A2686)</f>
        <v>174.95599999999999</v>
      </c>
      <c r="D2686">
        <f>SUMIFS('[1]FAANGM - Volume - Daily'!$D:$D,'[1]FAANGM - Volume - Daily'!$A:$A,A2686)</f>
        <v>69528144</v>
      </c>
      <c r="E2686">
        <f>SUMIFS('[1]FAANGM - Twitter - Daily'!$H:$H,'[1]FAANGM - Twitter - Daily'!$A:$A,$A2686)</f>
        <v>2639</v>
      </c>
      <c r="F2686">
        <f>SUMIFS('[1]FAANGM - Twitter - Daily'!$I:$I,'[1]FAANGM - Twitter - Daily'!$A:$A,$A2686)</f>
        <v>213</v>
      </c>
      <c r="G2686">
        <f>SUMIFS('[1]FAANGM - Twitter - Daily'!$J:$J,'[1]FAANGM - Twitter - Daily'!$A:$A,$A2686)</f>
        <v>-40</v>
      </c>
      <c r="H2686">
        <f>SUMIFS('[1]FAANGM - News - Daily'!$H:$H,'[1]FAANGM - News - Daily'!$A:$A,$A2686)</f>
        <v>808</v>
      </c>
      <c r="I2686">
        <f>SUMIFS('[1]FAANGM - News - Daily'!$I:$I,'[1]FAANGM - News - Daily'!$A:$A,$A2686)</f>
        <v>22</v>
      </c>
      <c r="J2686">
        <f>SUMIFS('[1]FAANGM - News - Daily'!$J:$J,'[1]FAANGM - News - Daily'!$A:$A,$A2686)</f>
        <v>0</v>
      </c>
      <c r="K2686">
        <f>SUMIFS('[1]FAANGM - Short Interest'!$J:$J,'[1]FAANGM - Short Interest'!$A:$A,"&gt;"&amp;A2685,'[1]FAANGM - Short Interest'!$A:$A,"&lt;="&amp;A2686)</f>
        <v>0</v>
      </c>
      <c r="L2686">
        <f>SUMIFS('[1]FAANGM - Short Interest'!$M:$M,'[1]FAANGM - Short Interest'!$A:$A,"&gt;"&amp;A2685,'[1]FAANGM - Short Interest'!$A:$A,"&lt;="&amp;A2686)</f>
        <v>0</v>
      </c>
    </row>
    <row r="2687" spans="1:12" x14ac:dyDescent="0.35">
      <c r="A2687" s="1">
        <v>44076</v>
      </c>
      <c r="C2687">
        <f>SUMIFS('[1]FAANGM - Price - Daily'!$M:$M,'[1]FAANGM - Price - Daily'!$A:$A,A2687)</f>
        <v>176.572</v>
      </c>
      <c r="D2687">
        <f>SUMIFS('[1]FAANGM - Volume - Daily'!$D:$D,'[1]FAANGM - Volume - Daily'!$A:$A,A2687)</f>
        <v>78629520</v>
      </c>
      <c r="E2687">
        <f>SUMIFS('[1]FAANGM - Twitter - Daily'!$H:$H,'[1]FAANGM - Twitter - Daily'!$A:$A,$A2687)</f>
        <v>2296</v>
      </c>
      <c r="F2687">
        <f>SUMIFS('[1]FAANGM - Twitter - Daily'!$I:$I,'[1]FAANGM - Twitter - Daily'!$A:$A,$A2687)</f>
        <v>112</v>
      </c>
      <c r="G2687">
        <f>SUMIFS('[1]FAANGM - Twitter - Daily'!$J:$J,'[1]FAANGM - Twitter - Daily'!$A:$A,$A2687)</f>
        <v>-41</v>
      </c>
      <c r="H2687">
        <f>SUMIFS('[1]FAANGM - News - Daily'!$H:$H,'[1]FAANGM - News - Daily'!$A:$A,$A2687)</f>
        <v>650</v>
      </c>
      <c r="I2687">
        <f>SUMIFS('[1]FAANGM - News - Daily'!$I:$I,'[1]FAANGM - News - Daily'!$A:$A,$A2687)</f>
        <v>14</v>
      </c>
      <c r="J2687">
        <f>SUMIFS('[1]FAANGM - News - Daily'!$J:$J,'[1]FAANGM - News - Daily'!$A:$A,$A2687)</f>
        <v>-4</v>
      </c>
      <c r="K2687">
        <f>SUMIFS('[1]FAANGM - Short Interest'!$J:$J,'[1]FAANGM - Short Interest'!$A:$A,"&gt;"&amp;A2686,'[1]FAANGM - Short Interest'!$A:$A,"&lt;="&amp;A2687)</f>
        <v>0</v>
      </c>
      <c r="L2687">
        <f>SUMIFS('[1]FAANGM - Short Interest'!$M:$M,'[1]FAANGM - Short Interest'!$A:$A,"&gt;"&amp;A2686,'[1]FAANGM - Short Interest'!$A:$A,"&lt;="&amp;A2687)</f>
        <v>0</v>
      </c>
    </row>
    <row r="2688" spans="1:12" x14ac:dyDescent="0.35">
      <c r="A2688" s="1">
        <v>44077</v>
      </c>
      <c r="C2688">
        <f>SUMIFS('[1]FAANGM - Price - Daily'!$M:$M,'[1]FAANGM - Price - Daily'!$A:$A,A2688)</f>
        <v>168.4</v>
      </c>
      <c r="D2688">
        <f>SUMIFS('[1]FAANGM - Volume - Daily'!$D:$D,'[1]FAANGM - Volume - Daily'!$A:$A,A2688)</f>
        <v>163222256</v>
      </c>
      <c r="E2688">
        <f>SUMIFS('[1]FAANGM - Twitter - Daily'!$H:$H,'[1]FAANGM - Twitter - Daily'!$A:$A,$A2688)</f>
        <v>1665</v>
      </c>
      <c r="F2688">
        <f>SUMIFS('[1]FAANGM - Twitter - Daily'!$I:$I,'[1]FAANGM - Twitter - Daily'!$A:$A,$A2688)</f>
        <v>97</v>
      </c>
      <c r="G2688">
        <f>SUMIFS('[1]FAANGM - Twitter - Daily'!$J:$J,'[1]FAANGM - Twitter - Daily'!$A:$A,$A2688)</f>
        <v>-39</v>
      </c>
      <c r="H2688">
        <f>SUMIFS('[1]FAANGM - News - Daily'!$H:$H,'[1]FAANGM - News - Daily'!$A:$A,$A2688)</f>
        <v>641</v>
      </c>
      <c r="I2688">
        <f>SUMIFS('[1]FAANGM - News - Daily'!$I:$I,'[1]FAANGM - News - Daily'!$A:$A,$A2688)</f>
        <v>18</v>
      </c>
      <c r="J2688">
        <f>SUMIFS('[1]FAANGM - News - Daily'!$J:$J,'[1]FAANGM - News - Daily'!$A:$A,$A2688)</f>
        <v>-6</v>
      </c>
      <c r="K2688">
        <f>SUMIFS('[1]FAANGM - Short Interest'!$J:$J,'[1]FAANGM - Short Interest'!$A:$A,"&gt;"&amp;A2687,'[1]FAANGM - Short Interest'!$A:$A,"&lt;="&amp;A2688)</f>
        <v>0</v>
      </c>
      <c r="L2688">
        <f>SUMIFS('[1]FAANGM - Short Interest'!$M:$M,'[1]FAANGM - Short Interest'!$A:$A,"&gt;"&amp;A2687,'[1]FAANGM - Short Interest'!$A:$A,"&lt;="&amp;A2688)</f>
        <v>0</v>
      </c>
    </row>
    <row r="2689" spans="1:12" x14ac:dyDescent="0.35">
      <c r="A2689" s="1">
        <v>44078</v>
      </c>
      <c r="C2689">
        <f>SUMIFS('[1]FAANGM - Price - Daily'!$M:$M,'[1]FAANGM - Price - Daily'!$A:$A,A2689)</f>
        <v>164.73099999999999</v>
      </c>
      <c r="D2689">
        <f>SUMIFS('[1]FAANGM - Volume - Daily'!$D:$D,'[1]FAANGM - Volume - Daily'!$A:$A,A2689)</f>
        <v>175635072</v>
      </c>
      <c r="E2689">
        <f>SUMIFS('[1]FAANGM - Twitter - Daily'!$H:$H,'[1]FAANGM - Twitter - Daily'!$A:$A,$A2689)</f>
        <v>1901</v>
      </c>
      <c r="F2689">
        <f>SUMIFS('[1]FAANGM - Twitter - Daily'!$I:$I,'[1]FAANGM - Twitter - Daily'!$A:$A,$A2689)</f>
        <v>99</v>
      </c>
      <c r="G2689">
        <f>SUMIFS('[1]FAANGM - Twitter - Daily'!$J:$J,'[1]FAANGM - Twitter - Daily'!$A:$A,$A2689)</f>
        <v>-111</v>
      </c>
      <c r="H2689">
        <f>SUMIFS('[1]FAANGM - News - Daily'!$H:$H,'[1]FAANGM - News - Daily'!$A:$A,$A2689)</f>
        <v>597</v>
      </c>
      <c r="I2689">
        <f>SUMIFS('[1]FAANGM - News - Daily'!$I:$I,'[1]FAANGM - News - Daily'!$A:$A,$A2689)</f>
        <v>21</v>
      </c>
      <c r="J2689">
        <f>SUMIFS('[1]FAANGM - News - Daily'!$J:$J,'[1]FAANGM - News - Daily'!$A:$A,$A2689)</f>
        <v>-14</v>
      </c>
      <c r="K2689">
        <f>SUMIFS('[1]FAANGM - Short Interest'!$J:$J,'[1]FAANGM - Short Interest'!$A:$A,"&gt;"&amp;A2688,'[1]FAANGM - Short Interest'!$A:$A,"&lt;="&amp;A2689)</f>
        <v>0</v>
      </c>
      <c r="L2689">
        <f>SUMIFS('[1]FAANGM - Short Interest'!$M:$M,'[1]FAANGM - Short Interest'!$A:$A,"&gt;"&amp;A2688,'[1]FAANGM - Short Interest'!$A:$A,"&lt;="&amp;A2689)</f>
        <v>0</v>
      </c>
    </row>
    <row r="2690" spans="1:12" x14ac:dyDescent="0.35">
      <c r="A2690" s="1">
        <v>44082</v>
      </c>
      <c r="C2690">
        <f>SUMIFS('[1]FAANGM - Price - Daily'!$M:$M,'[1]FAANGM - Price - Daily'!$A:$A,A2690)</f>
        <v>157.49199999999999</v>
      </c>
      <c r="D2690">
        <f>SUMIFS('[1]FAANGM - Volume - Daily'!$D:$D,'[1]FAANGM - Volume - Daily'!$A:$A,A2690)</f>
        <v>121884096</v>
      </c>
      <c r="E2690">
        <f>SUMIFS('[1]FAANGM - Twitter - Daily'!$H:$H,'[1]FAANGM - Twitter - Daily'!$A:$A,$A2690)</f>
        <v>845</v>
      </c>
      <c r="F2690">
        <f>SUMIFS('[1]FAANGM - Twitter - Daily'!$I:$I,'[1]FAANGM - Twitter - Daily'!$A:$A,$A2690)</f>
        <v>32</v>
      </c>
      <c r="G2690">
        <f>SUMIFS('[1]FAANGM - Twitter - Daily'!$J:$J,'[1]FAANGM - Twitter - Daily'!$A:$A,$A2690)</f>
        <v>-104</v>
      </c>
      <c r="H2690">
        <f>SUMIFS('[1]FAANGM - News - Daily'!$H:$H,'[1]FAANGM - News - Daily'!$A:$A,$A2690)</f>
        <v>402</v>
      </c>
      <c r="I2690">
        <f>SUMIFS('[1]FAANGM - News - Daily'!$I:$I,'[1]FAANGM - News - Daily'!$A:$A,$A2690)</f>
        <v>2</v>
      </c>
      <c r="J2690">
        <f>SUMIFS('[1]FAANGM - News - Daily'!$J:$J,'[1]FAANGM - News - Daily'!$A:$A,$A2690)</f>
        <v>-19</v>
      </c>
      <c r="K2690">
        <f>SUMIFS('[1]FAANGM - Short Interest'!$J:$J,'[1]FAANGM - Short Interest'!$A:$A,"&gt;"&amp;A2689,'[1]FAANGM - Short Interest'!$A:$A,"&lt;="&amp;A2690)</f>
        <v>0</v>
      </c>
      <c r="L2690">
        <f>SUMIFS('[1]FAANGM - Short Interest'!$M:$M,'[1]FAANGM - Short Interest'!$A:$A,"&gt;"&amp;A2689,'[1]FAANGM - Short Interest'!$A:$A,"&lt;="&amp;A2690)</f>
        <v>0</v>
      </c>
    </row>
    <row r="2691" spans="1:12" x14ac:dyDescent="0.35">
      <c r="A2691" s="1">
        <v>44083</v>
      </c>
      <c r="C2691">
        <f>SUMIFS('[1]FAANGM - Price - Daily'!$M:$M,'[1]FAANGM - Price - Daily'!$A:$A,A2691)</f>
        <v>163.43</v>
      </c>
      <c r="D2691">
        <f>SUMIFS('[1]FAANGM - Volume - Daily'!$D:$D,'[1]FAANGM - Volume - Daily'!$A:$A,A2691)</f>
        <v>103773504</v>
      </c>
      <c r="E2691">
        <f>SUMIFS('[1]FAANGM - Twitter - Daily'!$H:$H,'[1]FAANGM - Twitter - Daily'!$A:$A,$A2691)</f>
        <v>1465</v>
      </c>
      <c r="F2691">
        <f>SUMIFS('[1]FAANGM - Twitter - Daily'!$I:$I,'[1]FAANGM - Twitter - Daily'!$A:$A,$A2691)</f>
        <v>83</v>
      </c>
      <c r="G2691">
        <f>SUMIFS('[1]FAANGM - Twitter - Daily'!$J:$J,'[1]FAANGM - Twitter - Daily'!$A:$A,$A2691)</f>
        <v>-105</v>
      </c>
      <c r="H2691">
        <f>SUMIFS('[1]FAANGM - News - Daily'!$H:$H,'[1]FAANGM - News - Daily'!$A:$A,$A2691)</f>
        <v>620</v>
      </c>
      <c r="I2691">
        <f>SUMIFS('[1]FAANGM - News - Daily'!$I:$I,'[1]FAANGM - News - Daily'!$A:$A,$A2691)</f>
        <v>21</v>
      </c>
      <c r="J2691">
        <f>SUMIFS('[1]FAANGM - News - Daily'!$J:$J,'[1]FAANGM - News - Daily'!$A:$A,$A2691)</f>
        <v>-11</v>
      </c>
      <c r="K2691">
        <f>SUMIFS('[1]FAANGM - Short Interest'!$J:$J,'[1]FAANGM - Short Interest'!$A:$A,"&gt;"&amp;A2690,'[1]FAANGM - Short Interest'!$A:$A,"&lt;="&amp;A2691)</f>
        <v>0</v>
      </c>
      <c r="L2691">
        <f>SUMIFS('[1]FAANGM - Short Interest'!$M:$M,'[1]FAANGM - Short Interest'!$A:$A,"&gt;"&amp;A2690,'[1]FAANGM - Short Interest'!$A:$A,"&lt;="&amp;A2691)</f>
        <v>0</v>
      </c>
    </row>
    <row r="2692" spans="1:12" x14ac:dyDescent="0.35">
      <c r="A2692" s="1">
        <v>44084</v>
      </c>
      <c r="C2692">
        <f>SUMIFS('[1]FAANGM - Price - Daily'!$M:$M,'[1]FAANGM - Price - Daily'!$A:$A,A2692)</f>
        <v>158.755</v>
      </c>
      <c r="D2692">
        <f>SUMIFS('[1]FAANGM - Volume - Daily'!$D:$D,'[1]FAANGM - Volume - Daily'!$A:$A,A2692)</f>
        <v>106614816</v>
      </c>
      <c r="E2692">
        <f>SUMIFS('[1]FAANGM - Twitter - Daily'!$H:$H,'[1]FAANGM - Twitter - Daily'!$A:$A,$A2692)</f>
        <v>1987</v>
      </c>
      <c r="F2692">
        <f>SUMIFS('[1]FAANGM - Twitter - Daily'!$I:$I,'[1]FAANGM - Twitter - Daily'!$A:$A,$A2692)</f>
        <v>107</v>
      </c>
      <c r="G2692">
        <f>SUMIFS('[1]FAANGM - Twitter - Daily'!$J:$J,'[1]FAANGM - Twitter - Daily'!$A:$A,$A2692)</f>
        <v>-35</v>
      </c>
      <c r="H2692">
        <f>SUMIFS('[1]FAANGM - News - Daily'!$H:$H,'[1]FAANGM - News - Daily'!$A:$A,$A2692)</f>
        <v>769</v>
      </c>
      <c r="I2692">
        <f>SUMIFS('[1]FAANGM - News - Daily'!$I:$I,'[1]FAANGM - News - Daily'!$A:$A,$A2692)</f>
        <v>19</v>
      </c>
      <c r="J2692">
        <f>SUMIFS('[1]FAANGM - News - Daily'!$J:$J,'[1]FAANGM - News - Daily'!$A:$A,$A2692)</f>
        <v>-6</v>
      </c>
      <c r="K2692">
        <f>SUMIFS('[1]FAANGM - Short Interest'!$J:$J,'[1]FAANGM - Short Interest'!$A:$A,"&gt;"&amp;A2691,'[1]FAANGM - Short Interest'!$A:$A,"&lt;="&amp;A2692)</f>
        <v>0</v>
      </c>
      <c r="L2692">
        <f>SUMIFS('[1]FAANGM - Short Interest'!$M:$M,'[1]FAANGM - Short Interest'!$A:$A,"&gt;"&amp;A2691,'[1]FAANGM - Short Interest'!$A:$A,"&lt;="&amp;A2692)</f>
        <v>0</v>
      </c>
    </row>
    <row r="2693" spans="1:12" x14ac:dyDescent="0.35">
      <c r="A2693" s="1">
        <v>44085</v>
      </c>
      <c r="C2693">
        <f>SUMIFS('[1]FAANGM - Price - Daily'!$M:$M,'[1]FAANGM - Price - Daily'!$A:$A,A2693)</f>
        <v>155.81100000000001</v>
      </c>
      <c r="D2693">
        <f>SUMIFS('[1]FAANGM - Volume - Daily'!$D:$D,'[1]FAANGM - Volume - Daily'!$A:$A,A2693)</f>
        <v>101879640</v>
      </c>
      <c r="E2693">
        <f>SUMIFS('[1]FAANGM - Twitter - Daily'!$H:$H,'[1]FAANGM - Twitter - Daily'!$A:$A,$A2693)</f>
        <v>1746</v>
      </c>
      <c r="F2693">
        <f>SUMIFS('[1]FAANGM - Twitter - Daily'!$I:$I,'[1]FAANGM - Twitter - Daily'!$A:$A,$A2693)</f>
        <v>101</v>
      </c>
      <c r="G2693">
        <f>SUMIFS('[1]FAANGM - Twitter - Daily'!$J:$J,'[1]FAANGM - Twitter - Daily'!$A:$A,$A2693)</f>
        <v>-74</v>
      </c>
      <c r="H2693">
        <f>SUMIFS('[1]FAANGM - News - Daily'!$H:$H,'[1]FAANGM - News - Daily'!$A:$A,$A2693)</f>
        <v>501</v>
      </c>
      <c r="I2693">
        <f>SUMIFS('[1]FAANGM - News - Daily'!$I:$I,'[1]FAANGM - News - Daily'!$A:$A,$A2693)</f>
        <v>2</v>
      </c>
      <c r="J2693">
        <f>SUMIFS('[1]FAANGM - News - Daily'!$J:$J,'[1]FAANGM - News - Daily'!$A:$A,$A2693)</f>
        <v>-10</v>
      </c>
      <c r="K2693">
        <f>SUMIFS('[1]FAANGM - Short Interest'!$J:$J,'[1]FAANGM - Short Interest'!$A:$A,"&gt;"&amp;A2692,'[1]FAANGM - Short Interest'!$A:$A,"&lt;="&amp;A2693)</f>
        <v>0</v>
      </c>
      <c r="L2693">
        <f>SUMIFS('[1]FAANGM - Short Interest'!$M:$M,'[1]FAANGM - Short Interest'!$A:$A,"&gt;"&amp;A2692,'[1]FAANGM - Short Interest'!$A:$A,"&lt;="&amp;A2693)</f>
        <v>0</v>
      </c>
    </row>
    <row r="2694" spans="1:12" x14ac:dyDescent="0.35">
      <c r="A2694" s="1">
        <v>44088</v>
      </c>
      <c r="C2694">
        <f>SUMIFS('[1]FAANGM - Price - Daily'!$M:$M,'[1]FAANGM - Price - Daily'!$A:$A,A2694)</f>
        <v>155.148</v>
      </c>
      <c r="D2694">
        <f>SUMIFS('[1]FAANGM - Volume - Daily'!$D:$D,'[1]FAANGM - Volume - Daily'!$A:$A,A2694)</f>
        <v>90591920</v>
      </c>
      <c r="E2694">
        <f>SUMIFS('[1]FAANGM - Twitter - Daily'!$H:$H,'[1]FAANGM - Twitter - Daily'!$A:$A,$A2694)</f>
        <v>823</v>
      </c>
      <c r="F2694">
        <f>SUMIFS('[1]FAANGM - Twitter - Daily'!$I:$I,'[1]FAANGM - Twitter - Daily'!$A:$A,$A2694)</f>
        <v>69</v>
      </c>
      <c r="G2694">
        <f>SUMIFS('[1]FAANGM - Twitter - Daily'!$J:$J,'[1]FAANGM - Twitter - Daily'!$A:$A,$A2694)</f>
        <v>-18</v>
      </c>
      <c r="H2694">
        <f>SUMIFS('[1]FAANGM - News - Daily'!$H:$H,'[1]FAANGM - News - Daily'!$A:$A,$A2694)</f>
        <v>510</v>
      </c>
      <c r="I2694">
        <f>SUMIFS('[1]FAANGM - News - Daily'!$I:$I,'[1]FAANGM - News - Daily'!$A:$A,$A2694)</f>
        <v>33</v>
      </c>
      <c r="J2694">
        <f>SUMIFS('[1]FAANGM - News - Daily'!$J:$J,'[1]FAANGM - News - Daily'!$A:$A,$A2694)</f>
        <v>-2</v>
      </c>
      <c r="K2694">
        <f>SUMIFS('[1]FAANGM - Short Interest'!$J:$J,'[1]FAANGM - Short Interest'!$A:$A,"&gt;"&amp;A2693,'[1]FAANGM - Short Interest'!$A:$A,"&lt;="&amp;A2694)</f>
        <v>0</v>
      </c>
      <c r="L2694">
        <f>SUMIFS('[1]FAANGM - Short Interest'!$M:$M,'[1]FAANGM - Short Interest'!$A:$A,"&gt;"&amp;A2693,'[1]FAANGM - Short Interest'!$A:$A,"&lt;="&amp;A2694)</f>
        <v>0</v>
      </c>
    </row>
    <row r="2695" spans="1:12" x14ac:dyDescent="0.35">
      <c r="A2695" s="1">
        <v>44089</v>
      </c>
      <c r="C2695">
        <f>SUMIFS('[1]FAANGM - Price - Daily'!$M:$M,'[1]FAANGM - Price - Daily'!$A:$A,A2695)</f>
        <v>157.80699999999999</v>
      </c>
      <c r="D2695">
        <f>SUMIFS('[1]FAANGM - Volume - Daily'!$D:$D,'[1]FAANGM - Volume - Daily'!$A:$A,A2695)</f>
        <v>80430704</v>
      </c>
      <c r="E2695">
        <f>SUMIFS('[1]FAANGM - Twitter - Daily'!$H:$H,'[1]FAANGM - Twitter - Daily'!$A:$A,$A2695)</f>
        <v>2090</v>
      </c>
      <c r="F2695">
        <f>SUMIFS('[1]FAANGM - Twitter - Daily'!$I:$I,'[1]FAANGM - Twitter - Daily'!$A:$A,$A2695)</f>
        <v>138</v>
      </c>
      <c r="G2695">
        <f>SUMIFS('[1]FAANGM - Twitter - Daily'!$J:$J,'[1]FAANGM - Twitter - Daily'!$A:$A,$A2695)</f>
        <v>-59</v>
      </c>
      <c r="H2695">
        <f>SUMIFS('[1]FAANGM - News - Daily'!$H:$H,'[1]FAANGM - News - Daily'!$A:$A,$A2695)</f>
        <v>719</v>
      </c>
      <c r="I2695">
        <f>SUMIFS('[1]FAANGM - News - Daily'!$I:$I,'[1]FAANGM - News - Daily'!$A:$A,$A2695)</f>
        <v>29</v>
      </c>
      <c r="J2695">
        <f>SUMIFS('[1]FAANGM - News - Daily'!$J:$J,'[1]FAANGM - News - Daily'!$A:$A,$A2695)</f>
        <v>-1</v>
      </c>
      <c r="K2695">
        <f>SUMIFS('[1]FAANGM - Short Interest'!$J:$J,'[1]FAANGM - Short Interest'!$A:$A,"&gt;"&amp;A2694,'[1]FAANGM - Short Interest'!$A:$A,"&lt;="&amp;A2695)</f>
        <v>22389558</v>
      </c>
      <c r="L2695">
        <f>SUMIFS('[1]FAANGM - Short Interest'!$M:$M,'[1]FAANGM - Short Interest'!$A:$A,"&gt;"&amp;A2694,'[1]FAANGM - Short Interest'!$A:$A,"&lt;="&amp;A2695)</f>
        <v>1.0203571885765299</v>
      </c>
    </row>
    <row r="2696" spans="1:12" x14ac:dyDescent="0.35">
      <c r="A2696" s="1">
        <v>44090</v>
      </c>
      <c r="C2696">
        <f>SUMIFS('[1]FAANGM - Price - Daily'!$M:$M,'[1]FAANGM - Price - Daily'!$A:$A,A2696)</f>
        <v>153.905</v>
      </c>
      <c r="D2696">
        <f>SUMIFS('[1]FAANGM - Volume - Daily'!$D:$D,'[1]FAANGM - Volume - Daily'!$A:$A,A2696)</f>
        <v>90623776</v>
      </c>
      <c r="E2696">
        <f>SUMIFS('[1]FAANGM - Twitter - Daily'!$H:$H,'[1]FAANGM - Twitter - Daily'!$A:$A,$A2696)</f>
        <v>1621</v>
      </c>
      <c r="F2696">
        <f>SUMIFS('[1]FAANGM - Twitter - Daily'!$I:$I,'[1]FAANGM - Twitter - Daily'!$A:$A,$A2696)</f>
        <v>85</v>
      </c>
      <c r="G2696">
        <f>SUMIFS('[1]FAANGM - Twitter - Daily'!$J:$J,'[1]FAANGM - Twitter - Daily'!$A:$A,$A2696)</f>
        <v>-49</v>
      </c>
      <c r="H2696">
        <f>SUMIFS('[1]FAANGM - News - Daily'!$H:$H,'[1]FAANGM - News - Daily'!$A:$A,$A2696)</f>
        <v>474</v>
      </c>
      <c r="I2696">
        <f>SUMIFS('[1]FAANGM - News - Daily'!$I:$I,'[1]FAANGM - News - Daily'!$A:$A,$A2696)</f>
        <v>5</v>
      </c>
      <c r="J2696">
        <f>SUMIFS('[1]FAANGM - News - Daily'!$J:$J,'[1]FAANGM - News - Daily'!$A:$A,$A2696)</f>
        <v>-2</v>
      </c>
      <c r="K2696">
        <f>SUMIFS('[1]FAANGM - Short Interest'!$J:$J,'[1]FAANGM - Short Interest'!$A:$A,"&gt;"&amp;A2695,'[1]FAANGM - Short Interest'!$A:$A,"&lt;="&amp;A2696)</f>
        <v>0</v>
      </c>
      <c r="L2696">
        <f>SUMIFS('[1]FAANGM - Short Interest'!$M:$M,'[1]FAANGM - Short Interest'!$A:$A,"&gt;"&amp;A2695,'[1]FAANGM - Short Interest'!$A:$A,"&lt;="&amp;A2696)</f>
        <v>0</v>
      </c>
    </row>
    <row r="2697" spans="1:12" x14ac:dyDescent="0.35">
      <c r="A2697" s="1">
        <v>44091</v>
      </c>
      <c r="C2697">
        <f>SUMIFS('[1]FAANGM - Price - Daily'!$M:$M,'[1]FAANGM - Price - Daily'!$A:$A,A2697)</f>
        <v>150.43600000000001</v>
      </c>
      <c r="D2697">
        <f>SUMIFS('[1]FAANGM - Volume - Daily'!$D:$D,'[1]FAANGM - Volume - Daily'!$A:$A,A2697)</f>
        <v>128981000</v>
      </c>
      <c r="E2697">
        <f>SUMIFS('[1]FAANGM - Twitter - Daily'!$H:$H,'[1]FAANGM - Twitter - Daily'!$A:$A,$A2697)</f>
        <v>1942</v>
      </c>
      <c r="F2697">
        <f>SUMIFS('[1]FAANGM - Twitter - Daily'!$I:$I,'[1]FAANGM - Twitter - Daily'!$A:$A,$A2697)</f>
        <v>63</v>
      </c>
      <c r="G2697">
        <f>SUMIFS('[1]FAANGM - Twitter - Daily'!$J:$J,'[1]FAANGM - Twitter - Daily'!$A:$A,$A2697)</f>
        <v>-70</v>
      </c>
      <c r="H2697">
        <f>SUMIFS('[1]FAANGM - News - Daily'!$H:$H,'[1]FAANGM - News - Daily'!$A:$A,$A2697)</f>
        <v>476</v>
      </c>
      <c r="I2697">
        <f>SUMIFS('[1]FAANGM - News - Daily'!$I:$I,'[1]FAANGM - News - Daily'!$A:$A,$A2697)</f>
        <v>2</v>
      </c>
      <c r="J2697">
        <f>SUMIFS('[1]FAANGM - News - Daily'!$J:$J,'[1]FAANGM - News - Daily'!$A:$A,$A2697)</f>
        <v>-1</v>
      </c>
      <c r="K2697">
        <f>SUMIFS('[1]FAANGM - Short Interest'!$J:$J,'[1]FAANGM - Short Interest'!$A:$A,"&gt;"&amp;A2696,'[1]FAANGM - Short Interest'!$A:$A,"&lt;="&amp;A2697)</f>
        <v>0</v>
      </c>
      <c r="L2697">
        <f>SUMIFS('[1]FAANGM - Short Interest'!$M:$M,'[1]FAANGM - Short Interest'!$A:$A,"&gt;"&amp;A2696,'[1]FAANGM - Short Interest'!$A:$A,"&lt;="&amp;A2697)</f>
        <v>0</v>
      </c>
    </row>
    <row r="2698" spans="1:12" x14ac:dyDescent="0.35">
      <c r="A2698" s="1">
        <v>44092</v>
      </c>
      <c r="C2698">
        <f>SUMIFS('[1]FAANGM - Price - Daily'!$M:$M,'[1]FAANGM - Price - Daily'!$A:$A,A2698)</f>
        <v>147.745</v>
      </c>
      <c r="D2698">
        <f>SUMIFS('[1]FAANGM - Volume - Daily'!$D:$D,'[1]FAANGM - Volume - Daily'!$A:$A,A2698)</f>
        <v>177851600</v>
      </c>
      <c r="E2698">
        <f>SUMIFS('[1]FAANGM - Twitter - Daily'!$H:$H,'[1]FAANGM - Twitter - Daily'!$A:$A,$A2698)</f>
        <v>2204</v>
      </c>
      <c r="F2698">
        <f>SUMIFS('[1]FAANGM - Twitter - Daily'!$I:$I,'[1]FAANGM - Twitter - Daily'!$A:$A,$A2698)</f>
        <v>97</v>
      </c>
      <c r="G2698">
        <f>SUMIFS('[1]FAANGM - Twitter - Daily'!$J:$J,'[1]FAANGM - Twitter - Daily'!$A:$A,$A2698)</f>
        <v>-77</v>
      </c>
      <c r="H2698">
        <f>SUMIFS('[1]FAANGM - News - Daily'!$H:$H,'[1]FAANGM - News - Daily'!$A:$A,$A2698)</f>
        <v>449</v>
      </c>
      <c r="I2698">
        <f>SUMIFS('[1]FAANGM - News - Daily'!$I:$I,'[1]FAANGM - News - Daily'!$A:$A,$A2698)</f>
        <v>2</v>
      </c>
      <c r="J2698">
        <f>SUMIFS('[1]FAANGM - News - Daily'!$J:$J,'[1]FAANGM - News - Daily'!$A:$A,$A2698)</f>
        <v>-4</v>
      </c>
      <c r="K2698">
        <f>SUMIFS('[1]FAANGM - Short Interest'!$J:$J,'[1]FAANGM - Short Interest'!$A:$A,"&gt;"&amp;A2697,'[1]FAANGM - Short Interest'!$A:$A,"&lt;="&amp;A2698)</f>
        <v>0</v>
      </c>
      <c r="L2698">
        <f>SUMIFS('[1]FAANGM - Short Interest'!$M:$M,'[1]FAANGM - Short Interest'!$A:$A,"&gt;"&amp;A2697,'[1]FAANGM - Short Interest'!$A:$A,"&lt;="&amp;A2698)</f>
        <v>0</v>
      </c>
    </row>
    <row r="2699" spans="1:12" x14ac:dyDescent="0.35">
      <c r="A2699" s="1">
        <v>44095</v>
      </c>
      <c r="C2699">
        <f>SUMIFS('[1]FAANGM - Price - Daily'!$M:$M,'[1]FAANGM - Price - Daily'!$A:$A,A2699)</f>
        <v>148.023</v>
      </c>
      <c r="D2699">
        <f>SUMIFS('[1]FAANGM - Volume - Daily'!$D:$D,'[1]FAANGM - Volume - Daily'!$A:$A,A2699)</f>
        <v>122358496</v>
      </c>
      <c r="E2699">
        <f>SUMIFS('[1]FAANGM - Twitter - Daily'!$H:$H,'[1]FAANGM - Twitter - Daily'!$A:$A,$A2699)</f>
        <v>672</v>
      </c>
      <c r="F2699">
        <f>SUMIFS('[1]FAANGM - Twitter - Daily'!$I:$I,'[1]FAANGM - Twitter - Daily'!$A:$A,$A2699)</f>
        <v>26</v>
      </c>
      <c r="G2699">
        <f>SUMIFS('[1]FAANGM - Twitter - Daily'!$J:$J,'[1]FAANGM - Twitter - Daily'!$A:$A,$A2699)</f>
        <v>-27</v>
      </c>
      <c r="H2699">
        <f>SUMIFS('[1]FAANGM - News - Daily'!$H:$H,'[1]FAANGM - News - Daily'!$A:$A,$A2699)</f>
        <v>274</v>
      </c>
      <c r="I2699">
        <f>SUMIFS('[1]FAANGM - News - Daily'!$I:$I,'[1]FAANGM - News - Daily'!$A:$A,$A2699)</f>
        <v>1</v>
      </c>
      <c r="J2699">
        <f>SUMIFS('[1]FAANGM - News - Daily'!$J:$J,'[1]FAANGM - News - Daily'!$A:$A,$A2699)</f>
        <v>-2</v>
      </c>
      <c r="K2699">
        <f>SUMIFS('[1]FAANGM - Short Interest'!$J:$J,'[1]FAANGM - Short Interest'!$A:$A,"&gt;"&amp;A2698,'[1]FAANGM - Short Interest'!$A:$A,"&lt;="&amp;A2699)</f>
        <v>0</v>
      </c>
      <c r="L2699">
        <f>SUMIFS('[1]FAANGM - Short Interest'!$M:$M,'[1]FAANGM - Short Interest'!$A:$A,"&gt;"&amp;A2698,'[1]FAANGM - Short Interest'!$A:$A,"&lt;="&amp;A2699)</f>
        <v>0</v>
      </c>
    </row>
    <row r="2700" spans="1:12" x14ac:dyDescent="0.35">
      <c r="A2700" s="1">
        <v>44096</v>
      </c>
      <c r="C2700">
        <f>SUMIFS('[1]FAANGM - Price - Daily'!$M:$M,'[1]FAANGM - Price - Daily'!$A:$A,A2700)</f>
        <v>156.44900000000001</v>
      </c>
      <c r="D2700">
        <f>SUMIFS('[1]FAANGM - Volume - Daily'!$D:$D,'[1]FAANGM - Volume - Daily'!$A:$A,A2700)</f>
        <v>138976320</v>
      </c>
      <c r="E2700">
        <f>SUMIFS('[1]FAANGM - Twitter - Daily'!$H:$H,'[1]FAANGM - Twitter - Daily'!$A:$A,$A2700)</f>
        <v>1700</v>
      </c>
      <c r="F2700">
        <f>SUMIFS('[1]FAANGM - Twitter - Daily'!$I:$I,'[1]FAANGM - Twitter - Daily'!$A:$A,$A2700)</f>
        <v>115</v>
      </c>
      <c r="G2700">
        <f>SUMIFS('[1]FAANGM - Twitter - Daily'!$J:$J,'[1]FAANGM - Twitter - Daily'!$A:$A,$A2700)</f>
        <v>-68</v>
      </c>
      <c r="H2700">
        <f>SUMIFS('[1]FAANGM - News - Daily'!$H:$H,'[1]FAANGM - News - Daily'!$A:$A,$A2700)</f>
        <v>400</v>
      </c>
      <c r="I2700">
        <f>SUMIFS('[1]FAANGM - News - Daily'!$I:$I,'[1]FAANGM - News - Daily'!$A:$A,$A2700)</f>
        <v>12</v>
      </c>
      <c r="J2700">
        <f>SUMIFS('[1]FAANGM - News - Daily'!$J:$J,'[1]FAANGM - News - Daily'!$A:$A,$A2700)</f>
        <v>-3</v>
      </c>
      <c r="K2700">
        <f>SUMIFS('[1]FAANGM - Short Interest'!$J:$J,'[1]FAANGM - Short Interest'!$A:$A,"&gt;"&amp;A2699,'[1]FAANGM - Short Interest'!$A:$A,"&lt;="&amp;A2700)</f>
        <v>0</v>
      </c>
      <c r="L2700">
        <f>SUMIFS('[1]FAANGM - Short Interest'!$M:$M,'[1]FAANGM - Short Interest'!$A:$A,"&gt;"&amp;A2699,'[1]FAANGM - Short Interest'!$A:$A,"&lt;="&amp;A2700)</f>
        <v>0</v>
      </c>
    </row>
    <row r="2701" spans="1:12" x14ac:dyDescent="0.35">
      <c r="A2701" s="1">
        <v>44097</v>
      </c>
      <c r="C2701">
        <f>SUMIFS('[1]FAANGM - Price - Daily'!$M:$M,'[1]FAANGM - Price - Daily'!$A:$A,A2701)</f>
        <v>149.99299999999999</v>
      </c>
      <c r="D2701">
        <f>SUMIFS('[1]FAANGM - Volume - Daily'!$D:$D,'[1]FAANGM - Volume - Daily'!$A:$A,A2701)</f>
        <v>113053296</v>
      </c>
      <c r="E2701">
        <f>SUMIFS('[1]FAANGM - Twitter - Daily'!$H:$H,'[1]FAANGM - Twitter - Daily'!$A:$A,$A2701)</f>
        <v>2452</v>
      </c>
      <c r="F2701">
        <f>SUMIFS('[1]FAANGM - Twitter - Daily'!$I:$I,'[1]FAANGM - Twitter - Daily'!$A:$A,$A2701)</f>
        <v>170</v>
      </c>
      <c r="G2701">
        <f>SUMIFS('[1]FAANGM - Twitter - Daily'!$J:$J,'[1]FAANGM - Twitter - Daily'!$A:$A,$A2701)</f>
        <v>-77</v>
      </c>
      <c r="H2701">
        <f>SUMIFS('[1]FAANGM - News - Daily'!$H:$H,'[1]FAANGM - News - Daily'!$A:$A,$A2701)</f>
        <v>623</v>
      </c>
      <c r="I2701">
        <f>SUMIFS('[1]FAANGM - News - Daily'!$I:$I,'[1]FAANGM - News - Daily'!$A:$A,$A2701)</f>
        <v>21</v>
      </c>
      <c r="J2701">
        <f>SUMIFS('[1]FAANGM - News - Daily'!$J:$J,'[1]FAANGM - News - Daily'!$A:$A,$A2701)</f>
        <v>-8</v>
      </c>
      <c r="K2701">
        <f>SUMIFS('[1]FAANGM - Short Interest'!$J:$J,'[1]FAANGM - Short Interest'!$A:$A,"&gt;"&amp;A2700,'[1]FAANGM - Short Interest'!$A:$A,"&lt;="&amp;A2701)</f>
        <v>0</v>
      </c>
      <c r="L2701">
        <f>SUMIFS('[1]FAANGM - Short Interest'!$M:$M,'[1]FAANGM - Short Interest'!$A:$A,"&gt;"&amp;A2700,'[1]FAANGM - Short Interest'!$A:$A,"&lt;="&amp;A2701)</f>
        <v>0</v>
      </c>
    </row>
    <row r="2702" spans="1:12" x14ac:dyDescent="0.35">
      <c r="A2702" s="1">
        <v>44098</v>
      </c>
      <c r="C2702">
        <f>SUMIFS('[1]FAANGM - Price - Daily'!$M:$M,'[1]FAANGM - Price - Daily'!$A:$A,A2702)</f>
        <v>150.99</v>
      </c>
      <c r="D2702">
        <f>SUMIFS('[1]FAANGM - Volume - Daily'!$D:$D,'[1]FAANGM - Volume - Daily'!$A:$A,A2702)</f>
        <v>110587840</v>
      </c>
      <c r="E2702">
        <f>SUMIFS('[1]FAANGM - Twitter - Daily'!$H:$H,'[1]FAANGM - Twitter - Daily'!$A:$A,$A2702)</f>
        <v>1614</v>
      </c>
      <c r="F2702">
        <f>SUMIFS('[1]FAANGM - Twitter - Daily'!$I:$I,'[1]FAANGM - Twitter - Daily'!$A:$A,$A2702)</f>
        <v>57</v>
      </c>
      <c r="G2702">
        <f>SUMIFS('[1]FAANGM - Twitter - Daily'!$J:$J,'[1]FAANGM - Twitter - Daily'!$A:$A,$A2702)</f>
        <v>-70</v>
      </c>
      <c r="H2702">
        <f>SUMIFS('[1]FAANGM - News - Daily'!$H:$H,'[1]FAANGM - News - Daily'!$A:$A,$A2702)</f>
        <v>457</v>
      </c>
      <c r="I2702">
        <f>SUMIFS('[1]FAANGM - News - Daily'!$I:$I,'[1]FAANGM - News - Daily'!$A:$A,$A2702)</f>
        <v>3</v>
      </c>
      <c r="J2702">
        <f>SUMIFS('[1]FAANGM - News - Daily'!$J:$J,'[1]FAANGM - News - Daily'!$A:$A,$A2702)</f>
        <v>-7</v>
      </c>
      <c r="K2702">
        <f>SUMIFS('[1]FAANGM - Short Interest'!$J:$J,'[1]FAANGM - Short Interest'!$A:$A,"&gt;"&amp;A2701,'[1]FAANGM - Short Interest'!$A:$A,"&lt;="&amp;A2702)</f>
        <v>0</v>
      </c>
      <c r="L2702">
        <f>SUMIFS('[1]FAANGM - Short Interest'!$M:$M,'[1]FAANGM - Short Interest'!$A:$A,"&gt;"&amp;A2701,'[1]FAANGM - Short Interest'!$A:$A,"&lt;="&amp;A2702)</f>
        <v>0</v>
      </c>
    </row>
    <row r="2703" spans="1:12" x14ac:dyDescent="0.35">
      <c r="A2703" s="1">
        <v>44099</v>
      </c>
      <c r="C2703">
        <f>SUMIFS('[1]FAANGM - Price - Daily'!$M:$M,'[1]FAANGM - Price - Daily'!$A:$A,A2703)</f>
        <v>154.75700000000001</v>
      </c>
      <c r="D2703">
        <f>SUMIFS('[1]FAANGM - Volume - Daily'!$D:$D,'[1]FAANGM - Volume - Daily'!$A:$A,A2703)</f>
        <v>92304040</v>
      </c>
      <c r="E2703">
        <f>SUMIFS('[1]FAANGM - Twitter - Daily'!$H:$H,'[1]FAANGM - Twitter - Daily'!$A:$A,$A2703)</f>
        <v>3019</v>
      </c>
      <c r="F2703">
        <f>SUMIFS('[1]FAANGM - Twitter - Daily'!$I:$I,'[1]FAANGM - Twitter - Daily'!$A:$A,$A2703)</f>
        <v>85</v>
      </c>
      <c r="G2703">
        <f>SUMIFS('[1]FAANGM - Twitter - Daily'!$J:$J,'[1]FAANGM - Twitter - Daily'!$A:$A,$A2703)</f>
        <v>-39</v>
      </c>
      <c r="H2703">
        <f>SUMIFS('[1]FAANGM - News - Daily'!$H:$H,'[1]FAANGM - News - Daily'!$A:$A,$A2703)</f>
        <v>1106</v>
      </c>
      <c r="I2703">
        <f>SUMIFS('[1]FAANGM - News - Daily'!$I:$I,'[1]FAANGM - News - Daily'!$A:$A,$A2703)</f>
        <v>18</v>
      </c>
      <c r="J2703">
        <f>SUMIFS('[1]FAANGM - News - Daily'!$J:$J,'[1]FAANGM - News - Daily'!$A:$A,$A2703)</f>
        <v>-1</v>
      </c>
      <c r="K2703">
        <f>SUMIFS('[1]FAANGM - Short Interest'!$J:$J,'[1]FAANGM - Short Interest'!$A:$A,"&gt;"&amp;A2702,'[1]FAANGM - Short Interest'!$A:$A,"&lt;="&amp;A2703)</f>
        <v>0</v>
      </c>
      <c r="L2703">
        <f>SUMIFS('[1]FAANGM - Short Interest'!$M:$M,'[1]FAANGM - Short Interest'!$A:$A,"&gt;"&amp;A2702,'[1]FAANGM - Short Interest'!$A:$A,"&lt;="&amp;A2703)</f>
        <v>0</v>
      </c>
    </row>
    <row r="2704" spans="1:12" x14ac:dyDescent="0.35">
      <c r="A2704" s="1">
        <v>44102</v>
      </c>
      <c r="C2704">
        <f>SUMIFS('[1]FAANGM - Price - Daily'!$M:$M,'[1]FAANGM - Price - Daily'!$A:$A,A2704)</f>
        <v>158.702</v>
      </c>
      <c r="D2704">
        <f>SUMIFS('[1]FAANGM - Volume - Daily'!$D:$D,'[1]FAANGM - Volume - Daily'!$A:$A,A2704)</f>
        <v>84483296</v>
      </c>
      <c r="E2704">
        <f>SUMIFS('[1]FAANGM - Twitter - Daily'!$H:$H,'[1]FAANGM - Twitter - Daily'!$A:$A,$A2704)</f>
        <v>884</v>
      </c>
      <c r="F2704">
        <f>SUMIFS('[1]FAANGM - Twitter - Daily'!$I:$I,'[1]FAANGM - Twitter - Daily'!$A:$A,$A2704)</f>
        <v>28</v>
      </c>
      <c r="G2704">
        <f>SUMIFS('[1]FAANGM - Twitter - Daily'!$J:$J,'[1]FAANGM - Twitter - Daily'!$A:$A,$A2704)</f>
        <v>-24</v>
      </c>
      <c r="H2704">
        <f>SUMIFS('[1]FAANGM - News - Daily'!$H:$H,'[1]FAANGM - News - Daily'!$A:$A,$A2704)</f>
        <v>427</v>
      </c>
      <c r="I2704">
        <f>SUMIFS('[1]FAANGM - News - Daily'!$I:$I,'[1]FAANGM - News - Daily'!$A:$A,$A2704)</f>
        <v>2</v>
      </c>
      <c r="J2704">
        <f>SUMIFS('[1]FAANGM - News - Daily'!$J:$J,'[1]FAANGM - News - Daily'!$A:$A,$A2704)</f>
        <v>0</v>
      </c>
      <c r="K2704">
        <f>SUMIFS('[1]FAANGM - Short Interest'!$J:$J,'[1]FAANGM - Short Interest'!$A:$A,"&gt;"&amp;A2703,'[1]FAANGM - Short Interest'!$A:$A,"&lt;="&amp;A2704)</f>
        <v>0</v>
      </c>
      <c r="L2704">
        <f>SUMIFS('[1]FAANGM - Short Interest'!$M:$M,'[1]FAANGM - Short Interest'!$A:$A,"&gt;"&amp;A2703,'[1]FAANGM - Short Interest'!$A:$A,"&lt;="&amp;A2704)</f>
        <v>0</v>
      </c>
    </row>
    <row r="2705" spans="1:12" x14ac:dyDescent="0.35">
      <c r="A2705" s="1">
        <v>44103</v>
      </c>
      <c r="C2705">
        <f>SUMIFS('[1]FAANGM - Price - Daily'!$M:$M,'[1]FAANGM - Price - Daily'!$A:$A,A2705)</f>
        <v>157.244</v>
      </c>
      <c r="D2705">
        <f>SUMIFS('[1]FAANGM - Volume - Daily'!$D:$D,'[1]FAANGM - Volume - Daily'!$A:$A,A2705)</f>
        <v>70067960</v>
      </c>
      <c r="E2705">
        <f>SUMIFS('[1]FAANGM - Twitter - Daily'!$H:$H,'[1]FAANGM - Twitter - Daily'!$A:$A,$A2705)</f>
        <v>1837</v>
      </c>
      <c r="F2705">
        <f>SUMIFS('[1]FAANGM - Twitter - Daily'!$I:$I,'[1]FAANGM - Twitter - Daily'!$A:$A,$A2705)</f>
        <v>65</v>
      </c>
      <c r="G2705">
        <f>SUMIFS('[1]FAANGM - Twitter - Daily'!$J:$J,'[1]FAANGM - Twitter - Daily'!$A:$A,$A2705)</f>
        <v>-37</v>
      </c>
      <c r="H2705">
        <f>SUMIFS('[1]FAANGM - News - Daily'!$H:$H,'[1]FAANGM - News - Daily'!$A:$A,$A2705)</f>
        <v>584</v>
      </c>
      <c r="I2705">
        <f>SUMIFS('[1]FAANGM - News - Daily'!$I:$I,'[1]FAANGM - News - Daily'!$A:$A,$A2705)</f>
        <v>16</v>
      </c>
      <c r="J2705">
        <f>SUMIFS('[1]FAANGM - News - Daily'!$J:$J,'[1]FAANGM - News - Daily'!$A:$A,$A2705)</f>
        <v>-19</v>
      </c>
      <c r="K2705">
        <f>SUMIFS('[1]FAANGM - Short Interest'!$J:$J,'[1]FAANGM - Short Interest'!$A:$A,"&gt;"&amp;A2704,'[1]FAANGM - Short Interest'!$A:$A,"&lt;="&amp;A2705)</f>
        <v>0</v>
      </c>
      <c r="L2705">
        <f>SUMIFS('[1]FAANGM - Short Interest'!$M:$M,'[1]FAANGM - Short Interest'!$A:$A,"&gt;"&amp;A2704,'[1]FAANGM - Short Interest'!$A:$A,"&lt;="&amp;A2705)</f>
        <v>0</v>
      </c>
    </row>
    <row r="2706" spans="1:12" x14ac:dyDescent="0.35">
      <c r="A2706" s="1">
        <v>44104</v>
      </c>
      <c r="C2706">
        <f>SUMIFS('[1]FAANGM - Price - Daily'!$M:$M,'[1]FAANGM - Price - Daily'!$A:$A,A2706)</f>
        <v>157.43600000000001</v>
      </c>
      <c r="D2706">
        <f>SUMIFS('[1]FAANGM - Volume - Daily'!$D:$D,'[1]FAANGM - Volume - Daily'!$A:$A,A2706)</f>
        <v>97922016</v>
      </c>
      <c r="E2706">
        <f>SUMIFS('[1]FAANGM - Twitter - Daily'!$H:$H,'[1]FAANGM - Twitter - Daily'!$A:$A,$A2706)</f>
        <v>1964</v>
      </c>
      <c r="F2706">
        <f>SUMIFS('[1]FAANGM - Twitter - Daily'!$I:$I,'[1]FAANGM - Twitter - Daily'!$A:$A,$A2706)</f>
        <v>66</v>
      </c>
      <c r="G2706">
        <f>SUMIFS('[1]FAANGM - Twitter - Daily'!$J:$J,'[1]FAANGM - Twitter - Daily'!$A:$A,$A2706)</f>
        <v>-51</v>
      </c>
      <c r="H2706">
        <f>SUMIFS('[1]FAANGM - News - Daily'!$H:$H,'[1]FAANGM - News - Daily'!$A:$A,$A2706)</f>
        <v>617</v>
      </c>
      <c r="I2706">
        <f>SUMIFS('[1]FAANGM - News - Daily'!$I:$I,'[1]FAANGM - News - Daily'!$A:$A,$A2706)</f>
        <v>4</v>
      </c>
      <c r="J2706">
        <f>SUMIFS('[1]FAANGM - News - Daily'!$J:$J,'[1]FAANGM - News - Daily'!$A:$A,$A2706)</f>
        <v>-7</v>
      </c>
      <c r="K2706">
        <f>SUMIFS('[1]FAANGM - Short Interest'!$J:$J,'[1]FAANGM - Short Interest'!$A:$A,"&gt;"&amp;A2705,'[1]FAANGM - Short Interest'!$A:$A,"&lt;="&amp;A2706)</f>
        <v>22193918</v>
      </c>
      <c r="L2706">
        <f>SUMIFS('[1]FAANGM - Short Interest'!$M:$M,'[1]FAANGM - Short Interest'!$A:$A,"&gt;"&amp;A2705,'[1]FAANGM - Short Interest'!$A:$A,"&lt;="&amp;A2706)</f>
        <v>1.0173700744304699</v>
      </c>
    </row>
    <row r="2707" spans="1:12" x14ac:dyDescent="0.35">
      <c r="A2707" s="1">
        <v>44105</v>
      </c>
      <c r="C2707">
        <f>SUMIFS('[1]FAANGM - Price - Daily'!$M:$M,'[1]FAANGM - Price - Daily'!$A:$A,A2707)</f>
        <v>161.06299999999999</v>
      </c>
      <c r="D2707">
        <f>SUMIFS('[1]FAANGM - Volume - Daily'!$D:$D,'[1]FAANGM - Volume - Daily'!$A:$A,A2707)</f>
        <v>99438440</v>
      </c>
      <c r="E2707">
        <f>SUMIFS('[1]FAANGM - Twitter - Daily'!$H:$H,'[1]FAANGM - Twitter - Daily'!$A:$A,$A2707)</f>
        <v>1655</v>
      </c>
      <c r="F2707">
        <f>SUMIFS('[1]FAANGM - Twitter - Daily'!$I:$I,'[1]FAANGM - Twitter - Daily'!$A:$A,$A2707)</f>
        <v>72</v>
      </c>
      <c r="G2707">
        <f>SUMIFS('[1]FAANGM - Twitter - Daily'!$J:$J,'[1]FAANGM - Twitter - Daily'!$A:$A,$A2707)</f>
        <v>-24</v>
      </c>
      <c r="H2707">
        <f>SUMIFS('[1]FAANGM - News - Daily'!$H:$H,'[1]FAANGM - News - Daily'!$A:$A,$A2707)</f>
        <v>483</v>
      </c>
      <c r="I2707">
        <f>SUMIFS('[1]FAANGM - News - Daily'!$I:$I,'[1]FAANGM - News - Daily'!$A:$A,$A2707)</f>
        <v>6</v>
      </c>
      <c r="J2707">
        <f>SUMIFS('[1]FAANGM - News - Daily'!$J:$J,'[1]FAANGM - News - Daily'!$A:$A,$A2707)</f>
        <v>-3</v>
      </c>
      <c r="K2707">
        <f>SUMIFS('[1]FAANGM - Short Interest'!$J:$J,'[1]FAANGM - Short Interest'!$A:$A,"&gt;"&amp;A2706,'[1]FAANGM - Short Interest'!$A:$A,"&lt;="&amp;A2707)</f>
        <v>0</v>
      </c>
      <c r="L2707">
        <f>SUMIFS('[1]FAANGM - Short Interest'!$M:$M,'[1]FAANGM - Short Interest'!$A:$A,"&gt;"&amp;A2706,'[1]FAANGM - Short Interest'!$A:$A,"&lt;="&amp;A2707)</f>
        <v>0</v>
      </c>
    </row>
    <row r="2708" spans="1:12" x14ac:dyDescent="0.35">
      <c r="A2708" s="1">
        <v>44106</v>
      </c>
      <c r="C2708">
        <f>SUMIFS('[1]FAANGM - Price - Daily'!$M:$M,'[1]FAANGM - Price - Daily'!$A:$A,A2708)</f>
        <v>156.25</v>
      </c>
      <c r="D2708">
        <f>SUMIFS('[1]FAANGM - Volume - Daily'!$D:$D,'[1]FAANGM - Volume - Daily'!$A:$A,A2708)</f>
        <v>112261960</v>
      </c>
      <c r="E2708">
        <f>SUMIFS('[1]FAANGM - Twitter - Daily'!$H:$H,'[1]FAANGM - Twitter - Daily'!$A:$A,$A2708)</f>
        <v>2478</v>
      </c>
      <c r="F2708">
        <f>SUMIFS('[1]FAANGM - Twitter - Daily'!$I:$I,'[1]FAANGM - Twitter - Daily'!$A:$A,$A2708)</f>
        <v>245</v>
      </c>
      <c r="G2708">
        <f>SUMIFS('[1]FAANGM - Twitter - Daily'!$J:$J,'[1]FAANGM - Twitter - Daily'!$A:$A,$A2708)</f>
        <v>-101</v>
      </c>
      <c r="H2708">
        <f>SUMIFS('[1]FAANGM - News - Daily'!$H:$H,'[1]FAANGM - News - Daily'!$A:$A,$A2708)</f>
        <v>1005</v>
      </c>
      <c r="I2708">
        <f>SUMIFS('[1]FAANGM - News - Daily'!$I:$I,'[1]FAANGM - News - Daily'!$A:$A,$A2708)</f>
        <v>10</v>
      </c>
      <c r="J2708">
        <f>SUMIFS('[1]FAANGM - News - Daily'!$J:$J,'[1]FAANGM - News - Daily'!$A:$A,$A2708)</f>
        <v>-7</v>
      </c>
      <c r="K2708">
        <f>SUMIFS('[1]FAANGM - Short Interest'!$J:$J,'[1]FAANGM - Short Interest'!$A:$A,"&gt;"&amp;A2707,'[1]FAANGM - Short Interest'!$A:$A,"&lt;="&amp;A2708)</f>
        <v>0</v>
      </c>
      <c r="L2708">
        <f>SUMIFS('[1]FAANGM - Short Interest'!$M:$M,'[1]FAANGM - Short Interest'!$A:$A,"&gt;"&amp;A2707,'[1]FAANGM - Short Interest'!$A:$A,"&lt;="&amp;A2708)</f>
        <v>0</v>
      </c>
    </row>
    <row r="2709" spans="1:12" x14ac:dyDescent="0.35">
      <c r="A2709" s="1">
        <v>44109</v>
      </c>
      <c r="C2709">
        <f>SUMIFS('[1]FAANGM - Price - Daily'!$M:$M,'[1]FAANGM - Price - Daily'!$A:$A,A2709)</f>
        <v>159.96</v>
      </c>
      <c r="D2709">
        <f>SUMIFS('[1]FAANGM - Volume - Daily'!$D:$D,'[1]FAANGM - Volume - Daily'!$A:$A,A2709)</f>
        <v>75506640</v>
      </c>
      <c r="E2709">
        <f>SUMIFS('[1]FAANGM - Twitter - Daily'!$H:$H,'[1]FAANGM - Twitter - Daily'!$A:$A,$A2709)</f>
        <v>627</v>
      </c>
      <c r="F2709">
        <f>SUMIFS('[1]FAANGM - Twitter - Daily'!$I:$I,'[1]FAANGM - Twitter - Daily'!$A:$A,$A2709)</f>
        <v>22</v>
      </c>
      <c r="G2709">
        <f>SUMIFS('[1]FAANGM - Twitter - Daily'!$J:$J,'[1]FAANGM - Twitter - Daily'!$A:$A,$A2709)</f>
        <v>-16</v>
      </c>
      <c r="H2709">
        <f>SUMIFS('[1]FAANGM - News - Daily'!$H:$H,'[1]FAANGM - News - Daily'!$A:$A,$A2709)</f>
        <v>297</v>
      </c>
      <c r="I2709">
        <f>SUMIFS('[1]FAANGM - News - Daily'!$I:$I,'[1]FAANGM - News - Daily'!$A:$A,$A2709)</f>
        <v>1</v>
      </c>
      <c r="J2709">
        <f>SUMIFS('[1]FAANGM - News - Daily'!$J:$J,'[1]FAANGM - News - Daily'!$A:$A,$A2709)</f>
        <v>-2</v>
      </c>
      <c r="K2709">
        <f>SUMIFS('[1]FAANGM - Short Interest'!$J:$J,'[1]FAANGM - Short Interest'!$A:$A,"&gt;"&amp;A2708,'[1]FAANGM - Short Interest'!$A:$A,"&lt;="&amp;A2709)</f>
        <v>0</v>
      </c>
      <c r="L2709">
        <f>SUMIFS('[1]FAANGM - Short Interest'!$M:$M,'[1]FAANGM - Short Interest'!$A:$A,"&gt;"&amp;A2708,'[1]FAANGM - Short Interest'!$A:$A,"&lt;="&amp;A2709)</f>
        <v>0</v>
      </c>
    </row>
    <row r="2710" spans="1:12" x14ac:dyDescent="0.35">
      <c r="A2710" s="1">
        <v>44110</v>
      </c>
      <c r="C2710">
        <f>SUMIFS('[1]FAANGM - Price - Daily'!$M:$M,'[1]FAANGM - Price - Daily'!$A:$A,A2710)</f>
        <v>154.99799999999999</v>
      </c>
      <c r="D2710">
        <f>SUMIFS('[1]FAANGM - Volume - Daily'!$D:$D,'[1]FAANGM - Volume - Daily'!$A:$A,A2710)</f>
        <v>101737136</v>
      </c>
      <c r="E2710">
        <f>SUMIFS('[1]FAANGM - Twitter - Daily'!$H:$H,'[1]FAANGM - Twitter - Daily'!$A:$A,$A2710)</f>
        <v>1258</v>
      </c>
      <c r="F2710">
        <f>SUMIFS('[1]FAANGM - Twitter - Daily'!$I:$I,'[1]FAANGM - Twitter - Daily'!$A:$A,$A2710)</f>
        <v>54</v>
      </c>
      <c r="G2710">
        <f>SUMIFS('[1]FAANGM - Twitter - Daily'!$J:$J,'[1]FAANGM - Twitter - Daily'!$A:$A,$A2710)</f>
        <v>-42</v>
      </c>
      <c r="H2710">
        <f>SUMIFS('[1]FAANGM - News - Daily'!$H:$H,'[1]FAANGM - News - Daily'!$A:$A,$A2710)</f>
        <v>431</v>
      </c>
      <c r="I2710">
        <f>SUMIFS('[1]FAANGM - News - Daily'!$I:$I,'[1]FAANGM - News - Daily'!$A:$A,$A2710)</f>
        <v>3</v>
      </c>
      <c r="J2710">
        <f>SUMIFS('[1]FAANGM - News - Daily'!$J:$J,'[1]FAANGM - News - Daily'!$A:$A,$A2710)</f>
        <v>-13</v>
      </c>
      <c r="K2710">
        <f>SUMIFS('[1]FAANGM - Short Interest'!$J:$J,'[1]FAANGM - Short Interest'!$A:$A,"&gt;"&amp;A2709,'[1]FAANGM - Short Interest'!$A:$A,"&lt;="&amp;A2710)</f>
        <v>0</v>
      </c>
      <c r="L2710">
        <f>SUMIFS('[1]FAANGM - Short Interest'!$M:$M,'[1]FAANGM - Short Interest'!$A:$A,"&gt;"&amp;A2709,'[1]FAANGM - Short Interest'!$A:$A,"&lt;="&amp;A2710)</f>
        <v>0</v>
      </c>
    </row>
    <row r="2711" spans="1:12" x14ac:dyDescent="0.35">
      <c r="A2711" s="1">
        <v>44111</v>
      </c>
      <c r="C2711">
        <f>SUMIFS('[1]FAANGM - Price - Daily'!$M:$M,'[1]FAANGM - Price - Daily'!$A:$A,A2711)</f>
        <v>159.785</v>
      </c>
      <c r="D2711">
        <f>SUMIFS('[1]FAANGM - Volume - Daily'!$D:$D,'[1]FAANGM - Volume - Daily'!$A:$A,A2711)</f>
        <v>86188784</v>
      </c>
      <c r="E2711">
        <f>SUMIFS('[1]FAANGM - Twitter - Daily'!$H:$H,'[1]FAANGM - Twitter - Daily'!$A:$A,$A2711)</f>
        <v>2324</v>
      </c>
      <c r="F2711">
        <f>SUMIFS('[1]FAANGM - Twitter - Daily'!$I:$I,'[1]FAANGM - Twitter - Daily'!$A:$A,$A2711)</f>
        <v>77</v>
      </c>
      <c r="G2711">
        <f>SUMIFS('[1]FAANGM - Twitter - Daily'!$J:$J,'[1]FAANGM - Twitter - Daily'!$A:$A,$A2711)</f>
        <v>-53</v>
      </c>
      <c r="H2711">
        <f>SUMIFS('[1]FAANGM - News - Daily'!$H:$H,'[1]FAANGM - News - Daily'!$A:$A,$A2711)</f>
        <v>722</v>
      </c>
      <c r="I2711">
        <f>SUMIFS('[1]FAANGM - News - Daily'!$I:$I,'[1]FAANGM - News - Daily'!$A:$A,$A2711)</f>
        <v>13</v>
      </c>
      <c r="J2711">
        <f>SUMIFS('[1]FAANGM - News - Daily'!$J:$J,'[1]FAANGM - News - Daily'!$A:$A,$A2711)</f>
        <v>-49</v>
      </c>
      <c r="K2711">
        <f>SUMIFS('[1]FAANGM - Short Interest'!$J:$J,'[1]FAANGM - Short Interest'!$A:$A,"&gt;"&amp;A2710,'[1]FAANGM - Short Interest'!$A:$A,"&lt;="&amp;A2711)</f>
        <v>0</v>
      </c>
      <c r="L2711">
        <f>SUMIFS('[1]FAANGM - Short Interest'!$M:$M,'[1]FAANGM - Short Interest'!$A:$A,"&gt;"&amp;A2710,'[1]FAANGM - Short Interest'!$A:$A,"&lt;="&amp;A2711)</f>
        <v>0</v>
      </c>
    </row>
    <row r="2712" spans="1:12" x14ac:dyDescent="0.35">
      <c r="A2712" s="1">
        <v>44112</v>
      </c>
      <c r="C2712">
        <f>SUMIFS('[1]FAANGM - Price - Daily'!$M:$M,'[1]FAANGM - Price - Daily'!$A:$A,A2712)</f>
        <v>159.52699999999999</v>
      </c>
      <c r="D2712">
        <f>SUMIFS('[1]FAANGM - Volume - Daily'!$D:$D,'[1]FAANGM - Volume - Daily'!$A:$A,A2712)</f>
        <v>63482280</v>
      </c>
      <c r="E2712">
        <f>SUMIFS('[1]FAANGM - Twitter - Daily'!$H:$H,'[1]FAANGM - Twitter - Daily'!$A:$A,$A2712)</f>
        <v>1670</v>
      </c>
      <c r="F2712">
        <f>SUMIFS('[1]FAANGM - Twitter - Daily'!$I:$I,'[1]FAANGM - Twitter - Daily'!$A:$A,$A2712)</f>
        <v>75</v>
      </c>
      <c r="G2712">
        <f>SUMIFS('[1]FAANGM - Twitter - Daily'!$J:$J,'[1]FAANGM - Twitter - Daily'!$A:$A,$A2712)</f>
        <v>-34</v>
      </c>
      <c r="H2712">
        <f>SUMIFS('[1]FAANGM - News - Daily'!$H:$H,'[1]FAANGM - News - Daily'!$A:$A,$A2712)</f>
        <v>538</v>
      </c>
      <c r="I2712">
        <f>SUMIFS('[1]FAANGM - News - Daily'!$I:$I,'[1]FAANGM - News - Daily'!$A:$A,$A2712)</f>
        <v>13</v>
      </c>
      <c r="J2712">
        <f>SUMIFS('[1]FAANGM - News - Daily'!$J:$J,'[1]FAANGM - News - Daily'!$A:$A,$A2712)</f>
        <v>-16</v>
      </c>
      <c r="K2712">
        <f>SUMIFS('[1]FAANGM - Short Interest'!$J:$J,'[1]FAANGM - Short Interest'!$A:$A,"&gt;"&amp;A2711,'[1]FAANGM - Short Interest'!$A:$A,"&lt;="&amp;A2712)</f>
        <v>0</v>
      </c>
      <c r="L2712">
        <f>SUMIFS('[1]FAANGM - Short Interest'!$M:$M,'[1]FAANGM - Short Interest'!$A:$A,"&gt;"&amp;A2711,'[1]FAANGM - Short Interest'!$A:$A,"&lt;="&amp;A2712)</f>
        <v>0</v>
      </c>
    </row>
    <row r="2713" spans="1:12" x14ac:dyDescent="0.35">
      <c r="A2713" s="1">
        <v>44113</v>
      </c>
      <c r="C2713">
        <f>SUMIFS('[1]FAANGM - Price - Daily'!$M:$M,'[1]FAANGM - Price - Daily'!$A:$A,A2713)</f>
        <v>164.333</v>
      </c>
      <c r="D2713">
        <f>SUMIFS('[1]FAANGM - Volume - Daily'!$D:$D,'[1]FAANGM - Volume - Daily'!$A:$A,A2713)</f>
        <v>98157424</v>
      </c>
      <c r="E2713">
        <f>SUMIFS('[1]FAANGM - Twitter - Daily'!$H:$H,'[1]FAANGM - Twitter - Daily'!$A:$A,$A2713)</f>
        <v>1685</v>
      </c>
      <c r="F2713">
        <f>SUMIFS('[1]FAANGM - Twitter - Daily'!$I:$I,'[1]FAANGM - Twitter - Daily'!$A:$A,$A2713)</f>
        <v>81</v>
      </c>
      <c r="G2713">
        <f>SUMIFS('[1]FAANGM - Twitter - Daily'!$J:$J,'[1]FAANGM - Twitter - Daily'!$A:$A,$A2713)</f>
        <v>-43</v>
      </c>
      <c r="H2713">
        <f>SUMIFS('[1]FAANGM - News - Daily'!$H:$H,'[1]FAANGM - News - Daily'!$A:$A,$A2713)</f>
        <v>482</v>
      </c>
      <c r="I2713">
        <f>SUMIFS('[1]FAANGM - News - Daily'!$I:$I,'[1]FAANGM - News - Daily'!$A:$A,$A2713)</f>
        <v>11</v>
      </c>
      <c r="J2713">
        <f>SUMIFS('[1]FAANGM - News - Daily'!$J:$J,'[1]FAANGM - News - Daily'!$A:$A,$A2713)</f>
        <v>-5</v>
      </c>
      <c r="K2713">
        <f>SUMIFS('[1]FAANGM - Short Interest'!$J:$J,'[1]FAANGM - Short Interest'!$A:$A,"&gt;"&amp;A2712,'[1]FAANGM - Short Interest'!$A:$A,"&lt;="&amp;A2713)</f>
        <v>0</v>
      </c>
      <c r="L2713">
        <f>SUMIFS('[1]FAANGM - Short Interest'!$M:$M,'[1]FAANGM - Short Interest'!$A:$A,"&gt;"&amp;A2712,'[1]FAANGM - Short Interest'!$A:$A,"&lt;="&amp;A2713)</f>
        <v>0</v>
      </c>
    </row>
    <row r="2714" spans="1:12" x14ac:dyDescent="0.35">
      <c r="A2714" s="1">
        <v>44116</v>
      </c>
      <c r="C2714">
        <f>SUMIFS('[1]FAANGM - Price - Daily'!$M:$M,'[1]FAANGM - Price - Daily'!$A:$A,A2714)</f>
        <v>172.14599999999999</v>
      </c>
      <c r="D2714">
        <f>SUMIFS('[1]FAANGM - Volume - Daily'!$D:$D,'[1]FAANGM - Volume - Daily'!$A:$A,A2714)</f>
        <v>167283968</v>
      </c>
      <c r="E2714">
        <f>SUMIFS('[1]FAANGM - Twitter - Daily'!$H:$H,'[1]FAANGM - Twitter - Daily'!$A:$A,$A2714)</f>
        <v>943</v>
      </c>
      <c r="F2714">
        <f>SUMIFS('[1]FAANGM - Twitter - Daily'!$I:$I,'[1]FAANGM - Twitter - Daily'!$A:$A,$A2714)</f>
        <v>47</v>
      </c>
      <c r="G2714">
        <f>SUMIFS('[1]FAANGM - Twitter - Daily'!$J:$J,'[1]FAANGM - Twitter - Daily'!$A:$A,$A2714)</f>
        <v>-18</v>
      </c>
      <c r="H2714">
        <f>SUMIFS('[1]FAANGM - News - Daily'!$H:$H,'[1]FAANGM - News - Daily'!$A:$A,$A2714)</f>
        <v>384</v>
      </c>
      <c r="I2714">
        <f>SUMIFS('[1]FAANGM - News - Daily'!$I:$I,'[1]FAANGM - News - Daily'!$A:$A,$A2714)</f>
        <v>3</v>
      </c>
      <c r="J2714">
        <f>SUMIFS('[1]FAANGM - News - Daily'!$J:$J,'[1]FAANGM - News - Daily'!$A:$A,$A2714)</f>
        <v>-2</v>
      </c>
      <c r="K2714">
        <f>SUMIFS('[1]FAANGM - Short Interest'!$J:$J,'[1]FAANGM - Short Interest'!$A:$A,"&gt;"&amp;A2713,'[1]FAANGM - Short Interest'!$A:$A,"&lt;="&amp;A2714)</f>
        <v>0</v>
      </c>
      <c r="L2714">
        <f>SUMIFS('[1]FAANGM - Short Interest'!$M:$M,'[1]FAANGM - Short Interest'!$A:$A,"&gt;"&amp;A2713,'[1]FAANGM - Short Interest'!$A:$A,"&lt;="&amp;A2714)</f>
        <v>0</v>
      </c>
    </row>
    <row r="2715" spans="1:12" x14ac:dyDescent="0.35">
      <c r="A2715" s="1">
        <v>44117</v>
      </c>
      <c r="C2715">
        <f>SUMIFS('[1]FAANGM - Price - Daily'!$M:$M,'[1]FAANGM - Price - Daily'!$A:$A,A2715)</f>
        <v>172.18199999999999</v>
      </c>
      <c r="D2715">
        <f>SUMIFS('[1]FAANGM - Volume - Daily'!$D:$D,'[1]FAANGM - Volume - Daily'!$A:$A,A2715)</f>
        <v>114893936</v>
      </c>
      <c r="E2715">
        <f>SUMIFS('[1]FAANGM - Twitter - Daily'!$H:$H,'[1]FAANGM - Twitter - Daily'!$A:$A,$A2715)</f>
        <v>3376</v>
      </c>
      <c r="F2715">
        <f>SUMIFS('[1]FAANGM - Twitter - Daily'!$I:$I,'[1]FAANGM - Twitter - Daily'!$A:$A,$A2715)</f>
        <v>257</v>
      </c>
      <c r="G2715">
        <f>SUMIFS('[1]FAANGM - Twitter - Daily'!$J:$J,'[1]FAANGM - Twitter - Daily'!$A:$A,$A2715)</f>
        <v>-93</v>
      </c>
      <c r="H2715">
        <f>SUMIFS('[1]FAANGM - News - Daily'!$H:$H,'[1]FAANGM - News - Daily'!$A:$A,$A2715)</f>
        <v>872</v>
      </c>
      <c r="I2715">
        <f>SUMIFS('[1]FAANGM - News - Daily'!$I:$I,'[1]FAANGM - News - Daily'!$A:$A,$A2715)</f>
        <v>19</v>
      </c>
      <c r="J2715">
        <f>SUMIFS('[1]FAANGM - News - Daily'!$J:$J,'[1]FAANGM - News - Daily'!$A:$A,$A2715)</f>
        <v>-2</v>
      </c>
      <c r="K2715">
        <f>SUMIFS('[1]FAANGM - Short Interest'!$J:$J,'[1]FAANGM - Short Interest'!$A:$A,"&gt;"&amp;A2714,'[1]FAANGM - Short Interest'!$A:$A,"&lt;="&amp;A2715)</f>
        <v>0</v>
      </c>
      <c r="L2715">
        <f>SUMIFS('[1]FAANGM - Short Interest'!$M:$M,'[1]FAANGM - Short Interest'!$A:$A,"&gt;"&amp;A2714,'[1]FAANGM - Short Interest'!$A:$A,"&lt;="&amp;A2715)</f>
        <v>0</v>
      </c>
    </row>
    <row r="2716" spans="1:12" x14ac:dyDescent="0.35">
      <c r="A2716" s="1">
        <v>44118</v>
      </c>
      <c r="C2716">
        <f>SUMIFS('[1]FAANGM - Price - Daily'!$M:$M,'[1]FAANGM - Price - Daily'!$A:$A,A2716)</f>
        <v>168.18600000000001</v>
      </c>
      <c r="D2716">
        <f>SUMIFS('[1]FAANGM - Volume - Daily'!$D:$D,'[1]FAANGM - Volume - Daily'!$A:$A,A2716)</f>
        <v>116578320</v>
      </c>
      <c r="E2716">
        <f>SUMIFS('[1]FAANGM - Twitter - Daily'!$H:$H,'[1]FAANGM - Twitter - Daily'!$A:$A,$A2716)</f>
        <v>2719</v>
      </c>
      <c r="F2716">
        <f>SUMIFS('[1]FAANGM - Twitter - Daily'!$I:$I,'[1]FAANGM - Twitter - Daily'!$A:$A,$A2716)</f>
        <v>100</v>
      </c>
      <c r="G2716">
        <f>SUMIFS('[1]FAANGM - Twitter - Daily'!$J:$J,'[1]FAANGM - Twitter - Daily'!$A:$A,$A2716)</f>
        <v>-91</v>
      </c>
      <c r="H2716">
        <f>SUMIFS('[1]FAANGM - News - Daily'!$H:$H,'[1]FAANGM - News - Daily'!$A:$A,$A2716)</f>
        <v>908</v>
      </c>
      <c r="I2716">
        <f>SUMIFS('[1]FAANGM - News - Daily'!$I:$I,'[1]FAANGM - News - Daily'!$A:$A,$A2716)</f>
        <v>16</v>
      </c>
      <c r="J2716">
        <f>SUMIFS('[1]FAANGM - News - Daily'!$J:$J,'[1]FAANGM - News - Daily'!$A:$A,$A2716)</f>
        <v>-3</v>
      </c>
      <c r="K2716">
        <f>SUMIFS('[1]FAANGM - Short Interest'!$J:$J,'[1]FAANGM - Short Interest'!$A:$A,"&gt;"&amp;A2715,'[1]FAANGM - Short Interest'!$A:$A,"&lt;="&amp;A2716)</f>
        <v>0</v>
      </c>
      <c r="L2716">
        <f>SUMIFS('[1]FAANGM - Short Interest'!$M:$M,'[1]FAANGM - Short Interest'!$A:$A,"&gt;"&amp;A2715,'[1]FAANGM - Short Interest'!$A:$A,"&lt;="&amp;A2716)</f>
        <v>0</v>
      </c>
    </row>
    <row r="2717" spans="1:12" x14ac:dyDescent="0.35">
      <c r="A2717" s="1">
        <v>44119</v>
      </c>
      <c r="C2717">
        <f>SUMIFS('[1]FAANGM - Price - Daily'!$M:$M,'[1]FAANGM - Price - Daily'!$A:$A,A2717)</f>
        <v>166.93199999999999</v>
      </c>
      <c r="D2717">
        <f>SUMIFS('[1]FAANGM - Volume - Daily'!$D:$D,'[1]FAANGM - Volume - Daily'!$A:$A,A2717)</f>
        <v>104468960</v>
      </c>
      <c r="E2717">
        <f>SUMIFS('[1]FAANGM - Twitter - Daily'!$H:$H,'[1]FAANGM - Twitter - Daily'!$A:$A,$A2717)</f>
        <v>2305</v>
      </c>
      <c r="F2717">
        <f>SUMIFS('[1]FAANGM - Twitter - Daily'!$I:$I,'[1]FAANGM - Twitter - Daily'!$A:$A,$A2717)</f>
        <v>93</v>
      </c>
      <c r="G2717">
        <f>SUMIFS('[1]FAANGM - Twitter - Daily'!$J:$J,'[1]FAANGM - Twitter - Daily'!$A:$A,$A2717)</f>
        <v>-99</v>
      </c>
      <c r="H2717">
        <f>SUMIFS('[1]FAANGM - News - Daily'!$H:$H,'[1]FAANGM - News - Daily'!$A:$A,$A2717)</f>
        <v>581</v>
      </c>
      <c r="I2717">
        <f>SUMIFS('[1]FAANGM - News - Daily'!$I:$I,'[1]FAANGM - News - Daily'!$A:$A,$A2717)</f>
        <v>8</v>
      </c>
      <c r="J2717">
        <f>SUMIFS('[1]FAANGM - News - Daily'!$J:$J,'[1]FAANGM - News - Daily'!$A:$A,$A2717)</f>
        <v>-13</v>
      </c>
      <c r="K2717">
        <f>SUMIFS('[1]FAANGM - Short Interest'!$J:$J,'[1]FAANGM - Short Interest'!$A:$A,"&gt;"&amp;A2716,'[1]FAANGM - Short Interest'!$A:$A,"&lt;="&amp;A2717)</f>
        <v>21187652</v>
      </c>
      <c r="L2717">
        <f>SUMIFS('[1]FAANGM - Short Interest'!$M:$M,'[1]FAANGM - Short Interest'!$A:$A,"&gt;"&amp;A2716,'[1]FAANGM - Short Interest'!$A:$A,"&lt;="&amp;A2717)</f>
        <v>1.2531940026217701</v>
      </c>
    </row>
    <row r="2718" spans="1:12" x14ac:dyDescent="0.35">
      <c r="A2718" s="1">
        <v>44120</v>
      </c>
      <c r="C2718">
        <f>SUMIFS('[1]FAANGM - Price - Daily'!$M:$M,'[1]FAANGM - Price - Daily'!$A:$A,A2718)</f>
        <v>163.63499999999999</v>
      </c>
      <c r="D2718">
        <f>SUMIFS('[1]FAANGM - Volume - Daily'!$D:$D,'[1]FAANGM - Volume - Daily'!$A:$A,A2718)</f>
        <v>129487056</v>
      </c>
      <c r="E2718">
        <f>SUMIFS('[1]FAANGM - Twitter - Daily'!$H:$H,'[1]FAANGM - Twitter - Daily'!$A:$A,$A2718)</f>
        <v>1689</v>
      </c>
      <c r="F2718">
        <f>SUMIFS('[1]FAANGM - Twitter - Daily'!$I:$I,'[1]FAANGM - Twitter - Daily'!$A:$A,$A2718)</f>
        <v>113</v>
      </c>
      <c r="G2718">
        <f>SUMIFS('[1]FAANGM - Twitter - Daily'!$J:$J,'[1]FAANGM - Twitter - Daily'!$A:$A,$A2718)</f>
        <v>-74</v>
      </c>
      <c r="H2718">
        <f>SUMIFS('[1]FAANGM - News - Daily'!$H:$H,'[1]FAANGM - News - Daily'!$A:$A,$A2718)</f>
        <v>562</v>
      </c>
      <c r="I2718">
        <f>SUMIFS('[1]FAANGM - News - Daily'!$I:$I,'[1]FAANGM - News - Daily'!$A:$A,$A2718)</f>
        <v>20</v>
      </c>
      <c r="J2718">
        <f>SUMIFS('[1]FAANGM - News - Daily'!$J:$J,'[1]FAANGM - News - Daily'!$A:$A,$A2718)</f>
        <v>-4</v>
      </c>
      <c r="K2718">
        <f>SUMIFS('[1]FAANGM - Short Interest'!$J:$J,'[1]FAANGM - Short Interest'!$A:$A,"&gt;"&amp;A2717,'[1]FAANGM - Short Interest'!$A:$A,"&lt;="&amp;A2718)</f>
        <v>0</v>
      </c>
      <c r="L2718">
        <f>SUMIFS('[1]FAANGM - Short Interest'!$M:$M,'[1]FAANGM - Short Interest'!$A:$A,"&gt;"&amp;A2717,'[1]FAANGM - Short Interest'!$A:$A,"&lt;="&amp;A2718)</f>
        <v>0</v>
      </c>
    </row>
    <row r="2719" spans="1:12" x14ac:dyDescent="0.35">
      <c r="A2719" s="1">
        <v>44123</v>
      </c>
      <c r="C2719">
        <f>SUMIFS('[1]FAANGM - Price - Daily'!$M:$M,'[1]FAANGM - Price - Daily'!$A:$A,A2719)</f>
        <v>160.36099999999999</v>
      </c>
      <c r="D2719">
        <f>SUMIFS('[1]FAANGM - Volume - Daily'!$D:$D,'[1]FAANGM - Volume - Daily'!$A:$A,A2719)</f>
        <v>104472520</v>
      </c>
      <c r="E2719">
        <f>SUMIFS('[1]FAANGM - Twitter - Daily'!$H:$H,'[1]FAANGM - Twitter - Daily'!$A:$A,$A2719)</f>
        <v>776</v>
      </c>
      <c r="F2719">
        <f>SUMIFS('[1]FAANGM - Twitter - Daily'!$I:$I,'[1]FAANGM - Twitter - Daily'!$A:$A,$A2719)</f>
        <v>66</v>
      </c>
      <c r="G2719">
        <f>SUMIFS('[1]FAANGM - Twitter - Daily'!$J:$J,'[1]FAANGM - Twitter - Daily'!$A:$A,$A2719)</f>
        <v>-18</v>
      </c>
      <c r="H2719">
        <f>SUMIFS('[1]FAANGM - News - Daily'!$H:$H,'[1]FAANGM - News - Daily'!$A:$A,$A2719)</f>
        <v>216</v>
      </c>
      <c r="I2719">
        <f>SUMIFS('[1]FAANGM - News - Daily'!$I:$I,'[1]FAANGM - News - Daily'!$A:$A,$A2719)</f>
        <v>4</v>
      </c>
      <c r="J2719">
        <f>SUMIFS('[1]FAANGM - News - Daily'!$J:$J,'[1]FAANGM - News - Daily'!$A:$A,$A2719)</f>
        <v>0</v>
      </c>
      <c r="K2719">
        <f>SUMIFS('[1]FAANGM - Short Interest'!$J:$J,'[1]FAANGM - Short Interest'!$A:$A,"&gt;"&amp;A2718,'[1]FAANGM - Short Interest'!$A:$A,"&lt;="&amp;A2719)</f>
        <v>0</v>
      </c>
      <c r="L2719">
        <f>SUMIFS('[1]FAANGM - Short Interest'!$M:$M,'[1]FAANGM - Short Interest'!$A:$A,"&gt;"&amp;A2718,'[1]FAANGM - Short Interest'!$A:$A,"&lt;="&amp;A2719)</f>
        <v>0</v>
      </c>
    </row>
    <row r="2720" spans="1:12" x14ac:dyDescent="0.35">
      <c r="A2720" s="1">
        <v>44124</v>
      </c>
      <c r="C2720">
        <f>SUMIFS('[1]FAANGM - Price - Daily'!$M:$M,'[1]FAANGM - Price - Daily'!$A:$A,A2720)</f>
        <v>160.85</v>
      </c>
      <c r="D2720">
        <f>SUMIFS('[1]FAANGM - Volume - Daily'!$D:$D,'[1]FAANGM - Volume - Daily'!$A:$A,A2720)</f>
        <v>90193560</v>
      </c>
      <c r="E2720">
        <f>SUMIFS('[1]FAANGM - Twitter - Daily'!$H:$H,'[1]FAANGM - Twitter - Daily'!$A:$A,$A2720)</f>
        <v>1530</v>
      </c>
      <c r="F2720">
        <f>SUMIFS('[1]FAANGM - Twitter - Daily'!$I:$I,'[1]FAANGM - Twitter - Daily'!$A:$A,$A2720)</f>
        <v>71</v>
      </c>
      <c r="G2720">
        <f>SUMIFS('[1]FAANGM - Twitter - Daily'!$J:$J,'[1]FAANGM - Twitter - Daily'!$A:$A,$A2720)</f>
        <v>-70</v>
      </c>
      <c r="H2720">
        <f>SUMIFS('[1]FAANGM - News - Daily'!$H:$H,'[1]FAANGM - News - Daily'!$A:$A,$A2720)</f>
        <v>390</v>
      </c>
      <c r="I2720">
        <f>SUMIFS('[1]FAANGM - News - Daily'!$I:$I,'[1]FAANGM - News - Daily'!$A:$A,$A2720)</f>
        <v>7</v>
      </c>
      <c r="J2720">
        <f>SUMIFS('[1]FAANGM - News - Daily'!$J:$J,'[1]FAANGM - News - Daily'!$A:$A,$A2720)</f>
        <v>0</v>
      </c>
      <c r="K2720">
        <f>SUMIFS('[1]FAANGM - Short Interest'!$J:$J,'[1]FAANGM - Short Interest'!$A:$A,"&gt;"&amp;A2719,'[1]FAANGM - Short Interest'!$A:$A,"&lt;="&amp;A2720)</f>
        <v>0</v>
      </c>
      <c r="L2720">
        <f>SUMIFS('[1]FAANGM - Short Interest'!$M:$M,'[1]FAANGM - Short Interest'!$A:$A,"&gt;"&amp;A2719,'[1]FAANGM - Short Interest'!$A:$A,"&lt;="&amp;A2720)</f>
        <v>0</v>
      </c>
    </row>
    <row r="2721" spans="1:12" x14ac:dyDescent="0.35">
      <c r="A2721" s="1">
        <v>44125</v>
      </c>
      <c r="C2721">
        <f>SUMIFS('[1]FAANGM - Price - Daily'!$M:$M,'[1]FAANGM - Price - Daily'!$A:$A,A2721)</f>
        <v>159.24700000000001</v>
      </c>
      <c r="D2721">
        <f>SUMIFS('[1]FAANGM - Volume - Daily'!$D:$D,'[1]FAANGM - Volume - Daily'!$A:$A,A2721)</f>
        <v>91854720</v>
      </c>
      <c r="E2721">
        <f>SUMIFS('[1]FAANGM - Twitter - Daily'!$H:$H,'[1]FAANGM - Twitter - Daily'!$A:$A,$A2721)</f>
        <v>1443</v>
      </c>
      <c r="F2721">
        <f>SUMIFS('[1]FAANGM - Twitter - Daily'!$I:$I,'[1]FAANGM - Twitter - Daily'!$A:$A,$A2721)</f>
        <v>55</v>
      </c>
      <c r="G2721">
        <f>SUMIFS('[1]FAANGM - Twitter - Daily'!$J:$J,'[1]FAANGM - Twitter - Daily'!$A:$A,$A2721)</f>
        <v>-47</v>
      </c>
      <c r="H2721">
        <f>SUMIFS('[1]FAANGM - News - Daily'!$H:$H,'[1]FAANGM - News - Daily'!$A:$A,$A2721)</f>
        <v>636</v>
      </c>
      <c r="I2721">
        <f>SUMIFS('[1]FAANGM - News - Daily'!$I:$I,'[1]FAANGM - News - Daily'!$A:$A,$A2721)</f>
        <v>10</v>
      </c>
      <c r="J2721">
        <f>SUMIFS('[1]FAANGM - News - Daily'!$J:$J,'[1]FAANGM - News - Daily'!$A:$A,$A2721)</f>
        <v>-2</v>
      </c>
      <c r="K2721">
        <f>SUMIFS('[1]FAANGM - Short Interest'!$J:$J,'[1]FAANGM - Short Interest'!$A:$A,"&gt;"&amp;A2720,'[1]FAANGM - Short Interest'!$A:$A,"&lt;="&amp;A2721)</f>
        <v>0</v>
      </c>
      <c r="L2721">
        <f>SUMIFS('[1]FAANGM - Short Interest'!$M:$M,'[1]FAANGM - Short Interest'!$A:$A,"&gt;"&amp;A2720,'[1]FAANGM - Short Interest'!$A:$A,"&lt;="&amp;A2721)</f>
        <v>0</v>
      </c>
    </row>
    <row r="2722" spans="1:12" x14ac:dyDescent="0.35">
      <c r="A2722" s="1">
        <v>44126</v>
      </c>
      <c r="C2722">
        <f>SUMIFS('[1]FAANGM - Price - Daily'!$M:$M,'[1]FAANGM - Price - Daily'!$A:$A,A2722)</f>
        <v>158.82</v>
      </c>
      <c r="D2722">
        <f>SUMIFS('[1]FAANGM - Volume - Daily'!$D:$D,'[1]FAANGM - Volume - Daily'!$A:$A,A2722)</f>
        <v>84240096</v>
      </c>
      <c r="E2722">
        <f>SUMIFS('[1]FAANGM - Twitter - Daily'!$H:$H,'[1]FAANGM - Twitter - Daily'!$A:$A,$A2722)</f>
        <v>1523</v>
      </c>
      <c r="F2722">
        <f>SUMIFS('[1]FAANGM - Twitter - Daily'!$I:$I,'[1]FAANGM - Twitter - Daily'!$A:$A,$A2722)</f>
        <v>77</v>
      </c>
      <c r="G2722">
        <f>SUMIFS('[1]FAANGM - Twitter - Daily'!$J:$J,'[1]FAANGM - Twitter - Daily'!$A:$A,$A2722)</f>
        <v>-67</v>
      </c>
      <c r="H2722">
        <f>SUMIFS('[1]FAANGM - News - Daily'!$H:$H,'[1]FAANGM - News - Daily'!$A:$A,$A2722)</f>
        <v>394</v>
      </c>
      <c r="I2722">
        <f>SUMIFS('[1]FAANGM - News - Daily'!$I:$I,'[1]FAANGM - News - Daily'!$A:$A,$A2722)</f>
        <v>2</v>
      </c>
      <c r="J2722">
        <f>SUMIFS('[1]FAANGM - News - Daily'!$J:$J,'[1]FAANGM - News - Daily'!$A:$A,$A2722)</f>
        <v>-4</v>
      </c>
      <c r="K2722">
        <f>SUMIFS('[1]FAANGM - Short Interest'!$J:$J,'[1]FAANGM - Short Interest'!$A:$A,"&gt;"&amp;A2721,'[1]FAANGM - Short Interest'!$A:$A,"&lt;="&amp;A2722)</f>
        <v>0</v>
      </c>
      <c r="L2722">
        <f>SUMIFS('[1]FAANGM - Short Interest'!$M:$M,'[1]FAANGM - Short Interest'!$A:$A,"&gt;"&amp;A2721,'[1]FAANGM - Short Interest'!$A:$A,"&lt;="&amp;A2722)</f>
        <v>0</v>
      </c>
    </row>
    <row r="2723" spans="1:12" x14ac:dyDescent="0.35">
      <c r="A2723" s="1">
        <v>44127</v>
      </c>
      <c r="C2723">
        <f>SUMIFS('[1]FAANGM - Price - Daily'!$M:$M,'[1]FAANGM - Price - Daily'!$A:$A,A2723)</f>
        <v>160.22</v>
      </c>
      <c r="D2723">
        <f>SUMIFS('[1]FAANGM - Volume - Daily'!$D:$D,'[1]FAANGM - Volume - Daily'!$A:$A,A2723)</f>
        <v>69333744</v>
      </c>
      <c r="E2723">
        <f>SUMIFS('[1]FAANGM - Twitter - Daily'!$H:$H,'[1]FAANGM - Twitter - Daily'!$A:$A,$A2723)</f>
        <v>1509</v>
      </c>
      <c r="F2723">
        <f>SUMIFS('[1]FAANGM - Twitter - Daily'!$I:$I,'[1]FAANGM - Twitter - Daily'!$A:$A,$A2723)</f>
        <v>72</v>
      </c>
      <c r="G2723">
        <f>SUMIFS('[1]FAANGM - Twitter - Daily'!$J:$J,'[1]FAANGM - Twitter - Daily'!$A:$A,$A2723)</f>
        <v>-62</v>
      </c>
      <c r="H2723">
        <f>SUMIFS('[1]FAANGM - News - Daily'!$H:$H,'[1]FAANGM - News - Daily'!$A:$A,$A2723)</f>
        <v>390</v>
      </c>
      <c r="I2723">
        <f>SUMIFS('[1]FAANGM - News - Daily'!$I:$I,'[1]FAANGM - News - Daily'!$A:$A,$A2723)</f>
        <v>1</v>
      </c>
      <c r="J2723">
        <f>SUMIFS('[1]FAANGM - News - Daily'!$J:$J,'[1]FAANGM - News - Daily'!$A:$A,$A2723)</f>
        <v>-2</v>
      </c>
      <c r="K2723">
        <f>SUMIFS('[1]FAANGM - Short Interest'!$J:$J,'[1]FAANGM - Short Interest'!$A:$A,"&gt;"&amp;A2722,'[1]FAANGM - Short Interest'!$A:$A,"&lt;="&amp;A2723)</f>
        <v>0</v>
      </c>
      <c r="L2723">
        <f>SUMIFS('[1]FAANGM - Short Interest'!$M:$M,'[1]FAANGM - Short Interest'!$A:$A,"&gt;"&amp;A2722,'[1]FAANGM - Short Interest'!$A:$A,"&lt;="&amp;A2723)</f>
        <v>0</v>
      </c>
    </row>
    <row r="2724" spans="1:12" x14ac:dyDescent="0.35">
      <c r="A2724" s="1">
        <v>44130</v>
      </c>
      <c r="C2724">
        <f>SUMIFS('[1]FAANGM - Price - Daily'!$M:$M,'[1]FAANGM - Price - Daily'!$A:$A,A2724)</f>
        <v>160.352</v>
      </c>
      <c r="D2724">
        <f>SUMIFS('[1]FAANGM - Volume - Daily'!$D:$D,'[1]FAANGM - Volume - Daily'!$A:$A,A2724)</f>
        <v>118023024</v>
      </c>
      <c r="E2724">
        <f>SUMIFS('[1]FAANGM - Twitter - Daily'!$H:$H,'[1]FAANGM - Twitter - Daily'!$A:$A,$A2724)</f>
        <v>709</v>
      </c>
      <c r="F2724">
        <f>SUMIFS('[1]FAANGM - Twitter - Daily'!$I:$I,'[1]FAANGM - Twitter - Daily'!$A:$A,$A2724)</f>
        <v>38</v>
      </c>
      <c r="G2724">
        <f>SUMIFS('[1]FAANGM - Twitter - Daily'!$J:$J,'[1]FAANGM - Twitter - Daily'!$A:$A,$A2724)</f>
        <v>-27</v>
      </c>
      <c r="H2724">
        <f>SUMIFS('[1]FAANGM - News - Daily'!$H:$H,'[1]FAANGM - News - Daily'!$A:$A,$A2724)</f>
        <v>328</v>
      </c>
      <c r="I2724">
        <f>SUMIFS('[1]FAANGM - News - Daily'!$I:$I,'[1]FAANGM - News - Daily'!$A:$A,$A2724)</f>
        <v>4</v>
      </c>
      <c r="J2724">
        <f>SUMIFS('[1]FAANGM - News - Daily'!$J:$J,'[1]FAANGM - News - Daily'!$A:$A,$A2724)</f>
        <v>-5</v>
      </c>
      <c r="K2724">
        <f>SUMIFS('[1]FAANGM - Short Interest'!$J:$J,'[1]FAANGM - Short Interest'!$A:$A,"&gt;"&amp;A2723,'[1]FAANGM - Short Interest'!$A:$A,"&lt;="&amp;A2724)</f>
        <v>0</v>
      </c>
      <c r="L2724">
        <f>SUMIFS('[1]FAANGM - Short Interest'!$M:$M,'[1]FAANGM - Short Interest'!$A:$A,"&gt;"&amp;A2723,'[1]FAANGM - Short Interest'!$A:$A,"&lt;="&amp;A2724)</f>
        <v>0</v>
      </c>
    </row>
    <row r="2725" spans="1:12" x14ac:dyDescent="0.35">
      <c r="A2725" s="1">
        <v>44131</v>
      </c>
      <c r="C2725">
        <f>SUMIFS('[1]FAANGM - Price - Daily'!$M:$M,'[1]FAANGM - Price - Daily'!$A:$A,A2725)</f>
        <v>164.316</v>
      </c>
      <c r="D2725">
        <f>SUMIFS('[1]FAANGM - Volume - Daily'!$D:$D,'[1]FAANGM - Volume - Daily'!$A:$A,A2725)</f>
        <v>85820944</v>
      </c>
      <c r="E2725">
        <f>SUMIFS('[1]FAANGM - Twitter - Daily'!$H:$H,'[1]FAANGM - Twitter - Daily'!$A:$A,$A2725)</f>
        <v>1400</v>
      </c>
      <c r="F2725">
        <f>SUMIFS('[1]FAANGM - Twitter - Daily'!$I:$I,'[1]FAANGM - Twitter - Daily'!$A:$A,$A2725)</f>
        <v>85</v>
      </c>
      <c r="G2725">
        <f>SUMIFS('[1]FAANGM - Twitter - Daily'!$J:$J,'[1]FAANGM - Twitter - Daily'!$A:$A,$A2725)</f>
        <v>-57</v>
      </c>
      <c r="H2725">
        <f>SUMIFS('[1]FAANGM - News - Daily'!$H:$H,'[1]FAANGM - News - Daily'!$A:$A,$A2725)</f>
        <v>478</v>
      </c>
      <c r="I2725">
        <f>SUMIFS('[1]FAANGM - News - Daily'!$I:$I,'[1]FAANGM - News - Daily'!$A:$A,$A2725)</f>
        <v>6</v>
      </c>
      <c r="J2725">
        <f>SUMIFS('[1]FAANGM - News - Daily'!$J:$J,'[1]FAANGM - News - Daily'!$A:$A,$A2725)</f>
        <v>-24</v>
      </c>
      <c r="K2725">
        <f>SUMIFS('[1]FAANGM - Short Interest'!$J:$J,'[1]FAANGM - Short Interest'!$A:$A,"&gt;"&amp;A2724,'[1]FAANGM - Short Interest'!$A:$A,"&lt;="&amp;A2725)</f>
        <v>0</v>
      </c>
      <c r="L2725">
        <f>SUMIFS('[1]FAANGM - Short Interest'!$M:$M,'[1]FAANGM - Short Interest'!$A:$A,"&gt;"&amp;A2724,'[1]FAANGM - Short Interest'!$A:$A,"&lt;="&amp;A2725)</f>
        <v>0</v>
      </c>
    </row>
    <row r="2726" spans="1:12" x14ac:dyDescent="0.35">
      <c r="A2726" s="1">
        <v>44132</v>
      </c>
      <c r="C2726">
        <f>SUMIFS('[1]FAANGM - Price - Daily'!$M:$M,'[1]FAANGM - Price - Daily'!$A:$A,A2726)</f>
        <v>158.13900000000001</v>
      </c>
      <c r="D2726">
        <f>SUMIFS('[1]FAANGM - Volume - Daily'!$D:$D,'[1]FAANGM - Volume - Daily'!$A:$A,A2726)</f>
        <v>111766600</v>
      </c>
      <c r="E2726">
        <f>SUMIFS('[1]FAANGM - Twitter - Daily'!$H:$H,'[1]FAANGM - Twitter - Daily'!$A:$A,$A2726)</f>
        <v>1665</v>
      </c>
      <c r="F2726">
        <f>SUMIFS('[1]FAANGM - Twitter - Daily'!$I:$I,'[1]FAANGM - Twitter - Daily'!$A:$A,$A2726)</f>
        <v>118</v>
      </c>
      <c r="G2726">
        <f>SUMIFS('[1]FAANGM - Twitter - Daily'!$J:$J,'[1]FAANGM - Twitter - Daily'!$A:$A,$A2726)</f>
        <v>-75</v>
      </c>
      <c r="H2726">
        <f>SUMIFS('[1]FAANGM - News - Daily'!$H:$H,'[1]FAANGM - News - Daily'!$A:$A,$A2726)</f>
        <v>659</v>
      </c>
      <c r="I2726">
        <f>SUMIFS('[1]FAANGM - News - Daily'!$I:$I,'[1]FAANGM - News - Daily'!$A:$A,$A2726)</f>
        <v>16</v>
      </c>
      <c r="J2726">
        <f>SUMIFS('[1]FAANGM - News - Daily'!$J:$J,'[1]FAANGM - News - Daily'!$A:$A,$A2726)</f>
        <v>-8</v>
      </c>
      <c r="K2726">
        <f>SUMIFS('[1]FAANGM - Short Interest'!$J:$J,'[1]FAANGM - Short Interest'!$A:$A,"&gt;"&amp;A2725,'[1]FAANGM - Short Interest'!$A:$A,"&lt;="&amp;A2726)</f>
        <v>0</v>
      </c>
      <c r="L2726">
        <f>SUMIFS('[1]FAANGM - Short Interest'!$M:$M,'[1]FAANGM - Short Interest'!$A:$A,"&gt;"&amp;A2725,'[1]FAANGM - Short Interest'!$A:$A,"&lt;="&amp;A2726)</f>
        <v>0</v>
      </c>
    </row>
    <row r="2727" spans="1:12" x14ac:dyDescent="0.35">
      <c r="A2727" s="1">
        <v>44133</v>
      </c>
      <c r="C2727">
        <f>SUMIFS('[1]FAANGM - Price - Daily'!$M:$M,'[1]FAANGM - Price - Daily'!$A:$A,A2727)</f>
        <v>160.55099999999999</v>
      </c>
      <c r="D2727">
        <f>SUMIFS('[1]FAANGM - Volume - Daily'!$D:$D,'[1]FAANGM - Volume - Daily'!$A:$A,A2727)</f>
        <v>131930576</v>
      </c>
      <c r="E2727">
        <f>SUMIFS('[1]FAANGM - Twitter - Daily'!$H:$H,'[1]FAANGM - Twitter - Daily'!$A:$A,$A2727)</f>
        <v>1810</v>
      </c>
      <c r="F2727">
        <f>SUMIFS('[1]FAANGM - Twitter - Daily'!$I:$I,'[1]FAANGM - Twitter - Daily'!$A:$A,$A2727)</f>
        <v>82</v>
      </c>
      <c r="G2727">
        <f>SUMIFS('[1]FAANGM - Twitter - Daily'!$J:$J,'[1]FAANGM - Twitter - Daily'!$A:$A,$A2727)</f>
        <v>-76</v>
      </c>
      <c r="H2727">
        <f>SUMIFS('[1]FAANGM - News - Daily'!$H:$H,'[1]FAANGM - News - Daily'!$A:$A,$A2727)</f>
        <v>500</v>
      </c>
      <c r="I2727">
        <f>SUMIFS('[1]FAANGM - News - Daily'!$I:$I,'[1]FAANGM - News - Daily'!$A:$A,$A2727)</f>
        <v>11</v>
      </c>
      <c r="J2727">
        <f>SUMIFS('[1]FAANGM - News - Daily'!$J:$J,'[1]FAANGM - News - Daily'!$A:$A,$A2727)</f>
        <v>-12</v>
      </c>
      <c r="K2727">
        <f>SUMIFS('[1]FAANGM - Short Interest'!$J:$J,'[1]FAANGM - Short Interest'!$A:$A,"&gt;"&amp;A2726,'[1]FAANGM - Short Interest'!$A:$A,"&lt;="&amp;A2727)</f>
        <v>0</v>
      </c>
      <c r="L2727">
        <f>SUMIFS('[1]FAANGM - Short Interest'!$M:$M,'[1]FAANGM - Short Interest'!$A:$A,"&gt;"&amp;A2726,'[1]FAANGM - Short Interest'!$A:$A,"&lt;="&amp;A2727)</f>
        <v>0</v>
      </c>
    </row>
    <row r="2728" spans="1:12" x14ac:dyDescent="0.35">
      <c r="A2728" s="1">
        <v>44134</v>
      </c>
      <c r="C2728">
        <f>SUMIFS('[1]FAANGM - Price - Daily'!$M:$M,'[1]FAANGM - Price - Daily'!$A:$A,A2728)</f>
        <v>151.80699999999999</v>
      </c>
      <c r="D2728">
        <f>SUMIFS('[1]FAANGM - Volume - Daily'!$D:$D,'[1]FAANGM - Volume - Daily'!$A:$A,A2728)</f>
        <v>167921616</v>
      </c>
      <c r="E2728">
        <f>SUMIFS('[1]FAANGM - Twitter - Daily'!$H:$H,'[1]FAANGM - Twitter - Daily'!$A:$A,$A2728)</f>
        <v>4460</v>
      </c>
      <c r="F2728">
        <f>SUMIFS('[1]FAANGM - Twitter - Daily'!$I:$I,'[1]FAANGM - Twitter - Daily'!$A:$A,$A2728)</f>
        <v>627</v>
      </c>
      <c r="G2728">
        <f>SUMIFS('[1]FAANGM - Twitter - Daily'!$J:$J,'[1]FAANGM - Twitter - Daily'!$A:$A,$A2728)</f>
        <v>-284</v>
      </c>
      <c r="H2728">
        <f>SUMIFS('[1]FAANGM - News - Daily'!$H:$H,'[1]FAANGM - News - Daily'!$A:$A,$A2728)</f>
        <v>1351</v>
      </c>
      <c r="I2728">
        <f>SUMIFS('[1]FAANGM - News - Daily'!$I:$I,'[1]FAANGM - News - Daily'!$A:$A,$A2728)</f>
        <v>130</v>
      </c>
      <c r="J2728">
        <f>SUMIFS('[1]FAANGM - News - Daily'!$J:$J,'[1]FAANGM - News - Daily'!$A:$A,$A2728)</f>
        <v>-33</v>
      </c>
      <c r="K2728">
        <f>SUMIFS('[1]FAANGM - Short Interest'!$J:$J,'[1]FAANGM - Short Interest'!$A:$A,"&gt;"&amp;A2727,'[1]FAANGM - Short Interest'!$A:$A,"&lt;="&amp;A2728)</f>
        <v>21709557</v>
      </c>
      <c r="L2728">
        <f>SUMIFS('[1]FAANGM - Short Interest'!$M:$M,'[1]FAANGM - Short Interest'!$A:$A,"&gt;"&amp;A2727,'[1]FAANGM - Short Interest'!$A:$A,"&lt;="&amp;A2728)</f>
        <v>1.16302535693446</v>
      </c>
    </row>
    <row r="2729" spans="1:12" x14ac:dyDescent="0.35">
      <c r="A2729" s="1">
        <v>44137</v>
      </c>
      <c r="C2729">
        <f>SUMIFS('[1]FAANGM - Price - Daily'!$M:$M,'[1]FAANGM - Price - Daily'!$A:$A,A2729)</f>
        <v>150.22399999999999</v>
      </c>
      <c r="D2729">
        <f>SUMIFS('[1]FAANGM - Volume - Daily'!$D:$D,'[1]FAANGM - Volume - Daily'!$A:$A,A2729)</f>
        <v>145147008</v>
      </c>
      <c r="E2729">
        <f>SUMIFS('[1]FAANGM - Twitter - Daily'!$H:$H,'[1]FAANGM - Twitter - Daily'!$A:$A,$A2729)</f>
        <v>701</v>
      </c>
      <c r="F2729">
        <f>SUMIFS('[1]FAANGM - Twitter - Daily'!$I:$I,'[1]FAANGM - Twitter - Daily'!$A:$A,$A2729)</f>
        <v>36</v>
      </c>
      <c r="G2729">
        <f>SUMIFS('[1]FAANGM - Twitter - Daily'!$J:$J,'[1]FAANGM - Twitter - Daily'!$A:$A,$A2729)</f>
        <v>-22</v>
      </c>
      <c r="H2729">
        <f>SUMIFS('[1]FAANGM - News - Daily'!$H:$H,'[1]FAANGM - News - Daily'!$A:$A,$A2729)</f>
        <v>397</v>
      </c>
      <c r="I2729">
        <f>SUMIFS('[1]FAANGM - News - Daily'!$I:$I,'[1]FAANGM - News - Daily'!$A:$A,$A2729)</f>
        <v>1</v>
      </c>
      <c r="J2729">
        <f>SUMIFS('[1]FAANGM - News - Daily'!$J:$J,'[1]FAANGM - News - Daily'!$A:$A,$A2729)</f>
        <v>-13</v>
      </c>
      <c r="K2729">
        <f>SUMIFS('[1]FAANGM - Short Interest'!$J:$J,'[1]FAANGM - Short Interest'!$A:$A,"&gt;"&amp;A2728,'[1]FAANGM - Short Interest'!$A:$A,"&lt;="&amp;A2729)</f>
        <v>0</v>
      </c>
      <c r="L2729">
        <f>SUMIFS('[1]FAANGM - Short Interest'!$M:$M,'[1]FAANGM - Short Interest'!$A:$A,"&gt;"&amp;A2728,'[1]FAANGM - Short Interest'!$A:$A,"&lt;="&amp;A2729)</f>
        <v>0</v>
      </c>
    </row>
    <row r="2730" spans="1:12" x14ac:dyDescent="0.35">
      <c r="A2730" s="1">
        <v>44138</v>
      </c>
      <c r="C2730">
        <f>SUMIFS('[1]FAANGM - Price - Daily'!$M:$M,'[1]FAANGM - Price - Daily'!$A:$A,A2730)</f>
        <v>152.42099999999999</v>
      </c>
      <c r="D2730">
        <f>SUMIFS('[1]FAANGM - Volume - Daily'!$D:$D,'[1]FAANGM - Volume - Daily'!$A:$A,A2730)</f>
        <v>97957600</v>
      </c>
      <c r="E2730">
        <f>SUMIFS('[1]FAANGM - Twitter - Daily'!$H:$H,'[1]FAANGM - Twitter - Daily'!$A:$A,$A2730)</f>
        <v>1952</v>
      </c>
      <c r="F2730">
        <f>SUMIFS('[1]FAANGM - Twitter - Daily'!$I:$I,'[1]FAANGM - Twitter - Daily'!$A:$A,$A2730)</f>
        <v>88</v>
      </c>
      <c r="G2730">
        <f>SUMIFS('[1]FAANGM - Twitter - Daily'!$J:$J,'[1]FAANGM - Twitter - Daily'!$A:$A,$A2730)</f>
        <v>-111</v>
      </c>
      <c r="H2730">
        <f>SUMIFS('[1]FAANGM - News - Daily'!$H:$H,'[1]FAANGM - News - Daily'!$A:$A,$A2730)</f>
        <v>428</v>
      </c>
      <c r="I2730">
        <f>SUMIFS('[1]FAANGM - News - Daily'!$I:$I,'[1]FAANGM - News - Daily'!$A:$A,$A2730)</f>
        <v>7</v>
      </c>
      <c r="J2730">
        <f>SUMIFS('[1]FAANGM - News - Daily'!$J:$J,'[1]FAANGM - News - Daily'!$A:$A,$A2730)</f>
        <v>-17</v>
      </c>
      <c r="K2730">
        <f>SUMIFS('[1]FAANGM - Short Interest'!$J:$J,'[1]FAANGM - Short Interest'!$A:$A,"&gt;"&amp;A2729,'[1]FAANGM - Short Interest'!$A:$A,"&lt;="&amp;A2730)</f>
        <v>0</v>
      </c>
      <c r="L2730">
        <f>SUMIFS('[1]FAANGM - Short Interest'!$M:$M,'[1]FAANGM - Short Interest'!$A:$A,"&gt;"&amp;A2729,'[1]FAANGM - Short Interest'!$A:$A,"&lt;="&amp;A2730)</f>
        <v>0</v>
      </c>
    </row>
    <row r="2731" spans="1:12" x14ac:dyDescent="0.35">
      <c r="A2731" s="1">
        <v>44139</v>
      </c>
      <c r="C2731">
        <f>SUMIFS('[1]FAANGM - Price - Daily'!$M:$M,'[1]FAANGM - Price - Daily'!$A:$A,A2731)</f>
        <v>162.05799999999999</v>
      </c>
      <c r="D2731">
        <f>SUMIFS('[1]FAANGM - Volume - Daily'!$D:$D,'[1]FAANGM - Volume - Daily'!$A:$A,A2731)</f>
        <v>136780816</v>
      </c>
      <c r="E2731">
        <f>SUMIFS('[1]FAANGM - Twitter - Daily'!$H:$H,'[1]FAANGM - Twitter - Daily'!$A:$A,$A2731)</f>
        <v>1306</v>
      </c>
      <c r="F2731">
        <f>SUMIFS('[1]FAANGM - Twitter - Daily'!$I:$I,'[1]FAANGM - Twitter - Daily'!$A:$A,$A2731)</f>
        <v>71</v>
      </c>
      <c r="G2731">
        <f>SUMIFS('[1]FAANGM - Twitter - Daily'!$J:$J,'[1]FAANGM - Twitter - Daily'!$A:$A,$A2731)</f>
        <v>-34</v>
      </c>
      <c r="H2731">
        <f>SUMIFS('[1]FAANGM - News - Daily'!$H:$H,'[1]FAANGM - News - Daily'!$A:$A,$A2731)</f>
        <v>404</v>
      </c>
      <c r="I2731">
        <f>SUMIFS('[1]FAANGM - News - Daily'!$I:$I,'[1]FAANGM - News - Daily'!$A:$A,$A2731)</f>
        <v>11</v>
      </c>
      <c r="J2731">
        <f>SUMIFS('[1]FAANGM - News - Daily'!$J:$J,'[1]FAANGM - News - Daily'!$A:$A,$A2731)</f>
        <v>-4</v>
      </c>
      <c r="K2731">
        <f>SUMIFS('[1]FAANGM - Short Interest'!$J:$J,'[1]FAANGM - Short Interest'!$A:$A,"&gt;"&amp;A2730,'[1]FAANGM - Short Interest'!$A:$A,"&lt;="&amp;A2731)</f>
        <v>0</v>
      </c>
      <c r="L2731">
        <f>SUMIFS('[1]FAANGM - Short Interest'!$M:$M,'[1]FAANGM - Short Interest'!$A:$A,"&gt;"&amp;A2730,'[1]FAANGM - Short Interest'!$A:$A,"&lt;="&amp;A2731)</f>
        <v>0</v>
      </c>
    </row>
    <row r="2732" spans="1:12" x14ac:dyDescent="0.35">
      <c r="A2732" s="1">
        <v>44140</v>
      </c>
      <c r="C2732">
        <f>SUMIFS('[1]FAANGM - Price - Daily'!$M:$M,'[1]FAANGM - Price - Daily'!$A:$A,A2732)</f>
        <v>166.1</v>
      </c>
      <c r="D2732">
        <f>SUMIFS('[1]FAANGM - Volume - Daily'!$D:$D,'[1]FAANGM - Volume - Daily'!$A:$A,A2732)</f>
        <v>115785696</v>
      </c>
      <c r="E2732">
        <f>SUMIFS('[1]FAANGM - Twitter - Daily'!$H:$H,'[1]FAANGM - Twitter - Daily'!$A:$A,$A2732)</f>
        <v>1448</v>
      </c>
      <c r="F2732">
        <f>SUMIFS('[1]FAANGM - Twitter - Daily'!$I:$I,'[1]FAANGM - Twitter - Daily'!$A:$A,$A2732)</f>
        <v>164</v>
      </c>
      <c r="G2732">
        <f>SUMIFS('[1]FAANGM - Twitter - Daily'!$J:$J,'[1]FAANGM - Twitter - Daily'!$A:$A,$A2732)</f>
        <v>-43</v>
      </c>
      <c r="H2732">
        <f>SUMIFS('[1]FAANGM - News - Daily'!$H:$H,'[1]FAANGM - News - Daily'!$A:$A,$A2732)</f>
        <v>596</v>
      </c>
      <c r="I2732">
        <f>SUMIFS('[1]FAANGM - News - Daily'!$I:$I,'[1]FAANGM - News - Daily'!$A:$A,$A2732)</f>
        <v>30</v>
      </c>
      <c r="J2732">
        <f>SUMIFS('[1]FAANGM - News - Daily'!$J:$J,'[1]FAANGM - News - Daily'!$A:$A,$A2732)</f>
        <v>-4</v>
      </c>
      <c r="K2732">
        <f>SUMIFS('[1]FAANGM - Short Interest'!$J:$J,'[1]FAANGM - Short Interest'!$A:$A,"&gt;"&amp;A2731,'[1]FAANGM - Short Interest'!$A:$A,"&lt;="&amp;A2732)</f>
        <v>0</v>
      </c>
      <c r="L2732">
        <f>SUMIFS('[1]FAANGM - Short Interest'!$M:$M,'[1]FAANGM - Short Interest'!$A:$A,"&gt;"&amp;A2731,'[1]FAANGM - Short Interest'!$A:$A,"&lt;="&amp;A2732)</f>
        <v>0</v>
      </c>
    </row>
    <row r="2733" spans="1:12" x14ac:dyDescent="0.35">
      <c r="A2733" s="1">
        <v>44141</v>
      </c>
      <c r="C2733">
        <f>SUMIFS('[1]FAANGM - Price - Daily'!$M:$M,'[1]FAANGM - Price - Daily'!$A:$A,A2733)</f>
        <v>165.56800000000001</v>
      </c>
      <c r="D2733">
        <f>SUMIFS('[1]FAANGM - Volume - Daily'!$D:$D,'[1]FAANGM - Volume - Daily'!$A:$A,A2733)</f>
        <v>92946600</v>
      </c>
      <c r="E2733">
        <f>SUMIFS('[1]FAANGM - Twitter - Daily'!$H:$H,'[1]FAANGM - Twitter - Daily'!$A:$A,$A2733)</f>
        <v>1313</v>
      </c>
      <c r="F2733">
        <f>SUMIFS('[1]FAANGM - Twitter - Daily'!$I:$I,'[1]FAANGM - Twitter - Daily'!$A:$A,$A2733)</f>
        <v>97</v>
      </c>
      <c r="G2733">
        <f>SUMIFS('[1]FAANGM - Twitter - Daily'!$J:$J,'[1]FAANGM - Twitter - Daily'!$A:$A,$A2733)</f>
        <v>-33</v>
      </c>
      <c r="H2733">
        <f>SUMIFS('[1]FAANGM - News - Daily'!$H:$H,'[1]FAANGM - News - Daily'!$A:$A,$A2733)</f>
        <v>551</v>
      </c>
      <c r="I2733">
        <f>SUMIFS('[1]FAANGM - News - Daily'!$I:$I,'[1]FAANGM - News - Daily'!$A:$A,$A2733)</f>
        <v>21</v>
      </c>
      <c r="J2733">
        <f>SUMIFS('[1]FAANGM - News - Daily'!$J:$J,'[1]FAANGM - News - Daily'!$A:$A,$A2733)</f>
        <v>-2</v>
      </c>
      <c r="K2733">
        <f>SUMIFS('[1]FAANGM - Short Interest'!$J:$J,'[1]FAANGM - Short Interest'!$A:$A,"&gt;"&amp;A2732,'[1]FAANGM - Short Interest'!$A:$A,"&lt;="&amp;A2733)</f>
        <v>0</v>
      </c>
      <c r="L2733">
        <f>SUMIFS('[1]FAANGM - Short Interest'!$M:$M,'[1]FAANGM - Short Interest'!$A:$A,"&gt;"&amp;A2732,'[1]FAANGM - Short Interest'!$A:$A,"&lt;="&amp;A2733)</f>
        <v>0</v>
      </c>
    </row>
    <row r="2734" spans="1:12" x14ac:dyDescent="0.35">
      <c r="A2734" s="1">
        <v>44144</v>
      </c>
      <c r="C2734">
        <f>SUMIFS('[1]FAANGM - Price - Daily'!$M:$M,'[1]FAANGM - Price - Daily'!$A:$A,A2734)</f>
        <v>157.18700000000001</v>
      </c>
      <c r="D2734">
        <f>SUMIFS('[1]FAANGM - Volume - Daily'!$D:$D,'[1]FAANGM - Volume - Daily'!$A:$A,A2734)</f>
        <v>143808128</v>
      </c>
      <c r="E2734">
        <f>SUMIFS('[1]FAANGM - Twitter - Daily'!$H:$H,'[1]FAANGM - Twitter - Daily'!$A:$A,$A2734)</f>
        <v>768</v>
      </c>
      <c r="F2734">
        <f>SUMIFS('[1]FAANGM - Twitter - Daily'!$I:$I,'[1]FAANGM - Twitter - Daily'!$A:$A,$A2734)</f>
        <v>34</v>
      </c>
      <c r="G2734">
        <f>SUMIFS('[1]FAANGM - Twitter - Daily'!$J:$J,'[1]FAANGM - Twitter - Daily'!$A:$A,$A2734)</f>
        <v>-23</v>
      </c>
      <c r="H2734">
        <f>SUMIFS('[1]FAANGM - News - Daily'!$H:$H,'[1]FAANGM - News - Daily'!$A:$A,$A2734)</f>
        <v>308</v>
      </c>
      <c r="I2734">
        <f>SUMIFS('[1]FAANGM - News - Daily'!$I:$I,'[1]FAANGM - News - Daily'!$A:$A,$A2734)</f>
        <v>1</v>
      </c>
      <c r="J2734">
        <f>SUMIFS('[1]FAANGM - News - Daily'!$J:$J,'[1]FAANGM - News - Daily'!$A:$A,$A2734)</f>
        <v>-1</v>
      </c>
      <c r="K2734">
        <f>SUMIFS('[1]FAANGM - Short Interest'!$J:$J,'[1]FAANGM - Short Interest'!$A:$A,"&gt;"&amp;A2733,'[1]FAANGM - Short Interest'!$A:$A,"&lt;="&amp;A2734)</f>
        <v>0</v>
      </c>
      <c r="L2734">
        <f>SUMIFS('[1]FAANGM - Short Interest'!$M:$M,'[1]FAANGM - Short Interest'!$A:$A,"&gt;"&amp;A2733,'[1]FAANGM - Short Interest'!$A:$A,"&lt;="&amp;A2734)</f>
        <v>0</v>
      </c>
    </row>
    <row r="2735" spans="1:12" x14ac:dyDescent="0.35">
      <c r="A2735" s="1">
        <v>44145</v>
      </c>
      <c r="C2735">
        <f>SUMIFS('[1]FAANGM - Price - Daily'!$M:$M,'[1]FAANGM - Price - Daily'!$A:$A,A2735)</f>
        <v>151.751</v>
      </c>
      <c r="D2735">
        <f>SUMIFS('[1]FAANGM - Volume - Daily'!$D:$D,'[1]FAANGM - Volume - Daily'!$A:$A,A2735)</f>
        <v>131819120</v>
      </c>
      <c r="E2735">
        <f>SUMIFS('[1]FAANGM - Twitter - Daily'!$H:$H,'[1]FAANGM - Twitter - Daily'!$A:$A,$A2735)</f>
        <v>2284</v>
      </c>
      <c r="F2735">
        <f>SUMIFS('[1]FAANGM - Twitter - Daily'!$I:$I,'[1]FAANGM - Twitter - Daily'!$A:$A,$A2735)</f>
        <v>79</v>
      </c>
      <c r="G2735">
        <f>SUMIFS('[1]FAANGM - Twitter - Daily'!$J:$J,'[1]FAANGM - Twitter - Daily'!$A:$A,$A2735)</f>
        <v>-149</v>
      </c>
      <c r="H2735">
        <f>SUMIFS('[1]FAANGM - News - Daily'!$H:$H,'[1]FAANGM - News - Daily'!$A:$A,$A2735)</f>
        <v>803</v>
      </c>
      <c r="I2735">
        <f>SUMIFS('[1]FAANGM - News - Daily'!$I:$I,'[1]FAANGM - News - Daily'!$A:$A,$A2735)</f>
        <v>7</v>
      </c>
      <c r="J2735">
        <f>SUMIFS('[1]FAANGM - News - Daily'!$J:$J,'[1]FAANGM - News - Daily'!$A:$A,$A2735)</f>
        <v>-61</v>
      </c>
      <c r="K2735">
        <f>SUMIFS('[1]FAANGM - Short Interest'!$J:$J,'[1]FAANGM - Short Interest'!$A:$A,"&gt;"&amp;A2734,'[1]FAANGM - Short Interest'!$A:$A,"&lt;="&amp;A2735)</f>
        <v>0</v>
      </c>
      <c r="L2735">
        <f>SUMIFS('[1]FAANGM - Short Interest'!$M:$M,'[1]FAANGM - Short Interest'!$A:$A,"&gt;"&amp;A2734,'[1]FAANGM - Short Interest'!$A:$A,"&lt;="&amp;A2735)</f>
        <v>0</v>
      </c>
    </row>
    <row r="2736" spans="1:12" x14ac:dyDescent="0.35">
      <c r="A2736" s="1">
        <v>44146</v>
      </c>
      <c r="C2736">
        <f>SUMIFS('[1]FAANGM - Price - Daily'!$M:$M,'[1]FAANGM - Price - Daily'!$A:$A,A2736)</f>
        <v>156.87</v>
      </c>
      <c r="D2736">
        <f>SUMIFS('[1]FAANGM - Volume - Daily'!$D:$D,'[1]FAANGM - Volume - Daily'!$A:$A,A2736)</f>
        <v>87338464</v>
      </c>
      <c r="E2736">
        <f>SUMIFS('[1]FAANGM - Twitter - Daily'!$H:$H,'[1]FAANGM - Twitter - Daily'!$A:$A,$A2736)</f>
        <v>2176</v>
      </c>
      <c r="F2736">
        <f>SUMIFS('[1]FAANGM - Twitter - Daily'!$I:$I,'[1]FAANGM - Twitter - Daily'!$A:$A,$A2736)</f>
        <v>87</v>
      </c>
      <c r="G2736">
        <f>SUMIFS('[1]FAANGM - Twitter - Daily'!$J:$J,'[1]FAANGM - Twitter - Daily'!$A:$A,$A2736)</f>
        <v>-156</v>
      </c>
      <c r="H2736">
        <f>SUMIFS('[1]FAANGM - News - Daily'!$H:$H,'[1]FAANGM - News - Daily'!$A:$A,$A2736)</f>
        <v>765</v>
      </c>
      <c r="I2736">
        <f>SUMIFS('[1]FAANGM - News - Daily'!$I:$I,'[1]FAANGM - News - Daily'!$A:$A,$A2736)</f>
        <v>7</v>
      </c>
      <c r="J2736">
        <f>SUMIFS('[1]FAANGM - News - Daily'!$J:$J,'[1]FAANGM - News - Daily'!$A:$A,$A2736)</f>
        <v>-65</v>
      </c>
      <c r="K2736">
        <f>SUMIFS('[1]FAANGM - Short Interest'!$J:$J,'[1]FAANGM - Short Interest'!$A:$A,"&gt;"&amp;A2735,'[1]FAANGM - Short Interest'!$A:$A,"&lt;="&amp;A2736)</f>
        <v>0</v>
      </c>
      <c r="L2736">
        <f>SUMIFS('[1]FAANGM - Short Interest'!$M:$M,'[1]FAANGM - Short Interest'!$A:$A,"&gt;"&amp;A2735,'[1]FAANGM - Short Interest'!$A:$A,"&lt;="&amp;A2736)</f>
        <v>0</v>
      </c>
    </row>
    <row r="2737" spans="1:12" x14ac:dyDescent="0.35">
      <c r="A2737" s="1">
        <v>44147</v>
      </c>
      <c r="C2737">
        <f>SUMIFS('[1]FAANGM - Price - Daily'!$M:$M,'[1]FAANGM - Price - Daily'!$A:$A,A2737)</f>
        <v>155.51400000000001</v>
      </c>
      <c r="D2737">
        <f>SUMIFS('[1]FAANGM - Volume - Daily'!$D:$D,'[1]FAANGM - Volume - Daily'!$A:$A,A2737)</f>
        <v>87424160</v>
      </c>
      <c r="E2737">
        <f>SUMIFS('[1]FAANGM - Twitter - Daily'!$H:$H,'[1]FAANGM - Twitter - Daily'!$A:$A,$A2737)</f>
        <v>1393</v>
      </c>
      <c r="F2737">
        <f>SUMIFS('[1]FAANGM - Twitter - Daily'!$I:$I,'[1]FAANGM - Twitter - Daily'!$A:$A,$A2737)</f>
        <v>88</v>
      </c>
      <c r="G2737">
        <f>SUMIFS('[1]FAANGM - Twitter - Daily'!$J:$J,'[1]FAANGM - Twitter - Daily'!$A:$A,$A2737)</f>
        <v>-43</v>
      </c>
      <c r="H2737">
        <f>SUMIFS('[1]FAANGM - News - Daily'!$H:$H,'[1]FAANGM - News - Daily'!$A:$A,$A2737)</f>
        <v>493</v>
      </c>
      <c r="I2737">
        <f>SUMIFS('[1]FAANGM - News - Daily'!$I:$I,'[1]FAANGM - News - Daily'!$A:$A,$A2737)</f>
        <v>8</v>
      </c>
      <c r="J2737">
        <f>SUMIFS('[1]FAANGM - News - Daily'!$J:$J,'[1]FAANGM - News - Daily'!$A:$A,$A2737)</f>
        <v>-8</v>
      </c>
      <c r="K2737">
        <f>SUMIFS('[1]FAANGM - Short Interest'!$J:$J,'[1]FAANGM - Short Interest'!$A:$A,"&gt;"&amp;A2736,'[1]FAANGM - Short Interest'!$A:$A,"&lt;="&amp;A2737)</f>
        <v>0</v>
      </c>
      <c r="L2737">
        <f>SUMIFS('[1]FAANGM - Short Interest'!$M:$M,'[1]FAANGM - Short Interest'!$A:$A,"&gt;"&amp;A2736,'[1]FAANGM - Short Interest'!$A:$A,"&lt;="&amp;A2737)</f>
        <v>0</v>
      </c>
    </row>
    <row r="2738" spans="1:12" x14ac:dyDescent="0.35">
      <c r="A2738" s="1">
        <v>44148</v>
      </c>
      <c r="C2738">
        <f>SUMIFS('[1]FAANGM - Price - Daily'!$M:$M,'[1]FAANGM - Price - Daily'!$A:$A,A2738)</f>
        <v>156.441</v>
      </c>
      <c r="D2738">
        <f>SUMIFS('[1]FAANGM - Volume - Daily'!$D:$D,'[1]FAANGM - Volume - Daily'!$A:$A,A2738)</f>
        <v>75251744</v>
      </c>
      <c r="E2738">
        <f>SUMIFS('[1]FAANGM - Twitter - Daily'!$H:$H,'[1]FAANGM - Twitter - Daily'!$A:$A,$A2738)</f>
        <v>1481</v>
      </c>
      <c r="F2738">
        <f>SUMIFS('[1]FAANGM - Twitter - Daily'!$I:$I,'[1]FAANGM - Twitter - Daily'!$A:$A,$A2738)</f>
        <v>61</v>
      </c>
      <c r="G2738">
        <f>SUMIFS('[1]FAANGM - Twitter - Daily'!$J:$J,'[1]FAANGM - Twitter - Daily'!$A:$A,$A2738)</f>
        <v>-82</v>
      </c>
      <c r="H2738">
        <f>SUMIFS('[1]FAANGM - News - Daily'!$H:$H,'[1]FAANGM - News - Daily'!$A:$A,$A2738)</f>
        <v>509</v>
      </c>
      <c r="I2738">
        <f>SUMIFS('[1]FAANGM - News - Daily'!$I:$I,'[1]FAANGM - News - Daily'!$A:$A,$A2738)</f>
        <v>4</v>
      </c>
      <c r="J2738">
        <f>SUMIFS('[1]FAANGM - News - Daily'!$J:$J,'[1]FAANGM - News - Daily'!$A:$A,$A2738)</f>
        <v>-24</v>
      </c>
      <c r="K2738">
        <f>SUMIFS('[1]FAANGM - Short Interest'!$J:$J,'[1]FAANGM - Short Interest'!$A:$A,"&gt;"&amp;A2737,'[1]FAANGM - Short Interest'!$A:$A,"&lt;="&amp;A2738)</f>
        <v>25942533</v>
      </c>
      <c r="L2738">
        <f>SUMIFS('[1]FAANGM - Short Interest'!$M:$M,'[1]FAANGM - Short Interest'!$A:$A,"&gt;"&amp;A2737,'[1]FAANGM - Short Interest'!$A:$A,"&lt;="&amp;A2738)</f>
        <v>1.2972207633663799</v>
      </c>
    </row>
    <row r="2739" spans="1:12" x14ac:dyDescent="0.35">
      <c r="A2739" s="1">
        <v>44151</v>
      </c>
      <c r="C2739">
        <f>SUMIFS('[1]FAANGM - Price - Daily'!$M:$M,'[1]FAANGM - Price - Daily'!$A:$A,A2739)</f>
        <v>156.553</v>
      </c>
      <c r="D2739">
        <f>SUMIFS('[1]FAANGM - Volume - Daily'!$D:$D,'[1]FAANGM - Volume - Daily'!$A:$A,A2739)</f>
        <v>76173520</v>
      </c>
      <c r="E2739">
        <f>SUMIFS('[1]FAANGM - Twitter - Daily'!$H:$H,'[1]FAANGM - Twitter - Daily'!$A:$A,$A2739)</f>
        <v>633</v>
      </c>
      <c r="F2739">
        <f>SUMIFS('[1]FAANGM - Twitter - Daily'!$I:$I,'[1]FAANGM - Twitter - Daily'!$A:$A,$A2739)</f>
        <v>22</v>
      </c>
      <c r="G2739">
        <f>SUMIFS('[1]FAANGM - Twitter - Daily'!$J:$J,'[1]FAANGM - Twitter - Daily'!$A:$A,$A2739)</f>
        <v>-26</v>
      </c>
      <c r="H2739">
        <f>SUMIFS('[1]FAANGM - News - Daily'!$H:$H,'[1]FAANGM - News - Daily'!$A:$A,$A2739)</f>
        <v>367</v>
      </c>
      <c r="I2739">
        <f>SUMIFS('[1]FAANGM - News - Daily'!$I:$I,'[1]FAANGM - News - Daily'!$A:$A,$A2739)</f>
        <v>0</v>
      </c>
      <c r="J2739">
        <f>SUMIFS('[1]FAANGM - News - Daily'!$J:$J,'[1]FAANGM - News - Daily'!$A:$A,$A2739)</f>
        <v>-1</v>
      </c>
      <c r="K2739">
        <f>SUMIFS('[1]FAANGM - Short Interest'!$J:$J,'[1]FAANGM - Short Interest'!$A:$A,"&gt;"&amp;A2738,'[1]FAANGM - Short Interest'!$A:$A,"&lt;="&amp;A2739)</f>
        <v>0</v>
      </c>
      <c r="L2739">
        <f>SUMIFS('[1]FAANGM - Short Interest'!$M:$M,'[1]FAANGM - Short Interest'!$A:$A,"&gt;"&amp;A2738,'[1]FAANGM - Short Interest'!$A:$A,"&lt;="&amp;A2739)</f>
        <v>0</v>
      </c>
    </row>
    <row r="2740" spans="1:12" x14ac:dyDescent="0.35">
      <c r="A2740" s="1">
        <v>44152</v>
      </c>
      <c r="C2740">
        <f>SUMIFS('[1]FAANGM - Price - Daily'!$M:$M,'[1]FAANGM - Price - Daily'!$A:$A,A2740)</f>
        <v>156.78299999999999</v>
      </c>
      <c r="D2740">
        <f>SUMIFS('[1]FAANGM - Volume - Daily'!$D:$D,'[1]FAANGM - Volume - Daily'!$A:$A,A2740)</f>
        <v>68894704</v>
      </c>
      <c r="E2740">
        <f>SUMIFS('[1]FAANGM - Twitter - Daily'!$H:$H,'[1]FAANGM - Twitter - Daily'!$A:$A,$A2740)</f>
        <v>1944</v>
      </c>
      <c r="F2740">
        <f>SUMIFS('[1]FAANGM - Twitter - Daily'!$I:$I,'[1]FAANGM - Twitter - Daily'!$A:$A,$A2740)</f>
        <v>71</v>
      </c>
      <c r="G2740">
        <f>SUMIFS('[1]FAANGM - Twitter - Daily'!$J:$J,'[1]FAANGM - Twitter - Daily'!$A:$A,$A2740)</f>
        <v>-78</v>
      </c>
      <c r="H2740">
        <f>SUMIFS('[1]FAANGM - News - Daily'!$H:$H,'[1]FAANGM - News - Daily'!$A:$A,$A2740)</f>
        <v>857</v>
      </c>
      <c r="I2740">
        <f>SUMIFS('[1]FAANGM - News - Daily'!$I:$I,'[1]FAANGM - News - Daily'!$A:$A,$A2740)</f>
        <v>13</v>
      </c>
      <c r="J2740">
        <f>SUMIFS('[1]FAANGM - News - Daily'!$J:$J,'[1]FAANGM - News - Daily'!$A:$A,$A2740)</f>
        <v>-18</v>
      </c>
      <c r="K2740">
        <f>SUMIFS('[1]FAANGM - Short Interest'!$J:$J,'[1]FAANGM - Short Interest'!$A:$A,"&gt;"&amp;A2739,'[1]FAANGM - Short Interest'!$A:$A,"&lt;="&amp;A2740)</f>
        <v>0</v>
      </c>
      <c r="L2740">
        <f>SUMIFS('[1]FAANGM - Short Interest'!$M:$M,'[1]FAANGM - Short Interest'!$A:$A,"&gt;"&amp;A2739,'[1]FAANGM - Short Interest'!$A:$A,"&lt;="&amp;A2740)</f>
        <v>0</v>
      </c>
    </row>
    <row r="2741" spans="1:12" x14ac:dyDescent="0.35">
      <c r="A2741" s="1">
        <v>44153</v>
      </c>
      <c r="C2741">
        <f>SUMIFS('[1]FAANGM - Price - Daily'!$M:$M,'[1]FAANGM - Price - Daily'!$A:$A,A2741)</f>
        <v>155.273</v>
      </c>
      <c r="D2741">
        <f>SUMIFS('[1]FAANGM - Volume - Daily'!$D:$D,'[1]FAANGM - Volume - Daily'!$A:$A,A2741)</f>
        <v>58336720</v>
      </c>
      <c r="E2741">
        <f>SUMIFS('[1]FAANGM - Twitter - Daily'!$H:$H,'[1]FAANGM - Twitter - Daily'!$A:$A,$A2741)</f>
        <v>2752</v>
      </c>
      <c r="F2741">
        <f>SUMIFS('[1]FAANGM - Twitter - Daily'!$I:$I,'[1]FAANGM - Twitter - Daily'!$A:$A,$A2741)</f>
        <v>85</v>
      </c>
      <c r="G2741">
        <f>SUMIFS('[1]FAANGM - Twitter - Daily'!$J:$J,'[1]FAANGM - Twitter - Daily'!$A:$A,$A2741)</f>
        <v>-122</v>
      </c>
      <c r="H2741">
        <f>SUMIFS('[1]FAANGM - News - Daily'!$H:$H,'[1]FAANGM - News - Daily'!$A:$A,$A2741)</f>
        <v>1199</v>
      </c>
      <c r="I2741">
        <f>SUMIFS('[1]FAANGM - News - Daily'!$I:$I,'[1]FAANGM - News - Daily'!$A:$A,$A2741)</f>
        <v>14</v>
      </c>
      <c r="J2741">
        <f>SUMIFS('[1]FAANGM - News - Daily'!$J:$J,'[1]FAANGM - News - Daily'!$A:$A,$A2741)</f>
        <v>-29</v>
      </c>
      <c r="K2741">
        <f>SUMIFS('[1]FAANGM - Short Interest'!$J:$J,'[1]FAANGM - Short Interest'!$A:$A,"&gt;"&amp;A2740,'[1]FAANGM - Short Interest'!$A:$A,"&lt;="&amp;A2741)</f>
        <v>0</v>
      </c>
      <c r="L2741">
        <f>SUMIFS('[1]FAANGM - Short Interest'!$M:$M,'[1]FAANGM - Short Interest'!$A:$A,"&gt;"&amp;A2740,'[1]FAANGM - Short Interest'!$A:$A,"&lt;="&amp;A2741)</f>
        <v>0</v>
      </c>
    </row>
    <row r="2742" spans="1:12" x14ac:dyDescent="0.35">
      <c r="A2742" s="1">
        <v>44154</v>
      </c>
      <c r="C2742">
        <f>SUMIFS('[1]FAANGM - Price - Daily'!$M:$M,'[1]FAANGM - Price - Daily'!$A:$A,A2742)</f>
        <v>155.851</v>
      </c>
      <c r="D2742">
        <f>SUMIFS('[1]FAANGM - Volume - Daily'!$D:$D,'[1]FAANGM - Volume - Daily'!$A:$A,A2742)</f>
        <v>60205400</v>
      </c>
      <c r="E2742">
        <f>SUMIFS('[1]FAANGM - Twitter - Daily'!$H:$H,'[1]FAANGM - Twitter - Daily'!$A:$A,$A2742)</f>
        <v>1752</v>
      </c>
      <c r="F2742">
        <f>SUMIFS('[1]FAANGM - Twitter - Daily'!$I:$I,'[1]FAANGM - Twitter - Daily'!$A:$A,$A2742)</f>
        <v>86</v>
      </c>
      <c r="G2742">
        <f>SUMIFS('[1]FAANGM - Twitter - Daily'!$J:$J,'[1]FAANGM - Twitter - Daily'!$A:$A,$A2742)</f>
        <v>-60</v>
      </c>
      <c r="H2742">
        <f>SUMIFS('[1]FAANGM - News - Daily'!$H:$H,'[1]FAANGM - News - Daily'!$A:$A,$A2742)</f>
        <v>589</v>
      </c>
      <c r="I2742">
        <f>SUMIFS('[1]FAANGM - News - Daily'!$I:$I,'[1]FAANGM - News - Daily'!$A:$A,$A2742)</f>
        <v>3</v>
      </c>
      <c r="J2742">
        <f>SUMIFS('[1]FAANGM - News - Daily'!$J:$J,'[1]FAANGM - News - Daily'!$A:$A,$A2742)</f>
        <v>-8</v>
      </c>
      <c r="K2742">
        <f>SUMIFS('[1]FAANGM - Short Interest'!$J:$J,'[1]FAANGM - Short Interest'!$A:$A,"&gt;"&amp;A2741,'[1]FAANGM - Short Interest'!$A:$A,"&lt;="&amp;A2742)</f>
        <v>0</v>
      </c>
      <c r="L2742">
        <f>SUMIFS('[1]FAANGM - Short Interest'!$M:$M,'[1]FAANGM - Short Interest'!$A:$A,"&gt;"&amp;A2741,'[1]FAANGM - Short Interest'!$A:$A,"&lt;="&amp;A2742)</f>
        <v>0</v>
      </c>
    </row>
    <row r="2743" spans="1:12" x14ac:dyDescent="0.35">
      <c r="A2743" s="1">
        <v>44155</v>
      </c>
      <c r="C2743">
        <f>SUMIFS('[1]FAANGM - Price - Daily'!$M:$M,'[1]FAANGM - Price - Daily'!$A:$A,A2743)</f>
        <v>154.97</v>
      </c>
      <c r="D2743">
        <f>SUMIFS('[1]FAANGM - Volume - Daily'!$D:$D,'[1]FAANGM - Volume - Daily'!$A:$A,A2743)</f>
        <v>67602760</v>
      </c>
      <c r="E2743">
        <f>SUMIFS('[1]FAANGM - Twitter - Daily'!$H:$H,'[1]FAANGM - Twitter - Daily'!$A:$A,$A2743)</f>
        <v>1873</v>
      </c>
      <c r="F2743">
        <f>SUMIFS('[1]FAANGM - Twitter - Daily'!$I:$I,'[1]FAANGM - Twitter - Daily'!$A:$A,$A2743)</f>
        <v>72</v>
      </c>
      <c r="G2743">
        <f>SUMIFS('[1]FAANGM - Twitter - Daily'!$J:$J,'[1]FAANGM - Twitter - Daily'!$A:$A,$A2743)</f>
        <v>-49</v>
      </c>
      <c r="H2743">
        <f>SUMIFS('[1]FAANGM - News - Daily'!$H:$H,'[1]FAANGM - News - Daily'!$A:$A,$A2743)</f>
        <v>648</v>
      </c>
      <c r="I2743">
        <f>SUMIFS('[1]FAANGM - News - Daily'!$I:$I,'[1]FAANGM - News - Daily'!$A:$A,$A2743)</f>
        <v>4</v>
      </c>
      <c r="J2743">
        <f>SUMIFS('[1]FAANGM - News - Daily'!$J:$J,'[1]FAANGM - News - Daily'!$A:$A,$A2743)</f>
        <v>-5</v>
      </c>
      <c r="K2743">
        <f>SUMIFS('[1]FAANGM - Short Interest'!$J:$J,'[1]FAANGM - Short Interest'!$A:$A,"&gt;"&amp;A2742,'[1]FAANGM - Short Interest'!$A:$A,"&lt;="&amp;A2743)</f>
        <v>0</v>
      </c>
      <c r="L2743">
        <f>SUMIFS('[1]FAANGM - Short Interest'!$M:$M,'[1]FAANGM - Short Interest'!$A:$A,"&gt;"&amp;A2742,'[1]FAANGM - Short Interest'!$A:$A,"&lt;="&amp;A2743)</f>
        <v>0</v>
      </c>
    </row>
    <row r="2744" spans="1:12" x14ac:dyDescent="0.35">
      <c r="A2744" s="1">
        <v>44158</v>
      </c>
      <c r="C2744">
        <f>SUMIFS('[1]FAANGM - Price - Daily'!$M:$M,'[1]FAANGM - Price - Daily'!$A:$A,A2744)</f>
        <v>154.91900000000001</v>
      </c>
      <c r="D2744">
        <f>SUMIFS('[1]FAANGM - Volume - Daily'!$D:$D,'[1]FAANGM - Volume - Daily'!$A:$A,A2744)</f>
        <v>94177744</v>
      </c>
      <c r="E2744">
        <f>SUMIFS('[1]FAANGM - Twitter - Daily'!$H:$H,'[1]FAANGM - Twitter - Daily'!$A:$A,$A2744)</f>
        <v>683</v>
      </c>
      <c r="F2744">
        <f>SUMIFS('[1]FAANGM - Twitter - Daily'!$I:$I,'[1]FAANGM - Twitter - Daily'!$A:$A,$A2744)</f>
        <v>37</v>
      </c>
      <c r="G2744">
        <f>SUMIFS('[1]FAANGM - Twitter - Daily'!$J:$J,'[1]FAANGM - Twitter - Daily'!$A:$A,$A2744)</f>
        <v>-17</v>
      </c>
      <c r="H2744">
        <f>SUMIFS('[1]FAANGM - News - Daily'!$H:$H,'[1]FAANGM - News - Daily'!$A:$A,$A2744)</f>
        <v>296</v>
      </c>
      <c r="I2744">
        <f>SUMIFS('[1]FAANGM - News - Daily'!$I:$I,'[1]FAANGM - News - Daily'!$A:$A,$A2744)</f>
        <v>0</v>
      </c>
      <c r="J2744">
        <f>SUMIFS('[1]FAANGM - News - Daily'!$J:$J,'[1]FAANGM - News - Daily'!$A:$A,$A2744)</f>
        <v>0</v>
      </c>
      <c r="K2744">
        <f>SUMIFS('[1]FAANGM - Short Interest'!$J:$J,'[1]FAANGM - Short Interest'!$A:$A,"&gt;"&amp;A2743,'[1]FAANGM - Short Interest'!$A:$A,"&lt;="&amp;A2744)</f>
        <v>0</v>
      </c>
      <c r="L2744">
        <f>SUMIFS('[1]FAANGM - Short Interest'!$M:$M,'[1]FAANGM - Short Interest'!$A:$A,"&gt;"&amp;A2743,'[1]FAANGM - Short Interest'!$A:$A,"&lt;="&amp;A2744)</f>
        <v>0</v>
      </c>
    </row>
    <row r="2745" spans="1:12" x14ac:dyDescent="0.35">
      <c r="A2745" s="1">
        <v>44159</v>
      </c>
      <c r="C2745">
        <f>SUMIFS('[1]FAANGM - Price - Daily'!$M:$M,'[1]FAANGM - Price - Daily'!$A:$A,A2745)</f>
        <v>155.90299999999999</v>
      </c>
      <c r="D2745">
        <f>SUMIFS('[1]FAANGM - Volume - Daily'!$D:$D,'[1]FAANGM - Volume - Daily'!$A:$A,A2745)</f>
        <v>72042040</v>
      </c>
      <c r="E2745">
        <f>SUMIFS('[1]FAANGM - Twitter - Daily'!$H:$H,'[1]FAANGM - Twitter - Daily'!$A:$A,$A2745)</f>
        <v>1659</v>
      </c>
      <c r="F2745">
        <f>SUMIFS('[1]FAANGM - Twitter - Daily'!$I:$I,'[1]FAANGM - Twitter - Daily'!$A:$A,$A2745)</f>
        <v>66</v>
      </c>
      <c r="G2745">
        <f>SUMIFS('[1]FAANGM - Twitter - Daily'!$J:$J,'[1]FAANGM - Twitter - Daily'!$A:$A,$A2745)</f>
        <v>-60</v>
      </c>
      <c r="H2745">
        <f>SUMIFS('[1]FAANGM - News - Daily'!$H:$H,'[1]FAANGM - News - Daily'!$A:$A,$A2745)</f>
        <v>585</v>
      </c>
      <c r="I2745">
        <f>SUMIFS('[1]FAANGM - News - Daily'!$I:$I,'[1]FAANGM - News - Daily'!$A:$A,$A2745)</f>
        <v>7</v>
      </c>
      <c r="J2745">
        <f>SUMIFS('[1]FAANGM - News - Daily'!$J:$J,'[1]FAANGM - News - Daily'!$A:$A,$A2745)</f>
        <v>-1</v>
      </c>
      <c r="K2745">
        <f>SUMIFS('[1]FAANGM - Short Interest'!$J:$J,'[1]FAANGM - Short Interest'!$A:$A,"&gt;"&amp;A2744,'[1]FAANGM - Short Interest'!$A:$A,"&lt;="&amp;A2745)</f>
        <v>0</v>
      </c>
      <c r="L2745">
        <f>SUMIFS('[1]FAANGM - Short Interest'!$M:$M,'[1]FAANGM - Short Interest'!$A:$A,"&gt;"&amp;A2744,'[1]FAANGM - Short Interest'!$A:$A,"&lt;="&amp;A2745)</f>
        <v>0</v>
      </c>
    </row>
    <row r="2746" spans="1:12" x14ac:dyDescent="0.35">
      <c r="A2746" s="1">
        <v>44160</v>
      </c>
      <c r="C2746">
        <f>SUMIFS('[1]FAANGM - Price - Daily'!$M:$M,'[1]FAANGM - Price - Daily'!$A:$A,A2746)</f>
        <v>159.25299999999999</v>
      </c>
      <c r="D2746">
        <f>SUMIFS('[1]FAANGM - Volume - Daily'!$D:$D,'[1]FAANGM - Volume - Daily'!$A:$A,A2746)</f>
        <v>75808064</v>
      </c>
      <c r="E2746">
        <f>SUMIFS('[1]FAANGM - Twitter - Daily'!$H:$H,'[1]FAANGM - Twitter - Daily'!$A:$A,$A2746)</f>
        <v>1772</v>
      </c>
      <c r="F2746">
        <f>SUMIFS('[1]FAANGM - Twitter - Daily'!$I:$I,'[1]FAANGM - Twitter - Daily'!$A:$A,$A2746)</f>
        <v>103</v>
      </c>
      <c r="G2746">
        <f>SUMIFS('[1]FAANGM - Twitter - Daily'!$J:$J,'[1]FAANGM - Twitter - Daily'!$A:$A,$A2746)</f>
        <v>-42</v>
      </c>
      <c r="H2746">
        <f>SUMIFS('[1]FAANGM - News - Daily'!$H:$H,'[1]FAANGM - News - Daily'!$A:$A,$A2746)</f>
        <v>644</v>
      </c>
      <c r="I2746">
        <f>SUMIFS('[1]FAANGM - News - Daily'!$I:$I,'[1]FAANGM - News - Daily'!$A:$A,$A2746)</f>
        <v>2</v>
      </c>
      <c r="J2746">
        <f>SUMIFS('[1]FAANGM - News - Daily'!$J:$J,'[1]FAANGM - News - Daily'!$A:$A,$A2746)</f>
        <v>-24</v>
      </c>
      <c r="K2746">
        <f>SUMIFS('[1]FAANGM - Short Interest'!$J:$J,'[1]FAANGM - Short Interest'!$A:$A,"&gt;"&amp;A2745,'[1]FAANGM - Short Interest'!$A:$A,"&lt;="&amp;A2746)</f>
        <v>0</v>
      </c>
      <c r="L2746">
        <f>SUMIFS('[1]FAANGM - Short Interest'!$M:$M,'[1]FAANGM - Short Interest'!$A:$A,"&gt;"&amp;A2745,'[1]FAANGM - Short Interest'!$A:$A,"&lt;="&amp;A2746)</f>
        <v>0</v>
      </c>
    </row>
    <row r="2747" spans="1:12" x14ac:dyDescent="0.35">
      <c r="A2747" s="1">
        <v>44162</v>
      </c>
      <c r="C2747">
        <f>SUMIFS('[1]FAANGM - Price - Daily'!$M:$M,'[1]FAANGM - Price - Daily'!$A:$A,A2747)</f>
        <v>159.767</v>
      </c>
      <c r="D2747">
        <f>SUMIFS('[1]FAANGM - Volume - Daily'!$D:$D,'[1]FAANGM - Volume - Daily'!$A:$A,A2747)</f>
        <v>47857340</v>
      </c>
      <c r="E2747">
        <f>SUMIFS('[1]FAANGM - Twitter - Daily'!$H:$H,'[1]FAANGM - Twitter - Daily'!$A:$A,$A2747)</f>
        <v>1285</v>
      </c>
      <c r="F2747">
        <f>SUMIFS('[1]FAANGM - Twitter - Daily'!$I:$I,'[1]FAANGM - Twitter - Daily'!$A:$A,$A2747)</f>
        <v>67</v>
      </c>
      <c r="G2747">
        <f>SUMIFS('[1]FAANGM - Twitter - Daily'!$J:$J,'[1]FAANGM - Twitter - Daily'!$A:$A,$A2747)</f>
        <v>-74</v>
      </c>
      <c r="H2747">
        <f>SUMIFS('[1]FAANGM - News - Daily'!$H:$H,'[1]FAANGM - News - Daily'!$A:$A,$A2747)</f>
        <v>564</v>
      </c>
      <c r="I2747">
        <f>SUMIFS('[1]FAANGM - News - Daily'!$I:$I,'[1]FAANGM - News - Daily'!$A:$A,$A2747)</f>
        <v>6</v>
      </c>
      <c r="J2747">
        <f>SUMIFS('[1]FAANGM - News - Daily'!$J:$J,'[1]FAANGM - News - Daily'!$A:$A,$A2747)</f>
        <v>-8</v>
      </c>
      <c r="K2747">
        <f>SUMIFS('[1]FAANGM - Short Interest'!$J:$J,'[1]FAANGM - Short Interest'!$A:$A,"&gt;"&amp;A2746,'[1]FAANGM - Short Interest'!$A:$A,"&lt;="&amp;A2747)</f>
        <v>0</v>
      </c>
      <c r="L2747">
        <f>SUMIFS('[1]FAANGM - Short Interest'!$M:$M,'[1]FAANGM - Short Interest'!$A:$A,"&gt;"&amp;A2746,'[1]FAANGM - Short Interest'!$A:$A,"&lt;="&amp;A2747)</f>
        <v>0</v>
      </c>
    </row>
    <row r="2748" spans="1:12" x14ac:dyDescent="0.35">
      <c r="A2748" s="1">
        <v>44165</v>
      </c>
      <c r="C2748">
        <f>SUMIFS('[1]FAANGM - Price - Daily'!$M:$M,'[1]FAANGM - Price - Daily'!$A:$A,A2748)</f>
        <v>158.40199999999999</v>
      </c>
      <c r="D2748">
        <f>SUMIFS('[1]FAANGM - Volume - Daily'!$D:$D,'[1]FAANGM - Volume - Daily'!$A:$A,A2748)</f>
        <v>81278320</v>
      </c>
      <c r="E2748">
        <f>SUMIFS('[1]FAANGM - Twitter - Daily'!$H:$H,'[1]FAANGM - Twitter - Daily'!$A:$A,$A2748)</f>
        <v>879</v>
      </c>
      <c r="F2748">
        <f>SUMIFS('[1]FAANGM - Twitter - Daily'!$I:$I,'[1]FAANGM - Twitter - Daily'!$A:$A,$A2748)</f>
        <v>32</v>
      </c>
      <c r="G2748">
        <f>SUMIFS('[1]FAANGM - Twitter - Daily'!$J:$J,'[1]FAANGM - Twitter - Daily'!$A:$A,$A2748)</f>
        <v>-29</v>
      </c>
      <c r="H2748">
        <f>SUMIFS('[1]FAANGM - News - Daily'!$H:$H,'[1]FAANGM - News - Daily'!$A:$A,$A2748)</f>
        <v>430</v>
      </c>
      <c r="I2748">
        <f>SUMIFS('[1]FAANGM - News - Daily'!$I:$I,'[1]FAANGM - News - Daily'!$A:$A,$A2748)</f>
        <v>4</v>
      </c>
      <c r="J2748">
        <f>SUMIFS('[1]FAANGM - News - Daily'!$J:$J,'[1]FAANGM - News - Daily'!$A:$A,$A2748)</f>
        <v>-1</v>
      </c>
      <c r="K2748">
        <f>SUMIFS('[1]FAANGM - Short Interest'!$J:$J,'[1]FAANGM - Short Interest'!$A:$A,"&gt;"&amp;A2747,'[1]FAANGM - Short Interest'!$A:$A,"&lt;="&amp;A2748)</f>
        <v>23506431</v>
      </c>
      <c r="L2748">
        <f>SUMIFS('[1]FAANGM - Short Interest'!$M:$M,'[1]FAANGM - Short Interest'!$A:$A,"&gt;"&amp;A2747,'[1]FAANGM - Short Interest'!$A:$A,"&lt;="&amp;A2748)</f>
        <v>1.8196327700672299</v>
      </c>
    </row>
    <row r="2749" spans="1:12" x14ac:dyDescent="0.35">
      <c r="A2749" s="1">
        <v>44166</v>
      </c>
      <c r="C2749">
        <f>SUMIFS('[1]FAANGM - Price - Daily'!$M:$M,'[1]FAANGM - Price - Daily'!$A:$A,A2749)</f>
        <v>161.00399999999999</v>
      </c>
      <c r="D2749">
        <f>SUMIFS('[1]FAANGM - Volume - Daily'!$D:$D,'[1]FAANGM - Volume - Daily'!$A:$A,A2749)</f>
        <v>90887640</v>
      </c>
      <c r="E2749">
        <f>SUMIFS('[1]FAANGM - Twitter - Daily'!$H:$H,'[1]FAANGM - Twitter - Daily'!$A:$A,$A2749)</f>
        <v>1870</v>
      </c>
      <c r="F2749">
        <f>SUMIFS('[1]FAANGM - Twitter - Daily'!$I:$I,'[1]FAANGM - Twitter - Daily'!$A:$A,$A2749)</f>
        <v>94</v>
      </c>
      <c r="G2749">
        <f>SUMIFS('[1]FAANGM - Twitter - Daily'!$J:$J,'[1]FAANGM - Twitter - Daily'!$A:$A,$A2749)</f>
        <v>-46</v>
      </c>
      <c r="H2749">
        <f>SUMIFS('[1]FAANGM - News - Daily'!$H:$H,'[1]FAANGM - News - Daily'!$A:$A,$A2749)</f>
        <v>728</v>
      </c>
      <c r="I2749">
        <f>SUMIFS('[1]FAANGM - News - Daily'!$I:$I,'[1]FAANGM - News - Daily'!$A:$A,$A2749)</f>
        <v>28</v>
      </c>
      <c r="J2749">
        <f>SUMIFS('[1]FAANGM - News - Daily'!$J:$J,'[1]FAANGM - News - Daily'!$A:$A,$A2749)</f>
        <v>-7</v>
      </c>
      <c r="K2749">
        <f>SUMIFS('[1]FAANGM - Short Interest'!$J:$J,'[1]FAANGM - Short Interest'!$A:$A,"&gt;"&amp;A2748,'[1]FAANGM - Short Interest'!$A:$A,"&lt;="&amp;A2749)</f>
        <v>0</v>
      </c>
      <c r="L2749">
        <f>SUMIFS('[1]FAANGM - Short Interest'!$M:$M,'[1]FAANGM - Short Interest'!$A:$A,"&gt;"&amp;A2748,'[1]FAANGM - Short Interest'!$A:$A,"&lt;="&amp;A2749)</f>
        <v>0</v>
      </c>
    </row>
    <row r="2750" spans="1:12" x14ac:dyDescent="0.35">
      <c r="A2750" s="1">
        <v>44167</v>
      </c>
      <c r="C2750">
        <f>SUMIFS('[1]FAANGM - Price - Daily'!$M:$M,'[1]FAANGM - Price - Daily'!$A:$A,A2750)</f>
        <v>160.17599999999999</v>
      </c>
      <c r="D2750">
        <f>SUMIFS('[1]FAANGM - Volume - Daily'!$D:$D,'[1]FAANGM - Volume - Daily'!$A:$A,A2750)</f>
        <v>62586080</v>
      </c>
      <c r="E2750">
        <f>SUMIFS('[1]FAANGM - Twitter - Daily'!$H:$H,'[1]FAANGM - Twitter - Daily'!$A:$A,$A2750)</f>
        <v>2395</v>
      </c>
      <c r="F2750">
        <f>SUMIFS('[1]FAANGM - Twitter - Daily'!$I:$I,'[1]FAANGM - Twitter - Daily'!$A:$A,$A2750)</f>
        <v>149</v>
      </c>
      <c r="G2750">
        <f>SUMIFS('[1]FAANGM - Twitter - Daily'!$J:$J,'[1]FAANGM - Twitter - Daily'!$A:$A,$A2750)</f>
        <v>-49</v>
      </c>
      <c r="H2750">
        <f>SUMIFS('[1]FAANGM - News - Daily'!$H:$H,'[1]FAANGM - News - Daily'!$A:$A,$A2750)</f>
        <v>883</v>
      </c>
      <c r="I2750">
        <f>SUMIFS('[1]FAANGM - News - Daily'!$I:$I,'[1]FAANGM - News - Daily'!$A:$A,$A2750)</f>
        <v>42</v>
      </c>
      <c r="J2750">
        <f>SUMIFS('[1]FAANGM - News - Daily'!$J:$J,'[1]FAANGM - News - Daily'!$A:$A,$A2750)</f>
        <v>-4</v>
      </c>
      <c r="K2750">
        <f>SUMIFS('[1]FAANGM - Short Interest'!$J:$J,'[1]FAANGM - Short Interest'!$A:$A,"&gt;"&amp;A2749,'[1]FAANGM - Short Interest'!$A:$A,"&lt;="&amp;A2750)</f>
        <v>0</v>
      </c>
      <c r="L2750">
        <f>SUMIFS('[1]FAANGM - Short Interest'!$M:$M,'[1]FAANGM - Short Interest'!$A:$A,"&gt;"&amp;A2749,'[1]FAANGM - Short Interest'!$A:$A,"&lt;="&amp;A2750)</f>
        <v>0</v>
      </c>
    </row>
    <row r="2751" spans="1:12" x14ac:dyDescent="0.35">
      <c r="A2751" s="1">
        <v>44168</v>
      </c>
      <c r="C2751">
        <f>SUMIFS('[1]FAANGM - Price - Daily'!$M:$M,'[1]FAANGM - Price - Daily'!$A:$A,A2751)</f>
        <v>159.33699999999999</v>
      </c>
      <c r="D2751">
        <f>SUMIFS('[1]FAANGM - Volume - Daily'!$D:$D,'[1]FAANGM - Volume - Daily'!$A:$A,A2751)</f>
        <v>57840780</v>
      </c>
      <c r="E2751">
        <f>SUMIFS('[1]FAANGM - Twitter - Daily'!$H:$H,'[1]FAANGM - Twitter - Daily'!$A:$A,$A2751)</f>
        <v>1774</v>
      </c>
      <c r="F2751">
        <f>SUMIFS('[1]FAANGM - Twitter - Daily'!$I:$I,'[1]FAANGM - Twitter - Daily'!$A:$A,$A2751)</f>
        <v>80</v>
      </c>
      <c r="G2751">
        <f>SUMIFS('[1]FAANGM - Twitter - Daily'!$J:$J,'[1]FAANGM - Twitter - Daily'!$A:$A,$A2751)</f>
        <v>-53</v>
      </c>
      <c r="H2751">
        <f>SUMIFS('[1]FAANGM - News - Daily'!$H:$H,'[1]FAANGM - News - Daily'!$A:$A,$A2751)</f>
        <v>638</v>
      </c>
      <c r="I2751">
        <f>SUMIFS('[1]FAANGM - News - Daily'!$I:$I,'[1]FAANGM - News - Daily'!$A:$A,$A2751)</f>
        <v>16</v>
      </c>
      <c r="J2751">
        <f>SUMIFS('[1]FAANGM - News - Daily'!$J:$J,'[1]FAANGM - News - Daily'!$A:$A,$A2751)</f>
        <v>-7</v>
      </c>
      <c r="K2751">
        <f>SUMIFS('[1]FAANGM - Short Interest'!$J:$J,'[1]FAANGM - Short Interest'!$A:$A,"&gt;"&amp;A2750,'[1]FAANGM - Short Interest'!$A:$A,"&lt;="&amp;A2751)</f>
        <v>0</v>
      </c>
      <c r="L2751">
        <f>SUMIFS('[1]FAANGM - Short Interest'!$M:$M,'[1]FAANGM - Short Interest'!$A:$A,"&gt;"&amp;A2750,'[1]FAANGM - Short Interest'!$A:$A,"&lt;="&amp;A2751)</f>
        <v>0</v>
      </c>
    </row>
    <row r="2752" spans="1:12" x14ac:dyDescent="0.35">
      <c r="A2752" s="1">
        <v>44169</v>
      </c>
      <c r="C2752">
        <f>SUMIFS('[1]FAANGM - Price - Daily'!$M:$M,'[1]FAANGM - Price - Daily'!$A:$A,A2752)</f>
        <v>158.12899999999999</v>
      </c>
      <c r="D2752">
        <f>SUMIFS('[1]FAANGM - Volume - Daily'!$D:$D,'[1]FAANGM - Volume - Daily'!$A:$A,A2752)</f>
        <v>58272220</v>
      </c>
      <c r="E2752">
        <f>SUMIFS('[1]FAANGM - Twitter - Daily'!$H:$H,'[1]FAANGM - Twitter - Daily'!$A:$A,$A2752)</f>
        <v>1838</v>
      </c>
      <c r="F2752">
        <f>SUMIFS('[1]FAANGM - Twitter - Daily'!$I:$I,'[1]FAANGM - Twitter - Daily'!$A:$A,$A2752)</f>
        <v>80</v>
      </c>
      <c r="G2752">
        <f>SUMIFS('[1]FAANGM - Twitter - Daily'!$J:$J,'[1]FAANGM - Twitter - Daily'!$A:$A,$A2752)</f>
        <v>-69</v>
      </c>
      <c r="H2752">
        <f>SUMIFS('[1]FAANGM - News - Daily'!$H:$H,'[1]FAANGM - News - Daily'!$A:$A,$A2752)</f>
        <v>547</v>
      </c>
      <c r="I2752">
        <f>SUMIFS('[1]FAANGM - News - Daily'!$I:$I,'[1]FAANGM - News - Daily'!$A:$A,$A2752)</f>
        <v>7</v>
      </c>
      <c r="J2752">
        <f>SUMIFS('[1]FAANGM - News - Daily'!$J:$J,'[1]FAANGM - News - Daily'!$A:$A,$A2752)</f>
        <v>-17</v>
      </c>
      <c r="K2752">
        <f>SUMIFS('[1]FAANGM - Short Interest'!$J:$J,'[1]FAANGM - Short Interest'!$A:$A,"&gt;"&amp;A2751,'[1]FAANGM - Short Interest'!$A:$A,"&lt;="&amp;A2752)</f>
        <v>0</v>
      </c>
      <c r="L2752">
        <f>SUMIFS('[1]FAANGM - Short Interest'!$M:$M,'[1]FAANGM - Short Interest'!$A:$A,"&gt;"&amp;A2751,'[1]FAANGM - Short Interest'!$A:$A,"&lt;="&amp;A2752)</f>
        <v>0</v>
      </c>
    </row>
    <row r="2753" spans="1:12" x14ac:dyDescent="0.35">
      <c r="A2753" s="1">
        <v>44172</v>
      </c>
      <c r="C2753">
        <f>SUMIFS('[1]FAANGM - Price - Daily'!$M:$M,'[1]FAANGM - Price - Daily'!$A:$A,A2753)</f>
        <v>157.9</v>
      </c>
      <c r="D2753">
        <f>SUMIFS('[1]FAANGM - Volume - Daily'!$D:$D,'[1]FAANGM - Volume - Daily'!$A:$A,A2753)</f>
        <v>55026320</v>
      </c>
      <c r="E2753">
        <f>SUMIFS('[1]FAANGM - Twitter - Daily'!$H:$H,'[1]FAANGM - Twitter - Daily'!$A:$A,$A2753)</f>
        <v>746</v>
      </c>
      <c r="F2753">
        <f>SUMIFS('[1]FAANGM - Twitter - Daily'!$I:$I,'[1]FAANGM - Twitter - Daily'!$A:$A,$A2753)</f>
        <v>20</v>
      </c>
      <c r="G2753">
        <f>SUMIFS('[1]FAANGM - Twitter - Daily'!$J:$J,'[1]FAANGM - Twitter - Daily'!$A:$A,$A2753)</f>
        <v>-16</v>
      </c>
      <c r="H2753">
        <f>SUMIFS('[1]FAANGM - News - Daily'!$H:$H,'[1]FAANGM - News - Daily'!$A:$A,$A2753)</f>
        <v>281</v>
      </c>
      <c r="I2753">
        <f>SUMIFS('[1]FAANGM - News - Daily'!$I:$I,'[1]FAANGM - News - Daily'!$A:$A,$A2753)</f>
        <v>2</v>
      </c>
      <c r="J2753">
        <f>SUMIFS('[1]FAANGM - News - Daily'!$J:$J,'[1]FAANGM - News - Daily'!$A:$A,$A2753)</f>
        <v>-1</v>
      </c>
      <c r="K2753">
        <f>SUMIFS('[1]FAANGM - Short Interest'!$J:$J,'[1]FAANGM - Short Interest'!$A:$A,"&gt;"&amp;A2752,'[1]FAANGM - Short Interest'!$A:$A,"&lt;="&amp;A2753)</f>
        <v>0</v>
      </c>
      <c r="L2753">
        <f>SUMIFS('[1]FAANGM - Short Interest'!$M:$M,'[1]FAANGM - Short Interest'!$A:$A,"&gt;"&amp;A2752,'[1]FAANGM - Short Interest'!$A:$A,"&lt;="&amp;A2753)</f>
        <v>0</v>
      </c>
    </row>
    <row r="2754" spans="1:12" x14ac:dyDescent="0.35">
      <c r="A2754" s="1">
        <v>44173</v>
      </c>
      <c r="C2754">
        <f>SUMIFS('[1]FAANGM - Price - Daily'!$M:$M,'[1]FAANGM - Price - Daily'!$A:$A,A2754)</f>
        <v>158.86500000000001</v>
      </c>
      <c r="D2754">
        <f>SUMIFS('[1]FAANGM - Volume - Daily'!$D:$D,'[1]FAANGM - Volume - Daily'!$A:$A,A2754)</f>
        <v>65726060</v>
      </c>
      <c r="E2754">
        <f>SUMIFS('[1]FAANGM - Twitter - Daily'!$H:$H,'[1]FAANGM - Twitter - Daily'!$A:$A,$A2754)</f>
        <v>1775</v>
      </c>
      <c r="F2754">
        <f>SUMIFS('[1]FAANGM - Twitter - Daily'!$I:$I,'[1]FAANGM - Twitter - Daily'!$A:$A,$A2754)</f>
        <v>101</v>
      </c>
      <c r="G2754">
        <f>SUMIFS('[1]FAANGM - Twitter - Daily'!$J:$J,'[1]FAANGM - Twitter - Daily'!$A:$A,$A2754)</f>
        <v>-70</v>
      </c>
      <c r="H2754">
        <f>SUMIFS('[1]FAANGM - News - Daily'!$H:$H,'[1]FAANGM - News - Daily'!$A:$A,$A2754)</f>
        <v>482</v>
      </c>
      <c r="I2754">
        <f>SUMIFS('[1]FAANGM - News - Daily'!$I:$I,'[1]FAANGM - News - Daily'!$A:$A,$A2754)</f>
        <v>9</v>
      </c>
      <c r="J2754">
        <f>SUMIFS('[1]FAANGM - News - Daily'!$J:$J,'[1]FAANGM - News - Daily'!$A:$A,$A2754)</f>
        <v>-2</v>
      </c>
      <c r="K2754">
        <f>SUMIFS('[1]FAANGM - Short Interest'!$J:$J,'[1]FAANGM - Short Interest'!$A:$A,"&gt;"&amp;A2753,'[1]FAANGM - Short Interest'!$A:$A,"&lt;="&amp;A2754)</f>
        <v>0</v>
      </c>
      <c r="L2754">
        <f>SUMIFS('[1]FAANGM - Short Interest'!$M:$M,'[1]FAANGM - Short Interest'!$A:$A,"&gt;"&amp;A2753,'[1]FAANGM - Short Interest'!$A:$A,"&lt;="&amp;A2754)</f>
        <v>0</v>
      </c>
    </row>
    <row r="2755" spans="1:12" x14ac:dyDescent="0.35">
      <c r="A2755" s="1">
        <v>44174</v>
      </c>
      <c r="C2755">
        <f>SUMIFS('[1]FAANGM - Price - Daily'!$M:$M,'[1]FAANGM - Price - Daily'!$A:$A,A2755)</f>
        <v>155.21</v>
      </c>
      <c r="D2755">
        <f>SUMIFS('[1]FAANGM - Volume - Daily'!$D:$D,'[1]FAANGM - Volume - Daily'!$A:$A,A2755)</f>
        <v>82016720</v>
      </c>
      <c r="E2755">
        <f>SUMIFS('[1]FAANGM - Twitter - Daily'!$H:$H,'[1]FAANGM - Twitter - Daily'!$A:$A,$A2755)</f>
        <v>1804</v>
      </c>
      <c r="F2755">
        <f>SUMIFS('[1]FAANGM - Twitter - Daily'!$I:$I,'[1]FAANGM - Twitter - Daily'!$A:$A,$A2755)</f>
        <v>95</v>
      </c>
      <c r="G2755">
        <f>SUMIFS('[1]FAANGM - Twitter - Daily'!$J:$J,'[1]FAANGM - Twitter - Daily'!$A:$A,$A2755)</f>
        <v>-60</v>
      </c>
      <c r="H2755">
        <f>SUMIFS('[1]FAANGM - News - Daily'!$H:$H,'[1]FAANGM - News - Daily'!$A:$A,$A2755)</f>
        <v>449</v>
      </c>
      <c r="I2755">
        <f>SUMIFS('[1]FAANGM - News - Daily'!$I:$I,'[1]FAANGM - News - Daily'!$A:$A,$A2755)</f>
        <v>4</v>
      </c>
      <c r="J2755">
        <f>SUMIFS('[1]FAANGM - News - Daily'!$J:$J,'[1]FAANGM - News - Daily'!$A:$A,$A2755)</f>
        <v>-2</v>
      </c>
      <c r="K2755">
        <f>SUMIFS('[1]FAANGM - Short Interest'!$J:$J,'[1]FAANGM - Short Interest'!$A:$A,"&gt;"&amp;A2754,'[1]FAANGM - Short Interest'!$A:$A,"&lt;="&amp;A2755)</f>
        <v>0</v>
      </c>
      <c r="L2755">
        <f>SUMIFS('[1]FAANGM - Short Interest'!$M:$M,'[1]FAANGM - Short Interest'!$A:$A,"&gt;"&amp;A2754,'[1]FAANGM - Short Interest'!$A:$A,"&lt;="&amp;A2755)</f>
        <v>0</v>
      </c>
    </row>
    <row r="2756" spans="1:12" x14ac:dyDescent="0.35">
      <c r="A2756" s="1">
        <v>44175</v>
      </c>
      <c r="C2756">
        <f>SUMIFS('[1]FAANGM - Price - Daily'!$M:$M,'[1]FAANGM - Price - Daily'!$A:$A,A2756)</f>
        <v>155.07400000000001</v>
      </c>
      <c r="D2756">
        <f>SUMIFS('[1]FAANGM - Volume - Daily'!$D:$D,'[1]FAANGM - Volume - Daily'!$A:$A,A2756)</f>
        <v>60603720</v>
      </c>
      <c r="E2756">
        <f>SUMIFS('[1]FAANGM - Twitter - Daily'!$H:$H,'[1]FAANGM - Twitter - Daily'!$A:$A,$A2756)</f>
        <v>1968</v>
      </c>
      <c r="F2756">
        <f>SUMIFS('[1]FAANGM - Twitter - Daily'!$I:$I,'[1]FAANGM - Twitter - Daily'!$A:$A,$A2756)</f>
        <v>64</v>
      </c>
      <c r="G2756">
        <f>SUMIFS('[1]FAANGM - Twitter - Daily'!$J:$J,'[1]FAANGM - Twitter - Daily'!$A:$A,$A2756)</f>
        <v>-125</v>
      </c>
      <c r="H2756">
        <f>SUMIFS('[1]FAANGM - News - Daily'!$H:$H,'[1]FAANGM - News - Daily'!$A:$A,$A2756)</f>
        <v>746</v>
      </c>
      <c r="I2756">
        <f>SUMIFS('[1]FAANGM - News - Daily'!$I:$I,'[1]FAANGM - News - Daily'!$A:$A,$A2756)</f>
        <v>1</v>
      </c>
      <c r="J2756">
        <f>SUMIFS('[1]FAANGM - News - Daily'!$J:$J,'[1]FAANGM - News - Daily'!$A:$A,$A2756)</f>
        <v>-9</v>
      </c>
      <c r="K2756">
        <f>SUMIFS('[1]FAANGM - Short Interest'!$J:$J,'[1]FAANGM - Short Interest'!$A:$A,"&gt;"&amp;A2755,'[1]FAANGM - Short Interest'!$A:$A,"&lt;="&amp;A2756)</f>
        <v>0</v>
      </c>
      <c r="L2756">
        <f>SUMIFS('[1]FAANGM - Short Interest'!$M:$M,'[1]FAANGM - Short Interest'!$A:$A,"&gt;"&amp;A2755,'[1]FAANGM - Short Interest'!$A:$A,"&lt;="&amp;A2756)</f>
        <v>0</v>
      </c>
    </row>
    <row r="2757" spans="1:12" x14ac:dyDescent="0.35">
      <c r="A2757" s="1">
        <v>44176</v>
      </c>
      <c r="C2757">
        <f>SUMIFS('[1]FAANGM - Price - Daily'!$M:$M,'[1]FAANGM - Price - Daily'!$A:$A,A2757)</f>
        <v>155.821</v>
      </c>
      <c r="D2757">
        <f>SUMIFS('[1]FAANGM - Volume - Daily'!$D:$D,'[1]FAANGM - Volume - Daily'!$A:$A,A2757)</f>
        <v>61293900</v>
      </c>
      <c r="E2757">
        <f>SUMIFS('[1]FAANGM - Twitter - Daily'!$H:$H,'[1]FAANGM - Twitter - Daily'!$A:$A,$A2757)</f>
        <v>1786</v>
      </c>
      <c r="F2757">
        <f>SUMIFS('[1]FAANGM - Twitter - Daily'!$I:$I,'[1]FAANGM - Twitter - Daily'!$A:$A,$A2757)</f>
        <v>63</v>
      </c>
      <c r="G2757">
        <f>SUMIFS('[1]FAANGM - Twitter - Daily'!$J:$J,'[1]FAANGM - Twitter - Daily'!$A:$A,$A2757)</f>
        <v>-119</v>
      </c>
      <c r="H2757">
        <f>SUMIFS('[1]FAANGM - News - Daily'!$H:$H,'[1]FAANGM - News - Daily'!$A:$A,$A2757)</f>
        <v>593</v>
      </c>
      <c r="I2757">
        <f>SUMIFS('[1]FAANGM - News - Daily'!$I:$I,'[1]FAANGM - News - Daily'!$A:$A,$A2757)</f>
        <v>5</v>
      </c>
      <c r="J2757">
        <f>SUMIFS('[1]FAANGM - News - Daily'!$J:$J,'[1]FAANGM - News - Daily'!$A:$A,$A2757)</f>
        <v>-11</v>
      </c>
      <c r="K2757">
        <f>SUMIFS('[1]FAANGM - Short Interest'!$J:$J,'[1]FAANGM - Short Interest'!$A:$A,"&gt;"&amp;A2756,'[1]FAANGM - Short Interest'!$A:$A,"&lt;="&amp;A2757)</f>
        <v>0</v>
      </c>
      <c r="L2757">
        <f>SUMIFS('[1]FAANGM - Short Interest'!$M:$M,'[1]FAANGM - Short Interest'!$A:$A,"&gt;"&amp;A2756,'[1]FAANGM - Short Interest'!$A:$A,"&lt;="&amp;A2757)</f>
        <v>0</v>
      </c>
    </row>
    <row r="2758" spans="1:12" x14ac:dyDescent="0.35">
      <c r="A2758" s="1">
        <v>44179</v>
      </c>
      <c r="C2758">
        <f>SUMIFS('[1]FAANGM - Price - Daily'!$M:$M,'[1]FAANGM - Price - Daily'!$A:$A,A2758)</f>
        <v>157.84800000000001</v>
      </c>
      <c r="D2758">
        <f>SUMIFS('[1]FAANGM - Volume - Daily'!$D:$D,'[1]FAANGM - Volume - Daily'!$A:$A,A2758)</f>
        <v>83115880</v>
      </c>
      <c r="E2758">
        <f>SUMIFS('[1]FAANGM - Twitter - Daily'!$H:$H,'[1]FAANGM - Twitter - Daily'!$A:$A,$A2758)</f>
        <v>780</v>
      </c>
      <c r="F2758">
        <f>SUMIFS('[1]FAANGM - Twitter - Daily'!$I:$I,'[1]FAANGM - Twitter - Daily'!$A:$A,$A2758)</f>
        <v>40</v>
      </c>
      <c r="G2758">
        <f>SUMIFS('[1]FAANGM - Twitter - Daily'!$J:$J,'[1]FAANGM - Twitter - Daily'!$A:$A,$A2758)</f>
        <v>-28</v>
      </c>
      <c r="H2758">
        <f>SUMIFS('[1]FAANGM - News - Daily'!$H:$H,'[1]FAANGM - News - Daily'!$A:$A,$A2758)</f>
        <v>295</v>
      </c>
      <c r="I2758">
        <f>SUMIFS('[1]FAANGM - News - Daily'!$I:$I,'[1]FAANGM - News - Daily'!$A:$A,$A2758)</f>
        <v>2</v>
      </c>
      <c r="J2758">
        <f>SUMIFS('[1]FAANGM - News - Daily'!$J:$J,'[1]FAANGM - News - Daily'!$A:$A,$A2758)</f>
        <v>-4</v>
      </c>
      <c r="K2758">
        <f>SUMIFS('[1]FAANGM - Short Interest'!$J:$J,'[1]FAANGM - Short Interest'!$A:$A,"&gt;"&amp;A2757,'[1]FAANGM - Short Interest'!$A:$A,"&lt;="&amp;A2758)</f>
        <v>0</v>
      </c>
      <c r="L2758">
        <f>SUMIFS('[1]FAANGM - Short Interest'!$M:$M,'[1]FAANGM - Short Interest'!$A:$A,"&gt;"&amp;A2757,'[1]FAANGM - Short Interest'!$A:$A,"&lt;="&amp;A2758)</f>
        <v>0</v>
      </c>
    </row>
    <row r="2759" spans="1:12" x14ac:dyDescent="0.35">
      <c r="A2759" s="1">
        <v>44180</v>
      </c>
      <c r="C2759">
        <f>SUMIFS('[1]FAANGM - Price - Daily'!$M:$M,'[1]FAANGM - Price - Daily'!$A:$A,A2759)</f>
        <v>158.256</v>
      </c>
      <c r="D2759">
        <f>SUMIFS('[1]FAANGM - Volume - Daily'!$D:$D,'[1]FAANGM - Volume - Daily'!$A:$A,A2759)</f>
        <v>66473720</v>
      </c>
      <c r="E2759">
        <f>SUMIFS('[1]FAANGM - Twitter - Daily'!$H:$H,'[1]FAANGM - Twitter - Daily'!$A:$A,$A2759)</f>
        <v>1973</v>
      </c>
      <c r="F2759">
        <f>SUMIFS('[1]FAANGM - Twitter - Daily'!$I:$I,'[1]FAANGM - Twitter - Daily'!$A:$A,$A2759)</f>
        <v>59</v>
      </c>
      <c r="G2759">
        <f>SUMIFS('[1]FAANGM - Twitter - Daily'!$J:$J,'[1]FAANGM - Twitter - Daily'!$A:$A,$A2759)</f>
        <v>-66</v>
      </c>
      <c r="H2759">
        <f>SUMIFS('[1]FAANGM - News - Daily'!$H:$H,'[1]FAANGM - News - Daily'!$A:$A,$A2759)</f>
        <v>705</v>
      </c>
      <c r="I2759">
        <f>SUMIFS('[1]FAANGM - News - Daily'!$I:$I,'[1]FAANGM - News - Daily'!$A:$A,$A2759)</f>
        <v>8</v>
      </c>
      <c r="J2759">
        <f>SUMIFS('[1]FAANGM - News - Daily'!$J:$J,'[1]FAANGM - News - Daily'!$A:$A,$A2759)</f>
        <v>-41</v>
      </c>
      <c r="K2759">
        <f>SUMIFS('[1]FAANGM - Short Interest'!$J:$J,'[1]FAANGM - Short Interest'!$A:$A,"&gt;"&amp;A2758,'[1]FAANGM - Short Interest'!$A:$A,"&lt;="&amp;A2759)</f>
        <v>23226810</v>
      </c>
      <c r="L2759">
        <f>SUMIFS('[1]FAANGM - Short Interest'!$M:$M,'[1]FAANGM - Short Interest'!$A:$A,"&gt;"&amp;A2758,'[1]FAANGM - Short Interest'!$A:$A,"&lt;="&amp;A2759)</f>
        <v>1.57398988726774</v>
      </c>
    </row>
    <row r="2760" spans="1:12" x14ac:dyDescent="0.35">
      <c r="A2760" s="1">
        <v>44181</v>
      </c>
      <c r="C2760">
        <f>SUMIFS('[1]FAANGM - Price - Daily'!$M:$M,'[1]FAANGM - Price - Daily'!$A:$A,A2760)</f>
        <v>162.048</v>
      </c>
      <c r="D2760">
        <f>SUMIFS('[1]FAANGM - Volume - Daily'!$D:$D,'[1]FAANGM - Volume - Daily'!$A:$A,A2760)</f>
        <v>88552320</v>
      </c>
      <c r="E2760">
        <f>SUMIFS('[1]FAANGM - Twitter - Daily'!$H:$H,'[1]FAANGM - Twitter - Daily'!$A:$A,$A2760)</f>
        <v>1992</v>
      </c>
      <c r="F2760">
        <f>SUMIFS('[1]FAANGM - Twitter - Daily'!$I:$I,'[1]FAANGM - Twitter - Daily'!$A:$A,$A2760)</f>
        <v>91</v>
      </c>
      <c r="G2760">
        <f>SUMIFS('[1]FAANGM - Twitter - Daily'!$J:$J,'[1]FAANGM - Twitter - Daily'!$A:$A,$A2760)</f>
        <v>-81</v>
      </c>
      <c r="H2760">
        <f>SUMIFS('[1]FAANGM - News - Daily'!$H:$H,'[1]FAANGM - News - Daily'!$A:$A,$A2760)</f>
        <v>894</v>
      </c>
      <c r="I2760">
        <f>SUMIFS('[1]FAANGM - News - Daily'!$I:$I,'[1]FAANGM - News - Daily'!$A:$A,$A2760)</f>
        <v>31</v>
      </c>
      <c r="J2760">
        <f>SUMIFS('[1]FAANGM - News - Daily'!$J:$J,'[1]FAANGM - News - Daily'!$A:$A,$A2760)</f>
        <v>-31</v>
      </c>
      <c r="K2760">
        <f>SUMIFS('[1]FAANGM - Short Interest'!$J:$J,'[1]FAANGM - Short Interest'!$A:$A,"&gt;"&amp;A2759,'[1]FAANGM - Short Interest'!$A:$A,"&lt;="&amp;A2760)</f>
        <v>0</v>
      </c>
      <c r="L2760">
        <f>SUMIFS('[1]FAANGM - Short Interest'!$M:$M,'[1]FAANGM - Short Interest'!$A:$A,"&gt;"&amp;A2759,'[1]FAANGM - Short Interest'!$A:$A,"&lt;="&amp;A2760)</f>
        <v>0</v>
      </c>
    </row>
    <row r="2761" spans="1:12" x14ac:dyDescent="0.35">
      <c r="A2761" s="1">
        <v>44182</v>
      </c>
      <c r="C2761">
        <f>SUMIFS('[1]FAANGM - Price - Daily'!$M:$M,'[1]FAANGM - Price - Daily'!$A:$A,A2761)</f>
        <v>161.804</v>
      </c>
      <c r="D2761">
        <f>SUMIFS('[1]FAANGM - Volume - Daily'!$D:$D,'[1]FAANGM - Volume - Daily'!$A:$A,A2761)</f>
        <v>69486944</v>
      </c>
      <c r="E2761">
        <f>SUMIFS('[1]FAANGM - Twitter - Daily'!$H:$H,'[1]FAANGM - Twitter - Daily'!$A:$A,$A2761)</f>
        <v>2279</v>
      </c>
      <c r="F2761">
        <f>SUMIFS('[1]FAANGM - Twitter - Daily'!$I:$I,'[1]FAANGM - Twitter - Daily'!$A:$A,$A2761)</f>
        <v>105</v>
      </c>
      <c r="G2761">
        <f>SUMIFS('[1]FAANGM - Twitter - Daily'!$J:$J,'[1]FAANGM - Twitter - Daily'!$A:$A,$A2761)</f>
        <v>-64</v>
      </c>
      <c r="H2761">
        <f>SUMIFS('[1]FAANGM - News - Daily'!$H:$H,'[1]FAANGM - News - Daily'!$A:$A,$A2761)</f>
        <v>766</v>
      </c>
      <c r="I2761">
        <f>SUMIFS('[1]FAANGM - News - Daily'!$I:$I,'[1]FAANGM - News - Daily'!$A:$A,$A2761)</f>
        <v>17</v>
      </c>
      <c r="J2761">
        <f>SUMIFS('[1]FAANGM - News - Daily'!$J:$J,'[1]FAANGM - News - Daily'!$A:$A,$A2761)</f>
        <v>-16</v>
      </c>
      <c r="K2761">
        <f>SUMIFS('[1]FAANGM - Short Interest'!$J:$J,'[1]FAANGM - Short Interest'!$A:$A,"&gt;"&amp;A2760,'[1]FAANGM - Short Interest'!$A:$A,"&lt;="&amp;A2761)</f>
        <v>0</v>
      </c>
      <c r="L2761">
        <f>SUMIFS('[1]FAANGM - Short Interest'!$M:$M,'[1]FAANGM - Short Interest'!$A:$A,"&gt;"&amp;A2760,'[1]FAANGM - Short Interest'!$A:$A,"&lt;="&amp;A2761)</f>
        <v>0</v>
      </c>
    </row>
    <row r="2762" spans="1:12" x14ac:dyDescent="0.35">
      <c r="A2762" s="1">
        <v>44183</v>
      </c>
      <c r="C2762">
        <f>SUMIFS('[1]FAANGM - Price - Daily'!$M:$M,'[1]FAANGM - Price - Daily'!$A:$A,A2762)</f>
        <v>160.083</v>
      </c>
      <c r="D2762">
        <f>SUMIFS('[1]FAANGM - Volume - Daily'!$D:$D,'[1]FAANGM - Volume - Daily'!$A:$A,A2762)</f>
        <v>119914256</v>
      </c>
      <c r="E2762">
        <f>SUMIFS('[1]FAANGM - Twitter - Daily'!$H:$H,'[1]FAANGM - Twitter - Daily'!$A:$A,$A2762)</f>
        <v>1646</v>
      </c>
      <c r="F2762">
        <f>SUMIFS('[1]FAANGM - Twitter - Daily'!$I:$I,'[1]FAANGM - Twitter - Daily'!$A:$A,$A2762)</f>
        <v>63</v>
      </c>
      <c r="G2762">
        <f>SUMIFS('[1]FAANGM - Twitter - Daily'!$J:$J,'[1]FAANGM - Twitter - Daily'!$A:$A,$A2762)</f>
        <v>-115</v>
      </c>
      <c r="H2762">
        <f>SUMIFS('[1]FAANGM - News - Daily'!$H:$H,'[1]FAANGM - News - Daily'!$A:$A,$A2762)</f>
        <v>511</v>
      </c>
      <c r="I2762">
        <f>SUMIFS('[1]FAANGM - News - Daily'!$I:$I,'[1]FAANGM - News - Daily'!$A:$A,$A2762)</f>
        <v>9</v>
      </c>
      <c r="J2762">
        <f>SUMIFS('[1]FAANGM - News - Daily'!$J:$J,'[1]FAANGM - News - Daily'!$A:$A,$A2762)</f>
        <v>-13</v>
      </c>
      <c r="K2762">
        <f>SUMIFS('[1]FAANGM - Short Interest'!$J:$J,'[1]FAANGM - Short Interest'!$A:$A,"&gt;"&amp;A2761,'[1]FAANGM - Short Interest'!$A:$A,"&lt;="&amp;A2762)</f>
        <v>0</v>
      </c>
      <c r="L2762">
        <f>SUMIFS('[1]FAANGM - Short Interest'!$M:$M,'[1]FAANGM - Short Interest'!$A:$A,"&gt;"&amp;A2761,'[1]FAANGM - Short Interest'!$A:$A,"&lt;="&amp;A2762)</f>
        <v>0</v>
      </c>
    </row>
    <row r="2763" spans="1:12" x14ac:dyDescent="0.35">
      <c r="A2763" s="1">
        <v>44186</v>
      </c>
      <c r="C2763">
        <f>SUMIFS('[1]FAANGM - Price - Daily'!$M:$M,'[1]FAANGM - Price - Daily'!$A:$A,A2763)</f>
        <v>160.309</v>
      </c>
      <c r="D2763">
        <f>SUMIFS('[1]FAANGM - Volume - Daily'!$D:$D,'[1]FAANGM - Volume - Daily'!$A:$A,A2763)</f>
        <v>76736920</v>
      </c>
      <c r="E2763">
        <f>SUMIFS('[1]FAANGM - Twitter - Daily'!$H:$H,'[1]FAANGM - Twitter - Daily'!$A:$A,$A2763)</f>
        <v>970</v>
      </c>
      <c r="F2763">
        <f>SUMIFS('[1]FAANGM - Twitter - Daily'!$I:$I,'[1]FAANGM - Twitter - Daily'!$A:$A,$A2763)</f>
        <v>76</v>
      </c>
      <c r="G2763">
        <f>SUMIFS('[1]FAANGM - Twitter - Daily'!$J:$J,'[1]FAANGM - Twitter - Daily'!$A:$A,$A2763)</f>
        <v>-45</v>
      </c>
      <c r="H2763">
        <f>SUMIFS('[1]FAANGM - News - Daily'!$H:$H,'[1]FAANGM - News - Daily'!$A:$A,$A2763)</f>
        <v>449</v>
      </c>
      <c r="I2763">
        <f>SUMIFS('[1]FAANGM - News - Daily'!$I:$I,'[1]FAANGM - News - Daily'!$A:$A,$A2763)</f>
        <v>5</v>
      </c>
      <c r="J2763">
        <f>SUMIFS('[1]FAANGM - News - Daily'!$J:$J,'[1]FAANGM - News - Daily'!$A:$A,$A2763)</f>
        <v>-13</v>
      </c>
      <c r="K2763">
        <f>SUMIFS('[1]FAANGM - Short Interest'!$J:$J,'[1]FAANGM - Short Interest'!$A:$A,"&gt;"&amp;A2762,'[1]FAANGM - Short Interest'!$A:$A,"&lt;="&amp;A2763)</f>
        <v>0</v>
      </c>
      <c r="L2763">
        <f>SUMIFS('[1]FAANGM - Short Interest'!$M:$M,'[1]FAANGM - Short Interest'!$A:$A,"&gt;"&amp;A2762,'[1]FAANGM - Short Interest'!$A:$A,"&lt;="&amp;A2763)</f>
        <v>0</v>
      </c>
    </row>
    <row r="2764" spans="1:12" x14ac:dyDescent="0.35">
      <c r="A2764" s="1">
        <v>44187</v>
      </c>
      <c r="C2764">
        <f>SUMIFS('[1]FAANGM - Price - Daily'!$M:$M,'[1]FAANGM - Price - Daily'!$A:$A,A2764)</f>
        <v>160.32599999999999</v>
      </c>
      <c r="D2764">
        <f>SUMIFS('[1]FAANGM - Volume - Daily'!$D:$D,'[1]FAANGM - Volume - Daily'!$A:$A,A2764)</f>
        <v>47635620</v>
      </c>
      <c r="E2764">
        <f>SUMIFS('[1]FAANGM - Twitter - Daily'!$H:$H,'[1]FAANGM - Twitter - Daily'!$A:$A,$A2764)</f>
        <v>1445</v>
      </c>
      <c r="F2764">
        <f>SUMIFS('[1]FAANGM - Twitter - Daily'!$I:$I,'[1]FAANGM - Twitter - Daily'!$A:$A,$A2764)</f>
        <v>83</v>
      </c>
      <c r="G2764">
        <f>SUMIFS('[1]FAANGM - Twitter - Daily'!$J:$J,'[1]FAANGM - Twitter - Daily'!$A:$A,$A2764)</f>
        <v>-31</v>
      </c>
      <c r="H2764">
        <f>SUMIFS('[1]FAANGM - News - Daily'!$H:$H,'[1]FAANGM - News - Daily'!$A:$A,$A2764)</f>
        <v>450</v>
      </c>
      <c r="I2764">
        <f>SUMIFS('[1]FAANGM - News - Daily'!$I:$I,'[1]FAANGM - News - Daily'!$A:$A,$A2764)</f>
        <v>9</v>
      </c>
      <c r="J2764">
        <f>SUMIFS('[1]FAANGM - News - Daily'!$J:$J,'[1]FAANGM - News - Daily'!$A:$A,$A2764)</f>
        <v>-9</v>
      </c>
      <c r="K2764">
        <f>SUMIFS('[1]FAANGM - Short Interest'!$J:$J,'[1]FAANGM - Short Interest'!$A:$A,"&gt;"&amp;A2763,'[1]FAANGM - Short Interest'!$A:$A,"&lt;="&amp;A2764)</f>
        <v>0</v>
      </c>
      <c r="L2764">
        <f>SUMIFS('[1]FAANGM - Short Interest'!$M:$M,'[1]FAANGM - Short Interest'!$A:$A,"&gt;"&amp;A2763,'[1]FAANGM - Short Interest'!$A:$A,"&lt;="&amp;A2764)</f>
        <v>0</v>
      </c>
    </row>
    <row r="2765" spans="1:12" x14ac:dyDescent="0.35">
      <c r="A2765" s="1">
        <v>44188</v>
      </c>
      <c r="C2765">
        <f>SUMIFS('[1]FAANGM - Price - Daily'!$M:$M,'[1]FAANGM - Price - Daily'!$A:$A,A2765)</f>
        <v>159.26400000000001</v>
      </c>
      <c r="D2765">
        <f>SUMIFS('[1]FAANGM - Volume - Daily'!$D:$D,'[1]FAANGM - Volume - Daily'!$A:$A,A2765)</f>
        <v>41875740</v>
      </c>
      <c r="E2765">
        <f>SUMIFS('[1]FAANGM - Twitter - Daily'!$H:$H,'[1]FAANGM - Twitter - Daily'!$A:$A,$A2765)</f>
        <v>1819</v>
      </c>
      <c r="F2765">
        <f>SUMIFS('[1]FAANGM - Twitter - Daily'!$I:$I,'[1]FAANGM - Twitter - Daily'!$A:$A,$A2765)</f>
        <v>60</v>
      </c>
      <c r="G2765">
        <f>SUMIFS('[1]FAANGM - Twitter - Daily'!$J:$J,'[1]FAANGM - Twitter - Daily'!$A:$A,$A2765)</f>
        <v>-55</v>
      </c>
      <c r="H2765">
        <f>SUMIFS('[1]FAANGM - News - Daily'!$H:$H,'[1]FAANGM - News - Daily'!$A:$A,$A2765)</f>
        <v>434</v>
      </c>
      <c r="I2765">
        <f>SUMIFS('[1]FAANGM - News - Daily'!$I:$I,'[1]FAANGM - News - Daily'!$A:$A,$A2765)</f>
        <v>5</v>
      </c>
      <c r="J2765">
        <f>SUMIFS('[1]FAANGM - News - Daily'!$J:$J,'[1]FAANGM - News - Daily'!$A:$A,$A2765)</f>
        <v>-2</v>
      </c>
      <c r="K2765">
        <f>SUMIFS('[1]FAANGM - Short Interest'!$J:$J,'[1]FAANGM - Short Interest'!$A:$A,"&gt;"&amp;A2764,'[1]FAANGM - Short Interest'!$A:$A,"&lt;="&amp;A2765)</f>
        <v>0</v>
      </c>
      <c r="L2765">
        <f>SUMIFS('[1]FAANGM - Short Interest'!$M:$M,'[1]FAANGM - Short Interest'!$A:$A,"&gt;"&amp;A2764,'[1]FAANGM - Short Interest'!$A:$A,"&lt;="&amp;A2765)</f>
        <v>0</v>
      </c>
    </row>
    <row r="2766" spans="1:12" x14ac:dyDescent="0.35">
      <c r="A2766" s="1">
        <v>44189</v>
      </c>
      <c r="C2766">
        <f>SUMIFS('[1]FAANGM - Price - Daily'!$M:$M,'[1]FAANGM - Price - Daily'!$A:$A,A2766)</f>
        <v>158.63499999999999</v>
      </c>
      <c r="D2766">
        <f>SUMIFS('[1]FAANGM - Volume - Daily'!$D:$D,'[1]FAANGM - Volume - Daily'!$A:$A,A2766)</f>
        <v>29038340</v>
      </c>
      <c r="E2766">
        <f>SUMIFS('[1]FAANGM - Twitter - Daily'!$H:$H,'[1]FAANGM - Twitter - Daily'!$A:$A,$A2766)</f>
        <v>1648</v>
      </c>
      <c r="F2766">
        <f>SUMIFS('[1]FAANGM - Twitter - Daily'!$I:$I,'[1]FAANGM - Twitter - Daily'!$A:$A,$A2766)</f>
        <v>40</v>
      </c>
      <c r="G2766">
        <f>SUMIFS('[1]FAANGM - Twitter - Daily'!$J:$J,'[1]FAANGM - Twitter - Daily'!$A:$A,$A2766)</f>
        <v>-69</v>
      </c>
      <c r="H2766">
        <f>SUMIFS('[1]FAANGM - News - Daily'!$H:$H,'[1]FAANGM - News - Daily'!$A:$A,$A2766)</f>
        <v>274</v>
      </c>
      <c r="I2766">
        <f>SUMIFS('[1]FAANGM - News - Daily'!$I:$I,'[1]FAANGM - News - Daily'!$A:$A,$A2766)</f>
        <v>3</v>
      </c>
      <c r="J2766">
        <f>SUMIFS('[1]FAANGM - News - Daily'!$J:$J,'[1]FAANGM - News - Daily'!$A:$A,$A2766)</f>
        <v>-3</v>
      </c>
      <c r="K2766">
        <f>SUMIFS('[1]FAANGM - Short Interest'!$J:$J,'[1]FAANGM - Short Interest'!$A:$A,"&gt;"&amp;A2765,'[1]FAANGM - Short Interest'!$A:$A,"&lt;="&amp;A2766)</f>
        <v>0</v>
      </c>
      <c r="L2766">
        <f>SUMIFS('[1]FAANGM - Short Interest'!$M:$M,'[1]FAANGM - Short Interest'!$A:$A,"&gt;"&amp;A2765,'[1]FAANGM - Short Interest'!$A:$A,"&lt;="&amp;A2766)</f>
        <v>0</v>
      </c>
    </row>
    <row r="2767" spans="1:12" x14ac:dyDescent="0.35">
      <c r="A2767" s="1">
        <v>44193</v>
      </c>
      <c r="C2767">
        <f>SUMIFS('[1]FAANGM - Price - Daily'!$M:$M,'[1]FAANGM - Price - Daily'!$A:$A,A2767)</f>
        <v>164.19800000000001</v>
      </c>
      <c r="D2767">
        <f>SUMIFS('[1]FAANGM - Volume - Daily'!$D:$D,'[1]FAANGM - Volume - Daily'!$A:$A,A2767)</f>
        <v>113735744</v>
      </c>
      <c r="E2767">
        <f>SUMIFS('[1]FAANGM - Twitter - Daily'!$H:$H,'[1]FAANGM - Twitter - Daily'!$A:$A,$A2767)</f>
        <v>650</v>
      </c>
      <c r="F2767">
        <f>SUMIFS('[1]FAANGM - Twitter - Daily'!$I:$I,'[1]FAANGM - Twitter - Daily'!$A:$A,$A2767)</f>
        <v>40</v>
      </c>
      <c r="G2767">
        <f>SUMIFS('[1]FAANGM - Twitter - Daily'!$J:$J,'[1]FAANGM - Twitter - Daily'!$A:$A,$A2767)</f>
        <v>-6</v>
      </c>
      <c r="H2767">
        <f>SUMIFS('[1]FAANGM - News - Daily'!$H:$H,'[1]FAANGM - News - Daily'!$A:$A,$A2767)</f>
        <v>163</v>
      </c>
      <c r="I2767">
        <f>SUMIFS('[1]FAANGM - News - Daily'!$I:$I,'[1]FAANGM - News - Daily'!$A:$A,$A2767)</f>
        <v>1</v>
      </c>
      <c r="J2767">
        <f>SUMIFS('[1]FAANGM - News - Daily'!$J:$J,'[1]FAANGM - News - Daily'!$A:$A,$A2767)</f>
        <v>-1</v>
      </c>
      <c r="K2767">
        <f>SUMIFS('[1]FAANGM - Short Interest'!$J:$J,'[1]FAANGM - Short Interest'!$A:$A,"&gt;"&amp;A2766,'[1]FAANGM - Short Interest'!$A:$A,"&lt;="&amp;A2767)</f>
        <v>0</v>
      </c>
      <c r="L2767">
        <f>SUMIFS('[1]FAANGM - Short Interest'!$M:$M,'[1]FAANGM - Short Interest'!$A:$A,"&gt;"&amp;A2766,'[1]FAANGM - Short Interest'!$A:$A,"&lt;="&amp;A2767)</f>
        <v>0</v>
      </c>
    </row>
    <row r="2768" spans="1:12" x14ac:dyDescent="0.35">
      <c r="A2768" s="1">
        <v>44194</v>
      </c>
      <c r="C2768">
        <f>SUMIFS('[1]FAANGM - Price - Daily'!$M:$M,'[1]FAANGM - Price - Daily'!$A:$A,A2768)</f>
        <v>166.1</v>
      </c>
      <c r="D2768">
        <f>SUMIFS('[1]FAANGM - Volume - Daily'!$D:$D,'[1]FAANGM - Volume - Daily'!$A:$A,A2768)</f>
        <v>97458656</v>
      </c>
      <c r="E2768">
        <f>SUMIFS('[1]FAANGM - Twitter - Daily'!$H:$H,'[1]FAANGM - Twitter - Daily'!$A:$A,$A2768)</f>
        <v>2420</v>
      </c>
      <c r="F2768">
        <f>SUMIFS('[1]FAANGM - Twitter - Daily'!$I:$I,'[1]FAANGM - Twitter - Daily'!$A:$A,$A2768)</f>
        <v>153</v>
      </c>
      <c r="G2768">
        <f>SUMIFS('[1]FAANGM - Twitter - Daily'!$J:$J,'[1]FAANGM - Twitter - Daily'!$A:$A,$A2768)</f>
        <v>-53</v>
      </c>
      <c r="H2768">
        <f>SUMIFS('[1]FAANGM - News - Daily'!$H:$H,'[1]FAANGM - News - Daily'!$A:$A,$A2768)</f>
        <v>306</v>
      </c>
      <c r="I2768">
        <f>SUMIFS('[1]FAANGM - News - Daily'!$I:$I,'[1]FAANGM - News - Daily'!$A:$A,$A2768)</f>
        <v>11</v>
      </c>
      <c r="J2768">
        <f>SUMIFS('[1]FAANGM - News - Daily'!$J:$J,'[1]FAANGM - News - Daily'!$A:$A,$A2768)</f>
        <v>-7</v>
      </c>
      <c r="K2768">
        <f>SUMIFS('[1]FAANGM - Short Interest'!$J:$J,'[1]FAANGM - Short Interest'!$A:$A,"&gt;"&amp;A2767,'[1]FAANGM - Short Interest'!$A:$A,"&lt;="&amp;A2768)</f>
        <v>0</v>
      </c>
      <c r="L2768">
        <f>SUMIFS('[1]FAANGM - Short Interest'!$M:$M,'[1]FAANGM - Short Interest'!$A:$A,"&gt;"&amp;A2767,'[1]FAANGM - Short Interest'!$A:$A,"&lt;="&amp;A2768)</f>
        <v>0</v>
      </c>
    </row>
    <row r="2769" spans="1:12" x14ac:dyDescent="0.35">
      <c r="A2769" s="1">
        <v>44195</v>
      </c>
      <c r="C2769">
        <f>SUMIFS('[1]FAANGM - Price - Daily'!$M:$M,'[1]FAANGM - Price - Daily'!$A:$A,A2769)</f>
        <v>164.292</v>
      </c>
      <c r="D2769">
        <f>SUMIFS('[1]FAANGM - Volume - Daily'!$D:$D,'[1]FAANGM - Volume - Daily'!$A:$A,A2769)</f>
        <v>64186200</v>
      </c>
      <c r="E2769">
        <f>SUMIFS('[1]FAANGM - Twitter - Daily'!$H:$H,'[1]FAANGM - Twitter - Daily'!$A:$A,$A2769)</f>
        <v>1772</v>
      </c>
      <c r="F2769">
        <f>SUMIFS('[1]FAANGM - Twitter - Daily'!$I:$I,'[1]FAANGM - Twitter - Daily'!$A:$A,$A2769)</f>
        <v>121</v>
      </c>
      <c r="G2769">
        <f>SUMIFS('[1]FAANGM - Twitter - Daily'!$J:$J,'[1]FAANGM - Twitter - Daily'!$A:$A,$A2769)</f>
        <v>-38</v>
      </c>
      <c r="H2769">
        <f>SUMIFS('[1]FAANGM - News - Daily'!$H:$H,'[1]FAANGM - News - Daily'!$A:$A,$A2769)</f>
        <v>295</v>
      </c>
      <c r="I2769">
        <f>SUMIFS('[1]FAANGM - News - Daily'!$I:$I,'[1]FAANGM - News - Daily'!$A:$A,$A2769)</f>
        <v>10</v>
      </c>
      <c r="J2769">
        <f>SUMIFS('[1]FAANGM - News - Daily'!$J:$J,'[1]FAANGM - News - Daily'!$A:$A,$A2769)</f>
        <v>-8</v>
      </c>
      <c r="K2769">
        <f>SUMIFS('[1]FAANGM - Short Interest'!$J:$J,'[1]FAANGM - Short Interest'!$A:$A,"&gt;"&amp;A2768,'[1]FAANGM - Short Interest'!$A:$A,"&lt;="&amp;A2769)</f>
        <v>0</v>
      </c>
      <c r="L2769">
        <f>SUMIFS('[1]FAANGM - Short Interest'!$M:$M,'[1]FAANGM - Short Interest'!$A:$A,"&gt;"&amp;A2768,'[1]FAANGM - Short Interest'!$A:$A,"&lt;="&amp;A2769)</f>
        <v>0</v>
      </c>
    </row>
    <row r="2770" spans="1:12" x14ac:dyDescent="0.35">
      <c r="A2770" s="1">
        <v>44196</v>
      </c>
      <c r="C2770">
        <f>SUMIFS('[1]FAANGM - Price - Daily'!$M:$M,'[1]FAANGM - Price - Daily'!$A:$A,A2770)</f>
        <v>162.846</v>
      </c>
      <c r="D2770">
        <f>SUMIFS('[1]FAANGM - Volume - Daily'!$D:$D,'[1]FAANGM - Volume - Daily'!$A:$A,A2770)</f>
        <v>59144120</v>
      </c>
      <c r="E2770">
        <f>SUMIFS('[1]FAANGM - Twitter - Daily'!$H:$H,'[1]FAANGM - Twitter - Daily'!$A:$A,$A2770)</f>
        <v>1463</v>
      </c>
      <c r="F2770">
        <f>SUMIFS('[1]FAANGM - Twitter - Daily'!$I:$I,'[1]FAANGM - Twitter - Daily'!$A:$A,$A2770)</f>
        <v>68</v>
      </c>
      <c r="G2770">
        <f>SUMIFS('[1]FAANGM - Twitter - Daily'!$J:$J,'[1]FAANGM - Twitter - Daily'!$A:$A,$A2770)</f>
        <v>-36</v>
      </c>
      <c r="H2770">
        <f>SUMIFS('[1]FAANGM - News - Daily'!$H:$H,'[1]FAANGM - News - Daily'!$A:$A,$A2770)</f>
        <v>360</v>
      </c>
      <c r="I2770">
        <f>SUMIFS('[1]FAANGM - News - Daily'!$I:$I,'[1]FAANGM - News - Daily'!$A:$A,$A2770)</f>
        <v>5</v>
      </c>
      <c r="J2770">
        <f>SUMIFS('[1]FAANGM - News - Daily'!$J:$J,'[1]FAANGM - News - Daily'!$A:$A,$A2770)</f>
        <v>-6</v>
      </c>
      <c r="K2770">
        <f>SUMIFS('[1]FAANGM - Short Interest'!$J:$J,'[1]FAANGM - Short Interest'!$A:$A,"&gt;"&amp;A2769,'[1]FAANGM - Short Interest'!$A:$A,"&lt;="&amp;A2770)</f>
        <v>23421272</v>
      </c>
      <c r="L2770">
        <f>SUMIFS('[1]FAANGM - Short Interest'!$M:$M,'[1]FAANGM - Short Interest'!$A:$A,"&gt;"&amp;A2769,'[1]FAANGM - Short Interest'!$A:$A,"&lt;="&amp;A2770)</f>
        <v>1.56168112043401</v>
      </c>
    </row>
    <row r="2771" spans="1:12" x14ac:dyDescent="0.35">
      <c r="A2771" s="1">
        <v>44200</v>
      </c>
      <c r="C2771">
        <f>SUMIFS('[1]FAANGM - Price - Daily'!$M:$M,'[1]FAANGM - Price - Daily'!$A:$A,A2771)</f>
        <v>159.33099999999999</v>
      </c>
      <c r="D2771">
        <f>SUMIFS('[1]FAANGM - Volume - Daily'!$D:$D,'[1]FAANGM - Volume - Daily'!$A:$A,A2771)</f>
        <v>88228976</v>
      </c>
      <c r="E2771">
        <f>SUMIFS('[1]FAANGM - Twitter - Daily'!$H:$H,'[1]FAANGM - Twitter - Daily'!$A:$A,$A2771)</f>
        <v>616</v>
      </c>
      <c r="F2771">
        <f>SUMIFS('[1]FAANGM - Twitter - Daily'!$I:$I,'[1]FAANGM - Twitter - Daily'!$A:$A,$A2771)</f>
        <v>23</v>
      </c>
      <c r="G2771">
        <f>SUMIFS('[1]FAANGM - Twitter - Daily'!$J:$J,'[1]FAANGM - Twitter - Daily'!$A:$A,$A2771)</f>
        <v>-7</v>
      </c>
      <c r="H2771">
        <f>SUMIFS('[1]FAANGM - News - Daily'!$H:$H,'[1]FAANGM - News - Daily'!$A:$A,$A2771)</f>
        <v>213</v>
      </c>
      <c r="I2771">
        <f>SUMIFS('[1]FAANGM - News - Daily'!$I:$I,'[1]FAANGM - News - Daily'!$A:$A,$A2771)</f>
        <v>4</v>
      </c>
      <c r="J2771">
        <f>SUMIFS('[1]FAANGM - News - Daily'!$J:$J,'[1]FAANGM - News - Daily'!$A:$A,$A2771)</f>
        <v>-2</v>
      </c>
      <c r="K2771">
        <f>SUMIFS('[1]FAANGM - Short Interest'!$J:$J,'[1]FAANGM - Short Interest'!$A:$A,"&gt;"&amp;A2770,'[1]FAANGM - Short Interest'!$A:$A,"&lt;="&amp;A2771)</f>
        <v>0</v>
      </c>
      <c r="L2771">
        <f>SUMIFS('[1]FAANGM - Short Interest'!$M:$M,'[1]FAANGM - Short Interest'!$A:$A,"&gt;"&amp;A2770,'[1]FAANGM - Short Interest'!$A:$A,"&lt;="&amp;A2771)</f>
        <v>0</v>
      </c>
    </row>
    <row r="2772" spans="1:12" x14ac:dyDescent="0.35">
      <c r="A2772" s="1">
        <v>44201</v>
      </c>
      <c r="C2772">
        <f>SUMIFS('[1]FAANGM - Price - Daily'!$M:$M,'[1]FAANGM - Price - Daily'!$A:$A,A2772)</f>
        <v>160.92599999999999</v>
      </c>
      <c r="D2772">
        <f>SUMIFS('[1]FAANGM - Volume - Daily'!$D:$D,'[1]FAANGM - Volume - Daily'!$A:$A,A2772)</f>
        <v>53110960</v>
      </c>
      <c r="E2772">
        <f>SUMIFS('[1]FAANGM - Twitter - Daily'!$H:$H,'[1]FAANGM - Twitter - Daily'!$A:$A,$A2772)</f>
        <v>2017</v>
      </c>
      <c r="F2772">
        <f>SUMIFS('[1]FAANGM - Twitter - Daily'!$I:$I,'[1]FAANGM - Twitter - Daily'!$A:$A,$A2772)</f>
        <v>85</v>
      </c>
      <c r="G2772">
        <f>SUMIFS('[1]FAANGM - Twitter - Daily'!$J:$J,'[1]FAANGM - Twitter - Daily'!$A:$A,$A2772)</f>
        <v>-126</v>
      </c>
      <c r="H2772">
        <f>SUMIFS('[1]FAANGM - News - Daily'!$H:$H,'[1]FAANGM - News - Daily'!$A:$A,$A2772)</f>
        <v>612</v>
      </c>
      <c r="I2772">
        <f>SUMIFS('[1]FAANGM - News - Daily'!$I:$I,'[1]FAANGM - News - Daily'!$A:$A,$A2772)</f>
        <v>3</v>
      </c>
      <c r="J2772">
        <f>SUMIFS('[1]FAANGM - News - Daily'!$J:$J,'[1]FAANGM - News - Daily'!$A:$A,$A2772)</f>
        <v>-8</v>
      </c>
      <c r="K2772">
        <f>SUMIFS('[1]FAANGM - Short Interest'!$J:$J,'[1]FAANGM - Short Interest'!$A:$A,"&gt;"&amp;A2771,'[1]FAANGM - Short Interest'!$A:$A,"&lt;="&amp;A2772)</f>
        <v>0</v>
      </c>
      <c r="L2772">
        <f>SUMIFS('[1]FAANGM - Short Interest'!$M:$M,'[1]FAANGM - Short Interest'!$A:$A,"&gt;"&amp;A2771,'[1]FAANGM - Short Interest'!$A:$A,"&lt;="&amp;A2772)</f>
        <v>0</v>
      </c>
    </row>
    <row r="2773" spans="1:12" x14ac:dyDescent="0.35">
      <c r="A2773" s="1">
        <v>44202</v>
      </c>
      <c r="C2773">
        <f>SUMIFS('[1]FAANGM - Price - Daily'!$M:$M,'[1]FAANGM - Price - Daily'!$A:$A,A2773)</f>
        <v>156.91900000000001</v>
      </c>
      <c r="D2773">
        <f>SUMIFS('[1]FAANGM - Volume - Daily'!$D:$D,'[1]FAANGM - Volume - Daily'!$A:$A,A2773)</f>
        <v>87896304</v>
      </c>
      <c r="E2773">
        <f>SUMIFS('[1]FAANGM - Twitter - Daily'!$H:$H,'[1]FAANGM - Twitter - Daily'!$A:$A,$A2773)</f>
        <v>1907</v>
      </c>
      <c r="F2773">
        <f>SUMIFS('[1]FAANGM - Twitter - Daily'!$I:$I,'[1]FAANGM - Twitter - Daily'!$A:$A,$A2773)</f>
        <v>195</v>
      </c>
      <c r="G2773">
        <f>SUMIFS('[1]FAANGM - Twitter - Daily'!$J:$J,'[1]FAANGM - Twitter - Daily'!$A:$A,$A2773)</f>
        <v>-72</v>
      </c>
      <c r="H2773">
        <f>SUMIFS('[1]FAANGM - News - Daily'!$H:$H,'[1]FAANGM - News - Daily'!$A:$A,$A2773)</f>
        <v>655</v>
      </c>
      <c r="I2773">
        <f>SUMIFS('[1]FAANGM - News - Daily'!$I:$I,'[1]FAANGM - News - Daily'!$A:$A,$A2773)</f>
        <v>15</v>
      </c>
      <c r="J2773">
        <f>SUMIFS('[1]FAANGM - News - Daily'!$J:$J,'[1]FAANGM - News - Daily'!$A:$A,$A2773)</f>
        <v>-4</v>
      </c>
      <c r="K2773">
        <f>SUMIFS('[1]FAANGM - Short Interest'!$J:$J,'[1]FAANGM - Short Interest'!$A:$A,"&gt;"&amp;A2772,'[1]FAANGM - Short Interest'!$A:$A,"&lt;="&amp;A2773)</f>
        <v>0</v>
      </c>
      <c r="L2773">
        <f>SUMIFS('[1]FAANGM - Short Interest'!$M:$M,'[1]FAANGM - Short Interest'!$A:$A,"&gt;"&amp;A2772,'[1]FAANGM - Short Interest'!$A:$A,"&lt;="&amp;A2773)</f>
        <v>0</v>
      </c>
    </row>
    <row r="2774" spans="1:12" x14ac:dyDescent="0.35">
      <c r="A2774" s="1">
        <v>44203</v>
      </c>
      <c r="C2774">
        <f>SUMIFS('[1]FAANGM - Price - Daily'!$M:$M,'[1]FAANGM - Price - Daily'!$A:$A,A2774)</f>
        <v>158.108</v>
      </c>
      <c r="D2774">
        <f>SUMIFS('[1]FAANGM - Volume - Daily'!$D:$D,'[1]FAANGM - Volume - Daily'!$A:$A,A2774)</f>
        <v>70290896</v>
      </c>
      <c r="E2774">
        <f>SUMIFS('[1]FAANGM - Twitter - Daily'!$H:$H,'[1]FAANGM - Twitter - Daily'!$A:$A,$A2774)</f>
        <v>1644</v>
      </c>
      <c r="F2774">
        <f>SUMIFS('[1]FAANGM - Twitter - Daily'!$I:$I,'[1]FAANGM - Twitter - Daily'!$A:$A,$A2774)</f>
        <v>115</v>
      </c>
      <c r="G2774">
        <f>SUMIFS('[1]FAANGM - Twitter - Daily'!$J:$J,'[1]FAANGM - Twitter - Daily'!$A:$A,$A2774)</f>
        <v>-52</v>
      </c>
      <c r="H2774">
        <f>SUMIFS('[1]FAANGM - News - Daily'!$H:$H,'[1]FAANGM - News - Daily'!$A:$A,$A2774)</f>
        <v>522</v>
      </c>
      <c r="I2774">
        <f>SUMIFS('[1]FAANGM - News - Daily'!$I:$I,'[1]FAANGM - News - Daily'!$A:$A,$A2774)</f>
        <v>9</v>
      </c>
      <c r="J2774">
        <f>SUMIFS('[1]FAANGM - News - Daily'!$J:$J,'[1]FAANGM - News - Daily'!$A:$A,$A2774)</f>
        <v>-8</v>
      </c>
      <c r="K2774">
        <f>SUMIFS('[1]FAANGM - Short Interest'!$J:$J,'[1]FAANGM - Short Interest'!$A:$A,"&gt;"&amp;A2773,'[1]FAANGM - Short Interest'!$A:$A,"&lt;="&amp;A2774)</f>
        <v>0</v>
      </c>
      <c r="L2774">
        <f>SUMIFS('[1]FAANGM - Short Interest'!$M:$M,'[1]FAANGM - Short Interest'!$A:$A,"&gt;"&amp;A2773,'[1]FAANGM - Short Interest'!$A:$A,"&lt;="&amp;A2774)</f>
        <v>0</v>
      </c>
    </row>
    <row r="2775" spans="1:12" x14ac:dyDescent="0.35">
      <c r="A2775" s="1">
        <v>44204</v>
      </c>
      <c r="C2775">
        <f>SUMIFS('[1]FAANGM - Price - Daily'!$M:$M,'[1]FAANGM - Price - Daily'!$A:$A,A2775)</f>
        <v>159.13499999999999</v>
      </c>
      <c r="D2775">
        <f>SUMIFS('[1]FAANGM - Volume - Daily'!$D:$D,'[1]FAANGM - Volume - Daily'!$A:$A,A2775)</f>
        <v>70754880</v>
      </c>
      <c r="E2775">
        <f>SUMIFS('[1]FAANGM - Twitter - Daily'!$H:$H,'[1]FAANGM - Twitter - Daily'!$A:$A,$A2775)</f>
        <v>2101</v>
      </c>
      <c r="F2775">
        <f>SUMIFS('[1]FAANGM - Twitter - Daily'!$I:$I,'[1]FAANGM - Twitter - Daily'!$A:$A,$A2775)</f>
        <v>107</v>
      </c>
      <c r="G2775">
        <f>SUMIFS('[1]FAANGM - Twitter - Daily'!$J:$J,'[1]FAANGM - Twitter - Daily'!$A:$A,$A2775)</f>
        <v>-60</v>
      </c>
      <c r="H2775">
        <f>SUMIFS('[1]FAANGM - News - Daily'!$H:$H,'[1]FAANGM - News - Daily'!$A:$A,$A2775)</f>
        <v>1074</v>
      </c>
      <c r="I2775">
        <f>SUMIFS('[1]FAANGM - News - Daily'!$I:$I,'[1]FAANGM - News - Daily'!$A:$A,$A2775)</f>
        <v>48</v>
      </c>
      <c r="J2775">
        <f>SUMIFS('[1]FAANGM - News - Daily'!$J:$J,'[1]FAANGM - News - Daily'!$A:$A,$A2775)</f>
        <v>-7</v>
      </c>
      <c r="K2775">
        <f>SUMIFS('[1]FAANGM - Short Interest'!$J:$J,'[1]FAANGM - Short Interest'!$A:$A,"&gt;"&amp;A2774,'[1]FAANGM - Short Interest'!$A:$A,"&lt;="&amp;A2775)</f>
        <v>0</v>
      </c>
      <c r="L2775">
        <f>SUMIFS('[1]FAANGM - Short Interest'!$M:$M,'[1]FAANGM - Short Interest'!$A:$A,"&gt;"&amp;A2774,'[1]FAANGM - Short Interest'!$A:$A,"&lt;="&amp;A2775)</f>
        <v>0</v>
      </c>
    </row>
    <row r="2776" spans="1:12" x14ac:dyDescent="0.35">
      <c r="A2776" s="1">
        <v>44207</v>
      </c>
      <c r="C2776">
        <f>SUMIFS('[1]FAANGM - Price - Daily'!$M:$M,'[1]FAANGM - Price - Daily'!$A:$A,A2776)</f>
        <v>155.71</v>
      </c>
      <c r="D2776">
        <f>SUMIFS('[1]FAANGM - Volume - Daily'!$D:$D,'[1]FAANGM - Volume - Daily'!$A:$A,A2776)</f>
        <v>73381904</v>
      </c>
      <c r="E2776">
        <f>SUMIFS('[1]FAANGM - Twitter - Daily'!$H:$H,'[1]FAANGM - Twitter - Daily'!$A:$A,$A2776)</f>
        <v>2382</v>
      </c>
      <c r="F2776">
        <f>SUMIFS('[1]FAANGM - Twitter - Daily'!$I:$I,'[1]FAANGM - Twitter - Daily'!$A:$A,$A2776)</f>
        <v>50</v>
      </c>
      <c r="G2776">
        <f>SUMIFS('[1]FAANGM - Twitter - Daily'!$J:$J,'[1]FAANGM - Twitter - Daily'!$A:$A,$A2776)</f>
        <v>-122</v>
      </c>
      <c r="H2776">
        <f>SUMIFS('[1]FAANGM - News - Daily'!$H:$H,'[1]FAANGM - News - Daily'!$A:$A,$A2776)</f>
        <v>633</v>
      </c>
      <c r="I2776">
        <f>SUMIFS('[1]FAANGM - News - Daily'!$I:$I,'[1]FAANGM - News - Daily'!$A:$A,$A2776)</f>
        <v>2</v>
      </c>
      <c r="J2776">
        <f>SUMIFS('[1]FAANGM - News - Daily'!$J:$J,'[1]FAANGM - News - Daily'!$A:$A,$A2776)</f>
        <v>-8</v>
      </c>
      <c r="K2776">
        <f>SUMIFS('[1]FAANGM - Short Interest'!$J:$J,'[1]FAANGM - Short Interest'!$A:$A,"&gt;"&amp;A2775,'[1]FAANGM - Short Interest'!$A:$A,"&lt;="&amp;A2776)</f>
        <v>0</v>
      </c>
      <c r="L2776">
        <f>SUMIFS('[1]FAANGM - Short Interest'!$M:$M,'[1]FAANGM - Short Interest'!$A:$A,"&gt;"&amp;A2775,'[1]FAANGM - Short Interest'!$A:$A,"&lt;="&amp;A2776)</f>
        <v>0</v>
      </c>
    </row>
    <row r="2777" spans="1:12" x14ac:dyDescent="0.35">
      <c r="A2777" s="1">
        <v>44208</v>
      </c>
      <c r="C2777">
        <f>SUMIFS('[1]FAANGM - Price - Daily'!$M:$M,'[1]FAANGM - Price - Daily'!$A:$A,A2777)</f>
        <v>156.042</v>
      </c>
      <c r="D2777">
        <f>SUMIFS('[1]FAANGM - Volume - Daily'!$D:$D,'[1]FAANGM - Volume - Daily'!$A:$A,A2777)</f>
        <v>70291640</v>
      </c>
      <c r="E2777">
        <f>SUMIFS('[1]FAANGM - Twitter - Daily'!$H:$H,'[1]FAANGM - Twitter - Daily'!$A:$A,$A2777)</f>
        <v>3399</v>
      </c>
      <c r="F2777">
        <f>SUMIFS('[1]FAANGM - Twitter - Daily'!$I:$I,'[1]FAANGM - Twitter - Daily'!$A:$A,$A2777)</f>
        <v>67</v>
      </c>
      <c r="G2777">
        <f>SUMIFS('[1]FAANGM - Twitter - Daily'!$J:$J,'[1]FAANGM - Twitter - Daily'!$A:$A,$A2777)</f>
        <v>-475</v>
      </c>
      <c r="H2777">
        <f>SUMIFS('[1]FAANGM - News - Daily'!$H:$H,'[1]FAANGM - News - Daily'!$A:$A,$A2777)</f>
        <v>1023</v>
      </c>
      <c r="I2777">
        <f>SUMIFS('[1]FAANGM - News - Daily'!$I:$I,'[1]FAANGM - News - Daily'!$A:$A,$A2777)</f>
        <v>3</v>
      </c>
      <c r="J2777">
        <f>SUMIFS('[1]FAANGM - News - Daily'!$J:$J,'[1]FAANGM - News - Daily'!$A:$A,$A2777)</f>
        <v>-170</v>
      </c>
      <c r="K2777">
        <f>SUMIFS('[1]FAANGM - Short Interest'!$J:$J,'[1]FAANGM - Short Interest'!$A:$A,"&gt;"&amp;A2776,'[1]FAANGM - Short Interest'!$A:$A,"&lt;="&amp;A2777)</f>
        <v>0</v>
      </c>
      <c r="L2777">
        <f>SUMIFS('[1]FAANGM - Short Interest'!$M:$M,'[1]FAANGM - Short Interest'!$A:$A,"&gt;"&amp;A2776,'[1]FAANGM - Short Interest'!$A:$A,"&lt;="&amp;A2777)</f>
        <v>0</v>
      </c>
    </row>
    <row r="2778" spans="1:12" x14ac:dyDescent="0.35">
      <c r="A2778" s="1">
        <v>44209</v>
      </c>
      <c r="C2778">
        <f>SUMIFS('[1]FAANGM - Price - Daily'!$M:$M,'[1]FAANGM - Price - Daily'!$A:$A,A2778)</f>
        <v>158.29400000000001</v>
      </c>
      <c r="D2778">
        <f>SUMIFS('[1]FAANGM - Volume - Daily'!$D:$D,'[1]FAANGM - Volume - Daily'!$A:$A,A2778)</f>
        <v>66424880</v>
      </c>
      <c r="E2778">
        <f>SUMIFS('[1]FAANGM - Twitter - Daily'!$H:$H,'[1]FAANGM - Twitter - Daily'!$A:$A,$A2778)</f>
        <v>2499</v>
      </c>
      <c r="F2778">
        <f>SUMIFS('[1]FAANGM - Twitter - Daily'!$I:$I,'[1]FAANGM - Twitter - Daily'!$A:$A,$A2778)</f>
        <v>57</v>
      </c>
      <c r="G2778">
        <f>SUMIFS('[1]FAANGM - Twitter - Daily'!$J:$J,'[1]FAANGM - Twitter - Daily'!$A:$A,$A2778)</f>
        <v>-127</v>
      </c>
      <c r="H2778">
        <f>SUMIFS('[1]FAANGM - News - Daily'!$H:$H,'[1]FAANGM - News - Daily'!$A:$A,$A2778)</f>
        <v>566</v>
      </c>
      <c r="I2778">
        <f>SUMIFS('[1]FAANGM - News - Daily'!$I:$I,'[1]FAANGM - News - Daily'!$A:$A,$A2778)</f>
        <v>1</v>
      </c>
      <c r="J2778">
        <f>SUMIFS('[1]FAANGM - News - Daily'!$J:$J,'[1]FAANGM - News - Daily'!$A:$A,$A2778)</f>
        <v>-53</v>
      </c>
      <c r="K2778">
        <f>SUMIFS('[1]FAANGM - Short Interest'!$J:$J,'[1]FAANGM - Short Interest'!$A:$A,"&gt;"&amp;A2777,'[1]FAANGM - Short Interest'!$A:$A,"&lt;="&amp;A2778)</f>
        <v>0</v>
      </c>
      <c r="L2778">
        <f>SUMIFS('[1]FAANGM - Short Interest'!$M:$M,'[1]FAANGM - Short Interest'!$A:$A,"&gt;"&amp;A2777,'[1]FAANGM - Short Interest'!$A:$A,"&lt;="&amp;A2778)</f>
        <v>0</v>
      </c>
    </row>
    <row r="2779" spans="1:12" x14ac:dyDescent="0.35">
      <c r="A2779" s="1">
        <v>44210</v>
      </c>
      <c r="C2779">
        <f>SUMIFS('[1]FAANGM - Price - Daily'!$M:$M,'[1]FAANGM - Price - Daily'!$A:$A,A2779)</f>
        <v>156.374</v>
      </c>
      <c r="D2779">
        <f>SUMIFS('[1]FAANGM - Volume - Daily'!$D:$D,'[1]FAANGM - Volume - Daily'!$A:$A,A2779)</f>
        <v>61418380</v>
      </c>
      <c r="E2779">
        <f>SUMIFS('[1]FAANGM - Twitter - Daily'!$H:$H,'[1]FAANGM - Twitter - Daily'!$A:$A,$A2779)</f>
        <v>2141</v>
      </c>
      <c r="F2779">
        <f>SUMIFS('[1]FAANGM - Twitter - Daily'!$I:$I,'[1]FAANGM - Twitter - Daily'!$A:$A,$A2779)</f>
        <v>72</v>
      </c>
      <c r="G2779">
        <f>SUMIFS('[1]FAANGM - Twitter - Daily'!$J:$J,'[1]FAANGM - Twitter - Daily'!$A:$A,$A2779)</f>
        <v>-81</v>
      </c>
      <c r="H2779">
        <f>SUMIFS('[1]FAANGM - News - Daily'!$H:$H,'[1]FAANGM - News - Daily'!$A:$A,$A2779)</f>
        <v>646</v>
      </c>
      <c r="I2779">
        <f>SUMIFS('[1]FAANGM - News - Daily'!$I:$I,'[1]FAANGM - News - Daily'!$A:$A,$A2779)</f>
        <v>1</v>
      </c>
      <c r="J2779">
        <f>SUMIFS('[1]FAANGM - News - Daily'!$J:$J,'[1]FAANGM - News - Daily'!$A:$A,$A2779)</f>
        <v>-60</v>
      </c>
      <c r="K2779">
        <f>SUMIFS('[1]FAANGM - Short Interest'!$J:$J,'[1]FAANGM - Short Interest'!$A:$A,"&gt;"&amp;A2778,'[1]FAANGM - Short Interest'!$A:$A,"&lt;="&amp;A2779)</f>
        <v>0</v>
      </c>
      <c r="L2779">
        <f>SUMIFS('[1]FAANGM - Short Interest'!$M:$M,'[1]FAANGM - Short Interest'!$A:$A,"&gt;"&amp;A2778,'[1]FAANGM - Short Interest'!$A:$A,"&lt;="&amp;A2779)</f>
        <v>0</v>
      </c>
    </row>
    <row r="2780" spans="1:12" x14ac:dyDescent="0.35">
      <c r="A2780" s="1">
        <v>44211</v>
      </c>
      <c r="C2780">
        <f>SUMIFS('[1]FAANGM - Price - Daily'!$M:$M,'[1]FAANGM - Price - Daily'!$A:$A,A2780)</f>
        <v>155.21199999999999</v>
      </c>
      <c r="D2780">
        <f>SUMIFS('[1]FAANGM - Volume - Daily'!$D:$D,'[1]FAANGM - Volume - Daily'!$A:$A,A2780)</f>
        <v>84879904</v>
      </c>
      <c r="E2780">
        <f>SUMIFS('[1]FAANGM - Twitter - Daily'!$H:$H,'[1]FAANGM - Twitter - Daily'!$A:$A,$A2780)</f>
        <v>1932</v>
      </c>
      <c r="F2780">
        <f>SUMIFS('[1]FAANGM - Twitter - Daily'!$I:$I,'[1]FAANGM - Twitter - Daily'!$A:$A,$A2780)</f>
        <v>65</v>
      </c>
      <c r="G2780">
        <f>SUMIFS('[1]FAANGM - Twitter - Daily'!$J:$J,'[1]FAANGM - Twitter - Daily'!$A:$A,$A2780)</f>
        <v>-105</v>
      </c>
      <c r="H2780">
        <f>SUMIFS('[1]FAANGM - News - Daily'!$H:$H,'[1]FAANGM - News - Daily'!$A:$A,$A2780)</f>
        <v>526</v>
      </c>
      <c r="I2780">
        <f>SUMIFS('[1]FAANGM - News - Daily'!$I:$I,'[1]FAANGM - News - Daily'!$A:$A,$A2780)</f>
        <v>5</v>
      </c>
      <c r="J2780">
        <f>SUMIFS('[1]FAANGM - News - Daily'!$J:$J,'[1]FAANGM - News - Daily'!$A:$A,$A2780)</f>
        <v>-52</v>
      </c>
      <c r="K2780">
        <f>SUMIFS('[1]FAANGM - Short Interest'!$J:$J,'[1]FAANGM - Short Interest'!$A:$A,"&gt;"&amp;A2779,'[1]FAANGM - Short Interest'!$A:$A,"&lt;="&amp;A2780)</f>
        <v>20028533</v>
      </c>
      <c r="L2780">
        <f>SUMIFS('[1]FAANGM - Short Interest'!$M:$M,'[1]FAANGM - Short Interest'!$A:$A,"&gt;"&amp;A2779,'[1]FAANGM - Short Interest'!$A:$A,"&lt;="&amp;A2780)</f>
        <v>1.0576618985486901</v>
      </c>
    </row>
    <row r="2781" spans="1:12" x14ac:dyDescent="0.35">
      <c r="A2781" s="1">
        <v>44215</v>
      </c>
      <c r="C2781">
        <f>SUMIFS('[1]FAANGM - Price - Daily'!$M:$M,'[1]FAANGM - Price - Daily'!$A:$A,A2781)</f>
        <v>156.03800000000001</v>
      </c>
      <c r="D2781">
        <f>SUMIFS('[1]FAANGM - Volume - Daily'!$D:$D,'[1]FAANGM - Volume - Daily'!$A:$A,A2781)</f>
        <v>66102840</v>
      </c>
      <c r="E2781">
        <f>SUMIFS('[1]FAANGM - Twitter - Daily'!$H:$H,'[1]FAANGM - Twitter - Daily'!$A:$A,$A2781)</f>
        <v>903</v>
      </c>
      <c r="F2781">
        <f>SUMIFS('[1]FAANGM - Twitter - Daily'!$I:$I,'[1]FAANGM - Twitter - Daily'!$A:$A,$A2781)</f>
        <v>41</v>
      </c>
      <c r="G2781">
        <f>SUMIFS('[1]FAANGM - Twitter - Daily'!$J:$J,'[1]FAANGM - Twitter - Daily'!$A:$A,$A2781)</f>
        <v>-28</v>
      </c>
      <c r="H2781">
        <f>SUMIFS('[1]FAANGM - News - Daily'!$H:$H,'[1]FAANGM - News - Daily'!$A:$A,$A2781)</f>
        <v>320</v>
      </c>
      <c r="I2781">
        <f>SUMIFS('[1]FAANGM - News - Daily'!$I:$I,'[1]FAANGM - News - Daily'!$A:$A,$A2781)</f>
        <v>1</v>
      </c>
      <c r="J2781">
        <f>SUMIFS('[1]FAANGM - News - Daily'!$J:$J,'[1]FAANGM - News - Daily'!$A:$A,$A2781)</f>
        <v>-7</v>
      </c>
      <c r="K2781">
        <f>SUMIFS('[1]FAANGM - Short Interest'!$J:$J,'[1]FAANGM - Short Interest'!$A:$A,"&gt;"&amp;A2780,'[1]FAANGM - Short Interest'!$A:$A,"&lt;="&amp;A2781)</f>
        <v>0</v>
      </c>
      <c r="L2781">
        <f>SUMIFS('[1]FAANGM - Short Interest'!$M:$M,'[1]FAANGM - Short Interest'!$A:$A,"&gt;"&amp;A2780,'[1]FAANGM - Short Interest'!$A:$A,"&lt;="&amp;A2781)</f>
        <v>0</v>
      </c>
    </row>
    <row r="2782" spans="1:12" x14ac:dyDescent="0.35">
      <c r="A2782" s="1">
        <v>44216</v>
      </c>
      <c r="C2782">
        <f>SUMIFS('[1]FAANGM - Price - Daily'!$M:$M,'[1]FAANGM - Price - Daily'!$A:$A,A2782)</f>
        <v>163.16900000000001</v>
      </c>
      <c r="D2782">
        <f>SUMIFS('[1]FAANGM - Volume - Daily'!$D:$D,'[1]FAANGM - Volume - Daily'!$A:$A,A2782)</f>
        <v>106196704</v>
      </c>
      <c r="E2782">
        <f>SUMIFS('[1]FAANGM - Twitter - Daily'!$H:$H,'[1]FAANGM - Twitter - Daily'!$A:$A,$A2782)</f>
        <v>1673</v>
      </c>
      <c r="F2782">
        <f>SUMIFS('[1]FAANGM - Twitter - Daily'!$I:$I,'[1]FAANGM - Twitter - Daily'!$A:$A,$A2782)</f>
        <v>101</v>
      </c>
      <c r="G2782">
        <f>SUMIFS('[1]FAANGM - Twitter - Daily'!$J:$J,'[1]FAANGM - Twitter - Daily'!$A:$A,$A2782)</f>
        <v>-56</v>
      </c>
      <c r="H2782">
        <f>SUMIFS('[1]FAANGM - News - Daily'!$H:$H,'[1]FAANGM - News - Daily'!$A:$A,$A2782)</f>
        <v>401</v>
      </c>
      <c r="I2782">
        <f>SUMIFS('[1]FAANGM - News - Daily'!$I:$I,'[1]FAANGM - News - Daily'!$A:$A,$A2782)</f>
        <v>5</v>
      </c>
      <c r="J2782">
        <f>SUMIFS('[1]FAANGM - News - Daily'!$J:$J,'[1]FAANGM - News - Daily'!$A:$A,$A2782)</f>
        <v>-10</v>
      </c>
      <c r="K2782">
        <f>SUMIFS('[1]FAANGM - Short Interest'!$J:$J,'[1]FAANGM - Short Interest'!$A:$A,"&gt;"&amp;A2781,'[1]FAANGM - Short Interest'!$A:$A,"&lt;="&amp;A2782)</f>
        <v>0</v>
      </c>
      <c r="L2782">
        <f>SUMIFS('[1]FAANGM - Short Interest'!$M:$M,'[1]FAANGM - Short Interest'!$A:$A,"&gt;"&amp;A2781,'[1]FAANGM - Short Interest'!$A:$A,"&lt;="&amp;A2782)</f>
        <v>0</v>
      </c>
    </row>
    <row r="2783" spans="1:12" x14ac:dyDescent="0.35">
      <c r="A2783" s="1">
        <v>44217</v>
      </c>
      <c r="C2783">
        <f>SUMIFS('[1]FAANGM - Price - Daily'!$M:$M,'[1]FAANGM - Price - Daily'!$A:$A,A2783)</f>
        <v>165.35</v>
      </c>
      <c r="D2783">
        <f>SUMIFS('[1]FAANGM - Volume - Daily'!$D:$D,'[1]FAANGM - Volume - Daily'!$A:$A,A2783)</f>
        <v>98901024</v>
      </c>
      <c r="E2783">
        <f>SUMIFS('[1]FAANGM - Twitter - Daily'!$H:$H,'[1]FAANGM - Twitter - Daily'!$A:$A,$A2783)</f>
        <v>2365</v>
      </c>
      <c r="F2783">
        <f>SUMIFS('[1]FAANGM - Twitter - Daily'!$I:$I,'[1]FAANGM - Twitter - Daily'!$A:$A,$A2783)</f>
        <v>144</v>
      </c>
      <c r="G2783">
        <f>SUMIFS('[1]FAANGM - Twitter - Daily'!$J:$J,'[1]FAANGM - Twitter - Daily'!$A:$A,$A2783)</f>
        <v>-42</v>
      </c>
      <c r="H2783">
        <f>SUMIFS('[1]FAANGM - News - Daily'!$H:$H,'[1]FAANGM - News - Daily'!$A:$A,$A2783)</f>
        <v>517</v>
      </c>
      <c r="I2783">
        <f>SUMIFS('[1]FAANGM - News - Daily'!$I:$I,'[1]FAANGM - News - Daily'!$A:$A,$A2783)</f>
        <v>7</v>
      </c>
      <c r="J2783">
        <f>SUMIFS('[1]FAANGM - News - Daily'!$J:$J,'[1]FAANGM - News - Daily'!$A:$A,$A2783)</f>
        <v>-7</v>
      </c>
      <c r="K2783">
        <f>SUMIFS('[1]FAANGM - Short Interest'!$J:$J,'[1]FAANGM - Short Interest'!$A:$A,"&gt;"&amp;A2782,'[1]FAANGM - Short Interest'!$A:$A,"&lt;="&amp;A2783)</f>
        <v>0</v>
      </c>
      <c r="L2783">
        <f>SUMIFS('[1]FAANGM - Short Interest'!$M:$M,'[1]FAANGM - Short Interest'!$A:$A,"&gt;"&amp;A2782,'[1]FAANGM - Short Interest'!$A:$A,"&lt;="&amp;A2783)</f>
        <v>0</v>
      </c>
    </row>
    <row r="2784" spans="1:12" x14ac:dyDescent="0.35">
      <c r="A2784" s="1">
        <v>44218</v>
      </c>
      <c r="C2784">
        <f>SUMIFS('[1]FAANGM - Price - Daily'!$M:$M,'[1]FAANGM - Price - Daily'!$A:$A,A2784)</f>
        <v>164.61099999999999</v>
      </c>
      <c r="D2784">
        <f>SUMIFS('[1]FAANGM - Volume - Daily'!$D:$D,'[1]FAANGM - Volume - Daily'!$A:$A,A2784)</f>
        <v>56438280</v>
      </c>
      <c r="E2784">
        <f>SUMIFS('[1]FAANGM - Twitter - Daily'!$H:$H,'[1]FAANGM - Twitter - Daily'!$A:$A,$A2784)</f>
        <v>2322</v>
      </c>
      <c r="F2784">
        <f>SUMIFS('[1]FAANGM - Twitter - Daily'!$I:$I,'[1]FAANGM - Twitter - Daily'!$A:$A,$A2784)</f>
        <v>138</v>
      </c>
      <c r="G2784">
        <f>SUMIFS('[1]FAANGM - Twitter - Daily'!$J:$J,'[1]FAANGM - Twitter - Daily'!$A:$A,$A2784)</f>
        <v>-142</v>
      </c>
      <c r="H2784">
        <f>SUMIFS('[1]FAANGM - News - Daily'!$H:$H,'[1]FAANGM - News - Daily'!$A:$A,$A2784)</f>
        <v>728</v>
      </c>
      <c r="I2784">
        <f>SUMIFS('[1]FAANGM - News - Daily'!$I:$I,'[1]FAANGM - News - Daily'!$A:$A,$A2784)</f>
        <v>5</v>
      </c>
      <c r="J2784">
        <f>SUMIFS('[1]FAANGM - News - Daily'!$J:$J,'[1]FAANGM - News - Daily'!$A:$A,$A2784)</f>
        <v>-73</v>
      </c>
      <c r="K2784">
        <f>SUMIFS('[1]FAANGM - Short Interest'!$J:$J,'[1]FAANGM - Short Interest'!$A:$A,"&gt;"&amp;A2783,'[1]FAANGM - Short Interest'!$A:$A,"&lt;="&amp;A2784)</f>
        <v>0</v>
      </c>
      <c r="L2784">
        <f>SUMIFS('[1]FAANGM - Short Interest'!$M:$M,'[1]FAANGM - Short Interest'!$A:$A,"&gt;"&amp;A2783,'[1]FAANGM - Short Interest'!$A:$A,"&lt;="&amp;A2784)</f>
        <v>0</v>
      </c>
    </row>
    <row r="2785" spans="1:12" x14ac:dyDescent="0.35">
      <c r="A2785" s="1">
        <v>44221</v>
      </c>
      <c r="C2785">
        <f>SUMIFS('[1]FAANGM - Price - Daily'!$M:$M,'[1]FAANGM - Price - Daily'!$A:$A,A2785)</f>
        <v>164.7</v>
      </c>
      <c r="D2785">
        <f>SUMIFS('[1]FAANGM - Volume - Daily'!$D:$D,'[1]FAANGM - Volume - Daily'!$A:$A,A2785)</f>
        <v>74995160</v>
      </c>
      <c r="E2785">
        <f>SUMIFS('[1]FAANGM - Twitter - Daily'!$H:$H,'[1]FAANGM - Twitter - Daily'!$A:$A,$A2785)</f>
        <v>943</v>
      </c>
      <c r="F2785">
        <f>SUMIFS('[1]FAANGM - Twitter - Daily'!$I:$I,'[1]FAANGM - Twitter - Daily'!$A:$A,$A2785)</f>
        <v>42</v>
      </c>
      <c r="G2785">
        <f>SUMIFS('[1]FAANGM - Twitter - Daily'!$J:$J,'[1]FAANGM - Twitter - Daily'!$A:$A,$A2785)</f>
        <v>-24</v>
      </c>
      <c r="H2785">
        <f>SUMIFS('[1]FAANGM - News - Daily'!$H:$H,'[1]FAANGM - News - Daily'!$A:$A,$A2785)</f>
        <v>319</v>
      </c>
      <c r="I2785">
        <f>SUMIFS('[1]FAANGM - News - Daily'!$I:$I,'[1]FAANGM - News - Daily'!$A:$A,$A2785)</f>
        <v>8</v>
      </c>
      <c r="J2785">
        <f>SUMIFS('[1]FAANGM - News - Daily'!$J:$J,'[1]FAANGM - News - Daily'!$A:$A,$A2785)</f>
        <v>-13</v>
      </c>
      <c r="K2785">
        <f>SUMIFS('[1]FAANGM - Short Interest'!$J:$J,'[1]FAANGM - Short Interest'!$A:$A,"&gt;"&amp;A2784,'[1]FAANGM - Short Interest'!$A:$A,"&lt;="&amp;A2785)</f>
        <v>0</v>
      </c>
      <c r="L2785">
        <f>SUMIFS('[1]FAANGM - Short Interest'!$M:$M,'[1]FAANGM - Short Interest'!$A:$A,"&gt;"&amp;A2784,'[1]FAANGM - Short Interest'!$A:$A,"&lt;="&amp;A2785)</f>
        <v>0</v>
      </c>
    </row>
    <row r="2786" spans="1:12" x14ac:dyDescent="0.35">
      <c r="A2786" s="1">
        <v>44222</v>
      </c>
      <c r="C2786">
        <f>SUMIFS('[1]FAANGM - Price - Daily'!$M:$M,'[1]FAANGM - Price - Daily'!$A:$A,A2786)</f>
        <v>166.30699999999999</v>
      </c>
      <c r="D2786">
        <f>SUMIFS('[1]FAANGM - Volume - Daily'!$D:$D,'[1]FAANGM - Volume - Daily'!$A:$A,A2786)</f>
        <v>59104700</v>
      </c>
      <c r="E2786">
        <f>SUMIFS('[1]FAANGM - Twitter - Daily'!$H:$H,'[1]FAANGM - Twitter - Daily'!$A:$A,$A2786)</f>
        <v>1690</v>
      </c>
      <c r="F2786">
        <f>SUMIFS('[1]FAANGM - Twitter - Daily'!$I:$I,'[1]FAANGM - Twitter - Daily'!$A:$A,$A2786)</f>
        <v>90</v>
      </c>
      <c r="G2786">
        <f>SUMIFS('[1]FAANGM - Twitter - Daily'!$J:$J,'[1]FAANGM - Twitter - Daily'!$A:$A,$A2786)</f>
        <v>-39</v>
      </c>
      <c r="H2786">
        <f>SUMIFS('[1]FAANGM - News - Daily'!$H:$H,'[1]FAANGM - News - Daily'!$A:$A,$A2786)</f>
        <v>500</v>
      </c>
      <c r="I2786">
        <f>SUMIFS('[1]FAANGM - News - Daily'!$I:$I,'[1]FAANGM - News - Daily'!$A:$A,$A2786)</f>
        <v>4</v>
      </c>
      <c r="J2786">
        <f>SUMIFS('[1]FAANGM - News - Daily'!$J:$J,'[1]FAANGM - News - Daily'!$A:$A,$A2786)</f>
        <v>-7</v>
      </c>
      <c r="K2786">
        <f>SUMIFS('[1]FAANGM - Short Interest'!$J:$J,'[1]FAANGM - Short Interest'!$A:$A,"&gt;"&amp;A2785,'[1]FAANGM - Short Interest'!$A:$A,"&lt;="&amp;A2786)</f>
        <v>0</v>
      </c>
      <c r="L2786">
        <f>SUMIFS('[1]FAANGM - Short Interest'!$M:$M,'[1]FAANGM - Short Interest'!$A:$A,"&gt;"&amp;A2785,'[1]FAANGM - Short Interest'!$A:$A,"&lt;="&amp;A2786)</f>
        <v>0</v>
      </c>
    </row>
    <row r="2787" spans="1:12" x14ac:dyDescent="0.35">
      <c r="A2787" s="1">
        <v>44223</v>
      </c>
      <c r="C2787">
        <f>SUMIFS('[1]FAANGM - Price - Daily'!$M:$M,'[1]FAANGM - Price - Daily'!$A:$A,A2787)</f>
        <v>161.62899999999999</v>
      </c>
      <c r="D2787">
        <f>SUMIFS('[1]FAANGM - Volume - Daily'!$D:$D,'[1]FAANGM - Volume - Daily'!$A:$A,A2787)</f>
        <v>93203160</v>
      </c>
      <c r="E2787">
        <f>SUMIFS('[1]FAANGM - Twitter - Daily'!$H:$H,'[1]FAANGM - Twitter - Daily'!$A:$A,$A2787)</f>
        <v>2041</v>
      </c>
      <c r="F2787">
        <f>SUMIFS('[1]FAANGM - Twitter - Daily'!$I:$I,'[1]FAANGM - Twitter - Daily'!$A:$A,$A2787)</f>
        <v>134</v>
      </c>
      <c r="G2787">
        <f>SUMIFS('[1]FAANGM - Twitter - Daily'!$J:$J,'[1]FAANGM - Twitter - Daily'!$A:$A,$A2787)</f>
        <v>-63</v>
      </c>
      <c r="H2787">
        <f>SUMIFS('[1]FAANGM - News - Daily'!$H:$H,'[1]FAANGM - News - Daily'!$A:$A,$A2787)</f>
        <v>703</v>
      </c>
      <c r="I2787">
        <f>SUMIFS('[1]FAANGM - News - Daily'!$I:$I,'[1]FAANGM - News - Daily'!$A:$A,$A2787)</f>
        <v>20</v>
      </c>
      <c r="J2787">
        <f>SUMIFS('[1]FAANGM - News - Daily'!$J:$J,'[1]FAANGM - News - Daily'!$A:$A,$A2787)</f>
        <v>-4</v>
      </c>
      <c r="K2787">
        <f>SUMIFS('[1]FAANGM - Short Interest'!$J:$J,'[1]FAANGM - Short Interest'!$A:$A,"&gt;"&amp;A2786,'[1]FAANGM - Short Interest'!$A:$A,"&lt;="&amp;A2787)</f>
        <v>0</v>
      </c>
      <c r="L2787">
        <f>SUMIFS('[1]FAANGM - Short Interest'!$M:$M,'[1]FAANGM - Short Interest'!$A:$A,"&gt;"&amp;A2786,'[1]FAANGM - Short Interest'!$A:$A,"&lt;="&amp;A2787)</f>
        <v>0</v>
      </c>
    </row>
    <row r="2788" spans="1:12" x14ac:dyDescent="0.35">
      <c r="A2788" s="1">
        <v>44224</v>
      </c>
      <c r="C2788">
        <f>SUMIFS('[1]FAANGM - Price - Daily'!$M:$M,'[1]FAANGM - Price - Daily'!$A:$A,A2788)</f>
        <v>161.881</v>
      </c>
      <c r="D2788">
        <f>SUMIFS('[1]FAANGM - Volume - Daily'!$D:$D,'[1]FAANGM - Volume - Daily'!$A:$A,A2788)</f>
        <v>62984560</v>
      </c>
      <c r="E2788">
        <f>SUMIFS('[1]FAANGM - Twitter - Daily'!$H:$H,'[1]FAANGM - Twitter - Daily'!$A:$A,$A2788)</f>
        <v>1710</v>
      </c>
      <c r="F2788">
        <f>SUMIFS('[1]FAANGM - Twitter - Daily'!$I:$I,'[1]FAANGM - Twitter - Daily'!$A:$A,$A2788)</f>
        <v>84</v>
      </c>
      <c r="G2788">
        <f>SUMIFS('[1]FAANGM - Twitter - Daily'!$J:$J,'[1]FAANGM - Twitter - Daily'!$A:$A,$A2788)</f>
        <v>-76</v>
      </c>
      <c r="H2788">
        <f>SUMIFS('[1]FAANGM - News - Daily'!$H:$H,'[1]FAANGM - News - Daily'!$A:$A,$A2788)</f>
        <v>483</v>
      </c>
      <c r="I2788">
        <f>SUMIFS('[1]FAANGM - News - Daily'!$I:$I,'[1]FAANGM - News - Daily'!$A:$A,$A2788)</f>
        <v>12</v>
      </c>
      <c r="J2788">
        <f>SUMIFS('[1]FAANGM - News - Daily'!$J:$J,'[1]FAANGM - News - Daily'!$A:$A,$A2788)</f>
        <v>-7</v>
      </c>
      <c r="K2788">
        <f>SUMIFS('[1]FAANGM - Short Interest'!$J:$J,'[1]FAANGM - Short Interest'!$A:$A,"&gt;"&amp;A2787,'[1]FAANGM - Short Interest'!$A:$A,"&lt;="&amp;A2788)</f>
        <v>0</v>
      </c>
      <c r="L2788">
        <f>SUMIFS('[1]FAANGM - Short Interest'!$M:$M,'[1]FAANGM - Short Interest'!$A:$A,"&gt;"&amp;A2787,'[1]FAANGM - Short Interest'!$A:$A,"&lt;="&amp;A2788)</f>
        <v>0</v>
      </c>
    </row>
    <row r="2789" spans="1:12" x14ac:dyDescent="0.35">
      <c r="A2789" s="1">
        <v>44225</v>
      </c>
      <c r="C2789">
        <f>SUMIFS('[1]FAANGM - Price - Daily'!$M:$M,'[1]FAANGM - Price - Daily'!$A:$A,A2789)</f>
        <v>160.31</v>
      </c>
      <c r="D2789">
        <f>SUMIFS('[1]FAANGM - Volume - Daily'!$D:$D,'[1]FAANGM - Volume - Daily'!$A:$A,A2789)</f>
        <v>85871120</v>
      </c>
      <c r="E2789">
        <f>SUMIFS('[1]FAANGM - Twitter - Daily'!$H:$H,'[1]FAANGM - Twitter - Daily'!$A:$A,$A2789)</f>
        <v>1388</v>
      </c>
      <c r="F2789">
        <f>SUMIFS('[1]FAANGM - Twitter - Daily'!$I:$I,'[1]FAANGM - Twitter - Daily'!$A:$A,$A2789)</f>
        <v>77</v>
      </c>
      <c r="G2789">
        <f>SUMIFS('[1]FAANGM - Twitter - Daily'!$J:$J,'[1]FAANGM - Twitter - Daily'!$A:$A,$A2789)</f>
        <v>-54</v>
      </c>
      <c r="H2789">
        <f>SUMIFS('[1]FAANGM - News - Daily'!$H:$H,'[1]FAANGM - News - Daily'!$A:$A,$A2789)</f>
        <v>622</v>
      </c>
      <c r="I2789">
        <f>SUMIFS('[1]FAANGM - News - Daily'!$I:$I,'[1]FAANGM - News - Daily'!$A:$A,$A2789)</f>
        <v>3</v>
      </c>
      <c r="J2789">
        <f>SUMIFS('[1]FAANGM - News - Daily'!$J:$J,'[1]FAANGM - News - Daily'!$A:$A,$A2789)</f>
        <v>-3</v>
      </c>
      <c r="K2789">
        <f>SUMIFS('[1]FAANGM - Short Interest'!$J:$J,'[1]FAANGM - Short Interest'!$A:$A,"&gt;"&amp;A2788,'[1]FAANGM - Short Interest'!$A:$A,"&lt;="&amp;A2789)</f>
        <v>23275137</v>
      </c>
      <c r="L2789">
        <f>SUMIFS('[1]FAANGM - Short Interest'!$M:$M,'[1]FAANGM - Short Interest'!$A:$A,"&gt;"&amp;A2788,'[1]FAANGM - Short Interest'!$A:$A,"&lt;="&amp;A2789)</f>
        <v>1.0129122817034599</v>
      </c>
    </row>
    <row r="2790" spans="1:12" x14ac:dyDescent="0.35">
      <c r="A2790" s="1">
        <v>44228</v>
      </c>
      <c r="C2790">
        <f>SUMIFS('[1]FAANGM - Price - Daily'!$M:$M,'[1]FAANGM - Price - Daily'!$A:$A,A2790)</f>
        <v>167.14400000000001</v>
      </c>
      <c r="D2790">
        <f>SUMIFS('[1]FAANGM - Volume - Daily'!$D:$D,'[1]FAANGM - Volume - Daily'!$A:$A,A2790)</f>
        <v>83204240</v>
      </c>
      <c r="E2790">
        <f>SUMIFS('[1]FAANGM - Twitter - Daily'!$H:$H,'[1]FAANGM - Twitter - Daily'!$A:$A,$A2790)</f>
        <v>984</v>
      </c>
      <c r="F2790">
        <f>SUMIFS('[1]FAANGM - Twitter - Daily'!$I:$I,'[1]FAANGM - Twitter - Daily'!$A:$A,$A2790)</f>
        <v>55</v>
      </c>
      <c r="G2790">
        <f>SUMIFS('[1]FAANGM - Twitter - Daily'!$J:$J,'[1]FAANGM - Twitter - Daily'!$A:$A,$A2790)</f>
        <v>-30</v>
      </c>
      <c r="H2790">
        <f>SUMIFS('[1]FAANGM - News - Daily'!$H:$H,'[1]FAANGM - News - Daily'!$A:$A,$A2790)</f>
        <v>284</v>
      </c>
      <c r="I2790">
        <f>SUMIFS('[1]FAANGM - News - Daily'!$I:$I,'[1]FAANGM - News - Daily'!$A:$A,$A2790)</f>
        <v>3</v>
      </c>
      <c r="J2790">
        <f>SUMIFS('[1]FAANGM - News - Daily'!$J:$J,'[1]FAANGM - News - Daily'!$A:$A,$A2790)</f>
        <v>-5</v>
      </c>
      <c r="K2790">
        <f>SUMIFS('[1]FAANGM - Short Interest'!$J:$J,'[1]FAANGM - Short Interest'!$A:$A,"&gt;"&amp;A2789,'[1]FAANGM - Short Interest'!$A:$A,"&lt;="&amp;A2790)</f>
        <v>0</v>
      </c>
      <c r="L2790">
        <f>SUMIFS('[1]FAANGM - Short Interest'!$M:$M,'[1]FAANGM - Short Interest'!$A:$A,"&gt;"&amp;A2789,'[1]FAANGM - Short Interest'!$A:$A,"&lt;="&amp;A2790)</f>
        <v>0</v>
      </c>
    </row>
    <row r="2791" spans="1:12" x14ac:dyDescent="0.35">
      <c r="A2791" s="1">
        <v>44229</v>
      </c>
      <c r="C2791">
        <f>SUMIFS('[1]FAANGM - Price - Daily'!$M:$M,'[1]FAANGM - Price - Daily'!$A:$A,A2791)</f>
        <v>169</v>
      </c>
      <c r="D2791">
        <f>SUMIFS('[1]FAANGM - Volume - Daily'!$D:$D,'[1]FAANGM - Volume - Daily'!$A:$A,A2791)</f>
        <v>141972736</v>
      </c>
      <c r="E2791">
        <f>SUMIFS('[1]FAANGM - Twitter - Daily'!$H:$H,'[1]FAANGM - Twitter - Daily'!$A:$A,$A2791)</f>
        <v>2283</v>
      </c>
      <c r="F2791">
        <f>SUMIFS('[1]FAANGM - Twitter - Daily'!$I:$I,'[1]FAANGM - Twitter - Daily'!$A:$A,$A2791)</f>
        <v>178</v>
      </c>
      <c r="G2791">
        <f>SUMIFS('[1]FAANGM - Twitter - Daily'!$J:$J,'[1]FAANGM - Twitter - Daily'!$A:$A,$A2791)</f>
        <v>-67</v>
      </c>
      <c r="H2791">
        <f>SUMIFS('[1]FAANGM - News - Daily'!$H:$H,'[1]FAANGM - News - Daily'!$A:$A,$A2791)</f>
        <v>612</v>
      </c>
      <c r="I2791">
        <f>SUMIFS('[1]FAANGM - News - Daily'!$I:$I,'[1]FAANGM - News - Daily'!$A:$A,$A2791)</f>
        <v>19</v>
      </c>
      <c r="J2791">
        <f>SUMIFS('[1]FAANGM - News - Daily'!$J:$J,'[1]FAANGM - News - Daily'!$A:$A,$A2791)</f>
        <v>-3</v>
      </c>
      <c r="K2791">
        <f>SUMIFS('[1]FAANGM - Short Interest'!$J:$J,'[1]FAANGM - Short Interest'!$A:$A,"&gt;"&amp;A2790,'[1]FAANGM - Short Interest'!$A:$A,"&lt;="&amp;A2791)</f>
        <v>0</v>
      </c>
      <c r="L2791">
        <f>SUMIFS('[1]FAANGM - Short Interest'!$M:$M,'[1]FAANGM - Short Interest'!$A:$A,"&gt;"&amp;A2790,'[1]FAANGM - Short Interest'!$A:$A,"&lt;="&amp;A2791)</f>
        <v>0</v>
      </c>
    </row>
    <row r="2792" spans="1:12" x14ac:dyDescent="0.35">
      <c r="A2792" s="1">
        <v>44230</v>
      </c>
      <c r="C2792">
        <f>SUMIFS('[1]FAANGM - Price - Daily'!$M:$M,'[1]FAANGM - Price - Daily'!$A:$A,A2792)</f>
        <v>165.626</v>
      </c>
      <c r="D2792">
        <f>SUMIFS('[1]FAANGM - Volume - Daily'!$D:$D,'[1]FAANGM - Volume - Daily'!$A:$A,A2792)</f>
        <v>141775616</v>
      </c>
      <c r="E2792">
        <f>SUMIFS('[1]FAANGM - Twitter - Daily'!$H:$H,'[1]FAANGM - Twitter - Daily'!$A:$A,$A2792)</f>
        <v>11835</v>
      </c>
      <c r="F2792">
        <f>SUMIFS('[1]FAANGM - Twitter - Daily'!$I:$I,'[1]FAANGM - Twitter - Daily'!$A:$A,$A2792)</f>
        <v>883</v>
      </c>
      <c r="G2792">
        <f>SUMIFS('[1]FAANGM - Twitter - Daily'!$J:$J,'[1]FAANGM - Twitter - Daily'!$A:$A,$A2792)</f>
        <v>-966</v>
      </c>
      <c r="H2792">
        <f>SUMIFS('[1]FAANGM - News - Daily'!$H:$H,'[1]FAANGM - News - Daily'!$A:$A,$A2792)</f>
        <v>4459</v>
      </c>
      <c r="I2792">
        <f>SUMIFS('[1]FAANGM - News - Daily'!$I:$I,'[1]FAANGM - News - Daily'!$A:$A,$A2792)</f>
        <v>295</v>
      </c>
      <c r="J2792">
        <f>SUMIFS('[1]FAANGM - News - Daily'!$J:$J,'[1]FAANGM - News - Daily'!$A:$A,$A2792)</f>
        <v>-112</v>
      </c>
      <c r="K2792">
        <f>SUMIFS('[1]FAANGM - Short Interest'!$J:$J,'[1]FAANGM - Short Interest'!$A:$A,"&gt;"&amp;A2791,'[1]FAANGM - Short Interest'!$A:$A,"&lt;="&amp;A2792)</f>
        <v>0</v>
      </c>
      <c r="L2792">
        <f>SUMIFS('[1]FAANGM - Short Interest'!$M:$M,'[1]FAANGM - Short Interest'!$A:$A,"&gt;"&amp;A2791,'[1]FAANGM - Short Interest'!$A:$A,"&lt;="&amp;A2792)</f>
        <v>0</v>
      </c>
    </row>
    <row r="2793" spans="1:12" x14ac:dyDescent="0.35">
      <c r="A2793" s="1">
        <v>44231</v>
      </c>
      <c r="C2793">
        <f>SUMIFS('[1]FAANGM - Price - Daily'!$M:$M,'[1]FAANGM - Price - Daily'!$A:$A,A2793)</f>
        <v>166.55</v>
      </c>
      <c r="D2793">
        <f>SUMIFS('[1]FAANGM - Volume - Daily'!$D:$D,'[1]FAANGM - Volume - Daily'!$A:$A,A2793)</f>
        <v>73413216</v>
      </c>
      <c r="E2793">
        <f>SUMIFS('[1]FAANGM - Twitter - Daily'!$H:$H,'[1]FAANGM - Twitter - Daily'!$A:$A,$A2793)</f>
        <v>4248</v>
      </c>
      <c r="F2793">
        <f>SUMIFS('[1]FAANGM - Twitter - Daily'!$I:$I,'[1]FAANGM - Twitter - Daily'!$A:$A,$A2793)</f>
        <v>266</v>
      </c>
      <c r="G2793">
        <f>SUMIFS('[1]FAANGM - Twitter - Daily'!$J:$J,'[1]FAANGM - Twitter - Daily'!$A:$A,$A2793)</f>
        <v>-222</v>
      </c>
      <c r="H2793">
        <f>SUMIFS('[1]FAANGM - News - Daily'!$H:$H,'[1]FAANGM - News - Daily'!$A:$A,$A2793)</f>
        <v>2003</v>
      </c>
      <c r="I2793">
        <f>SUMIFS('[1]FAANGM - News - Daily'!$I:$I,'[1]FAANGM - News - Daily'!$A:$A,$A2793)</f>
        <v>127</v>
      </c>
      <c r="J2793">
        <f>SUMIFS('[1]FAANGM - News - Daily'!$J:$J,'[1]FAANGM - News - Daily'!$A:$A,$A2793)</f>
        <v>-67</v>
      </c>
      <c r="K2793">
        <f>SUMIFS('[1]FAANGM - Short Interest'!$J:$J,'[1]FAANGM - Short Interest'!$A:$A,"&gt;"&amp;A2792,'[1]FAANGM - Short Interest'!$A:$A,"&lt;="&amp;A2793)</f>
        <v>0</v>
      </c>
      <c r="L2793">
        <f>SUMIFS('[1]FAANGM - Short Interest'!$M:$M,'[1]FAANGM - Short Interest'!$A:$A,"&gt;"&amp;A2792,'[1]FAANGM - Short Interest'!$A:$A,"&lt;="&amp;A2793)</f>
        <v>0</v>
      </c>
    </row>
    <row r="2794" spans="1:12" x14ac:dyDescent="0.35">
      <c r="A2794" s="1">
        <v>44232</v>
      </c>
      <c r="C2794">
        <f>SUMIFS('[1]FAANGM - Price - Daily'!$M:$M,'[1]FAANGM - Price - Daily'!$A:$A,A2794)</f>
        <v>167.607</v>
      </c>
      <c r="D2794">
        <f>SUMIFS('[1]FAANGM - Volume - Daily'!$D:$D,'[1]FAANGM - Volume - Daily'!$A:$A,A2794)</f>
        <v>72416160</v>
      </c>
      <c r="E2794">
        <f>SUMIFS('[1]FAANGM - Twitter - Daily'!$H:$H,'[1]FAANGM - Twitter - Daily'!$A:$A,$A2794)</f>
        <v>2268</v>
      </c>
      <c r="F2794">
        <f>SUMIFS('[1]FAANGM - Twitter - Daily'!$I:$I,'[1]FAANGM - Twitter - Daily'!$A:$A,$A2794)</f>
        <v>105</v>
      </c>
      <c r="G2794">
        <f>SUMIFS('[1]FAANGM - Twitter - Daily'!$J:$J,'[1]FAANGM - Twitter - Daily'!$A:$A,$A2794)</f>
        <v>-90</v>
      </c>
      <c r="H2794">
        <f>SUMIFS('[1]FAANGM - News - Daily'!$H:$H,'[1]FAANGM - News - Daily'!$A:$A,$A2794)</f>
        <v>667</v>
      </c>
      <c r="I2794">
        <f>SUMIFS('[1]FAANGM - News - Daily'!$I:$I,'[1]FAANGM - News - Daily'!$A:$A,$A2794)</f>
        <v>17</v>
      </c>
      <c r="J2794">
        <f>SUMIFS('[1]FAANGM - News - Daily'!$J:$J,'[1]FAANGM - News - Daily'!$A:$A,$A2794)</f>
        <v>-9</v>
      </c>
      <c r="K2794">
        <f>SUMIFS('[1]FAANGM - Short Interest'!$J:$J,'[1]FAANGM - Short Interest'!$A:$A,"&gt;"&amp;A2793,'[1]FAANGM - Short Interest'!$A:$A,"&lt;="&amp;A2794)</f>
        <v>0</v>
      </c>
      <c r="L2794">
        <f>SUMIFS('[1]FAANGM - Short Interest'!$M:$M,'[1]FAANGM - Short Interest'!$A:$A,"&gt;"&amp;A2793,'[1]FAANGM - Short Interest'!$A:$A,"&lt;="&amp;A2794)</f>
        <v>0</v>
      </c>
    </row>
    <row r="2795" spans="1:12" x14ac:dyDescent="0.35">
      <c r="A2795" s="1">
        <v>44235</v>
      </c>
      <c r="C2795">
        <f>SUMIFS('[1]FAANGM - Price - Daily'!$M:$M,'[1]FAANGM - Price - Daily'!$A:$A,A2795)</f>
        <v>166.14699999999999</v>
      </c>
      <c r="D2795">
        <f>SUMIFS('[1]FAANGM - Volume - Daily'!$D:$D,'[1]FAANGM - Volume - Daily'!$A:$A,A2795)</f>
        <v>65147820</v>
      </c>
      <c r="E2795">
        <f>SUMIFS('[1]FAANGM - Twitter - Daily'!$H:$H,'[1]FAANGM - Twitter - Daily'!$A:$A,$A2795)</f>
        <v>1360</v>
      </c>
      <c r="F2795">
        <f>SUMIFS('[1]FAANGM - Twitter - Daily'!$I:$I,'[1]FAANGM - Twitter - Daily'!$A:$A,$A2795)</f>
        <v>70</v>
      </c>
      <c r="G2795">
        <f>SUMIFS('[1]FAANGM - Twitter - Daily'!$J:$J,'[1]FAANGM - Twitter - Daily'!$A:$A,$A2795)</f>
        <v>-38</v>
      </c>
      <c r="H2795">
        <f>SUMIFS('[1]FAANGM - News - Daily'!$H:$H,'[1]FAANGM - News - Daily'!$A:$A,$A2795)</f>
        <v>406</v>
      </c>
      <c r="I2795">
        <f>SUMIFS('[1]FAANGM - News - Daily'!$I:$I,'[1]FAANGM - News - Daily'!$A:$A,$A2795)</f>
        <v>18</v>
      </c>
      <c r="J2795">
        <f>SUMIFS('[1]FAANGM - News - Daily'!$J:$J,'[1]FAANGM - News - Daily'!$A:$A,$A2795)</f>
        <v>-2</v>
      </c>
      <c r="K2795">
        <f>SUMIFS('[1]FAANGM - Short Interest'!$J:$J,'[1]FAANGM - Short Interest'!$A:$A,"&gt;"&amp;A2794,'[1]FAANGM - Short Interest'!$A:$A,"&lt;="&amp;A2795)</f>
        <v>0</v>
      </c>
      <c r="L2795">
        <f>SUMIFS('[1]FAANGM - Short Interest'!$M:$M,'[1]FAANGM - Short Interest'!$A:$A,"&gt;"&amp;A2794,'[1]FAANGM - Short Interest'!$A:$A,"&lt;="&amp;A2795)</f>
        <v>0</v>
      </c>
    </row>
    <row r="2796" spans="1:12" x14ac:dyDescent="0.35">
      <c r="A2796" s="1">
        <v>44236</v>
      </c>
      <c r="C2796">
        <f>SUMIFS('[1]FAANGM - Price - Daily'!$M:$M,'[1]FAANGM - Price - Daily'!$A:$A,A2796)</f>
        <v>165.25</v>
      </c>
      <c r="D2796">
        <f>SUMIFS('[1]FAANGM - Volume - Daily'!$D:$D,'[1]FAANGM - Volume - Daily'!$A:$A,A2796)</f>
        <v>44070520</v>
      </c>
      <c r="E2796">
        <f>SUMIFS('[1]FAANGM - Twitter - Daily'!$H:$H,'[1]FAANGM - Twitter - Daily'!$A:$A,$A2796)</f>
        <v>1922</v>
      </c>
      <c r="F2796">
        <f>SUMIFS('[1]FAANGM - Twitter - Daily'!$I:$I,'[1]FAANGM - Twitter - Daily'!$A:$A,$A2796)</f>
        <v>90</v>
      </c>
      <c r="G2796">
        <f>SUMIFS('[1]FAANGM - Twitter - Daily'!$J:$J,'[1]FAANGM - Twitter - Daily'!$A:$A,$A2796)</f>
        <v>-63</v>
      </c>
      <c r="H2796">
        <f>SUMIFS('[1]FAANGM - News - Daily'!$H:$H,'[1]FAANGM - News - Daily'!$A:$A,$A2796)</f>
        <v>502</v>
      </c>
      <c r="I2796">
        <f>SUMIFS('[1]FAANGM - News - Daily'!$I:$I,'[1]FAANGM - News - Daily'!$A:$A,$A2796)</f>
        <v>16</v>
      </c>
      <c r="J2796">
        <f>SUMIFS('[1]FAANGM - News - Daily'!$J:$J,'[1]FAANGM - News - Daily'!$A:$A,$A2796)</f>
        <v>-14</v>
      </c>
      <c r="K2796">
        <f>SUMIFS('[1]FAANGM - Short Interest'!$J:$J,'[1]FAANGM - Short Interest'!$A:$A,"&gt;"&amp;A2795,'[1]FAANGM - Short Interest'!$A:$A,"&lt;="&amp;A2796)</f>
        <v>0</v>
      </c>
      <c r="L2796">
        <f>SUMIFS('[1]FAANGM - Short Interest'!$M:$M,'[1]FAANGM - Short Interest'!$A:$A,"&gt;"&amp;A2795,'[1]FAANGM - Short Interest'!$A:$A,"&lt;="&amp;A2796)</f>
        <v>0</v>
      </c>
    </row>
    <row r="2797" spans="1:12" x14ac:dyDescent="0.35">
      <c r="A2797" s="1">
        <v>44237</v>
      </c>
      <c r="C2797">
        <f>SUMIFS('[1]FAANGM - Price - Daily'!$M:$M,'[1]FAANGM - Price - Daily'!$A:$A,A2797)</f>
        <v>164.32900000000001</v>
      </c>
      <c r="D2797">
        <f>SUMIFS('[1]FAANGM - Volume - Daily'!$D:$D,'[1]FAANGM - Volume - Daily'!$A:$A,A2797)</f>
        <v>63031000</v>
      </c>
      <c r="E2797">
        <f>SUMIFS('[1]FAANGM - Twitter - Daily'!$H:$H,'[1]FAANGM - Twitter - Daily'!$A:$A,$A2797)</f>
        <v>1769</v>
      </c>
      <c r="F2797">
        <f>SUMIFS('[1]FAANGM - Twitter - Daily'!$I:$I,'[1]FAANGM - Twitter - Daily'!$A:$A,$A2797)</f>
        <v>75</v>
      </c>
      <c r="G2797">
        <f>SUMIFS('[1]FAANGM - Twitter - Daily'!$J:$J,'[1]FAANGM - Twitter - Daily'!$A:$A,$A2797)</f>
        <v>-81</v>
      </c>
      <c r="H2797">
        <f>SUMIFS('[1]FAANGM - News - Daily'!$H:$H,'[1]FAANGM - News - Daily'!$A:$A,$A2797)</f>
        <v>435</v>
      </c>
      <c r="I2797">
        <f>SUMIFS('[1]FAANGM - News - Daily'!$I:$I,'[1]FAANGM - News - Daily'!$A:$A,$A2797)</f>
        <v>3</v>
      </c>
      <c r="J2797">
        <f>SUMIFS('[1]FAANGM - News - Daily'!$J:$J,'[1]FAANGM - News - Daily'!$A:$A,$A2797)</f>
        <v>-1</v>
      </c>
      <c r="K2797">
        <f>SUMIFS('[1]FAANGM - Short Interest'!$J:$J,'[1]FAANGM - Short Interest'!$A:$A,"&gt;"&amp;A2796,'[1]FAANGM - Short Interest'!$A:$A,"&lt;="&amp;A2797)</f>
        <v>0</v>
      </c>
      <c r="L2797">
        <f>SUMIFS('[1]FAANGM - Short Interest'!$M:$M,'[1]FAANGM - Short Interest'!$A:$A,"&gt;"&amp;A2796,'[1]FAANGM - Short Interest'!$A:$A,"&lt;="&amp;A2797)</f>
        <v>0</v>
      </c>
    </row>
    <row r="2798" spans="1:12" x14ac:dyDescent="0.35">
      <c r="A2798" s="1">
        <v>44238</v>
      </c>
      <c r="C2798">
        <f>SUMIFS('[1]FAANGM - Price - Daily'!$M:$M,'[1]FAANGM - Price - Daily'!$A:$A,A2798)</f>
        <v>163.107</v>
      </c>
      <c r="D2798">
        <f>SUMIFS('[1]FAANGM - Volume - Daily'!$D:$D,'[1]FAANGM - Volume - Daily'!$A:$A,A2798)</f>
        <v>46028340</v>
      </c>
      <c r="E2798">
        <f>SUMIFS('[1]FAANGM - Twitter - Daily'!$H:$H,'[1]FAANGM - Twitter - Daily'!$A:$A,$A2798)</f>
        <v>2000</v>
      </c>
      <c r="F2798">
        <f>SUMIFS('[1]FAANGM - Twitter - Daily'!$I:$I,'[1]FAANGM - Twitter - Daily'!$A:$A,$A2798)</f>
        <v>63</v>
      </c>
      <c r="G2798">
        <f>SUMIFS('[1]FAANGM - Twitter - Daily'!$J:$J,'[1]FAANGM - Twitter - Daily'!$A:$A,$A2798)</f>
        <v>-90</v>
      </c>
      <c r="H2798">
        <f>SUMIFS('[1]FAANGM - News - Daily'!$H:$H,'[1]FAANGM - News - Daily'!$A:$A,$A2798)</f>
        <v>480</v>
      </c>
      <c r="I2798">
        <f>SUMIFS('[1]FAANGM - News - Daily'!$I:$I,'[1]FAANGM - News - Daily'!$A:$A,$A2798)</f>
        <v>0</v>
      </c>
      <c r="J2798">
        <f>SUMIFS('[1]FAANGM - News - Daily'!$J:$J,'[1]FAANGM - News - Daily'!$A:$A,$A2798)</f>
        <v>-26</v>
      </c>
      <c r="K2798">
        <f>SUMIFS('[1]FAANGM - Short Interest'!$J:$J,'[1]FAANGM - Short Interest'!$A:$A,"&gt;"&amp;A2797,'[1]FAANGM - Short Interest'!$A:$A,"&lt;="&amp;A2798)</f>
        <v>0</v>
      </c>
      <c r="L2798">
        <f>SUMIFS('[1]FAANGM - Short Interest'!$M:$M,'[1]FAANGM - Short Interest'!$A:$A,"&gt;"&amp;A2797,'[1]FAANGM - Short Interest'!$A:$A,"&lt;="&amp;A2798)</f>
        <v>0</v>
      </c>
    </row>
    <row r="2799" spans="1:12" x14ac:dyDescent="0.35">
      <c r="A2799" s="1">
        <v>44239</v>
      </c>
      <c r="C2799">
        <f>SUMIFS('[1]FAANGM - Price - Daily'!$M:$M,'[1]FAANGM - Price - Daily'!$A:$A,A2799)</f>
        <v>163.88499999999999</v>
      </c>
      <c r="D2799">
        <f>SUMIFS('[1]FAANGM - Volume - Daily'!$D:$D,'[1]FAANGM - Volume - Daily'!$A:$A,A2799)</f>
        <v>46706780</v>
      </c>
      <c r="E2799">
        <f>SUMIFS('[1]FAANGM - Twitter - Daily'!$H:$H,'[1]FAANGM - Twitter - Daily'!$A:$A,$A2799)</f>
        <v>1973</v>
      </c>
      <c r="F2799">
        <f>SUMIFS('[1]FAANGM - Twitter - Daily'!$I:$I,'[1]FAANGM - Twitter - Daily'!$A:$A,$A2799)</f>
        <v>58</v>
      </c>
      <c r="G2799">
        <f>SUMIFS('[1]FAANGM - Twitter - Daily'!$J:$J,'[1]FAANGM - Twitter - Daily'!$A:$A,$A2799)</f>
        <v>-117</v>
      </c>
      <c r="H2799">
        <f>SUMIFS('[1]FAANGM - News - Daily'!$H:$H,'[1]FAANGM - News - Daily'!$A:$A,$A2799)</f>
        <v>407</v>
      </c>
      <c r="I2799">
        <f>SUMIFS('[1]FAANGM - News - Daily'!$I:$I,'[1]FAANGM - News - Daily'!$A:$A,$A2799)</f>
        <v>4</v>
      </c>
      <c r="J2799">
        <f>SUMIFS('[1]FAANGM - News - Daily'!$J:$J,'[1]FAANGM - News - Daily'!$A:$A,$A2799)</f>
        <v>-3</v>
      </c>
      <c r="K2799">
        <f>SUMIFS('[1]FAANGM - Short Interest'!$J:$J,'[1]FAANGM - Short Interest'!$A:$A,"&gt;"&amp;A2798,'[1]FAANGM - Short Interest'!$A:$A,"&lt;="&amp;A2799)</f>
        <v>22866317</v>
      </c>
      <c r="L2799">
        <f>SUMIFS('[1]FAANGM - Short Interest'!$M:$M,'[1]FAANGM - Short Interest'!$A:$A,"&gt;"&amp;A2798,'[1]FAANGM - Short Interest'!$A:$A,"&lt;="&amp;A2799)</f>
        <v>1.6500797679038299</v>
      </c>
    </row>
    <row r="2800" spans="1:12" x14ac:dyDescent="0.35">
      <c r="A2800" s="1">
        <v>44243</v>
      </c>
      <c r="C2800">
        <f>SUMIFS('[1]FAANGM - Price - Daily'!$M:$M,'[1]FAANGM - Price - Daily'!$A:$A,A2800)</f>
        <v>163.447</v>
      </c>
      <c r="D2800">
        <f>SUMIFS('[1]FAANGM - Volume - Daily'!$D:$D,'[1]FAANGM - Volume - Daily'!$A:$A,A2800)</f>
        <v>51494420</v>
      </c>
      <c r="E2800">
        <f>SUMIFS('[1]FAANGM - Twitter - Daily'!$H:$H,'[1]FAANGM - Twitter - Daily'!$A:$A,$A2800)</f>
        <v>1105</v>
      </c>
      <c r="F2800">
        <f>SUMIFS('[1]FAANGM - Twitter - Daily'!$I:$I,'[1]FAANGM - Twitter - Daily'!$A:$A,$A2800)</f>
        <v>46</v>
      </c>
      <c r="G2800">
        <f>SUMIFS('[1]FAANGM - Twitter - Daily'!$J:$J,'[1]FAANGM - Twitter - Daily'!$A:$A,$A2800)</f>
        <v>-35</v>
      </c>
      <c r="H2800">
        <f>SUMIFS('[1]FAANGM - News - Daily'!$H:$H,'[1]FAANGM - News - Daily'!$A:$A,$A2800)</f>
        <v>332</v>
      </c>
      <c r="I2800">
        <f>SUMIFS('[1]FAANGM - News - Daily'!$I:$I,'[1]FAANGM - News - Daily'!$A:$A,$A2800)</f>
        <v>1</v>
      </c>
      <c r="J2800">
        <f>SUMIFS('[1]FAANGM - News - Daily'!$J:$J,'[1]FAANGM - News - Daily'!$A:$A,$A2800)</f>
        <v>-5</v>
      </c>
      <c r="K2800">
        <f>SUMIFS('[1]FAANGM - Short Interest'!$J:$J,'[1]FAANGM - Short Interest'!$A:$A,"&gt;"&amp;A2799,'[1]FAANGM - Short Interest'!$A:$A,"&lt;="&amp;A2800)</f>
        <v>0</v>
      </c>
      <c r="L2800">
        <f>SUMIFS('[1]FAANGM - Short Interest'!$M:$M,'[1]FAANGM - Short Interest'!$A:$A,"&gt;"&amp;A2799,'[1]FAANGM - Short Interest'!$A:$A,"&lt;="&amp;A2800)</f>
        <v>0</v>
      </c>
    </row>
    <row r="2801" spans="1:12" x14ac:dyDescent="0.35">
      <c r="A2801" s="1">
        <v>44244</v>
      </c>
      <c r="C2801">
        <f>SUMIFS('[1]FAANGM - Price - Daily'!$M:$M,'[1]FAANGM - Price - Daily'!$A:$A,A2801)</f>
        <v>165.43199999999999</v>
      </c>
      <c r="D2801">
        <f>SUMIFS('[1]FAANGM - Volume - Daily'!$D:$D,'[1]FAANGM - Volume - Daily'!$A:$A,A2801)</f>
        <v>66041980</v>
      </c>
      <c r="E2801">
        <f>SUMIFS('[1]FAANGM - Twitter - Daily'!$H:$H,'[1]FAANGM - Twitter - Daily'!$A:$A,$A2801)</f>
        <v>1799</v>
      </c>
      <c r="F2801">
        <f>SUMIFS('[1]FAANGM - Twitter - Daily'!$I:$I,'[1]FAANGM - Twitter - Daily'!$A:$A,$A2801)</f>
        <v>72</v>
      </c>
      <c r="G2801">
        <f>SUMIFS('[1]FAANGM - Twitter - Daily'!$J:$J,'[1]FAANGM - Twitter - Daily'!$A:$A,$A2801)</f>
        <v>-167</v>
      </c>
      <c r="H2801">
        <f>SUMIFS('[1]FAANGM - News - Daily'!$H:$H,'[1]FAANGM - News - Daily'!$A:$A,$A2801)</f>
        <v>786</v>
      </c>
      <c r="I2801">
        <f>SUMIFS('[1]FAANGM - News - Daily'!$I:$I,'[1]FAANGM - News - Daily'!$A:$A,$A2801)</f>
        <v>6</v>
      </c>
      <c r="J2801">
        <f>SUMIFS('[1]FAANGM - News - Daily'!$J:$J,'[1]FAANGM - News - Daily'!$A:$A,$A2801)</f>
        <v>-33</v>
      </c>
      <c r="K2801">
        <f>SUMIFS('[1]FAANGM - Short Interest'!$J:$J,'[1]FAANGM - Short Interest'!$A:$A,"&gt;"&amp;A2800,'[1]FAANGM - Short Interest'!$A:$A,"&lt;="&amp;A2801)</f>
        <v>0</v>
      </c>
      <c r="L2801">
        <f>SUMIFS('[1]FAANGM - Short Interest'!$M:$M,'[1]FAANGM - Short Interest'!$A:$A,"&gt;"&amp;A2800,'[1]FAANGM - Short Interest'!$A:$A,"&lt;="&amp;A2801)</f>
        <v>0</v>
      </c>
    </row>
    <row r="2802" spans="1:12" x14ac:dyDescent="0.35">
      <c r="A2802" s="1">
        <v>44245</v>
      </c>
      <c r="C2802">
        <f>SUMIFS('[1]FAANGM - Price - Daily'!$M:$M,'[1]FAANGM - Price - Daily'!$A:$A,A2802)</f>
        <v>166.411</v>
      </c>
      <c r="D2802">
        <f>SUMIFS('[1]FAANGM - Volume - Daily'!$D:$D,'[1]FAANGM - Volume - Daily'!$A:$A,A2802)</f>
        <v>60672140</v>
      </c>
      <c r="E2802">
        <f>SUMIFS('[1]FAANGM - Twitter - Daily'!$H:$H,'[1]FAANGM - Twitter - Daily'!$A:$A,$A2802)</f>
        <v>2371</v>
      </c>
      <c r="F2802">
        <f>SUMIFS('[1]FAANGM - Twitter - Daily'!$I:$I,'[1]FAANGM - Twitter - Daily'!$A:$A,$A2802)</f>
        <v>81</v>
      </c>
      <c r="G2802">
        <f>SUMIFS('[1]FAANGM - Twitter - Daily'!$J:$J,'[1]FAANGM - Twitter - Daily'!$A:$A,$A2802)</f>
        <v>-273</v>
      </c>
      <c r="H2802">
        <f>SUMIFS('[1]FAANGM - News - Daily'!$H:$H,'[1]FAANGM - News - Daily'!$A:$A,$A2802)</f>
        <v>668</v>
      </c>
      <c r="I2802">
        <f>SUMIFS('[1]FAANGM - News - Daily'!$I:$I,'[1]FAANGM - News - Daily'!$A:$A,$A2802)</f>
        <v>6</v>
      </c>
      <c r="J2802">
        <f>SUMIFS('[1]FAANGM - News - Daily'!$J:$J,'[1]FAANGM - News - Daily'!$A:$A,$A2802)</f>
        <v>-66</v>
      </c>
      <c r="K2802">
        <f>SUMIFS('[1]FAANGM - Short Interest'!$J:$J,'[1]FAANGM - Short Interest'!$A:$A,"&gt;"&amp;A2801,'[1]FAANGM - Short Interest'!$A:$A,"&lt;="&amp;A2802)</f>
        <v>0</v>
      </c>
      <c r="L2802">
        <f>SUMIFS('[1]FAANGM - Short Interest'!$M:$M,'[1]FAANGM - Short Interest'!$A:$A,"&gt;"&amp;A2801,'[1]FAANGM - Short Interest'!$A:$A,"&lt;="&amp;A2802)</f>
        <v>0</v>
      </c>
    </row>
    <row r="2803" spans="1:12" x14ac:dyDescent="0.35">
      <c r="A2803" s="1">
        <v>44246</v>
      </c>
      <c r="C2803">
        <f>SUMIFS('[1]FAANGM - Price - Daily'!$M:$M,'[1]FAANGM - Price - Daily'!$A:$A,A2803)</f>
        <v>162.495</v>
      </c>
      <c r="D2803">
        <f>SUMIFS('[1]FAANGM - Volume - Daily'!$D:$D,'[1]FAANGM - Volume - Daily'!$A:$A,A2803)</f>
        <v>86103680</v>
      </c>
      <c r="E2803">
        <f>SUMIFS('[1]FAANGM - Twitter - Daily'!$H:$H,'[1]FAANGM - Twitter - Daily'!$A:$A,$A2803)</f>
        <v>2381</v>
      </c>
      <c r="F2803">
        <f>SUMIFS('[1]FAANGM - Twitter - Daily'!$I:$I,'[1]FAANGM - Twitter - Daily'!$A:$A,$A2803)</f>
        <v>136</v>
      </c>
      <c r="G2803">
        <f>SUMIFS('[1]FAANGM - Twitter - Daily'!$J:$J,'[1]FAANGM - Twitter - Daily'!$A:$A,$A2803)</f>
        <v>-99</v>
      </c>
      <c r="H2803">
        <f>SUMIFS('[1]FAANGM - News - Daily'!$H:$H,'[1]FAANGM - News - Daily'!$A:$A,$A2803)</f>
        <v>427</v>
      </c>
      <c r="I2803">
        <f>SUMIFS('[1]FAANGM - News - Daily'!$I:$I,'[1]FAANGM - News - Daily'!$A:$A,$A2803)</f>
        <v>7</v>
      </c>
      <c r="J2803">
        <f>SUMIFS('[1]FAANGM - News - Daily'!$J:$J,'[1]FAANGM - News - Daily'!$A:$A,$A2803)</f>
        <v>-6</v>
      </c>
      <c r="K2803">
        <f>SUMIFS('[1]FAANGM - Short Interest'!$J:$J,'[1]FAANGM - Short Interest'!$A:$A,"&gt;"&amp;A2802,'[1]FAANGM - Short Interest'!$A:$A,"&lt;="&amp;A2803)</f>
        <v>0</v>
      </c>
      <c r="L2803">
        <f>SUMIFS('[1]FAANGM - Short Interest'!$M:$M,'[1]FAANGM - Short Interest'!$A:$A,"&gt;"&amp;A2802,'[1]FAANGM - Short Interest'!$A:$A,"&lt;="&amp;A2803)</f>
        <v>0</v>
      </c>
    </row>
    <row r="2804" spans="1:12" x14ac:dyDescent="0.35">
      <c r="A2804" s="1">
        <v>44249</v>
      </c>
      <c r="C2804">
        <f>SUMIFS('[1]FAANGM - Price - Daily'!$M:$M,'[1]FAANGM - Price - Daily'!$A:$A,A2804)</f>
        <v>159.03700000000001</v>
      </c>
      <c r="D2804">
        <f>SUMIFS('[1]FAANGM - Volume - Daily'!$D:$D,'[1]FAANGM - Volume - Daily'!$A:$A,A2804)</f>
        <v>70313584</v>
      </c>
      <c r="E2804">
        <f>SUMIFS('[1]FAANGM - Twitter - Daily'!$H:$H,'[1]FAANGM - Twitter - Daily'!$A:$A,$A2804)</f>
        <v>833</v>
      </c>
      <c r="F2804">
        <f>SUMIFS('[1]FAANGM - Twitter - Daily'!$I:$I,'[1]FAANGM - Twitter - Daily'!$A:$A,$A2804)</f>
        <v>27</v>
      </c>
      <c r="G2804">
        <f>SUMIFS('[1]FAANGM - Twitter - Daily'!$J:$J,'[1]FAANGM - Twitter - Daily'!$A:$A,$A2804)</f>
        <v>-27</v>
      </c>
      <c r="H2804">
        <f>SUMIFS('[1]FAANGM - News - Daily'!$H:$H,'[1]FAANGM - News - Daily'!$A:$A,$A2804)</f>
        <v>254</v>
      </c>
      <c r="I2804">
        <f>SUMIFS('[1]FAANGM - News - Daily'!$I:$I,'[1]FAANGM - News - Daily'!$A:$A,$A2804)</f>
        <v>1</v>
      </c>
      <c r="J2804">
        <f>SUMIFS('[1]FAANGM - News - Daily'!$J:$J,'[1]FAANGM - News - Daily'!$A:$A,$A2804)</f>
        <v>-8</v>
      </c>
      <c r="K2804">
        <f>SUMIFS('[1]FAANGM - Short Interest'!$J:$J,'[1]FAANGM - Short Interest'!$A:$A,"&gt;"&amp;A2803,'[1]FAANGM - Short Interest'!$A:$A,"&lt;="&amp;A2804)</f>
        <v>0</v>
      </c>
      <c r="L2804">
        <f>SUMIFS('[1]FAANGM - Short Interest'!$M:$M,'[1]FAANGM - Short Interest'!$A:$A,"&gt;"&amp;A2803,'[1]FAANGM - Short Interest'!$A:$A,"&lt;="&amp;A2804)</f>
        <v>0</v>
      </c>
    </row>
    <row r="2805" spans="1:12" x14ac:dyDescent="0.35">
      <c r="A2805" s="1">
        <v>44250</v>
      </c>
      <c r="C2805">
        <f>SUMIFS('[1]FAANGM - Price - Daily'!$M:$M,'[1]FAANGM - Price - Daily'!$A:$A,A2805)</f>
        <v>159.72499999999999</v>
      </c>
      <c r="D2805">
        <f>SUMIFS('[1]FAANGM - Volume - Daily'!$D:$D,'[1]FAANGM - Volume - Daily'!$A:$A,A2805)</f>
        <v>93544440</v>
      </c>
      <c r="E2805">
        <f>SUMIFS('[1]FAANGM - Twitter - Daily'!$H:$H,'[1]FAANGM - Twitter - Daily'!$A:$A,$A2805)</f>
        <v>1714</v>
      </c>
      <c r="F2805">
        <f>SUMIFS('[1]FAANGM - Twitter - Daily'!$I:$I,'[1]FAANGM - Twitter - Daily'!$A:$A,$A2805)</f>
        <v>57</v>
      </c>
      <c r="G2805">
        <f>SUMIFS('[1]FAANGM - Twitter - Daily'!$J:$J,'[1]FAANGM - Twitter - Daily'!$A:$A,$A2805)</f>
        <v>-77</v>
      </c>
      <c r="H2805">
        <f>SUMIFS('[1]FAANGM - News - Daily'!$H:$H,'[1]FAANGM - News - Daily'!$A:$A,$A2805)</f>
        <v>358</v>
      </c>
      <c r="I2805">
        <f>SUMIFS('[1]FAANGM - News - Daily'!$I:$I,'[1]FAANGM - News - Daily'!$A:$A,$A2805)</f>
        <v>0</v>
      </c>
      <c r="J2805">
        <f>SUMIFS('[1]FAANGM - News - Daily'!$J:$J,'[1]FAANGM - News - Daily'!$A:$A,$A2805)</f>
        <v>-7</v>
      </c>
      <c r="K2805">
        <f>SUMIFS('[1]FAANGM - Short Interest'!$J:$J,'[1]FAANGM - Short Interest'!$A:$A,"&gt;"&amp;A2804,'[1]FAANGM - Short Interest'!$A:$A,"&lt;="&amp;A2805)</f>
        <v>0</v>
      </c>
      <c r="L2805">
        <f>SUMIFS('[1]FAANGM - Short Interest'!$M:$M,'[1]FAANGM - Short Interest'!$A:$A,"&gt;"&amp;A2804,'[1]FAANGM - Short Interest'!$A:$A,"&lt;="&amp;A2805)</f>
        <v>0</v>
      </c>
    </row>
    <row r="2806" spans="1:12" x14ac:dyDescent="0.35">
      <c r="A2806" s="1">
        <v>44251</v>
      </c>
      <c r="C2806">
        <f>SUMIFS('[1]FAANGM - Price - Daily'!$M:$M,'[1]FAANGM - Price - Daily'!$A:$A,A2806)</f>
        <v>157.977</v>
      </c>
      <c r="D2806">
        <f>SUMIFS('[1]FAANGM - Volume - Daily'!$D:$D,'[1]FAANGM - Volume - Daily'!$A:$A,A2806)</f>
        <v>60225500</v>
      </c>
      <c r="E2806">
        <f>SUMIFS('[1]FAANGM - Twitter - Daily'!$H:$H,'[1]FAANGM - Twitter - Daily'!$A:$A,$A2806)</f>
        <v>1756</v>
      </c>
      <c r="F2806">
        <f>SUMIFS('[1]FAANGM - Twitter - Daily'!$I:$I,'[1]FAANGM - Twitter - Daily'!$A:$A,$A2806)</f>
        <v>76</v>
      </c>
      <c r="G2806">
        <f>SUMIFS('[1]FAANGM - Twitter - Daily'!$J:$J,'[1]FAANGM - Twitter - Daily'!$A:$A,$A2806)</f>
        <v>-66</v>
      </c>
      <c r="H2806">
        <f>SUMIFS('[1]FAANGM - News - Daily'!$H:$H,'[1]FAANGM - News - Daily'!$A:$A,$A2806)</f>
        <v>392</v>
      </c>
      <c r="I2806">
        <f>SUMIFS('[1]FAANGM - News - Daily'!$I:$I,'[1]FAANGM - News - Daily'!$A:$A,$A2806)</f>
        <v>3</v>
      </c>
      <c r="J2806">
        <f>SUMIFS('[1]FAANGM - News - Daily'!$J:$J,'[1]FAANGM - News - Daily'!$A:$A,$A2806)</f>
        <v>-1</v>
      </c>
      <c r="K2806">
        <f>SUMIFS('[1]FAANGM - Short Interest'!$J:$J,'[1]FAANGM - Short Interest'!$A:$A,"&gt;"&amp;A2805,'[1]FAANGM - Short Interest'!$A:$A,"&lt;="&amp;A2806)</f>
        <v>0</v>
      </c>
      <c r="L2806">
        <f>SUMIFS('[1]FAANGM - Short Interest'!$M:$M,'[1]FAANGM - Short Interest'!$A:$A,"&gt;"&amp;A2805,'[1]FAANGM - Short Interest'!$A:$A,"&lt;="&amp;A2806)</f>
        <v>0</v>
      </c>
    </row>
    <row r="2807" spans="1:12" x14ac:dyDescent="0.35">
      <c r="A2807" s="1">
        <v>44252</v>
      </c>
      <c r="C2807">
        <f>SUMIFS('[1]FAANGM - Price - Daily'!$M:$M,'[1]FAANGM - Price - Daily'!$A:$A,A2807)</f>
        <v>152.858</v>
      </c>
      <c r="D2807">
        <f>SUMIFS('[1]FAANGM - Volume - Daily'!$D:$D,'[1]FAANGM - Volume - Daily'!$A:$A,A2807)</f>
        <v>90676016</v>
      </c>
      <c r="E2807">
        <f>SUMIFS('[1]FAANGM - Twitter - Daily'!$H:$H,'[1]FAANGM - Twitter - Daily'!$A:$A,$A2807)</f>
        <v>1824</v>
      </c>
      <c r="F2807">
        <f>SUMIFS('[1]FAANGM - Twitter - Daily'!$I:$I,'[1]FAANGM - Twitter - Daily'!$A:$A,$A2807)</f>
        <v>61</v>
      </c>
      <c r="G2807">
        <f>SUMIFS('[1]FAANGM - Twitter - Daily'!$J:$J,'[1]FAANGM - Twitter - Daily'!$A:$A,$A2807)</f>
        <v>-81</v>
      </c>
      <c r="H2807">
        <f>SUMIFS('[1]FAANGM - News - Daily'!$H:$H,'[1]FAANGM - News - Daily'!$A:$A,$A2807)</f>
        <v>333</v>
      </c>
      <c r="I2807">
        <f>SUMIFS('[1]FAANGM - News - Daily'!$I:$I,'[1]FAANGM - News - Daily'!$A:$A,$A2807)</f>
        <v>0</v>
      </c>
      <c r="J2807">
        <f>SUMIFS('[1]FAANGM - News - Daily'!$J:$J,'[1]FAANGM - News - Daily'!$A:$A,$A2807)</f>
        <v>-3</v>
      </c>
      <c r="K2807">
        <f>SUMIFS('[1]FAANGM - Short Interest'!$J:$J,'[1]FAANGM - Short Interest'!$A:$A,"&gt;"&amp;A2806,'[1]FAANGM - Short Interest'!$A:$A,"&lt;="&amp;A2807)</f>
        <v>0</v>
      </c>
      <c r="L2807">
        <f>SUMIFS('[1]FAANGM - Short Interest'!$M:$M,'[1]FAANGM - Short Interest'!$A:$A,"&gt;"&amp;A2806,'[1]FAANGM - Short Interest'!$A:$A,"&lt;="&amp;A2807)</f>
        <v>0</v>
      </c>
    </row>
    <row r="2808" spans="1:12" x14ac:dyDescent="0.35">
      <c r="A2808" s="1">
        <v>44253</v>
      </c>
      <c r="C2808">
        <f>SUMIFS('[1]FAANGM - Price - Daily'!$M:$M,'[1]FAANGM - Price - Daily'!$A:$A,A2808)</f>
        <v>154.64599999999999</v>
      </c>
      <c r="D2808">
        <f>SUMIFS('[1]FAANGM - Volume - Daily'!$D:$D,'[1]FAANGM - Volume - Daily'!$A:$A,A2808)</f>
        <v>85518600</v>
      </c>
      <c r="E2808">
        <f>SUMIFS('[1]FAANGM - Twitter - Daily'!$H:$H,'[1]FAANGM - Twitter - Daily'!$A:$A,$A2808)</f>
        <v>2083</v>
      </c>
      <c r="F2808">
        <f>SUMIFS('[1]FAANGM - Twitter - Daily'!$I:$I,'[1]FAANGM - Twitter - Daily'!$A:$A,$A2808)</f>
        <v>136</v>
      </c>
      <c r="G2808">
        <f>SUMIFS('[1]FAANGM - Twitter - Daily'!$J:$J,'[1]FAANGM - Twitter - Daily'!$A:$A,$A2808)</f>
        <v>-92</v>
      </c>
      <c r="H2808">
        <f>SUMIFS('[1]FAANGM - News - Daily'!$H:$H,'[1]FAANGM - News - Daily'!$A:$A,$A2808)</f>
        <v>436</v>
      </c>
      <c r="I2808">
        <f>SUMIFS('[1]FAANGM - News - Daily'!$I:$I,'[1]FAANGM - News - Daily'!$A:$A,$A2808)</f>
        <v>1</v>
      </c>
      <c r="J2808">
        <f>SUMIFS('[1]FAANGM - News - Daily'!$J:$J,'[1]FAANGM - News - Daily'!$A:$A,$A2808)</f>
        <v>-10</v>
      </c>
      <c r="K2808">
        <f>SUMIFS('[1]FAANGM - Short Interest'!$J:$J,'[1]FAANGM - Short Interest'!$A:$A,"&gt;"&amp;A2807,'[1]FAANGM - Short Interest'!$A:$A,"&lt;="&amp;A2808)</f>
        <v>25023996</v>
      </c>
      <c r="L2808">
        <f>SUMIFS('[1]FAANGM - Short Interest'!$M:$M,'[1]FAANGM - Short Interest'!$A:$A,"&gt;"&amp;A2807,'[1]FAANGM - Short Interest'!$A:$A,"&lt;="&amp;A2808)</f>
        <v>1.57904479006948</v>
      </c>
    </row>
    <row r="2809" spans="1:12" x14ac:dyDescent="0.35">
      <c r="A2809" s="1">
        <v>44256</v>
      </c>
      <c r="C2809">
        <f>SUMIFS('[1]FAANGM - Price - Daily'!$M:$M,'[1]FAANGM - Price - Daily'!$A:$A,A2809)</f>
        <v>157.30699999999999</v>
      </c>
      <c r="D2809">
        <f>SUMIFS('[1]FAANGM - Volume - Daily'!$D:$D,'[1]FAANGM - Volume - Daily'!$A:$A,A2809)</f>
        <v>54679260</v>
      </c>
      <c r="E2809">
        <f>SUMIFS('[1]FAANGM - Twitter - Daily'!$H:$H,'[1]FAANGM - Twitter - Daily'!$A:$A,$A2809)</f>
        <v>829</v>
      </c>
      <c r="F2809">
        <f>SUMIFS('[1]FAANGM - Twitter - Daily'!$I:$I,'[1]FAANGM - Twitter - Daily'!$A:$A,$A2809)</f>
        <v>28</v>
      </c>
      <c r="G2809">
        <f>SUMIFS('[1]FAANGM - Twitter - Daily'!$J:$J,'[1]FAANGM - Twitter - Daily'!$A:$A,$A2809)</f>
        <v>-18</v>
      </c>
      <c r="H2809">
        <f>SUMIFS('[1]FAANGM - News - Daily'!$H:$H,'[1]FAANGM - News - Daily'!$A:$A,$A2809)</f>
        <v>307</v>
      </c>
      <c r="I2809">
        <f>SUMIFS('[1]FAANGM - News - Daily'!$I:$I,'[1]FAANGM - News - Daily'!$A:$A,$A2809)</f>
        <v>1</v>
      </c>
      <c r="J2809">
        <f>SUMIFS('[1]FAANGM - News - Daily'!$J:$J,'[1]FAANGM - News - Daily'!$A:$A,$A2809)</f>
        <v>-3</v>
      </c>
      <c r="K2809">
        <f>SUMIFS('[1]FAANGM - Short Interest'!$J:$J,'[1]FAANGM - Short Interest'!$A:$A,"&gt;"&amp;A2808,'[1]FAANGM - Short Interest'!$A:$A,"&lt;="&amp;A2809)</f>
        <v>0</v>
      </c>
      <c r="L2809">
        <f>SUMIFS('[1]FAANGM - Short Interest'!$M:$M,'[1]FAANGM - Short Interest'!$A:$A,"&gt;"&amp;A2808,'[1]FAANGM - Short Interest'!$A:$A,"&lt;="&amp;A2809)</f>
        <v>0</v>
      </c>
    </row>
    <row r="2810" spans="1:12" x14ac:dyDescent="0.35">
      <c r="A2810" s="1">
        <v>44257</v>
      </c>
      <c r="C2810">
        <f>SUMIFS('[1]FAANGM - Price - Daily'!$M:$M,'[1]FAANGM - Price - Daily'!$A:$A,A2810)</f>
        <v>154.727</v>
      </c>
      <c r="D2810">
        <f>SUMIFS('[1]FAANGM - Volume - Daily'!$D:$D,'[1]FAANGM - Volume - Daily'!$A:$A,A2810)</f>
        <v>51915240</v>
      </c>
      <c r="E2810">
        <f>SUMIFS('[1]FAANGM - Twitter - Daily'!$H:$H,'[1]FAANGM - Twitter - Daily'!$A:$A,$A2810)</f>
        <v>1747</v>
      </c>
      <c r="F2810">
        <f>SUMIFS('[1]FAANGM - Twitter - Daily'!$I:$I,'[1]FAANGM - Twitter - Daily'!$A:$A,$A2810)</f>
        <v>58</v>
      </c>
      <c r="G2810">
        <f>SUMIFS('[1]FAANGM - Twitter - Daily'!$J:$J,'[1]FAANGM - Twitter - Daily'!$A:$A,$A2810)</f>
        <v>-144</v>
      </c>
      <c r="H2810">
        <f>SUMIFS('[1]FAANGM - News - Daily'!$H:$H,'[1]FAANGM - News - Daily'!$A:$A,$A2810)</f>
        <v>621</v>
      </c>
      <c r="I2810">
        <f>SUMIFS('[1]FAANGM - News - Daily'!$I:$I,'[1]FAANGM - News - Daily'!$A:$A,$A2810)</f>
        <v>3</v>
      </c>
      <c r="J2810">
        <f>SUMIFS('[1]FAANGM - News - Daily'!$J:$J,'[1]FAANGM - News - Daily'!$A:$A,$A2810)</f>
        <v>-53</v>
      </c>
      <c r="K2810">
        <f>SUMIFS('[1]FAANGM - Short Interest'!$J:$J,'[1]FAANGM - Short Interest'!$A:$A,"&gt;"&amp;A2809,'[1]FAANGM - Short Interest'!$A:$A,"&lt;="&amp;A2810)</f>
        <v>0</v>
      </c>
      <c r="L2810">
        <f>SUMIFS('[1]FAANGM - Short Interest'!$M:$M,'[1]FAANGM - Short Interest'!$A:$A,"&gt;"&amp;A2809,'[1]FAANGM - Short Interest'!$A:$A,"&lt;="&amp;A2810)</f>
        <v>0</v>
      </c>
    </row>
    <row r="2811" spans="1:12" x14ac:dyDescent="0.35">
      <c r="A2811" s="1">
        <v>44258</v>
      </c>
      <c r="C2811">
        <f>SUMIFS('[1]FAANGM - Price - Daily'!$M:$M,'[1]FAANGM - Price - Daily'!$A:$A,A2811)</f>
        <v>150.25</v>
      </c>
      <c r="D2811">
        <f>SUMIFS('[1]FAANGM - Volume - Daily'!$D:$D,'[1]FAANGM - Volume - Daily'!$A:$A,A2811)</f>
        <v>79774496</v>
      </c>
      <c r="E2811">
        <f>SUMIFS('[1]FAANGM - Twitter - Daily'!$H:$H,'[1]FAANGM - Twitter - Daily'!$A:$A,$A2811)</f>
        <v>1800</v>
      </c>
      <c r="F2811">
        <f>SUMIFS('[1]FAANGM - Twitter - Daily'!$I:$I,'[1]FAANGM - Twitter - Daily'!$A:$A,$A2811)</f>
        <v>60</v>
      </c>
      <c r="G2811">
        <f>SUMIFS('[1]FAANGM - Twitter - Daily'!$J:$J,'[1]FAANGM - Twitter - Daily'!$A:$A,$A2811)</f>
        <v>-82</v>
      </c>
      <c r="H2811">
        <f>SUMIFS('[1]FAANGM - News - Daily'!$H:$H,'[1]FAANGM - News - Daily'!$A:$A,$A2811)</f>
        <v>502</v>
      </c>
      <c r="I2811">
        <f>SUMIFS('[1]FAANGM - News - Daily'!$I:$I,'[1]FAANGM - News - Daily'!$A:$A,$A2811)</f>
        <v>2</v>
      </c>
      <c r="J2811">
        <f>SUMIFS('[1]FAANGM - News - Daily'!$J:$J,'[1]FAANGM - News - Daily'!$A:$A,$A2811)</f>
        <v>-17</v>
      </c>
      <c r="K2811">
        <f>SUMIFS('[1]FAANGM - Short Interest'!$J:$J,'[1]FAANGM - Short Interest'!$A:$A,"&gt;"&amp;A2810,'[1]FAANGM - Short Interest'!$A:$A,"&lt;="&amp;A2811)</f>
        <v>0</v>
      </c>
      <c r="L2811">
        <f>SUMIFS('[1]FAANGM - Short Interest'!$M:$M,'[1]FAANGM - Short Interest'!$A:$A,"&gt;"&amp;A2810,'[1]FAANGM - Short Interest'!$A:$A,"&lt;="&amp;A2811)</f>
        <v>0</v>
      </c>
    </row>
    <row r="2812" spans="1:12" x14ac:dyDescent="0.35">
      <c r="A2812" s="1">
        <v>44259</v>
      </c>
      <c r="C2812">
        <f>SUMIFS('[1]FAANGM - Price - Daily'!$M:$M,'[1]FAANGM - Price - Daily'!$A:$A,A2812)</f>
        <v>148.87799999999999</v>
      </c>
      <c r="D2812">
        <f>SUMIFS('[1]FAANGM - Volume - Daily'!$D:$D,'[1]FAANGM - Volume - Daily'!$A:$A,A2812)</f>
        <v>109631560</v>
      </c>
      <c r="E2812">
        <f>SUMIFS('[1]FAANGM - Twitter - Daily'!$H:$H,'[1]FAANGM - Twitter - Daily'!$A:$A,$A2812)</f>
        <v>2689</v>
      </c>
      <c r="F2812">
        <f>SUMIFS('[1]FAANGM - Twitter - Daily'!$I:$I,'[1]FAANGM - Twitter - Daily'!$A:$A,$A2812)</f>
        <v>99</v>
      </c>
      <c r="G2812">
        <f>SUMIFS('[1]FAANGM - Twitter - Daily'!$J:$J,'[1]FAANGM - Twitter - Daily'!$A:$A,$A2812)</f>
        <v>-209</v>
      </c>
      <c r="H2812">
        <f>SUMIFS('[1]FAANGM - News - Daily'!$H:$H,'[1]FAANGM - News - Daily'!$A:$A,$A2812)</f>
        <v>677</v>
      </c>
      <c r="I2812">
        <f>SUMIFS('[1]FAANGM - News - Daily'!$I:$I,'[1]FAANGM - News - Daily'!$A:$A,$A2812)</f>
        <v>4</v>
      </c>
      <c r="J2812">
        <f>SUMIFS('[1]FAANGM - News - Daily'!$J:$J,'[1]FAANGM - News - Daily'!$A:$A,$A2812)</f>
        <v>-68</v>
      </c>
      <c r="K2812">
        <f>SUMIFS('[1]FAANGM - Short Interest'!$J:$J,'[1]FAANGM - Short Interest'!$A:$A,"&gt;"&amp;A2811,'[1]FAANGM - Short Interest'!$A:$A,"&lt;="&amp;A2812)</f>
        <v>0</v>
      </c>
      <c r="L2812">
        <f>SUMIFS('[1]FAANGM - Short Interest'!$M:$M,'[1]FAANGM - Short Interest'!$A:$A,"&gt;"&amp;A2811,'[1]FAANGM - Short Interest'!$A:$A,"&lt;="&amp;A2812)</f>
        <v>0</v>
      </c>
    </row>
    <row r="2813" spans="1:12" x14ac:dyDescent="0.35">
      <c r="A2813" s="1">
        <v>44260</v>
      </c>
      <c r="C2813">
        <f>SUMIFS('[1]FAANGM - Price - Daily'!$M:$M,'[1]FAANGM - Price - Daily'!$A:$A,A2813)</f>
        <v>150.023</v>
      </c>
      <c r="D2813">
        <f>SUMIFS('[1]FAANGM - Volume - Daily'!$D:$D,'[1]FAANGM - Volume - Daily'!$A:$A,A2813)</f>
        <v>107771024</v>
      </c>
      <c r="E2813">
        <f>SUMIFS('[1]FAANGM - Twitter - Daily'!$H:$H,'[1]FAANGM - Twitter - Daily'!$A:$A,$A2813)</f>
        <v>2242</v>
      </c>
      <c r="F2813">
        <f>SUMIFS('[1]FAANGM - Twitter - Daily'!$I:$I,'[1]FAANGM - Twitter - Daily'!$A:$A,$A2813)</f>
        <v>87</v>
      </c>
      <c r="G2813">
        <f>SUMIFS('[1]FAANGM - Twitter - Daily'!$J:$J,'[1]FAANGM - Twitter - Daily'!$A:$A,$A2813)</f>
        <v>-88</v>
      </c>
      <c r="H2813">
        <f>SUMIFS('[1]FAANGM - News - Daily'!$H:$H,'[1]FAANGM - News - Daily'!$A:$A,$A2813)</f>
        <v>476</v>
      </c>
      <c r="I2813">
        <f>SUMIFS('[1]FAANGM - News - Daily'!$I:$I,'[1]FAANGM - News - Daily'!$A:$A,$A2813)</f>
        <v>1</v>
      </c>
      <c r="J2813">
        <f>SUMIFS('[1]FAANGM - News - Daily'!$J:$J,'[1]FAANGM - News - Daily'!$A:$A,$A2813)</f>
        <v>-5</v>
      </c>
      <c r="K2813">
        <f>SUMIFS('[1]FAANGM - Short Interest'!$J:$J,'[1]FAANGM - Short Interest'!$A:$A,"&gt;"&amp;A2812,'[1]FAANGM - Short Interest'!$A:$A,"&lt;="&amp;A2813)</f>
        <v>0</v>
      </c>
      <c r="L2813">
        <f>SUMIFS('[1]FAANGM - Short Interest'!$M:$M,'[1]FAANGM - Short Interest'!$A:$A,"&gt;"&amp;A2812,'[1]FAANGM - Short Interest'!$A:$A,"&lt;="&amp;A2813)</f>
        <v>0</v>
      </c>
    </row>
    <row r="2814" spans="1:12" x14ac:dyDescent="0.35">
      <c r="A2814" s="1">
        <v>44263</v>
      </c>
      <c r="C2814">
        <f>SUMIFS('[1]FAANGM - Price - Daily'!$M:$M,'[1]FAANGM - Price - Daily'!$A:$A,A2814)</f>
        <v>147.59800000000001</v>
      </c>
      <c r="D2814">
        <f>SUMIFS('[1]FAANGM - Volume - Daily'!$D:$D,'[1]FAANGM - Volume - Daily'!$A:$A,A2814)</f>
        <v>83700160</v>
      </c>
      <c r="E2814">
        <f>SUMIFS('[1]FAANGM - Twitter - Daily'!$H:$H,'[1]FAANGM - Twitter - Daily'!$A:$A,$A2814)</f>
        <v>822</v>
      </c>
      <c r="F2814">
        <f>SUMIFS('[1]FAANGM - Twitter - Daily'!$I:$I,'[1]FAANGM - Twitter - Daily'!$A:$A,$A2814)</f>
        <v>29</v>
      </c>
      <c r="G2814">
        <f>SUMIFS('[1]FAANGM - Twitter - Daily'!$J:$J,'[1]FAANGM - Twitter - Daily'!$A:$A,$A2814)</f>
        <v>-40</v>
      </c>
      <c r="H2814">
        <f>SUMIFS('[1]FAANGM - News - Daily'!$H:$H,'[1]FAANGM - News - Daily'!$A:$A,$A2814)</f>
        <v>369</v>
      </c>
      <c r="I2814">
        <f>SUMIFS('[1]FAANGM - News - Daily'!$I:$I,'[1]FAANGM - News - Daily'!$A:$A,$A2814)</f>
        <v>1</v>
      </c>
      <c r="J2814">
        <f>SUMIFS('[1]FAANGM - News - Daily'!$J:$J,'[1]FAANGM - News - Daily'!$A:$A,$A2814)</f>
        <v>0</v>
      </c>
      <c r="K2814">
        <f>SUMIFS('[1]FAANGM - Short Interest'!$J:$J,'[1]FAANGM - Short Interest'!$A:$A,"&gt;"&amp;A2813,'[1]FAANGM - Short Interest'!$A:$A,"&lt;="&amp;A2814)</f>
        <v>0</v>
      </c>
      <c r="L2814">
        <f>SUMIFS('[1]FAANGM - Short Interest'!$M:$M,'[1]FAANGM - Short Interest'!$A:$A,"&gt;"&amp;A2813,'[1]FAANGM - Short Interest'!$A:$A,"&lt;="&amp;A2814)</f>
        <v>0</v>
      </c>
    </row>
    <row r="2815" spans="1:12" x14ac:dyDescent="0.35">
      <c r="A2815" s="1">
        <v>44264</v>
      </c>
      <c r="C2815">
        <f>SUMIFS('[1]FAANGM - Price - Daily'!$M:$M,'[1]FAANGM - Price - Daily'!$A:$A,A2815)</f>
        <v>153.143</v>
      </c>
      <c r="D2815">
        <f>SUMIFS('[1]FAANGM - Volume - Daily'!$D:$D,'[1]FAANGM - Volume - Daily'!$A:$A,A2815)</f>
        <v>80600640</v>
      </c>
      <c r="E2815">
        <f>SUMIFS('[1]FAANGM - Twitter - Daily'!$H:$H,'[1]FAANGM - Twitter - Daily'!$A:$A,$A2815)</f>
        <v>1482</v>
      </c>
      <c r="F2815">
        <f>SUMIFS('[1]FAANGM - Twitter - Daily'!$I:$I,'[1]FAANGM - Twitter - Daily'!$A:$A,$A2815)</f>
        <v>62</v>
      </c>
      <c r="G2815">
        <f>SUMIFS('[1]FAANGM - Twitter - Daily'!$J:$J,'[1]FAANGM - Twitter - Daily'!$A:$A,$A2815)</f>
        <v>-73</v>
      </c>
      <c r="H2815">
        <f>SUMIFS('[1]FAANGM - News - Daily'!$H:$H,'[1]FAANGM - News - Daily'!$A:$A,$A2815)</f>
        <v>488</v>
      </c>
      <c r="I2815">
        <f>SUMIFS('[1]FAANGM - News - Daily'!$I:$I,'[1]FAANGM - News - Daily'!$A:$A,$A2815)</f>
        <v>1</v>
      </c>
      <c r="J2815">
        <f>SUMIFS('[1]FAANGM - News - Daily'!$J:$J,'[1]FAANGM - News - Daily'!$A:$A,$A2815)</f>
        <v>-5</v>
      </c>
      <c r="K2815">
        <f>SUMIFS('[1]FAANGM - Short Interest'!$J:$J,'[1]FAANGM - Short Interest'!$A:$A,"&gt;"&amp;A2814,'[1]FAANGM - Short Interest'!$A:$A,"&lt;="&amp;A2815)</f>
        <v>0</v>
      </c>
      <c r="L2815">
        <f>SUMIFS('[1]FAANGM - Short Interest'!$M:$M,'[1]FAANGM - Short Interest'!$A:$A,"&gt;"&amp;A2814,'[1]FAANGM - Short Interest'!$A:$A,"&lt;="&amp;A2815)</f>
        <v>0</v>
      </c>
    </row>
    <row r="2816" spans="1:12" x14ac:dyDescent="0.35">
      <c r="A2816" s="1">
        <v>44265</v>
      </c>
      <c r="C2816">
        <f>SUMIFS('[1]FAANGM - Price - Daily'!$M:$M,'[1]FAANGM - Price - Daily'!$A:$A,A2816)</f>
        <v>152.88200000000001</v>
      </c>
      <c r="D2816">
        <f>SUMIFS('[1]FAANGM - Volume - Daily'!$D:$D,'[1]FAANGM - Volume - Daily'!$A:$A,A2816)</f>
        <v>60249780</v>
      </c>
      <c r="E2816">
        <f>SUMIFS('[1]FAANGM - Twitter - Daily'!$H:$H,'[1]FAANGM - Twitter - Daily'!$A:$A,$A2816)</f>
        <v>1409</v>
      </c>
      <c r="F2816">
        <f>SUMIFS('[1]FAANGM - Twitter - Daily'!$I:$I,'[1]FAANGM - Twitter - Daily'!$A:$A,$A2816)</f>
        <v>55</v>
      </c>
      <c r="G2816">
        <f>SUMIFS('[1]FAANGM - Twitter - Daily'!$J:$J,'[1]FAANGM - Twitter - Daily'!$A:$A,$A2816)</f>
        <v>-57</v>
      </c>
      <c r="H2816">
        <f>SUMIFS('[1]FAANGM - News - Daily'!$H:$H,'[1]FAANGM - News - Daily'!$A:$A,$A2816)</f>
        <v>504</v>
      </c>
      <c r="I2816">
        <f>SUMIFS('[1]FAANGM - News - Daily'!$I:$I,'[1]FAANGM - News - Daily'!$A:$A,$A2816)</f>
        <v>1</v>
      </c>
      <c r="J2816">
        <f>SUMIFS('[1]FAANGM - News - Daily'!$J:$J,'[1]FAANGM - News - Daily'!$A:$A,$A2816)</f>
        <v>-3</v>
      </c>
      <c r="K2816">
        <f>SUMIFS('[1]FAANGM - Short Interest'!$J:$J,'[1]FAANGM - Short Interest'!$A:$A,"&gt;"&amp;A2815,'[1]FAANGM - Short Interest'!$A:$A,"&lt;="&amp;A2816)</f>
        <v>0</v>
      </c>
      <c r="L2816">
        <f>SUMIFS('[1]FAANGM - Short Interest'!$M:$M,'[1]FAANGM - Short Interest'!$A:$A,"&gt;"&amp;A2815,'[1]FAANGM - Short Interest'!$A:$A,"&lt;="&amp;A2816)</f>
        <v>0</v>
      </c>
    </row>
    <row r="2817" spans="1:12" x14ac:dyDescent="0.35">
      <c r="A2817" s="1">
        <v>44266</v>
      </c>
      <c r="C2817">
        <f>SUMIFS('[1]FAANGM - Price - Daily'!$M:$M,'[1]FAANGM - Price - Daily'!$A:$A,A2817)</f>
        <v>155.68</v>
      </c>
      <c r="D2817">
        <f>SUMIFS('[1]FAANGM - Volume - Daily'!$D:$D,'[1]FAANGM - Volume - Daily'!$A:$A,A2817)</f>
        <v>55527820</v>
      </c>
      <c r="E2817">
        <f>SUMIFS('[1]FAANGM - Twitter - Daily'!$H:$H,'[1]FAANGM - Twitter - Daily'!$A:$A,$A2817)</f>
        <v>1395</v>
      </c>
      <c r="F2817">
        <f>SUMIFS('[1]FAANGM - Twitter - Daily'!$I:$I,'[1]FAANGM - Twitter - Daily'!$A:$A,$A2817)</f>
        <v>54</v>
      </c>
      <c r="G2817">
        <f>SUMIFS('[1]FAANGM - Twitter - Daily'!$J:$J,'[1]FAANGM - Twitter - Daily'!$A:$A,$A2817)</f>
        <v>-62</v>
      </c>
      <c r="H2817">
        <f>SUMIFS('[1]FAANGM - News - Daily'!$H:$H,'[1]FAANGM - News - Daily'!$A:$A,$A2817)</f>
        <v>457</v>
      </c>
      <c r="I2817">
        <f>SUMIFS('[1]FAANGM - News - Daily'!$I:$I,'[1]FAANGM - News - Daily'!$A:$A,$A2817)</f>
        <v>5</v>
      </c>
      <c r="J2817">
        <f>SUMIFS('[1]FAANGM - News - Daily'!$J:$J,'[1]FAANGM - News - Daily'!$A:$A,$A2817)</f>
        <v>-4</v>
      </c>
      <c r="K2817">
        <f>SUMIFS('[1]FAANGM - Short Interest'!$J:$J,'[1]FAANGM - Short Interest'!$A:$A,"&gt;"&amp;A2816,'[1]FAANGM - Short Interest'!$A:$A,"&lt;="&amp;A2817)</f>
        <v>0</v>
      </c>
      <c r="L2817">
        <f>SUMIFS('[1]FAANGM - Short Interest'!$M:$M,'[1]FAANGM - Short Interest'!$A:$A,"&gt;"&amp;A2816,'[1]FAANGM - Short Interest'!$A:$A,"&lt;="&amp;A2817)</f>
        <v>0</v>
      </c>
    </row>
    <row r="2818" spans="1:12" x14ac:dyDescent="0.35">
      <c r="A2818" s="1">
        <v>44267</v>
      </c>
      <c r="C2818">
        <f>SUMIFS('[1]FAANGM - Price - Daily'!$M:$M,'[1]FAANGM - Price - Daily'!$A:$A,A2818)</f>
        <v>154.47499999999999</v>
      </c>
      <c r="D2818">
        <f>SUMIFS('[1]FAANGM - Volume - Daily'!$D:$D,'[1]FAANGM - Volume - Daily'!$A:$A,A2818)</f>
        <v>48437760</v>
      </c>
      <c r="E2818">
        <f>SUMIFS('[1]FAANGM - Twitter - Daily'!$H:$H,'[1]FAANGM - Twitter - Daily'!$A:$A,$A2818)</f>
        <v>1564</v>
      </c>
      <c r="F2818">
        <f>SUMIFS('[1]FAANGM - Twitter - Daily'!$I:$I,'[1]FAANGM - Twitter - Daily'!$A:$A,$A2818)</f>
        <v>57</v>
      </c>
      <c r="G2818">
        <f>SUMIFS('[1]FAANGM - Twitter - Daily'!$J:$J,'[1]FAANGM - Twitter - Daily'!$A:$A,$A2818)</f>
        <v>-48</v>
      </c>
      <c r="H2818">
        <f>SUMIFS('[1]FAANGM - News - Daily'!$H:$H,'[1]FAANGM - News - Daily'!$A:$A,$A2818)</f>
        <v>480</v>
      </c>
      <c r="I2818">
        <f>SUMIFS('[1]FAANGM - News - Daily'!$I:$I,'[1]FAANGM - News - Daily'!$A:$A,$A2818)</f>
        <v>4</v>
      </c>
      <c r="J2818">
        <f>SUMIFS('[1]FAANGM - News - Daily'!$J:$J,'[1]FAANGM - News - Daily'!$A:$A,$A2818)</f>
        <v>-2</v>
      </c>
      <c r="K2818">
        <f>SUMIFS('[1]FAANGM - Short Interest'!$J:$J,'[1]FAANGM - Short Interest'!$A:$A,"&gt;"&amp;A2817,'[1]FAANGM - Short Interest'!$A:$A,"&lt;="&amp;A2818)</f>
        <v>0</v>
      </c>
      <c r="L2818">
        <f>SUMIFS('[1]FAANGM - Short Interest'!$M:$M,'[1]FAANGM - Short Interest'!$A:$A,"&gt;"&amp;A2817,'[1]FAANGM - Short Interest'!$A:$A,"&lt;="&amp;A2818)</f>
        <v>0</v>
      </c>
    </row>
    <row r="2819" spans="1:12" x14ac:dyDescent="0.35">
      <c r="A2819" s="1">
        <v>44270</v>
      </c>
      <c r="C2819">
        <f>SUMIFS('[1]FAANGM - Price - Daily'!$M:$M,'[1]FAANGM - Price - Daily'!$A:$A,A2819)</f>
        <v>154.084</v>
      </c>
      <c r="D2819">
        <f>SUMIFS('[1]FAANGM - Volume - Daily'!$D:$D,'[1]FAANGM - Volume - Daily'!$A:$A,A2819)</f>
        <v>58371840</v>
      </c>
      <c r="E2819">
        <f>SUMIFS('[1]FAANGM - Twitter - Daily'!$H:$H,'[1]FAANGM - Twitter - Daily'!$A:$A,$A2819)</f>
        <v>625</v>
      </c>
      <c r="F2819">
        <f>SUMIFS('[1]FAANGM - Twitter - Daily'!$I:$I,'[1]FAANGM - Twitter - Daily'!$A:$A,$A2819)</f>
        <v>25</v>
      </c>
      <c r="G2819">
        <f>SUMIFS('[1]FAANGM - Twitter - Daily'!$J:$J,'[1]FAANGM - Twitter - Daily'!$A:$A,$A2819)</f>
        <v>-16</v>
      </c>
      <c r="H2819">
        <f>SUMIFS('[1]FAANGM - News - Daily'!$H:$H,'[1]FAANGM - News - Daily'!$A:$A,$A2819)</f>
        <v>266</v>
      </c>
      <c r="I2819">
        <f>SUMIFS('[1]FAANGM - News - Daily'!$I:$I,'[1]FAANGM - News - Daily'!$A:$A,$A2819)</f>
        <v>3</v>
      </c>
      <c r="J2819">
        <f>SUMIFS('[1]FAANGM - News - Daily'!$J:$J,'[1]FAANGM - News - Daily'!$A:$A,$A2819)</f>
        <v>-3</v>
      </c>
      <c r="K2819">
        <f>SUMIFS('[1]FAANGM - Short Interest'!$J:$J,'[1]FAANGM - Short Interest'!$A:$A,"&gt;"&amp;A2818,'[1]FAANGM - Short Interest'!$A:$A,"&lt;="&amp;A2819)</f>
        <v>27927478</v>
      </c>
      <c r="L2819">
        <f>SUMIFS('[1]FAANGM - Short Interest'!$M:$M,'[1]FAANGM - Short Interest'!$A:$A,"&gt;"&amp;A2818,'[1]FAANGM - Short Interest'!$A:$A,"&lt;="&amp;A2819)</f>
        <v>1.4784920073752299</v>
      </c>
    </row>
    <row r="2820" spans="1:12" x14ac:dyDescent="0.35">
      <c r="A2820" s="1">
        <v>44271</v>
      </c>
      <c r="C2820">
        <f>SUMIFS('[1]FAANGM - Price - Daily'!$M:$M,'[1]FAANGM - Price - Daily'!$A:$A,A2820)</f>
        <v>154.59299999999999</v>
      </c>
      <c r="D2820">
        <f>SUMIFS('[1]FAANGM - Volume - Daily'!$D:$D,'[1]FAANGM - Volume - Daily'!$A:$A,A2820)</f>
        <v>50775280</v>
      </c>
      <c r="E2820">
        <f>SUMIFS('[1]FAANGM - Twitter - Daily'!$H:$H,'[1]FAANGM - Twitter - Daily'!$A:$A,$A2820)</f>
        <v>1332</v>
      </c>
      <c r="F2820">
        <f>SUMIFS('[1]FAANGM - Twitter - Daily'!$I:$I,'[1]FAANGM - Twitter - Daily'!$A:$A,$A2820)</f>
        <v>48</v>
      </c>
      <c r="G2820">
        <f>SUMIFS('[1]FAANGM - Twitter - Daily'!$J:$J,'[1]FAANGM - Twitter - Daily'!$A:$A,$A2820)</f>
        <v>-62</v>
      </c>
      <c r="H2820">
        <f>SUMIFS('[1]FAANGM - News - Daily'!$H:$H,'[1]FAANGM - News - Daily'!$A:$A,$A2820)</f>
        <v>362</v>
      </c>
      <c r="I2820">
        <f>SUMIFS('[1]FAANGM - News - Daily'!$I:$I,'[1]FAANGM - News - Daily'!$A:$A,$A2820)</f>
        <v>1</v>
      </c>
      <c r="J2820">
        <f>SUMIFS('[1]FAANGM - News - Daily'!$J:$J,'[1]FAANGM - News - Daily'!$A:$A,$A2820)</f>
        <v>-8</v>
      </c>
      <c r="K2820">
        <f>SUMIFS('[1]FAANGM - Short Interest'!$J:$J,'[1]FAANGM - Short Interest'!$A:$A,"&gt;"&amp;A2819,'[1]FAANGM - Short Interest'!$A:$A,"&lt;="&amp;A2820)</f>
        <v>0</v>
      </c>
      <c r="L2820">
        <f>SUMIFS('[1]FAANGM - Short Interest'!$M:$M,'[1]FAANGM - Short Interest'!$A:$A,"&gt;"&amp;A2819,'[1]FAANGM - Short Interest'!$A:$A,"&lt;="&amp;A2820)</f>
        <v>0</v>
      </c>
    </row>
    <row r="2821" spans="1:12" x14ac:dyDescent="0.35">
      <c r="A2821" s="1">
        <v>44272</v>
      </c>
      <c r="C2821">
        <f>SUMIFS('[1]FAANGM - Price - Daily'!$M:$M,'[1]FAANGM - Price - Daily'!$A:$A,A2821)</f>
        <v>156.786</v>
      </c>
      <c r="D2821">
        <f>SUMIFS('[1]FAANGM - Volume - Daily'!$D:$D,'[1]FAANGM - Volume - Daily'!$A:$A,A2821)</f>
        <v>62371680</v>
      </c>
      <c r="E2821">
        <f>SUMIFS('[1]FAANGM - Twitter - Daily'!$H:$H,'[1]FAANGM - Twitter - Daily'!$A:$A,$A2821)</f>
        <v>1196</v>
      </c>
      <c r="F2821">
        <f>SUMIFS('[1]FAANGM - Twitter - Daily'!$I:$I,'[1]FAANGM - Twitter - Daily'!$A:$A,$A2821)</f>
        <v>47</v>
      </c>
      <c r="G2821">
        <f>SUMIFS('[1]FAANGM - Twitter - Daily'!$J:$J,'[1]FAANGM - Twitter - Daily'!$A:$A,$A2821)</f>
        <v>-66</v>
      </c>
      <c r="H2821">
        <f>SUMIFS('[1]FAANGM - News - Daily'!$H:$H,'[1]FAANGM - News - Daily'!$A:$A,$A2821)</f>
        <v>339</v>
      </c>
      <c r="I2821">
        <f>SUMIFS('[1]FAANGM - News - Daily'!$I:$I,'[1]FAANGM - News - Daily'!$A:$A,$A2821)</f>
        <v>1</v>
      </c>
      <c r="J2821">
        <f>SUMIFS('[1]FAANGM - News - Daily'!$J:$J,'[1]FAANGM - News - Daily'!$A:$A,$A2821)</f>
        <v>-5</v>
      </c>
      <c r="K2821">
        <f>SUMIFS('[1]FAANGM - Short Interest'!$J:$J,'[1]FAANGM - Short Interest'!$A:$A,"&gt;"&amp;A2820,'[1]FAANGM - Short Interest'!$A:$A,"&lt;="&amp;A2821)</f>
        <v>0</v>
      </c>
      <c r="L2821">
        <f>SUMIFS('[1]FAANGM - Short Interest'!$M:$M,'[1]FAANGM - Short Interest'!$A:$A,"&gt;"&amp;A2820,'[1]FAANGM - Short Interest'!$A:$A,"&lt;="&amp;A2821)</f>
        <v>0</v>
      </c>
    </row>
    <row r="2822" spans="1:12" x14ac:dyDescent="0.35">
      <c r="A2822" s="1">
        <v>44273</v>
      </c>
      <c r="C2822">
        <f>SUMIFS('[1]FAANGM - Price - Daily'!$M:$M,'[1]FAANGM - Price - Daily'!$A:$A,A2822)</f>
        <v>151.4</v>
      </c>
      <c r="D2822">
        <f>SUMIFS('[1]FAANGM - Volume - Daily'!$D:$D,'[1]FAANGM - Volume - Daily'!$A:$A,A2822)</f>
        <v>73140544</v>
      </c>
      <c r="E2822">
        <f>SUMIFS('[1]FAANGM - Twitter - Daily'!$H:$H,'[1]FAANGM - Twitter - Daily'!$A:$A,$A2822)</f>
        <v>1919</v>
      </c>
      <c r="F2822">
        <f>SUMIFS('[1]FAANGM - Twitter - Daily'!$I:$I,'[1]FAANGM - Twitter - Daily'!$A:$A,$A2822)</f>
        <v>72</v>
      </c>
      <c r="G2822">
        <f>SUMIFS('[1]FAANGM - Twitter - Daily'!$J:$J,'[1]FAANGM - Twitter - Daily'!$A:$A,$A2822)</f>
        <v>-67</v>
      </c>
      <c r="H2822">
        <f>SUMIFS('[1]FAANGM - News - Daily'!$H:$H,'[1]FAANGM - News - Daily'!$A:$A,$A2822)</f>
        <v>658</v>
      </c>
      <c r="I2822">
        <f>SUMIFS('[1]FAANGM - News - Daily'!$I:$I,'[1]FAANGM - News - Daily'!$A:$A,$A2822)</f>
        <v>14</v>
      </c>
      <c r="J2822">
        <f>SUMIFS('[1]FAANGM - News - Daily'!$J:$J,'[1]FAANGM - News - Daily'!$A:$A,$A2822)</f>
        <v>-12</v>
      </c>
      <c r="K2822">
        <f>SUMIFS('[1]FAANGM - Short Interest'!$J:$J,'[1]FAANGM - Short Interest'!$A:$A,"&gt;"&amp;A2821,'[1]FAANGM - Short Interest'!$A:$A,"&lt;="&amp;A2822)</f>
        <v>0</v>
      </c>
      <c r="L2822">
        <f>SUMIFS('[1]FAANGM - Short Interest'!$M:$M,'[1]FAANGM - Short Interest'!$A:$A,"&gt;"&amp;A2821,'[1]FAANGM - Short Interest'!$A:$A,"&lt;="&amp;A2822)</f>
        <v>0</v>
      </c>
    </row>
    <row r="2823" spans="1:12" x14ac:dyDescent="0.35">
      <c r="A2823" s="1">
        <v>44274</v>
      </c>
      <c r="C2823">
        <f>SUMIFS('[1]FAANGM - Price - Daily'!$M:$M,'[1]FAANGM - Price - Daily'!$A:$A,A2823)</f>
        <v>153.74799999999999</v>
      </c>
      <c r="D2823">
        <f>SUMIFS('[1]FAANGM - Volume - Daily'!$D:$D,'[1]FAANGM - Volume - Daily'!$A:$A,A2823)</f>
        <v>92507080</v>
      </c>
      <c r="E2823">
        <f>SUMIFS('[1]FAANGM - Twitter - Daily'!$H:$H,'[1]FAANGM - Twitter - Daily'!$A:$A,$A2823)</f>
        <v>1891</v>
      </c>
      <c r="F2823">
        <f>SUMIFS('[1]FAANGM - Twitter - Daily'!$I:$I,'[1]FAANGM - Twitter - Daily'!$A:$A,$A2823)</f>
        <v>67</v>
      </c>
      <c r="G2823">
        <f>SUMIFS('[1]FAANGM - Twitter - Daily'!$J:$J,'[1]FAANGM - Twitter - Daily'!$A:$A,$A2823)</f>
        <v>-54</v>
      </c>
      <c r="H2823">
        <f>SUMIFS('[1]FAANGM - News - Daily'!$H:$H,'[1]FAANGM - News - Daily'!$A:$A,$A2823)</f>
        <v>637</v>
      </c>
      <c r="I2823">
        <f>SUMIFS('[1]FAANGM - News - Daily'!$I:$I,'[1]FAANGM - News - Daily'!$A:$A,$A2823)</f>
        <v>4</v>
      </c>
      <c r="J2823">
        <f>SUMIFS('[1]FAANGM - News - Daily'!$J:$J,'[1]FAANGM - News - Daily'!$A:$A,$A2823)</f>
        <v>-17</v>
      </c>
      <c r="K2823">
        <f>SUMIFS('[1]FAANGM - Short Interest'!$J:$J,'[1]FAANGM - Short Interest'!$A:$A,"&gt;"&amp;A2822,'[1]FAANGM - Short Interest'!$A:$A,"&lt;="&amp;A2823)</f>
        <v>0</v>
      </c>
      <c r="L2823">
        <f>SUMIFS('[1]FAANGM - Short Interest'!$M:$M,'[1]FAANGM - Short Interest'!$A:$A,"&gt;"&amp;A2822,'[1]FAANGM - Short Interest'!$A:$A,"&lt;="&amp;A2823)</f>
        <v>0</v>
      </c>
    </row>
    <row r="2824" spans="1:12" x14ac:dyDescent="0.35">
      <c r="A2824" s="1">
        <v>44277</v>
      </c>
      <c r="C2824">
        <f>SUMIFS('[1]FAANGM - Price - Daily'!$M:$M,'[1]FAANGM - Price - Daily'!$A:$A,A2824)</f>
        <v>155.54400000000001</v>
      </c>
      <c r="D2824">
        <f>SUMIFS('[1]FAANGM - Volume - Daily'!$D:$D,'[1]FAANGM - Volume - Daily'!$A:$A,A2824)</f>
        <v>58043580</v>
      </c>
      <c r="E2824">
        <f>SUMIFS('[1]FAANGM - Twitter - Daily'!$H:$H,'[1]FAANGM - Twitter - Daily'!$A:$A,$A2824)</f>
        <v>695</v>
      </c>
      <c r="F2824">
        <f>SUMIFS('[1]FAANGM - Twitter - Daily'!$I:$I,'[1]FAANGM - Twitter - Daily'!$A:$A,$A2824)</f>
        <v>51</v>
      </c>
      <c r="G2824">
        <f>SUMIFS('[1]FAANGM - Twitter - Daily'!$J:$J,'[1]FAANGM - Twitter - Daily'!$A:$A,$A2824)</f>
        <v>-17</v>
      </c>
      <c r="H2824">
        <f>SUMIFS('[1]FAANGM - News - Daily'!$H:$H,'[1]FAANGM - News - Daily'!$A:$A,$A2824)</f>
        <v>298</v>
      </c>
      <c r="I2824">
        <f>SUMIFS('[1]FAANGM - News - Daily'!$I:$I,'[1]FAANGM - News - Daily'!$A:$A,$A2824)</f>
        <v>1</v>
      </c>
      <c r="J2824">
        <f>SUMIFS('[1]FAANGM - News - Daily'!$J:$J,'[1]FAANGM - News - Daily'!$A:$A,$A2824)</f>
        <v>-2</v>
      </c>
      <c r="K2824">
        <f>SUMIFS('[1]FAANGM - Short Interest'!$J:$J,'[1]FAANGM - Short Interest'!$A:$A,"&gt;"&amp;A2823,'[1]FAANGM - Short Interest'!$A:$A,"&lt;="&amp;A2824)</f>
        <v>0</v>
      </c>
      <c r="L2824">
        <f>SUMIFS('[1]FAANGM - Short Interest'!$M:$M,'[1]FAANGM - Short Interest'!$A:$A,"&gt;"&amp;A2823,'[1]FAANGM - Short Interest'!$A:$A,"&lt;="&amp;A2824)</f>
        <v>0</v>
      </c>
    </row>
    <row r="2825" spans="1:12" x14ac:dyDescent="0.35">
      <c r="A2825" s="1">
        <v>44278</v>
      </c>
      <c r="C2825">
        <f>SUMIFS('[1]FAANGM - Price - Daily'!$M:$M,'[1]FAANGM - Price - Daily'!$A:$A,A2825)</f>
        <v>156.875</v>
      </c>
      <c r="D2825">
        <f>SUMIFS('[1]FAANGM - Volume - Daily'!$D:$D,'[1]FAANGM - Volume - Daily'!$A:$A,A2825)</f>
        <v>76345264</v>
      </c>
      <c r="E2825">
        <f>SUMIFS('[1]FAANGM - Twitter - Daily'!$H:$H,'[1]FAANGM - Twitter - Daily'!$A:$A,$A2825)</f>
        <v>1252</v>
      </c>
      <c r="F2825">
        <f>SUMIFS('[1]FAANGM - Twitter - Daily'!$I:$I,'[1]FAANGM - Twitter - Daily'!$A:$A,$A2825)</f>
        <v>47</v>
      </c>
      <c r="G2825">
        <f>SUMIFS('[1]FAANGM - Twitter - Daily'!$J:$J,'[1]FAANGM - Twitter - Daily'!$A:$A,$A2825)</f>
        <v>-80</v>
      </c>
      <c r="H2825">
        <f>SUMIFS('[1]FAANGM - News - Daily'!$H:$H,'[1]FAANGM - News - Daily'!$A:$A,$A2825)</f>
        <v>458</v>
      </c>
      <c r="I2825">
        <f>SUMIFS('[1]FAANGM - News - Daily'!$I:$I,'[1]FAANGM - News - Daily'!$A:$A,$A2825)</f>
        <v>0</v>
      </c>
      <c r="J2825">
        <f>SUMIFS('[1]FAANGM - News - Daily'!$J:$J,'[1]FAANGM - News - Daily'!$A:$A,$A2825)</f>
        <v>-5</v>
      </c>
      <c r="K2825">
        <f>SUMIFS('[1]FAANGM - Short Interest'!$J:$J,'[1]FAANGM - Short Interest'!$A:$A,"&gt;"&amp;A2824,'[1]FAANGM - Short Interest'!$A:$A,"&lt;="&amp;A2825)</f>
        <v>0</v>
      </c>
      <c r="L2825">
        <f>SUMIFS('[1]FAANGM - Short Interest'!$M:$M,'[1]FAANGM - Short Interest'!$A:$A,"&gt;"&amp;A2824,'[1]FAANGM - Short Interest'!$A:$A,"&lt;="&amp;A2825)</f>
        <v>0</v>
      </c>
    </row>
    <row r="2826" spans="1:12" x14ac:dyDescent="0.35">
      <c r="A2826" s="1">
        <v>44279</v>
      </c>
      <c r="C2826">
        <f>SUMIFS('[1]FAANGM - Price - Daily'!$M:$M,'[1]FAANGM - Price - Daily'!$A:$A,A2826)</f>
        <v>154.35400000000001</v>
      </c>
      <c r="D2826">
        <f>SUMIFS('[1]FAANGM - Volume - Daily'!$D:$D,'[1]FAANGM - Volume - Daily'!$A:$A,A2826)</f>
        <v>59179620</v>
      </c>
      <c r="E2826">
        <f>SUMIFS('[1]FAANGM - Twitter - Daily'!$H:$H,'[1]FAANGM - Twitter - Daily'!$A:$A,$A2826)</f>
        <v>1504</v>
      </c>
      <c r="F2826">
        <f>SUMIFS('[1]FAANGM - Twitter - Daily'!$I:$I,'[1]FAANGM - Twitter - Daily'!$A:$A,$A2826)</f>
        <v>84</v>
      </c>
      <c r="G2826">
        <f>SUMIFS('[1]FAANGM - Twitter - Daily'!$J:$J,'[1]FAANGM - Twitter - Daily'!$A:$A,$A2826)</f>
        <v>-67</v>
      </c>
      <c r="H2826">
        <f>SUMIFS('[1]FAANGM - News - Daily'!$H:$H,'[1]FAANGM - News - Daily'!$A:$A,$A2826)</f>
        <v>572</v>
      </c>
      <c r="I2826">
        <f>SUMIFS('[1]FAANGM - News - Daily'!$I:$I,'[1]FAANGM - News - Daily'!$A:$A,$A2826)</f>
        <v>4</v>
      </c>
      <c r="J2826">
        <f>SUMIFS('[1]FAANGM - News - Daily'!$J:$J,'[1]FAANGM - News - Daily'!$A:$A,$A2826)</f>
        <v>0</v>
      </c>
      <c r="K2826">
        <f>SUMIFS('[1]FAANGM - Short Interest'!$J:$J,'[1]FAANGM - Short Interest'!$A:$A,"&gt;"&amp;A2825,'[1]FAANGM - Short Interest'!$A:$A,"&lt;="&amp;A2826)</f>
        <v>0</v>
      </c>
      <c r="L2826">
        <f>SUMIFS('[1]FAANGM - Short Interest'!$M:$M,'[1]FAANGM - Short Interest'!$A:$A,"&gt;"&amp;A2825,'[1]FAANGM - Short Interest'!$A:$A,"&lt;="&amp;A2826)</f>
        <v>0</v>
      </c>
    </row>
    <row r="2827" spans="1:12" x14ac:dyDescent="0.35">
      <c r="A2827" s="1">
        <v>44280</v>
      </c>
      <c r="C2827">
        <f>SUMIFS('[1]FAANGM - Price - Daily'!$M:$M,'[1]FAANGM - Price - Daily'!$A:$A,A2827)</f>
        <v>152.31299999999999</v>
      </c>
      <c r="D2827">
        <f>SUMIFS('[1]FAANGM - Volume - Daily'!$D:$D,'[1]FAANGM - Volume - Daily'!$A:$A,A2827)</f>
        <v>71269376</v>
      </c>
      <c r="E2827">
        <f>SUMIFS('[1]FAANGM - Twitter - Daily'!$H:$H,'[1]FAANGM - Twitter - Daily'!$A:$A,$A2827)</f>
        <v>1427</v>
      </c>
      <c r="F2827">
        <f>SUMIFS('[1]FAANGM - Twitter - Daily'!$I:$I,'[1]FAANGM - Twitter - Daily'!$A:$A,$A2827)</f>
        <v>37</v>
      </c>
      <c r="G2827">
        <f>SUMIFS('[1]FAANGM - Twitter - Daily'!$J:$J,'[1]FAANGM - Twitter - Daily'!$A:$A,$A2827)</f>
        <v>-54</v>
      </c>
      <c r="H2827">
        <f>SUMIFS('[1]FAANGM - News - Daily'!$H:$H,'[1]FAANGM - News - Daily'!$A:$A,$A2827)</f>
        <v>429</v>
      </c>
      <c r="I2827">
        <f>SUMIFS('[1]FAANGM - News - Daily'!$I:$I,'[1]FAANGM - News - Daily'!$A:$A,$A2827)</f>
        <v>2</v>
      </c>
      <c r="J2827">
        <f>SUMIFS('[1]FAANGM - News - Daily'!$J:$J,'[1]FAANGM - News - Daily'!$A:$A,$A2827)</f>
        <v>-1</v>
      </c>
      <c r="K2827">
        <f>SUMIFS('[1]FAANGM - Short Interest'!$J:$J,'[1]FAANGM - Short Interest'!$A:$A,"&gt;"&amp;A2826,'[1]FAANGM - Short Interest'!$A:$A,"&lt;="&amp;A2827)</f>
        <v>0</v>
      </c>
      <c r="L2827">
        <f>SUMIFS('[1]FAANGM - Short Interest'!$M:$M,'[1]FAANGM - Short Interest'!$A:$A,"&gt;"&amp;A2826,'[1]FAANGM - Short Interest'!$A:$A,"&lt;="&amp;A2827)</f>
        <v>0</v>
      </c>
    </row>
    <row r="2828" spans="1:12" x14ac:dyDescent="0.35">
      <c r="A2828" s="1">
        <v>44281</v>
      </c>
      <c r="C2828">
        <f>SUMIFS('[1]FAANGM - Price - Daily'!$M:$M,'[1]FAANGM - Price - Daily'!$A:$A,A2828)</f>
        <v>152.602</v>
      </c>
      <c r="D2828">
        <f>SUMIFS('[1]FAANGM - Volume - Daily'!$D:$D,'[1]FAANGM - Volume - Daily'!$A:$A,A2828)</f>
        <v>66258480</v>
      </c>
      <c r="E2828">
        <f>SUMIFS('[1]FAANGM - Twitter - Daily'!$H:$H,'[1]FAANGM - Twitter - Daily'!$A:$A,$A2828)</f>
        <v>1790</v>
      </c>
      <c r="F2828">
        <f>SUMIFS('[1]FAANGM - Twitter - Daily'!$I:$I,'[1]FAANGM - Twitter - Daily'!$A:$A,$A2828)</f>
        <v>45</v>
      </c>
      <c r="G2828">
        <f>SUMIFS('[1]FAANGM - Twitter - Daily'!$J:$J,'[1]FAANGM - Twitter - Daily'!$A:$A,$A2828)</f>
        <v>-76</v>
      </c>
      <c r="H2828">
        <f>SUMIFS('[1]FAANGM - News - Daily'!$H:$H,'[1]FAANGM - News - Daily'!$A:$A,$A2828)</f>
        <v>422</v>
      </c>
      <c r="I2828">
        <f>SUMIFS('[1]FAANGM - News - Daily'!$I:$I,'[1]FAANGM - News - Daily'!$A:$A,$A2828)</f>
        <v>0</v>
      </c>
      <c r="J2828">
        <f>SUMIFS('[1]FAANGM - News - Daily'!$J:$J,'[1]FAANGM - News - Daily'!$A:$A,$A2828)</f>
        <v>-9</v>
      </c>
      <c r="K2828">
        <f>SUMIFS('[1]FAANGM - Short Interest'!$J:$J,'[1]FAANGM - Short Interest'!$A:$A,"&gt;"&amp;A2827,'[1]FAANGM - Short Interest'!$A:$A,"&lt;="&amp;A2828)</f>
        <v>0</v>
      </c>
      <c r="L2828">
        <f>SUMIFS('[1]FAANGM - Short Interest'!$M:$M,'[1]FAANGM - Short Interest'!$A:$A,"&gt;"&amp;A2827,'[1]FAANGM - Short Interest'!$A:$A,"&lt;="&amp;A2828)</f>
        <v>0</v>
      </c>
    </row>
    <row r="2829" spans="1:12" x14ac:dyDescent="0.35">
      <c r="A2829" s="1">
        <v>44284</v>
      </c>
      <c r="C2829">
        <f>SUMIFS('[1]FAANGM - Price - Daily'!$M:$M,'[1]FAANGM - Price - Daily'!$A:$A,A2829)</f>
        <v>153.786</v>
      </c>
      <c r="D2829">
        <f>SUMIFS('[1]FAANGM - Volume - Daily'!$D:$D,'[1]FAANGM - Volume - Daily'!$A:$A,A2829)</f>
        <v>54919360</v>
      </c>
      <c r="E2829">
        <f>SUMIFS('[1]FAANGM - Twitter - Daily'!$H:$H,'[1]FAANGM - Twitter - Daily'!$A:$A,$A2829)</f>
        <v>871</v>
      </c>
      <c r="F2829">
        <f>SUMIFS('[1]FAANGM - Twitter - Daily'!$I:$I,'[1]FAANGM - Twitter - Daily'!$A:$A,$A2829)</f>
        <v>23</v>
      </c>
      <c r="G2829">
        <f>SUMIFS('[1]FAANGM - Twitter - Daily'!$J:$J,'[1]FAANGM - Twitter - Daily'!$A:$A,$A2829)</f>
        <v>-70</v>
      </c>
      <c r="H2829">
        <f>SUMIFS('[1]FAANGM - News - Daily'!$H:$H,'[1]FAANGM - News - Daily'!$A:$A,$A2829)</f>
        <v>395</v>
      </c>
      <c r="I2829">
        <f>SUMIFS('[1]FAANGM - News - Daily'!$I:$I,'[1]FAANGM - News - Daily'!$A:$A,$A2829)</f>
        <v>1</v>
      </c>
      <c r="J2829">
        <f>SUMIFS('[1]FAANGM - News - Daily'!$J:$J,'[1]FAANGM - News - Daily'!$A:$A,$A2829)</f>
        <v>-5</v>
      </c>
      <c r="K2829">
        <f>SUMIFS('[1]FAANGM - Short Interest'!$J:$J,'[1]FAANGM - Short Interest'!$A:$A,"&gt;"&amp;A2828,'[1]FAANGM - Short Interest'!$A:$A,"&lt;="&amp;A2829)</f>
        <v>0</v>
      </c>
      <c r="L2829">
        <f>SUMIFS('[1]FAANGM - Short Interest'!$M:$M,'[1]FAANGM - Short Interest'!$A:$A,"&gt;"&amp;A2828,'[1]FAANGM - Short Interest'!$A:$A,"&lt;="&amp;A2829)</f>
        <v>0</v>
      </c>
    </row>
    <row r="2830" spans="1:12" x14ac:dyDescent="0.35">
      <c r="A2830" s="1">
        <v>44285</v>
      </c>
      <c r="C2830">
        <f>SUMIFS('[1]FAANGM - Price - Daily'!$M:$M,'[1]FAANGM - Price - Daily'!$A:$A,A2830)</f>
        <v>152.76400000000001</v>
      </c>
      <c r="D2830">
        <f>SUMIFS('[1]FAANGM - Volume - Daily'!$D:$D,'[1]FAANGM - Volume - Daily'!$A:$A,A2830)</f>
        <v>46752060</v>
      </c>
      <c r="E2830">
        <f>SUMIFS('[1]FAANGM - Twitter - Daily'!$H:$H,'[1]FAANGM - Twitter - Daily'!$A:$A,$A2830)</f>
        <v>1730</v>
      </c>
      <c r="F2830">
        <f>SUMIFS('[1]FAANGM - Twitter - Daily'!$I:$I,'[1]FAANGM - Twitter - Daily'!$A:$A,$A2830)</f>
        <v>48</v>
      </c>
      <c r="G2830">
        <f>SUMIFS('[1]FAANGM - Twitter - Daily'!$J:$J,'[1]FAANGM - Twitter - Daily'!$A:$A,$A2830)</f>
        <v>-105</v>
      </c>
      <c r="H2830">
        <f>SUMIFS('[1]FAANGM - News - Daily'!$H:$H,'[1]FAANGM - News - Daily'!$A:$A,$A2830)</f>
        <v>584</v>
      </c>
      <c r="I2830">
        <f>SUMIFS('[1]FAANGM - News - Daily'!$I:$I,'[1]FAANGM - News - Daily'!$A:$A,$A2830)</f>
        <v>4</v>
      </c>
      <c r="J2830">
        <f>SUMIFS('[1]FAANGM - News - Daily'!$J:$J,'[1]FAANGM - News - Daily'!$A:$A,$A2830)</f>
        <v>-6</v>
      </c>
      <c r="K2830">
        <f>SUMIFS('[1]FAANGM - Short Interest'!$J:$J,'[1]FAANGM - Short Interest'!$A:$A,"&gt;"&amp;A2829,'[1]FAANGM - Short Interest'!$A:$A,"&lt;="&amp;A2830)</f>
        <v>0</v>
      </c>
      <c r="L2830">
        <f>SUMIFS('[1]FAANGM - Short Interest'!$M:$M,'[1]FAANGM - Short Interest'!$A:$A,"&gt;"&amp;A2829,'[1]FAANGM - Short Interest'!$A:$A,"&lt;="&amp;A2830)</f>
        <v>0</v>
      </c>
    </row>
    <row r="2831" spans="1:12" x14ac:dyDescent="0.35">
      <c r="A2831" s="1">
        <v>44286</v>
      </c>
      <c r="C2831">
        <f>SUMIFS('[1]FAANGM - Price - Daily'!$M:$M,'[1]FAANGM - Price - Daily'!$A:$A,A2831)</f>
        <v>154.70400000000001</v>
      </c>
      <c r="D2831">
        <f>SUMIFS('[1]FAANGM - Volume - Daily'!$D:$D,'[1]FAANGM - Volume - Daily'!$A:$A,A2831)</f>
        <v>61877920</v>
      </c>
      <c r="E2831">
        <f>SUMIFS('[1]FAANGM - Twitter - Daily'!$H:$H,'[1]FAANGM - Twitter - Daily'!$A:$A,$A2831)</f>
        <v>1731</v>
      </c>
      <c r="F2831">
        <f>SUMIFS('[1]FAANGM - Twitter - Daily'!$I:$I,'[1]FAANGM - Twitter - Daily'!$A:$A,$A2831)</f>
        <v>48</v>
      </c>
      <c r="G2831">
        <f>SUMIFS('[1]FAANGM - Twitter - Daily'!$J:$J,'[1]FAANGM - Twitter - Daily'!$A:$A,$A2831)</f>
        <v>-85</v>
      </c>
      <c r="H2831">
        <f>SUMIFS('[1]FAANGM - News - Daily'!$H:$H,'[1]FAANGM - News - Daily'!$A:$A,$A2831)</f>
        <v>656</v>
      </c>
      <c r="I2831">
        <f>SUMIFS('[1]FAANGM - News - Daily'!$I:$I,'[1]FAANGM - News - Daily'!$A:$A,$A2831)</f>
        <v>0</v>
      </c>
      <c r="J2831">
        <f>SUMIFS('[1]FAANGM - News - Daily'!$J:$J,'[1]FAANGM - News - Daily'!$A:$A,$A2831)</f>
        <v>-9</v>
      </c>
      <c r="K2831">
        <f>SUMIFS('[1]FAANGM - Short Interest'!$J:$J,'[1]FAANGM - Short Interest'!$A:$A,"&gt;"&amp;A2830,'[1]FAANGM - Short Interest'!$A:$A,"&lt;="&amp;A2831)</f>
        <v>28715901</v>
      </c>
      <c r="L2831">
        <f>SUMIFS('[1]FAANGM - Short Interest'!$M:$M,'[1]FAANGM - Short Interest'!$A:$A,"&gt;"&amp;A2830,'[1]FAANGM - Short Interest'!$A:$A,"&lt;="&amp;A2831)</f>
        <v>1.3669370973517101</v>
      </c>
    </row>
    <row r="2832" spans="1:12" x14ac:dyDescent="0.35">
      <c r="A2832" s="1">
        <v>44287</v>
      </c>
      <c r="C2832">
        <f>SUMIFS('[1]FAANGM - Price - Daily'!$M:$M,'[1]FAANGM - Price - Daily'!$A:$A,A2832)</f>
        <v>158.05000000000001</v>
      </c>
      <c r="D2832">
        <f>SUMIFS('[1]FAANGM - Volume - Daily'!$D:$D,'[1]FAANGM - Volume - Daily'!$A:$A,A2832)</f>
        <v>58806360</v>
      </c>
      <c r="E2832">
        <f>SUMIFS('[1]FAANGM - Twitter - Daily'!$H:$H,'[1]FAANGM - Twitter - Daily'!$A:$A,$A2832)</f>
        <v>594</v>
      </c>
      <c r="F2832">
        <f>SUMIFS('[1]FAANGM - Twitter - Daily'!$I:$I,'[1]FAANGM - Twitter - Daily'!$A:$A,$A2832)</f>
        <v>62</v>
      </c>
      <c r="G2832">
        <f>SUMIFS('[1]FAANGM - Twitter - Daily'!$J:$J,'[1]FAANGM - Twitter - Daily'!$A:$A,$A2832)</f>
        <v>-86</v>
      </c>
      <c r="H2832">
        <f>SUMIFS('[1]FAANGM - News - Daily'!$H:$H,'[1]FAANGM - News - Daily'!$A:$A,$A2832)</f>
        <v>594</v>
      </c>
      <c r="I2832">
        <f>SUMIFS('[1]FAANGM - News - Daily'!$I:$I,'[1]FAANGM - News - Daily'!$A:$A,$A2832)</f>
        <v>1</v>
      </c>
      <c r="J2832">
        <f>SUMIFS('[1]FAANGM - News - Daily'!$J:$J,'[1]FAANGM - News - Daily'!$A:$A,$A2832)</f>
        <v>-2</v>
      </c>
      <c r="K2832">
        <f>SUMIFS('[1]FAANGM - Short Interest'!$J:$J,'[1]FAANGM - Short Interest'!$A:$A,"&gt;"&amp;A2831,'[1]FAANGM - Short Interest'!$A:$A,"&lt;="&amp;A2832)</f>
        <v>0</v>
      </c>
      <c r="L2832">
        <f>SUMIFS('[1]FAANGM - Short Interest'!$M:$M,'[1]FAANGM - Short Interest'!$A:$A,"&gt;"&amp;A2831,'[1]FAANGM - Short Interest'!$A:$A,"&lt;="&amp;A2832)</f>
        <v>0</v>
      </c>
    </row>
    <row r="2833" spans="1:12" x14ac:dyDescent="0.35">
      <c r="A2833" s="1">
        <v>44291</v>
      </c>
      <c r="C2833">
        <f>SUMIFS('[1]FAANGM - Price - Daily'!$M:$M,'[1]FAANGM - Price - Daily'!$A:$A,A2833)</f>
        <v>161.33699999999999</v>
      </c>
      <c r="D2833">
        <f>SUMIFS('[1]FAANGM - Volume - Daily'!$D:$D,'[1]FAANGM - Volume - Daily'!$A:$A,A2833)</f>
        <v>66697640</v>
      </c>
      <c r="E2833">
        <f>SUMIFS('[1]FAANGM - Twitter - Daily'!$H:$H,'[1]FAANGM - Twitter - Daily'!$A:$A,$A2833)</f>
        <v>676</v>
      </c>
      <c r="F2833">
        <f>SUMIFS('[1]FAANGM - Twitter - Daily'!$I:$I,'[1]FAANGM - Twitter - Daily'!$A:$A,$A2833)</f>
        <v>16</v>
      </c>
      <c r="G2833">
        <f>SUMIFS('[1]FAANGM - Twitter - Daily'!$J:$J,'[1]FAANGM - Twitter - Daily'!$A:$A,$A2833)</f>
        <v>-26</v>
      </c>
      <c r="H2833">
        <f>SUMIFS('[1]FAANGM - News - Daily'!$H:$H,'[1]FAANGM - News - Daily'!$A:$A,$A2833)</f>
        <v>293</v>
      </c>
      <c r="I2833">
        <f>SUMIFS('[1]FAANGM - News - Daily'!$I:$I,'[1]FAANGM - News - Daily'!$A:$A,$A2833)</f>
        <v>1</v>
      </c>
      <c r="J2833">
        <f>SUMIFS('[1]FAANGM - News - Daily'!$J:$J,'[1]FAANGM - News - Daily'!$A:$A,$A2833)</f>
        <v>-3</v>
      </c>
      <c r="K2833">
        <f>SUMIFS('[1]FAANGM - Short Interest'!$J:$J,'[1]FAANGM - Short Interest'!$A:$A,"&gt;"&amp;A2832,'[1]FAANGM - Short Interest'!$A:$A,"&lt;="&amp;A2833)</f>
        <v>0</v>
      </c>
      <c r="L2833">
        <f>SUMIFS('[1]FAANGM - Short Interest'!$M:$M,'[1]FAANGM - Short Interest'!$A:$A,"&gt;"&amp;A2832,'[1]FAANGM - Short Interest'!$A:$A,"&lt;="&amp;A2833)</f>
        <v>0</v>
      </c>
    </row>
    <row r="2834" spans="1:12" x14ac:dyDescent="0.35">
      <c r="A2834" s="1">
        <v>44292</v>
      </c>
      <c r="C2834">
        <f>SUMIFS('[1]FAANGM - Price - Daily'!$M:$M,'[1]FAANGM - Price - Daily'!$A:$A,A2834)</f>
        <v>161.191</v>
      </c>
      <c r="D2834">
        <f>SUMIFS('[1]FAANGM - Volume - Daily'!$D:$D,'[1]FAANGM - Volume - Daily'!$A:$A,A2834)</f>
        <v>50756180</v>
      </c>
      <c r="E2834">
        <f>SUMIFS('[1]FAANGM - Twitter - Daily'!$H:$H,'[1]FAANGM - Twitter - Daily'!$A:$A,$A2834)</f>
        <v>1445</v>
      </c>
      <c r="F2834">
        <f>SUMIFS('[1]FAANGM - Twitter - Daily'!$I:$I,'[1]FAANGM - Twitter - Daily'!$A:$A,$A2834)</f>
        <v>60</v>
      </c>
      <c r="G2834">
        <f>SUMIFS('[1]FAANGM - Twitter - Daily'!$J:$J,'[1]FAANGM - Twitter - Daily'!$A:$A,$A2834)</f>
        <v>-147</v>
      </c>
      <c r="H2834">
        <f>SUMIFS('[1]FAANGM - News - Daily'!$H:$H,'[1]FAANGM - News - Daily'!$A:$A,$A2834)</f>
        <v>574</v>
      </c>
      <c r="I2834">
        <f>SUMIFS('[1]FAANGM - News - Daily'!$I:$I,'[1]FAANGM - News - Daily'!$A:$A,$A2834)</f>
        <v>7</v>
      </c>
      <c r="J2834">
        <f>SUMIFS('[1]FAANGM - News - Daily'!$J:$J,'[1]FAANGM - News - Daily'!$A:$A,$A2834)</f>
        <v>-23</v>
      </c>
      <c r="K2834">
        <f>SUMIFS('[1]FAANGM - Short Interest'!$J:$J,'[1]FAANGM - Short Interest'!$A:$A,"&gt;"&amp;A2833,'[1]FAANGM - Short Interest'!$A:$A,"&lt;="&amp;A2834)</f>
        <v>0</v>
      </c>
      <c r="L2834">
        <f>SUMIFS('[1]FAANGM - Short Interest'!$M:$M,'[1]FAANGM - Short Interest'!$A:$A,"&gt;"&amp;A2833,'[1]FAANGM - Short Interest'!$A:$A,"&lt;="&amp;A2834)</f>
        <v>0</v>
      </c>
    </row>
    <row r="2835" spans="1:12" x14ac:dyDescent="0.35">
      <c r="A2835" s="1">
        <v>44293</v>
      </c>
      <c r="C2835">
        <f>SUMIFS('[1]FAANGM - Price - Daily'!$M:$M,'[1]FAANGM - Price - Daily'!$A:$A,A2835)</f>
        <v>163.96899999999999</v>
      </c>
      <c r="D2835">
        <f>SUMIFS('[1]FAANGM - Volume - Daily'!$D:$D,'[1]FAANGM - Volume - Daily'!$A:$A,A2835)</f>
        <v>66924540</v>
      </c>
      <c r="E2835">
        <f>SUMIFS('[1]FAANGM - Twitter - Daily'!$H:$H,'[1]FAANGM - Twitter - Daily'!$A:$A,$A2835)</f>
        <v>1533</v>
      </c>
      <c r="F2835">
        <f>SUMIFS('[1]FAANGM - Twitter - Daily'!$I:$I,'[1]FAANGM - Twitter - Daily'!$A:$A,$A2835)</f>
        <v>60</v>
      </c>
      <c r="G2835">
        <f>SUMIFS('[1]FAANGM - Twitter - Daily'!$J:$J,'[1]FAANGM - Twitter - Daily'!$A:$A,$A2835)</f>
        <v>-54</v>
      </c>
      <c r="H2835">
        <f>SUMIFS('[1]FAANGM - News - Daily'!$H:$H,'[1]FAANGM - News - Daily'!$A:$A,$A2835)</f>
        <v>1027</v>
      </c>
      <c r="I2835">
        <f>SUMIFS('[1]FAANGM - News - Daily'!$I:$I,'[1]FAANGM - News - Daily'!$A:$A,$A2835)</f>
        <v>11</v>
      </c>
      <c r="J2835">
        <f>SUMIFS('[1]FAANGM - News - Daily'!$J:$J,'[1]FAANGM - News - Daily'!$A:$A,$A2835)</f>
        <v>-3</v>
      </c>
      <c r="K2835">
        <f>SUMIFS('[1]FAANGM - Short Interest'!$J:$J,'[1]FAANGM - Short Interest'!$A:$A,"&gt;"&amp;A2834,'[1]FAANGM - Short Interest'!$A:$A,"&lt;="&amp;A2835)</f>
        <v>0</v>
      </c>
      <c r="L2835">
        <f>SUMIFS('[1]FAANGM - Short Interest'!$M:$M,'[1]FAANGM - Short Interest'!$A:$A,"&gt;"&amp;A2834,'[1]FAANGM - Short Interest'!$A:$A,"&lt;="&amp;A2835)</f>
        <v>0</v>
      </c>
    </row>
    <row r="2836" spans="1:12" x14ac:dyDescent="0.35">
      <c r="A2836" s="1">
        <v>44294</v>
      </c>
      <c r="C2836">
        <f>SUMIFS('[1]FAANGM - Price - Daily'!$M:$M,'[1]FAANGM - Price - Daily'!$A:$A,A2836)</f>
        <v>164.965</v>
      </c>
      <c r="D2836">
        <f>SUMIFS('[1]FAANGM - Volume - Daily'!$D:$D,'[1]FAANGM - Volume - Daily'!$A:$A,A2836)</f>
        <v>56241800</v>
      </c>
      <c r="E2836">
        <f>SUMIFS('[1]FAANGM - Twitter - Daily'!$H:$H,'[1]FAANGM - Twitter - Daily'!$A:$A,$A2836)</f>
        <v>1703</v>
      </c>
      <c r="F2836">
        <f>SUMIFS('[1]FAANGM - Twitter - Daily'!$I:$I,'[1]FAANGM - Twitter - Daily'!$A:$A,$A2836)</f>
        <v>73</v>
      </c>
      <c r="G2836">
        <f>SUMIFS('[1]FAANGM - Twitter - Daily'!$J:$J,'[1]FAANGM - Twitter - Daily'!$A:$A,$A2836)</f>
        <v>-33</v>
      </c>
      <c r="H2836">
        <f>SUMIFS('[1]FAANGM - News - Daily'!$H:$H,'[1]FAANGM - News - Daily'!$A:$A,$A2836)</f>
        <v>680</v>
      </c>
      <c r="I2836">
        <f>SUMIFS('[1]FAANGM - News - Daily'!$I:$I,'[1]FAANGM - News - Daily'!$A:$A,$A2836)</f>
        <v>5</v>
      </c>
      <c r="J2836">
        <f>SUMIFS('[1]FAANGM - News - Daily'!$J:$J,'[1]FAANGM - News - Daily'!$A:$A,$A2836)</f>
        <v>-4</v>
      </c>
      <c r="K2836">
        <f>SUMIFS('[1]FAANGM - Short Interest'!$J:$J,'[1]FAANGM - Short Interest'!$A:$A,"&gt;"&amp;A2835,'[1]FAANGM - Short Interest'!$A:$A,"&lt;="&amp;A2836)</f>
        <v>0</v>
      </c>
      <c r="L2836">
        <f>SUMIFS('[1]FAANGM - Short Interest'!$M:$M,'[1]FAANGM - Short Interest'!$A:$A,"&gt;"&amp;A2835,'[1]FAANGM - Short Interest'!$A:$A,"&lt;="&amp;A2836)</f>
        <v>0</v>
      </c>
    </row>
    <row r="2837" spans="1:12" x14ac:dyDescent="0.35">
      <c r="A2837" s="1">
        <v>44295</v>
      </c>
      <c r="C2837">
        <f>SUMIFS('[1]FAANGM - Price - Daily'!$M:$M,'[1]FAANGM - Price - Daily'!$A:$A,A2837)</f>
        <v>168.61</v>
      </c>
      <c r="D2837">
        <f>SUMIFS('[1]FAANGM - Volume - Daily'!$D:$D,'[1]FAANGM - Volume - Daily'!$A:$A,A2837)</f>
        <v>86829456</v>
      </c>
      <c r="E2837">
        <f>SUMIFS('[1]FAANGM - Twitter - Daily'!$H:$H,'[1]FAANGM - Twitter - Daily'!$A:$A,$A2837)</f>
        <v>2031</v>
      </c>
      <c r="F2837">
        <f>SUMIFS('[1]FAANGM - Twitter - Daily'!$I:$I,'[1]FAANGM - Twitter - Daily'!$A:$A,$A2837)</f>
        <v>55</v>
      </c>
      <c r="G2837">
        <f>SUMIFS('[1]FAANGM - Twitter - Daily'!$J:$J,'[1]FAANGM - Twitter - Daily'!$A:$A,$A2837)</f>
        <v>-49</v>
      </c>
      <c r="H2837">
        <f>SUMIFS('[1]FAANGM - News - Daily'!$H:$H,'[1]FAANGM - News - Daily'!$A:$A,$A2837)</f>
        <v>880</v>
      </c>
      <c r="I2837">
        <f>SUMIFS('[1]FAANGM - News - Daily'!$I:$I,'[1]FAANGM - News - Daily'!$A:$A,$A2837)</f>
        <v>3</v>
      </c>
      <c r="J2837">
        <f>SUMIFS('[1]FAANGM - News - Daily'!$J:$J,'[1]FAANGM - News - Daily'!$A:$A,$A2837)</f>
        <v>-3</v>
      </c>
      <c r="K2837">
        <f>SUMIFS('[1]FAANGM - Short Interest'!$J:$J,'[1]FAANGM - Short Interest'!$A:$A,"&gt;"&amp;A2836,'[1]FAANGM - Short Interest'!$A:$A,"&lt;="&amp;A2837)</f>
        <v>0</v>
      </c>
      <c r="L2837">
        <f>SUMIFS('[1]FAANGM - Short Interest'!$M:$M,'[1]FAANGM - Short Interest'!$A:$A,"&gt;"&amp;A2836,'[1]FAANGM - Short Interest'!$A:$A,"&lt;="&amp;A2837)</f>
        <v>0</v>
      </c>
    </row>
    <row r="2838" spans="1:12" x14ac:dyDescent="0.35">
      <c r="A2838" s="1">
        <v>44298</v>
      </c>
      <c r="C2838">
        <f>SUMIFS('[1]FAANGM - Price - Daily'!$M:$M,'[1]FAANGM - Price - Daily'!$A:$A,A2838)</f>
        <v>168.96899999999999</v>
      </c>
      <c r="D2838">
        <f>SUMIFS('[1]FAANGM - Volume - Daily'!$D:$D,'[1]FAANGM - Volume - Daily'!$A:$A,A2838)</f>
        <v>65635960</v>
      </c>
      <c r="E2838">
        <f>SUMIFS('[1]FAANGM - Twitter - Daily'!$H:$H,'[1]FAANGM - Twitter - Daily'!$A:$A,$A2838)</f>
        <v>658</v>
      </c>
      <c r="F2838">
        <f>SUMIFS('[1]FAANGM - Twitter - Daily'!$I:$I,'[1]FAANGM - Twitter - Daily'!$A:$A,$A2838)</f>
        <v>27</v>
      </c>
      <c r="G2838">
        <f>SUMIFS('[1]FAANGM - Twitter - Daily'!$J:$J,'[1]FAANGM - Twitter - Daily'!$A:$A,$A2838)</f>
        <v>-27</v>
      </c>
      <c r="H2838">
        <f>SUMIFS('[1]FAANGM - News - Daily'!$H:$H,'[1]FAANGM - News - Daily'!$A:$A,$A2838)</f>
        <v>300</v>
      </c>
      <c r="I2838">
        <f>SUMIFS('[1]FAANGM - News - Daily'!$I:$I,'[1]FAANGM - News - Daily'!$A:$A,$A2838)</f>
        <v>2</v>
      </c>
      <c r="J2838">
        <f>SUMIFS('[1]FAANGM - News - Daily'!$J:$J,'[1]FAANGM - News - Daily'!$A:$A,$A2838)</f>
        <v>-1</v>
      </c>
      <c r="K2838">
        <f>SUMIFS('[1]FAANGM - Short Interest'!$J:$J,'[1]FAANGM - Short Interest'!$A:$A,"&gt;"&amp;A2837,'[1]FAANGM - Short Interest'!$A:$A,"&lt;="&amp;A2838)</f>
        <v>0</v>
      </c>
      <c r="L2838">
        <f>SUMIFS('[1]FAANGM - Short Interest'!$M:$M,'[1]FAANGM - Short Interest'!$A:$A,"&gt;"&amp;A2837,'[1]FAANGM - Short Interest'!$A:$A,"&lt;="&amp;A2838)</f>
        <v>0</v>
      </c>
    </row>
    <row r="2839" spans="1:12" x14ac:dyDescent="0.35">
      <c r="A2839" s="1">
        <v>44299</v>
      </c>
      <c r="C2839">
        <f>SUMIFS('[1]FAANGM - Price - Daily'!$M:$M,'[1]FAANGM - Price - Daily'!$A:$A,A2839)</f>
        <v>170</v>
      </c>
      <c r="D2839">
        <f>SUMIFS('[1]FAANGM - Volume - Daily'!$D:$D,'[1]FAANGM - Volume - Daily'!$A:$A,A2839)</f>
        <v>66316740</v>
      </c>
      <c r="E2839">
        <f>SUMIFS('[1]FAANGM - Twitter - Daily'!$H:$H,'[1]FAANGM - Twitter - Daily'!$A:$A,$A2839)</f>
        <v>1266</v>
      </c>
      <c r="F2839">
        <f>SUMIFS('[1]FAANGM - Twitter - Daily'!$I:$I,'[1]FAANGM - Twitter - Daily'!$A:$A,$A2839)</f>
        <v>48</v>
      </c>
      <c r="G2839">
        <f>SUMIFS('[1]FAANGM - Twitter - Daily'!$J:$J,'[1]FAANGM - Twitter - Daily'!$A:$A,$A2839)</f>
        <v>-39</v>
      </c>
      <c r="H2839">
        <f>SUMIFS('[1]FAANGM - News - Daily'!$H:$H,'[1]FAANGM - News - Daily'!$A:$A,$A2839)</f>
        <v>391</v>
      </c>
      <c r="I2839">
        <f>SUMIFS('[1]FAANGM - News - Daily'!$I:$I,'[1]FAANGM - News - Daily'!$A:$A,$A2839)</f>
        <v>3</v>
      </c>
      <c r="J2839">
        <f>SUMIFS('[1]FAANGM - News - Daily'!$J:$J,'[1]FAANGM - News - Daily'!$A:$A,$A2839)</f>
        <v>-3</v>
      </c>
      <c r="K2839">
        <f>SUMIFS('[1]FAANGM - Short Interest'!$J:$J,'[1]FAANGM - Short Interest'!$A:$A,"&gt;"&amp;A2838,'[1]FAANGM - Short Interest'!$A:$A,"&lt;="&amp;A2839)</f>
        <v>0</v>
      </c>
      <c r="L2839">
        <f>SUMIFS('[1]FAANGM - Short Interest'!$M:$M,'[1]FAANGM - Short Interest'!$A:$A,"&gt;"&amp;A2838,'[1]FAANGM - Short Interest'!$A:$A,"&lt;="&amp;A2839)</f>
        <v>0</v>
      </c>
    </row>
    <row r="2840" spans="1:12" x14ac:dyDescent="0.35">
      <c r="A2840" s="1">
        <v>44300</v>
      </c>
      <c r="C2840">
        <f>SUMIFS('[1]FAANGM - Price - Daily'!$M:$M,'[1]FAANGM - Price - Daily'!$A:$A,A2840)</f>
        <v>166.65</v>
      </c>
      <c r="D2840">
        <f>SUMIFS('[1]FAANGM - Volume - Daily'!$D:$D,'[1]FAANGM - Volume - Daily'!$A:$A,A2840)</f>
        <v>62904080</v>
      </c>
      <c r="E2840">
        <f>SUMIFS('[1]FAANGM - Twitter - Daily'!$H:$H,'[1]FAANGM - Twitter - Daily'!$A:$A,$A2840)</f>
        <v>1402</v>
      </c>
      <c r="F2840">
        <f>SUMIFS('[1]FAANGM - Twitter - Daily'!$I:$I,'[1]FAANGM - Twitter - Daily'!$A:$A,$A2840)</f>
        <v>70</v>
      </c>
      <c r="G2840">
        <f>SUMIFS('[1]FAANGM - Twitter - Daily'!$J:$J,'[1]FAANGM - Twitter - Daily'!$A:$A,$A2840)</f>
        <v>-36</v>
      </c>
      <c r="H2840">
        <f>SUMIFS('[1]FAANGM - News - Daily'!$H:$H,'[1]FAANGM - News - Daily'!$A:$A,$A2840)</f>
        <v>401</v>
      </c>
      <c r="I2840">
        <f>SUMIFS('[1]FAANGM - News - Daily'!$I:$I,'[1]FAANGM - News - Daily'!$A:$A,$A2840)</f>
        <v>2</v>
      </c>
      <c r="J2840">
        <f>SUMIFS('[1]FAANGM - News - Daily'!$J:$J,'[1]FAANGM - News - Daily'!$A:$A,$A2840)</f>
        <v>0</v>
      </c>
      <c r="K2840">
        <f>SUMIFS('[1]FAANGM - Short Interest'!$J:$J,'[1]FAANGM - Short Interest'!$A:$A,"&gt;"&amp;A2839,'[1]FAANGM - Short Interest'!$A:$A,"&lt;="&amp;A2840)</f>
        <v>0</v>
      </c>
      <c r="L2840">
        <f>SUMIFS('[1]FAANGM - Short Interest'!$M:$M,'[1]FAANGM - Short Interest'!$A:$A,"&gt;"&amp;A2839,'[1]FAANGM - Short Interest'!$A:$A,"&lt;="&amp;A2840)</f>
        <v>0</v>
      </c>
    </row>
    <row r="2841" spans="1:12" x14ac:dyDescent="0.35">
      <c r="A2841" s="1">
        <v>44301</v>
      </c>
      <c r="C2841">
        <f>SUMIFS('[1]FAANGM - Price - Daily'!$M:$M,'[1]FAANGM - Price - Daily'!$A:$A,A2841)</f>
        <v>168.95400000000001</v>
      </c>
      <c r="D2841">
        <f>SUMIFS('[1]FAANGM - Volume - Daily'!$D:$D,'[1]FAANGM - Volume - Daily'!$A:$A,A2841)</f>
        <v>64671600</v>
      </c>
      <c r="E2841">
        <f>SUMIFS('[1]FAANGM - Twitter - Daily'!$H:$H,'[1]FAANGM - Twitter - Daily'!$A:$A,$A2841)</f>
        <v>1668</v>
      </c>
      <c r="F2841">
        <f>SUMIFS('[1]FAANGM - Twitter - Daily'!$I:$I,'[1]FAANGM - Twitter - Daily'!$A:$A,$A2841)</f>
        <v>69</v>
      </c>
      <c r="G2841">
        <f>SUMIFS('[1]FAANGM - Twitter - Daily'!$J:$J,'[1]FAANGM - Twitter - Daily'!$A:$A,$A2841)</f>
        <v>-50</v>
      </c>
      <c r="H2841">
        <f>SUMIFS('[1]FAANGM - News - Daily'!$H:$H,'[1]FAANGM - News - Daily'!$A:$A,$A2841)</f>
        <v>644</v>
      </c>
      <c r="I2841">
        <f>SUMIFS('[1]FAANGM - News - Daily'!$I:$I,'[1]FAANGM - News - Daily'!$A:$A,$A2841)</f>
        <v>0</v>
      </c>
      <c r="J2841">
        <f>SUMIFS('[1]FAANGM - News - Daily'!$J:$J,'[1]FAANGM - News - Daily'!$A:$A,$A2841)</f>
        <v>-10</v>
      </c>
      <c r="K2841">
        <f>SUMIFS('[1]FAANGM - Short Interest'!$J:$J,'[1]FAANGM - Short Interest'!$A:$A,"&gt;"&amp;A2840,'[1]FAANGM - Short Interest'!$A:$A,"&lt;="&amp;A2841)</f>
        <v>30435363</v>
      </c>
      <c r="L2841">
        <f>SUMIFS('[1]FAANGM - Short Interest'!$M:$M,'[1]FAANGM - Short Interest'!$A:$A,"&gt;"&amp;A2840,'[1]FAANGM - Short Interest'!$A:$A,"&lt;="&amp;A2841)</f>
        <v>1.8454514817279699</v>
      </c>
    </row>
    <row r="2842" spans="1:12" x14ac:dyDescent="0.35">
      <c r="A2842" s="1">
        <v>44302</v>
      </c>
      <c r="C2842">
        <f>SUMIFS('[1]FAANGM - Price - Daily'!$M:$M,'[1]FAANGM - Price - Daily'!$A:$A,A2842)</f>
        <v>169.97200000000001</v>
      </c>
      <c r="D2842">
        <f>SUMIFS('[1]FAANGM - Volume - Daily'!$D:$D,'[1]FAANGM - Volume - Daily'!$A:$A,A2842)</f>
        <v>63720980</v>
      </c>
      <c r="E2842">
        <f>SUMIFS('[1]FAANGM - Twitter - Daily'!$H:$H,'[1]FAANGM - Twitter - Daily'!$A:$A,$A2842)</f>
        <v>1693</v>
      </c>
      <c r="F2842">
        <f>SUMIFS('[1]FAANGM - Twitter - Daily'!$I:$I,'[1]FAANGM - Twitter - Daily'!$A:$A,$A2842)</f>
        <v>107</v>
      </c>
      <c r="G2842">
        <f>SUMIFS('[1]FAANGM - Twitter - Daily'!$J:$J,'[1]FAANGM - Twitter - Daily'!$A:$A,$A2842)</f>
        <v>-60</v>
      </c>
      <c r="H2842">
        <f>SUMIFS('[1]FAANGM - News - Daily'!$H:$H,'[1]FAANGM - News - Daily'!$A:$A,$A2842)</f>
        <v>812</v>
      </c>
      <c r="I2842">
        <f>SUMIFS('[1]FAANGM - News - Daily'!$I:$I,'[1]FAANGM - News - Daily'!$A:$A,$A2842)</f>
        <v>6</v>
      </c>
      <c r="J2842">
        <f>SUMIFS('[1]FAANGM - News - Daily'!$J:$J,'[1]FAANGM - News - Daily'!$A:$A,$A2842)</f>
        <v>-7</v>
      </c>
      <c r="K2842">
        <f>SUMIFS('[1]FAANGM - Short Interest'!$J:$J,'[1]FAANGM - Short Interest'!$A:$A,"&gt;"&amp;A2841,'[1]FAANGM - Short Interest'!$A:$A,"&lt;="&amp;A2842)</f>
        <v>0</v>
      </c>
      <c r="L2842">
        <f>SUMIFS('[1]FAANGM - Short Interest'!$M:$M,'[1]FAANGM - Short Interest'!$A:$A,"&gt;"&amp;A2841,'[1]FAANGM - Short Interest'!$A:$A,"&lt;="&amp;A2842)</f>
        <v>0</v>
      </c>
    </row>
    <row r="2843" spans="1:12" x14ac:dyDescent="0.35">
      <c r="A2843" s="1">
        <v>44305</v>
      </c>
      <c r="C2843">
        <f>SUMIFS('[1]FAANGM - Price - Daily'!$M:$M,'[1]FAANGM - Price - Daily'!$A:$A,A2843)</f>
        <v>168.6</v>
      </c>
      <c r="D2843">
        <f>SUMIFS('[1]FAANGM - Volume - Daily'!$D:$D,'[1]FAANGM - Volume - Daily'!$A:$A,A2843)</f>
        <v>54508100</v>
      </c>
      <c r="E2843">
        <f>SUMIFS('[1]FAANGM - Twitter - Daily'!$H:$H,'[1]FAANGM - Twitter - Daily'!$A:$A,$A2843)</f>
        <v>789</v>
      </c>
      <c r="F2843">
        <f>SUMIFS('[1]FAANGM - Twitter - Daily'!$I:$I,'[1]FAANGM - Twitter - Daily'!$A:$A,$A2843)</f>
        <v>32</v>
      </c>
      <c r="G2843">
        <f>SUMIFS('[1]FAANGM - Twitter - Daily'!$J:$J,'[1]FAANGM - Twitter - Daily'!$A:$A,$A2843)</f>
        <v>-42</v>
      </c>
      <c r="H2843">
        <f>SUMIFS('[1]FAANGM - News - Daily'!$H:$H,'[1]FAANGM - News - Daily'!$A:$A,$A2843)</f>
        <v>359</v>
      </c>
      <c r="I2843">
        <f>SUMIFS('[1]FAANGM - News - Daily'!$I:$I,'[1]FAANGM - News - Daily'!$A:$A,$A2843)</f>
        <v>0</v>
      </c>
      <c r="J2843">
        <f>SUMIFS('[1]FAANGM - News - Daily'!$J:$J,'[1]FAANGM - News - Daily'!$A:$A,$A2843)</f>
        <v>-1</v>
      </c>
      <c r="K2843">
        <f>SUMIFS('[1]FAANGM - Short Interest'!$J:$J,'[1]FAANGM - Short Interest'!$A:$A,"&gt;"&amp;A2842,'[1]FAANGM - Short Interest'!$A:$A,"&lt;="&amp;A2843)</f>
        <v>0</v>
      </c>
      <c r="L2843">
        <f>SUMIFS('[1]FAANGM - Short Interest'!$M:$M,'[1]FAANGM - Short Interest'!$A:$A,"&gt;"&amp;A2842,'[1]FAANGM - Short Interest'!$A:$A,"&lt;="&amp;A2843)</f>
        <v>0</v>
      </c>
    </row>
    <row r="2844" spans="1:12" x14ac:dyDescent="0.35">
      <c r="A2844" s="1">
        <v>44306</v>
      </c>
      <c r="C2844">
        <f>SUMIFS('[1]FAANGM - Price - Daily'!$M:$M,'[1]FAANGM - Price - Daily'!$A:$A,A2844)</f>
        <v>166.73400000000001</v>
      </c>
      <c r="D2844">
        <f>SUMIFS('[1]FAANGM - Volume - Daily'!$D:$D,'[1]FAANGM - Volume - Daily'!$A:$A,A2844)</f>
        <v>52460640</v>
      </c>
      <c r="E2844">
        <f>SUMIFS('[1]FAANGM - Twitter - Daily'!$H:$H,'[1]FAANGM - Twitter - Daily'!$A:$A,$A2844)</f>
        <v>1573</v>
      </c>
      <c r="F2844">
        <f>SUMIFS('[1]FAANGM - Twitter - Daily'!$I:$I,'[1]FAANGM - Twitter - Daily'!$A:$A,$A2844)</f>
        <v>46</v>
      </c>
      <c r="G2844">
        <f>SUMIFS('[1]FAANGM - Twitter - Daily'!$J:$J,'[1]FAANGM - Twitter - Daily'!$A:$A,$A2844)</f>
        <v>-86</v>
      </c>
      <c r="H2844">
        <f>SUMIFS('[1]FAANGM - News - Daily'!$H:$H,'[1]FAANGM - News - Daily'!$A:$A,$A2844)</f>
        <v>715</v>
      </c>
      <c r="I2844">
        <f>SUMIFS('[1]FAANGM - News - Daily'!$I:$I,'[1]FAANGM - News - Daily'!$A:$A,$A2844)</f>
        <v>4</v>
      </c>
      <c r="J2844">
        <f>SUMIFS('[1]FAANGM - News - Daily'!$J:$J,'[1]FAANGM - News - Daily'!$A:$A,$A2844)</f>
        <v>-29</v>
      </c>
      <c r="K2844">
        <f>SUMIFS('[1]FAANGM - Short Interest'!$J:$J,'[1]FAANGM - Short Interest'!$A:$A,"&gt;"&amp;A2843,'[1]FAANGM - Short Interest'!$A:$A,"&lt;="&amp;A2844)</f>
        <v>0</v>
      </c>
      <c r="L2844">
        <f>SUMIFS('[1]FAANGM - Short Interest'!$M:$M,'[1]FAANGM - Short Interest'!$A:$A,"&gt;"&amp;A2843,'[1]FAANGM - Short Interest'!$A:$A,"&lt;="&amp;A2844)</f>
        <v>0</v>
      </c>
    </row>
    <row r="2845" spans="1:12" x14ac:dyDescent="0.35">
      <c r="A2845" s="1">
        <v>44307</v>
      </c>
      <c r="C2845">
        <f>SUMIFS('[1]FAANGM - Price - Daily'!$M:$M,'[1]FAANGM - Price - Daily'!$A:$A,A2845)</f>
        <v>168.101</v>
      </c>
      <c r="D2845">
        <f>SUMIFS('[1]FAANGM - Volume - Daily'!$D:$D,'[1]FAANGM - Volume - Daily'!$A:$A,A2845)</f>
        <v>44223320</v>
      </c>
      <c r="E2845">
        <f>SUMIFS('[1]FAANGM - Twitter - Daily'!$H:$H,'[1]FAANGM - Twitter - Daily'!$A:$A,$A2845)</f>
        <v>1372</v>
      </c>
      <c r="F2845">
        <f>SUMIFS('[1]FAANGM - Twitter - Daily'!$I:$I,'[1]FAANGM - Twitter - Daily'!$A:$A,$A2845)</f>
        <v>45</v>
      </c>
      <c r="G2845">
        <f>SUMIFS('[1]FAANGM - Twitter - Daily'!$J:$J,'[1]FAANGM - Twitter - Daily'!$A:$A,$A2845)</f>
        <v>-58</v>
      </c>
      <c r="H2845">
        <f>SUMIFS('[1]FAANGM - News - Daily'!$H:$H,'[1]FAANGM - News - Daily'!$A:$A,$A2845)</f>
        <v>568</v>
      </c>
      <c r="I2845">
        <f>SUMIFS('[1]FAANGM - News - Daily'!$I:$I,'[1]FAANGM - News - Daily'!$A:$A,$A2845)</f>
        <v>3</v>
      </c>
      <c r="J2845">
        <f>SUMIFS('[1]FAANGM - News - Daily'!$J:$J,'[1]FAANGM - News - Daily'!$A:$A,$A2845)</f>
        <v>-7</v>
      </c>
      <c r="K2845">
        <f>SUMIFS('[1]FAANGM - Short Interest'!$J:$J,'[1]FAANGM - Short Interest'!$A:$A,"&gt;"&amp;A2844,'[1]FAANGM - Short Interest'!$A:$A,"&lt;="&amp;A2845)</f>
        <v>0</v>
      </c>
      <c r="L2845">
        <f>SUMIFS('[1]FAANGM - Short Interest'!$M:$M,'[1]FAANGM - Short Interest'!$A:$A,"&gt;"&amp;A2844,'[1]FAANGM - Short Interest'!$A:$A,"&lt;="&amp;A2845)</f>
        <v>0</v>
      </c>
    </row>
    <row r="2846" spans="1:12" x14ac:dyDescent="0.35">
      <c r="A2846" s="1">
        <v>44308</v>
      </c>
      <c r="C2846">
        <f>SUMIFS('[1]FAANGM - Price - Daily'!$M:$M,'[1]FAANGM - Price - Daily'!$A:$A,A2846)</f>
        <v>165.452</v>
      </c>
      <c r="D2846">
        <f>SUMIFS('[1]FAANGM - Volume - Daily'!$D:$D,'[1]FAANGM - Volume - Daily'!$A:$A,A2846)</f>
        <v>51611800</v>
      </c>
      <c r="E2846">
        <f>SUMIFS('[1]FAANGM - Twitter - Daily'!$H:$H,'[1]FAANGM - Twitter - Daily'!$A:$A,$A2846)</f>
        <v>1346</v>
      </c>
      <c r="F2846">
        <f>SUMIFS('[1]FAANGM - Twitter - Daily'!$I:$I,'[1]FAANGM - Twitter - Daily'!$A:$A,$A2846)</f>
        <v>52</v>
      </c>
      <c r="G2846">
        <f>SUMIFS('[1]FAANGM - Twitter - Daily'!$J:$J,'[1]FAANGM - Twitter - Daily'!$A:$A,$A2846)</f>
        <v>-34</v>
      </c>
      <c r="H2846">
        <f>SUMIFS('[1]FAANGM - News - Daily'!$H:$H,'[1]FAANGM - News - Daily'!$A:$A,$A2846)</f>
        <v>595</v>
      </c>
      <c r="I2846">
        <f>SUMIFS('[1]FAANGM - News - Daily'!$I:$I,'[1]FAANGM - News - Daily'!$A:$A,$A2846)</f>
        <v>4</v>
      </c>
      <c r="J2846">
        <f>SUMIFS('[1]FAANGM - News - Daily'!$J:$J,'[1]FAANGM - News - Daily'!$A:$A,$A2846)</f>
        <v>-1</v>
      </c>
      <c r="K2846">
        <f>SUMIFS('[1]FAANGM - Short Interest'!$J:$J,'[1]FAANGM - Short Interest'!$A:$A,"&gt;"&amp;A2845,'[1]FAANGM - Short Interest'!$A:$A,"&lt;="&amp;A2846)</f>
        <v>0</v>
      </c>
      <c r="L2846">
        <f>SUMIFS('[1]FAANGM - Short Interest'!$M:$M,'[1]FAANGM - Short Interest'!$A:$A,"&gt;"&amp;A2845,'[1]FAANGM - Short Interest'!$A:$A,"&lt;="&amp;A2846)</f>
        <v>0</v>
      </c>
    </row>
    <row r="2847" spans="1:12" x14ac:dyDescent="0.35">
      <c r="A2847" s="1">
        <v>44309</v>
      </c>
      <c r="C2847">
        <f>SUMIFS('[1]FAANGM - Price - Daily'!$M:$M,'[1]FAANGM - Price - Daily'!$A:$A,A2847)</f>
        <v>167.04400000000001</v>
      </c>
      <c r="D2847">
        <f>SUMIFS('[1]FAANGM - Volume - Daily'!$D:$D,'[1]FAANGM - Volume - Daily'!$A:$A,A2847)</f>
        <v>63933040</v>
      </c>
      <c r="E2847">
        <f>SUMIFS('[1]FAANGM - Twitter - Daily'!$H:$H,'[1]FAANGM - Twitter - Daily'!$A:$A,$A2847)</f>
        <v>1441</v>
      </c>
      <c r="F2847">
        <f>SUMIFS('[1]FAANGM - Twitter - Daily'!$I:$I,'[1]FAANGM - Twitter - Daily'!$A:$A,$A2847)</f>
        <v>65</v>
      </c>
      <c r="G2847">
        <f>SUMIFS('[1]FAANGM - Twitter - Daily'!$J:$J,'[1]FAANGM - Twitter - Daily'!$A:$A,$A2847)</f>
        <v>-52</v>
      </c>
      <c r="H2847">
        <f>SUMIFS('[1]FAANGM - News - Daily'!$H:$H,'[1]FAANGM - News - Daily'!$A:$A,$A2847)</f>
        <v>387</v>
      </c>
      <c r="I2847">
        <f>SUMIFS('[1]FAANGM - News - Daily'!$I:$I,'[1]FAANGM - News - Daily'!$A:$A,$A2847)</f>
        <v>0</v>
      </c>
      <c r="J2847">
        <f>SUMIFS('[1]FAANGM - News - Daily'!$J:$J,'[1]FAANGM - News - Daily'!$A:$A,$A2847)</f>
        <v>0</v>
      </c>
      <c r="K2847">
        <f>SUMIFS('[1]FAANGM - Short Interest'!$J:$J,'[1]FAANGM - Short Interest'!$A:$A,"&gt;"&amp;A2846,'[1]FAANGM - Short Interest'!$A:$A,"&lt;="&amp;A2847)</f>
        <v>0</v>
      </c>
      <c r="L2847">
        <f>SUMIFS('[1]FAANGM - Short Interest'!$M:$M,'[1]FAANGM - Short Interest'!$A:$A,"&gt;"&amp;A2846,'[1]FAANGM - Short Interest'!$A:$A,"&lt;="&amp;A2847)</f>
        <v>0</v>
      </c>
    </row>
    <row r="2848" spans="1:12" x14ac:dyDescent="0.35">
      <c r="A2848" s="1">
        <v>44312</v>
      </c>
      <c r="C2848">
        <f>SUMIFS('[1]FAANGM - Price - Daily'!$M:$M,'[1]FAANGM - Price - Daily'!$A:$A,A2848)</f>
        <v>170.45</v>
      </c>
      <c r="D2848">
        <f>SUMIFS('[1]FAANGM - Volume - Daily'!$D:$D,'[1]FAANGM - Volume - Daily'!$A:$A,A2848)</f>
        <v>97614160</v>
      </c>
      <c r="E2848">
        <f>SUMIFS('[1]FAANGM - Twitter - Daily'!$H:$H,'[1]FAANGM - Twitter - Daily'!$A:$A,$A2848)</f>
        <v>588</v>
      </c>
      <c r="F2848">
        <f>SUMIFS('[1]FAANGM - Twitter - Daily'!$I:$I,'[1]FAANGM - Twitter - Daily'!$A:$A,$A2848)</f>
        <v>17</v>
      </c>
      <c r="G2848">
        <f>SUMIFS('[1]FAANGM - Twitter - Daily'!$J:$J,'[1]FAANGM - Twitter - Daily'!$A:$A,$A2848)</f>
        <v>-12</v>
      </c>
      <c r="H2848">
        <f>SUMIFS('[1]FAANGM - News - Daily'!$H:$H,'[1]FAANGM - News - Daily'!$A:$A,$A2848)</f>
        <v>257</v>
      </c>
      <c r="I2848">
        <f>SUMIFS('[1]FAANGM - News - Daily'!$I:$I,'[1]FAANGM - News - Daily'!$A:$A,$A2848)</f>
        <v>3</v>
      </c>
      <c r="J2848">
        <f>SUMIFS('[1]FAANGM - News - Daily'!$J:$J,'[1]FAANGM - News - Daily'!$A:$A,$A2848)</f>
        <v>0</v>
      </c>
      <c r="K2848">
        <f>SUMIFS('[1]FAANGM - Short Interest'!$J:$J,'[1]FAANGM - Short Interest'!$A:$A,"&gt;"&amp;A2847,'[1]FAANGM - Short Interest'!$A:$A,"&lt;="&amp;A2848)</f>
        <v>0</v>
      </c>
      <c r="L2848">
        <f>SUMIFS('[1]FAANGM - Short Interest'!$M:$M,'[1]FAANGM - Short Interest'!$A:$A,"&gt;"&amp;A2847,'[1]FAANGM - Short Interest'!$A:$A,"&lt;="&amp;A2848)</f>
        <v>0</v>
      </c>
    </row>
    <row r="2849" spans="1:12" x14ac:dyDescent="0.35">
      <c r="A2849" s="1">
        <v>44313</v>
      </c>
      <c r="C2849">
        <f>SUMIFS('[1]FAANGM - Price - Daily'!$M:$M,'[1]FAANGM - Price - Daily'!$A:$A,A2849)</f>
        <v>170.87200000000001</v>
      </c>
      <c r="D2849">
        <f>SUMIFS('[1]FAANGM - Volume - Daily'!$D:$D,'[1]FAANGM - Volume - Daily'!$A:$A,A2849)</f>
        <v>76542800</v>
      </c>
      <c r="E2849">
        <f>SUMIFS('[1]FAANGM - Twitter - Daily'!$H:$H,'[1]FAANGM - Twitter - Daily'!$A:$A,$A2849)</f>
        <v>2334</v>
      </c>
      <c r="F2849">
        <f>SUMIFS('[1]FAANGM - Twitter - Daily'!$I:$I,'[1]FAANGM - Twitter - Daily'!$A:$A,$A2849)</f>
        <v>135</v>
      </c>
      <c r="G2849">
        <f>SUMIFS('[1]FAANGM - Twitter - Daily'!$J:$J,'[1]FAANGM - Twitter - Daily'!$A:$A,$A2849)</f>
        <v>-52</v>
      </c>
      <c r="H2849">
        <f>SUMIFS('[1]FAANGM - News - Daily'!$H:$H,'[1]FAANGM - News - Daily'!$A:$A,$A2849)</f>
        <v>439</v>
      </c>
      <c r="I2849">
        <f>SUMIFS('[1]FAANGM - News - Daily'!$I:$I,'[1]FAANGM - News - Daily'!$A:$A,$A2849)</f>
        <v>8</v>
      </c>
      <c r="J2849">
        <f>SUMIFS('[1]FAANGM - News - Daily'!$J:$J,'[1]FAANGM - News - Daily'!$A:$A,$A2849)</f>
        <v>-2</v>
      </c>
      <c r="K2849">
        <f>SUMIFS('[1]FAANGM - Short Interest'!$J:$J,'[1]FAANGM - Short Interest'!$A:$A,"&gt;"&amp;A2848,'[1]FAANGM - Short Interest'!$A:$A,"&lt;="&amp;A2849)</f>
        <v>0</v>
      </c>
      <c r="L2849">
        <f>SUMIFS('[1]FAANGM - Short Interest'!$M:$M,'[1]FAANGM - Short Interest'!$A:$A,"&gt;"&amp;A2848,'[1]FAANGM - Short Interest'!$A:$A,"&lt;="&amp;A2849)</f>
        <v>0</v>
      </c>
    </row>
    <row r="2850" spans="1:12" x14ac:dyDescent="0.35">
      <c r="A2850" s="1">
        <v>44314</v>
      </c>
      <c r="C2850">
        <f>SUMIFS('[1]FAANGM - Price - Daily'!$M:$M,'[1]FAANGM - Price - Daily'!$A:$A,A2850)</f>
        <v>172.92500000000001</v>
      </c>
      <c r="D2850">
        <f>SUMIFS('[1]FAANGM - Volume - Daily'!$D:$D,'[1]FAANGM - Volume - Daily'!$A:$A,A2850)</f>
        <v>92637680</v>
      </c>
      <c r="E2850">
        <f>SUMIFS('[1]FAANGM - Twitter - Daily'!$H:$H,'[1]FAANGM - Twitter - Daily'!$A:$A,$A2850)</f>
        <v>1566</v>
      </c>
      <c r="F2850">
        <f>SUMIFS('[1]FAANGM - Twitter - Daily'!$I:$I,'[1]FAANGM - Twitter - Daily'!$A:$A,$A2850)</f>
        <v>98</v>
      </c>
      <c r="G2850">
        <f>SUMIFS('[1]FAANGM - Twitter - Daily'!$J:$J,'[1]FAANGM - Twitter - Daily'!$A:$A,$A2850)</f>
        <v>-70</v>
      </c>
      <c r="H2850">
        <f>SUMIFS('[1]FAANGM - News - Daily'!$H:$H,'[1]FAANGM - News - Daily'!$A:$A,$A2850)</f>
        <v>639</v>
      </c>
      <c r="I2850">
        <f>SUMIFS('[1]FAANGM - News - Daily'!$I:$I,'[1]FAANGM - News - Daily'!$A:$A,$A2850)</f>
        <v>12</v>
      </c>
      <c r="J2850">
        <f>SUMIFS('[1]FAANGM - News - Daily'!$J:$J,'[1]FAANGM - News - Daily'!$A:$A,$A2850)</f>
        <v>-7</v>
      </c>
      <c r="K2850">
        <f>SUMIFS('[1]FAANGM - Short Interest'!$J:$J,'[1]FAANGM - Short Interest'!$A:$A,"&gt;"&amp;A2849,'[1]FAANGM - Short Interest'!$A:$A,"&lt;="&amp;A2850)</f>
        <v>0</v>
      </c>
      <c r="L2850">
        <f>SUMIFS('[1]FAANGM - Short Interest'!$M:$M,'[1]FAANGM - Short Interest'!$A:$A,"&gt;"&amp;A2849,'[1]FAANGM - Short Interest'!$A:$A,"&lt;="&amp;A2850)</f>
        <v>0</v>
      </c>
    </row>
    <row r="2851" spans="1:12" x14ac:dyDescent="0.35">
      <c r="A2851" s="1">
        <v>44315</v>
      </c>
      <c r="C2851">
        <f>SUMIFS('[1]FAANGM - Price - Daily'!$M:$M,'[1]FAANGM - Price - Daily'!$A:$A,A2851)</f>
        <v>173.566</v>
      </c>
      <c r="D2851">
        <f>SUMIFS('[1]FAANGM - Volume - Daily'!$D:$D,'[1]FAANGM - Volume - Daily'!$A:$A,A2851)</f>
        <v>153647616</v>
      </c>
      <c r="E2851">
        <f>SUMIFS('[1]FAANGM - Twitter - Daily'!$H:$H,'[1]FAANGM - Twitter - Daily'!$A:$A,$A2851)</f>
        <v>2213</v>
      </c>
      <c r="F2851">
        <f>SUMIFS('[1]FAANGM - Twitter - Daily'!$I:$I,'[1]FAANGM - Twitter - Daily'!$A:$A,$A2851)</f>
        <v>170</v>
      </c>
      <c r="G2851">
        <f>SUMIFS('[1]FAANGM - Twitter - Daily'!$J:$J,'[1]FAANGM - Twitter - Daily'!$A:$A,$A2851)</f>
        <v>-91</v>
      </c>
      <c r="H2851">
        <f>SUMIFS('[1]FAANGM - News - Daily'!$H:$H,'[1]FAANGM - News - Daily'!$A:$A,$A2851)</f>
        <v>717</v>
      </c>
      <c r="I2851">
        <f>SUMIFS('[1]FAANGM - News - Daily'!$I:$I,'[1]FAANGM - News - Daily'!$A:$A,$A2851)</f>
        <v>14</v>
      </c>
      <c r="J2851">
        <f>SUMIFS('[1]FAANGM - News - Daily'!$J:$J,'[1]FAANGM - News - Daily'!$A:$A,$A2851)</f>
        <v>-13</v>
      </c>
      <c r="K2851">
        <f>SUMIFS('[1]FAANGM - Short Interest'!$J:$J,'[1]FAANGM - Short Interest'!$A:$A,"&gt;"&amp;A2850,'[1]FAANGM - Short Interest'!$A:$A,"&lt;="&amp;A2851)</f>
        <v>0</v>
      </c>
      <c r="L2851">
        <f>SUMIFS('[1]FAANGM - Short Interest'!$M:$M,'[1]FAANGM - Short Interest'!$A:$A,"&gt;"&amp;A2850,'[1]FAANGM - Short Interest'!$A:$A,"&lt;="&amp;A2851)</f>
        <v>0</v>
      </c>
    </row>
    <row r="2852" spans="1:12" x14ac:dyDescent="0.35">
      <c r="A2852" s="1">
        <v>44316</v>
      </c>
      <c r="C2852">
        <f>SUMIFS('[1]FAANGM - Price - Daily'!$M:$M,'[1]FAANGM - Price - Daily'!$A:$A,A2852)</f>
        <v>173.37100000000001</v>
      </c>
      <c r="D2852">
        <f>SUMIFS('[1]FAANGM - Volume - Daily'!$D:$D,'[1]FAANGM - Volume - Daily'!$A:$A,A2852)</f>
        <v>140186912</v>
      </c>
      <c r="E2852">
        <f>SUMIFS('[1]FAANGM - Twitter - Daily'!$H:$H,'[1]FAANGM - Twitter - Daily'!$A:$A,$A2852)</f>
        <v>6052</v>
      </c>
      <c r="F2852">
        <f>SUMIFS('[1]FAANGM - Twitter - Daily'!$I:$I,'[1]FAANGM - Twitter - Daily'!$A:$A,$A2852)</f>
        <v>722</v>
      </c>
      <c r="G2852">
        <f>SUMIFS('[1]FAANGM - Twitter - Daily'!$J:$J,'[1]FAANGM - Twitter - Daily'!$A:$A,$A2852)</f>
        <v>-262</v>
      </c>
      <c r="H2852">
        <f>SUMIFS('[1]FAANGM - News - Daily'!$H:$H,'[1]FAANGM - News - Daily'!$A:$A,$A2852)</f>
        <v>1479</v>
      </c>
      <c r="I2852">
        <f>SUMIFS('[1]FAANGM - News - Daily'!$I:$I,'[1]FAANGM - News - Daily'!$A:$A,$A2852)</f>
        <v>168</v>
      </c>
      <c r="J2852">
        <f>SUMIFS('[1]FAANGM - News - Daily'!$J:$J,'[1]FAANGM - News - Daily'!$A:$A,$A2852)</f>
        <v>-3</v>
      </c>
      <c r="K2852">
        <f>SUMIFS('[1]FAANGM - Short Interest'!$J:$J,'[1]FAANGM - Short Interest'!$A:$A,"&gt;"&amp;A2851,'[1]FAANGM - Short Interest'!$A:$A,"&lt;="&amp;A2852)</f>
        <v>26740258</v>
      </c>
      <c r="L2852">
        <f>SUMIFS('[1]FAANGM - Short Interest'!$M:$M,'[1]FAANGM - Short Interest'!$A:$A,"&gt;"&amp;A2851,'[1]FAANGM - Short Interest'!$A:$A,"&lt;="&amp;A2852)</f>
        <v>1.36924492554739</v>
      </c>
    </row>
    <row r="2853" spans="1:12" x14ac:dyDescent="0.35">
      <c r="A2853" s="1">
        <v>44319</v>
      </c>
      <c r="C2853">
        <f>SUMIFS('[1]FAANGM - Price - Daily'!$M:$M,'[1]FAANGM - Price - Daily'!$A:$A,A2853)</f>
        <v>169.32400000000001</v>
      </c>
      <c r="D2853">
        <f>SUMIFS('[1]FAANGM - Volume - Daily'!$D:$D,'[1]FAANGM - Volume - Daily'!$A:$A,A2853)</f>
        <v>117510600</v>
      </c>
      <c r="E2853">
        <f>SUMIFS('[1]FAANGM - Twitter - Daily'!$H:$H,'[1]FAANGM - Twitter - Daily'!$A:$A,$A2853)</f>
        <v>624</v>
      </c>
      <c r="F2853">
        <f>SUMIFS('[1]FAANGM - Twitter - Daily'!$I:$I,'[1]FAANGM - Twitter - Daily'!$A:$A,$A2853)</f>
        <v>35</v>
      </c>
      <c r="G2853">
        <f>SUMIFS('[1]FAANGM - Twitter - Daily'!$J:$J,'[1]FAANGM - Twitter - Daily'!$A:$A,$A2853)</f>
        <v>-26</v>
      </c>
      <c r="H2853">
        <f>SUMIFS('[1]FAANGM - News - Daily'!$H:$H,'[1]FAANGM - News - Daily'!$A:$A,$A2853)</f>
        <v>321</v>
      </c>
      <c r="I2853">
        <f>SUMIFS('[1]FAANGM - News - Daily'!$I:$I,'[1]FAANGM - News - Daily'!$A:$A,$A2853)</f>
        <v>2</v>
      </c>
      <c r="J2853">
        <f>SUMIFS('[1]FAANGM - News - Daily'!$J:$J,'[1]FAANGM - News - Daily'!$A:$A,$A2853)</f>
        <v>0</v>
      </c>
      <c r="K2853">
        <f>SUMIFS('[1]FAANGM - Short Interest'!$J:$J,'[1]FAANGM - Short Interest'!$A:$A,"&gt;"&amp;A2852,'[1]FAANGM - Short Interest'!$A:$A,"&lt;="&amp;A2853)</f>
        <v>0</v>
      </c>
      <c r="L2853">
        <f>SUMIFS('[1]FAANGM - Short Interest'!$M:$M,'[1]FAANGM - Short Interest'!$A:$A,"&gt;"&amp;A2852,'[1]FAANGM - Short Interest'!$A:$A,"&lt;="&amp;A2853)</f>
        <v>0</v>
      </c>
    </row>
    <row r="2854" spans="1:12" x14ac:dyDescent="0.35">
      <c r="A2854" s="1">
        <v>44320</v>
      </c>
      <c r="C2854">
        <f>SUMIFS('[1]FAANGM - Price - Daily'!$M:$M,'[1]FAANGM - Price - Daily'!$A:$A,A2854)</f>
        <v>165.59399999999999</v>
      </c>
      <c r="D2854">
        <f>SUMIFS('[1]FAANGM - Volume - Daily'!$D:$D,'[1]FAANGM - Volume - Daily'!$A:$A,A2854)</f>
        <v>108788976</v>
      </c>
      <c r="E2854">
        <f>SUMIFS('[1]FAANGM - Twitter - Daily'!$H:$H,'[1]FAANGM - Twitter - Daily'!$A:$A,$A2854)</f>
        <v>2291</v>
      </c>
      <c r="F2854">
        <f>SUMIFS('[1]FAANGM - Twitter - Daily'!$I:$I,'[1]FAANGM - Twitter - Daily'!$A:$A,$A2854)</f>
        <v>149</v>
      </c>
      <c r="G2854">
        <f>SUMIFS('[1]FAANGM - Twitter - Daily'!$J:$J,'[1]FAANGM - Twitter - Daily'!$A:$A,$A2854)</f>
        <v>-106</v>
      </c>
      <c r="H2854">
        <f>SUMIFS('[1]FAANGM - News - Daily'!$H:$H,'[1]FAANGM - News - Daily'!$A:$A,$A2854)</f>
        <v>644</v>
      </c>
      <c r="I2854">
        <f>SUMIFS('[1]FAANGM - News - Daily'!$I:$I,'[1]FAANGM - News - Daily'!$A:$A,$A2854)</f>
        <v>6</v>
      </c>
      <c r="J2854">
        <f>SUMIFS('[1]FAANGM - News - Daily'!$J:$J,'[1]FAANGM - News - Daily'!$A:$A,$A2854)</f>
        <v>-13</v>
      </c>
      <c r="K2854">
        <f>SUMIFS('[1]FAANGM - Short Interest'!$J:$J,'[1]FAANGM - Short Interest'!$A:$A,"&gt;"&amp;A2853,'[1]FAANGM - Short Interest'!$A:$A,"&lt;="&amp;A2854)</f>
        <v>0</v>
      </c>
      <c r="L2854">
        <f>SUMIFS('[1]FAANGM - Short Interest'!$M:$M,'[1]FAANGM - Short Interest'!$A:$A,"&gt;"&amp;A2853,'[1]FAANGM - Short Interest'!$A:$A,"&lt;="&amp;A2854)</f>
        <v>0</v>
      </c>
    </row>
    <row r="2855" spans="1:12" x14ac:dyDescent="0.35">
      <c r="A2855" s="1">
        <v>44321</v>
      </c>
      <c r="C2855">
        <f>SUMIFS('[1]FAANGM - Price - Daily'!$M:$M,'[1]FAANGM - Price - Daily'!$A:$A,A2855)</f>
        <v>163.52699999999999</v>
      </c>
      <c r="D2855">
        <f>SUMIFS('[1]FAANGM - Volume - Daily'!$D:$D,'[1]FAANGM - Volume - Daily'!$A:$A,A2855)</f>
        <v>74226160</v>
      </c>
      <c r="E2855">
        <f>SUMIFS('[1]FAANGM - Twitter - Daily'!$H:$H,'[1]FAANGM - Twitter - Daily'!$A:$A,$A2855)</f>
        <v>2218</v>
      </c>
      <c r="F2855">
        <f>SUMIFS('[1]FAANGM - Twitter - Daily'!$I:$I,'[1]FAANGM - Twitter - Daily'!$A:$A,$A2855)</f>
        <v>113</v>
      </c>
      <c r="G2855">
        <f>SUMIFS('[1]FAANGM - Twitter - Daily'!$J:$J,'[1]FAANGM - Twitter - Daily'!$A:$A,$A2855)</f>
        <v>-134</v>
      </c>
      <c r="H2855">
        <f>SUMIFS('[1]FAANGM - News - Daily'!$H:$H,'[1]FAANGM - News - Daily'!$A:$A,$A2855)</f>
        <v>518</v>
      </c>
      <c r="I2855">
        <f>SUMIFS('[1]FAANGM - News - Daily'!$I:$I,'[1]FAANGM - News - Daily'!$A:$A,$A2855)</f>
        <v>2</v>
      </c>
      <c r="J2855">
        <f>SUMIFS('[1]FAANGM - News - Daily'!$J:$J,'[1]FAANGM - News - Daily'!$A:$A,$A2855)</f>
        <v>-17</v>
      </c>
      <c r="K2855">
        <f>SUMIFS('[1]FAANGM - Short Interest'!$J:$J,'[1]FAANGM - Short Interest'!$A:$A,"&gt;"&amp;A2854,'[1]FAANGM - Short Interest'!$A:$A,"&lt;="&amp;A2855)</f>
        <v>0</v>
      </c>
      <c r="L2855">
        <f>SUMIFS('[1]FAANGM - Short Interest'!$M:$M,'[1]FAANGM - Short Interest'!$A:$A,"&gt;"&amp;A2854,'[1]FAANGM - Short Interest'!$A:$A,"&lt;="&amp;A2855)</f>
        <v>0</v>
      </c>
    </row>
    <row r="2856" spans="1:12" x14ac:dyDescent="0.35">
      <c r="A2856" s="1">
        <v>44322</v>
      </c>
      <c r="C2856">
        <f>SUMIFS('[1]FAANGM - Price - Daily'!$M:$M,'[1]FAANGM - Price - Daily'!$A:$A,A2856)</f>
        <v>165.31800000000001</v>
      </c>
      <c r="D2856">
        <f>SUMIFS('[1]FAANGM - Volume - Daily'!$D:$D,'[1]FAANGM - Volume - Daily'!$A:$A,A2856)</f>
        <v>88953920</v>
      </c>
      <c r="E2856">
        <f>SUMIFS('[1]FAANGM - Twitter - Daily'!$H:$H,'[1]FAANGM - Twitter - Daily'!$A:$A,$A2856)</f>
        <v>2254</v>
      </c>
      <c r="F2856">
        <f>SUMIFS('[1]FAANGM - Twitter - Daily'!$I:$I,'[1]FAANGM - Twitter - Daily'!$A:$A,$A2856)</f>
        <v>135</v>
      </c>
      <c r="G2856">
        <f>SUMIFS('[1]FAANGM - Twitter - Daily'!$J:$J,'[1]FAANGM - Twitter - Daily'!$A:$A,$A2856)</f>
        <v>-144</v>
      </c>
      <c r="H2856">
        <f>SUMIFS('[1]FAANGM - News - Daily'!$H:$H,'[1]FAANGM - News - Daily'!$A:$A,$A2856)</f>
        <v>666</v>
      </c>
      <c r="I2856">
        <f>SUMIFS('[1]FAANGM - News - Daily'!$I:$I,'[1]FAANGM - News - Daily'!$A:$A,$A2856)</f>
        <v>8</v>
      </c>
      <c r="J2856">
        <f>SUMIFS('[1]FAANGM - News - Daily'!$J:$J,'[1]FAANGM - News - Daily'!$A:$A,$A2856)</f>
        <v>-3</v>
      </c>
      <c r="K2856">
        <f>SUMIFS('[1]FAANGM - Short Interest'!$J:$J,'[1]FAANGM - Short Interest'!$A:$A,"&gt;"&amp;A2855,'[1]FAANGM - Short Interest'!$A:$A,"&lt;="&amp;A2856)</f>
        <v>0</v>
      </c>
      <c r="L2856">
        <f>SUMIFS('[1]FAANGM - Short Interest'!$M:$M,'[1]FAANGM - Short Interest'!$A:$A,"&gt;"&amp;A2855,'[1]FAANGM - Short Interest'!$A:$A,"&lt;="&amp;A2856)</f>
        <v>0</v>
      </c>
    </row>
    <row r="2857" spans="1:12" x14ac:dyDescent="0.35">
      <c r="A2857" s="1">
        <v>44323</v>
      </c>
      <c r="C2857">
        <f>SUMIFS('[1]FAANGM - Price - Daily'!$M:$M,'[1]FAANGM - Price - Daily'!$A:$A,A2857)</f>
        <v>164.58099999999999</v>
      </c>
      <c r="D2857">
        <f>SUMIFS('[1]FAANGM - Volume - Daily'!$D:$D,'[1]FAANGM - Volume - Daily'!$A:$A,A2857)</f>
        <v>94205520</v>
      </c>
      <c r="E2857">
        <f>SUMIFS('[1]FAANGM - Twitter - Daily'!$H:$H,'[1]FAANGM - Twitter - Daily'!$A:$A,$A2857)</f>
        <v>1699</v>
      </c>
      <c r="F2857">
        <f>SUMIFS('[1]FAANGM - Twitter - Daily'!$I:$I,'[1]FAANGM - Twitter - Daily'!$A:$A,$A2857)</f>
        <v>104</v>
      </c>
      <c r="G2857">
        <f>SUMIFS('[1]FAANGM - Twitter - Daily'!$J:$J,'[1]FAANGM - Twitter - Daily'!$A:$A,$A2857)</f>
        <v>-72</v>
      </c>
      <c r="H2857">
        <f>SUMIFS('[1]FAANGM - News - Daily'!$H:$H,'[1]FAANGM - News - Daily'!$A:$A,$A2857)</f>
        <v>529</v>
      </c>
      <c r="I2857">
        <f>SUMIFS('[1]FAANGM - News - Daily'!$I:$I,'[1]FAANGM - News - Daily'!$A:$A,$A2857)</f>
        <v>1</v>
      </c>
      <c r="J2857">
        <f>SUMIFS('[1]FAANGM - News - Daily'!$J:$J,'[1]FAANGM - News - Daily'!$A:$A,$A2857)</f>
        <v>-4</v>
      </c>
      <c r="K2857">
        <f>SUMIFS('[1]FAANGM - Short Interest'!$J:$J,'[1]FAANGM - Short Interest'!$A:$A,"&gt;"&amp;A2856,'[1]FAANGM - Short Interest'!$A:$A,"&lt;="&amp;A2857)</f>
        <v>0</v>
      </c>
      <c r="L2857">
        <f>SUMIFS('[1]FAANGM - Short Interest'!$M:$M,'[1]FAANGM - Short Interest'!$A:$A,"&gt;"&amp;A2856,'[1]FAANGM - Short Interest'!$A:$A,"&lt;="&amp;A2857)</f>
        <v>0</v>
      </c>
    </row>
    <row r="2858" spans="1:12" x14ac:dyDescent="0.35">
      <c r="A2858" s="1">
        <v>44326</v>
      </c>
      <c r="C2858">
        <f>SUMIFS('[1]FAANGM - Price - Daily'!$M:$M,'[1]FAANGM - Price - Daily'!$A:$A,A2858)</f>
        <v>159.52500000000001</v>
      </c>
      <c r="D2858">
        <f>SUMIFS('[1]FAANGM - Volume - Daily'!$D:$D,'[1]FAANGM - Volume - Daily'!$A:$A,A2858)</f>
        <v>116772064</v>
      </c>
      <c r="E2858">
        <f>SUMIFS('[1]FAANGM - Twitter - Daily'!$H:$H,'[1]FAANGM - Twitter - Daily'!$A:$A,$A2858)</f>
        <v>693</v>
      </c>
      <c r="F2858">
        <f>SUMIFS('[1]FAANGM - Twitter - Daily'!$I:$I,'[1]FAANGM - Twitter - Daily'!$A:$A,$A2858)</f>
        <v>28</v>
      </c>
      <c r="G2858">
        <f>SUMIFS('[1]FAANGM - Twitter - Daily'!$J:$J,'[1]FAANGM - Twitter - Daily'!$A:$A,$A2858)</f>
        <v>-41</v>
      </c>
      <c r="H2858">
        <f>SUMIFS('[1]FAANGM - News - Daily'!$H:$H,'[1]FAANGM - News - Daily'!$A:$A,$A2858)</f>
        <v>265</v>
      </c>
      <c r="I2858">
        <f>SUMIFS('[1]FAANGM - News - Daily'!$I:$I,'[1]FAANGM - News - Daily'!$A:$A,$A2858)</f>
        <v>1</v>
      </c>
      <c r="J2858">
        <f>SUMIFS('[1]FAANGM - News - Daily'!$J:$J,'[1]FAANGM - News - Daily'!$A:$A,$A2858)</f>
        <v>-1</v>
      </c>
      <c r="K2858">
        <f>SUMIFS('[1]FAANGM - Short Interest'!$J:$J,'[1]FAANGM - Short Interest'!$A:$A,"&gt;"&amp;A2857,'[1]FAANGM - Short Interest'!$A:$A,"&lt;="&amp;A2858)</f>
        <v>0</v>
      </c>
      <c r="L2858">
        <f>SUMIFS('[1]FAANGM - Short Interest'!$M:$M,'[1]FAANGM - Short Interest'!$A:$A,"&gt;"&amp;A2857,'[1]FAANGM - Short Interest'!$A:$A,"&lt;="&amp;A2858)</f>
        <v>0</v>
      </c>
    </row>
    <row r="2859" spans="1:12" x14ac:dyDescent="0.35">
      <c r="A2859" s="1">
        <v>44327</v>
      </c>
      <c r="C2859">
        <f>SUMIFS('[1]FAANGM - Price - Daily'!$M:$M,'[1]FAANGM - Price - Daily'!$A:$A,A2859)</f>
        <v>161.19499999999999</v>
      </c>
      <c r="D2859">
        <f>SUMIFS('[1]FAANGM - Volume - Daily'!$D:$D,'[1]FAANGM - Volume - Daily'!$A:$A,A2859)</f>
        <v>92395616</v>
      </c>
      <c r="E2859">
        <f>SUMIFS('[1]FAANGM - Twitter - Daily'!$H:$H,'[1]FAANGM - Twitter - Daily'!$A:$A,$A2859)</f>
        <v>1979</v>
      </c>
      <c r="F2859">
        <f>SUMIFS('[1]FAANGM - Twitter - Daily'!$I:$I,'[1]FAANGM - Twitter - Daily'!$A:$A,$A2859)</f>
        <v>100</v>
      </c>
      <c r="G2859">
        <f>SUMIFS('[1]FAANGM - Twitter - Daily'!$J:$J,'[1]FAANGM - Twitter - Daily'!$A:$A,$A2859)</f>
        <v>-174</v>
      </c>
      <c r="H2859">
        <f>SUMIFS('[1]FAANGM - News - Daily'!$H:$H,'[1]FAANGM - News - Daily'!$A:$A,$A2859)</f>
        <v>711</v>
      </c>
      <c r="I2859">
        <f>SUMIFS('[1]FAANGM - News - Daily'!$I:$I,'[1]FAANGM - News - Daily'!$A:$A,$A2859)</f>
        <v>7</v>
      </c>
      <c r="J2859">
        <f>SUMIFS('[1]FAANGM - News - Daily'!$J:$J,'[1]FAANGM - News - Daily'!$A:$A,$A2859)</f>
        <v>-12</v>
      </c>
      <c r="K2859">
        <f>SUMIFS('[1]FAANGM - Short Interest'!$J:$J,'[1]FAANGM - Short Interest'!$A:$A,"&gt;"&amp;A2858,'[1]FAANGM - Short Interest'!$A:$A,"&lt;="&amp;A2859)</f>
        <v>0</v>
      </c>
      <c r="L2859">
        <f>SUMIFS('[1]FAANGM - Short Interest'!$M:$M,'[1]FAANGM - Short Interest'!$A:$A,"&gt;"&amp;A2858,'[1]FAANGM - Short Interest'!$A:$A,"&lt;="&amp;A2859)</f>
        <v>0</v>
      </c>
    </row>
    <row r="2860" spans="1:12" x14ac:dyDescent="0.35">
      <c r="A2860" s="1">
        <v>44328</v>
      </c>
      <c r="C2860">
        <f>SUMIFS('[1]FAANGM - Price - Daily'!$M:$M,'[1]FAANGM - Price - Daily'!$A:$A,A2860)</f>
        <v>157.59700000000001</v>
      </c>
      <c r="D2860">
        <f>SUMIFS('[1]FAANGM - Volume - Daily'!$D:$D,'[1]FAANGM - Volume - Daily'!$A:$A,A2860)</f>
        <v>98728200</v>
      </c>
      <c r="E2860">
        <f>SUMIFS('[1]FAANGM - Twitter - Daily'!$H:$H,'[1]FAANGM - Twitter - Daily'!$A:$A,$A2860)</f>
        <v>1771</v>
      </c>
      <c r="F2860">
        <f>SUMIFS('[1]FAANGM - Twitter - Daily'!$I:$I,'[1]FAANGM - Twitter - Daily'!$A:$A,$A2860)</f>
        <v>96</v>
      </c>
      <c r="G2860">
        <f>SUMIFS('[1]FAANGM - Twitter - Daily'!$J:$J,'[1]FAANGM - Twitter - Daily'!$A:$A,$A2860)</f>
        <v>-114</v>
      </c>
      <c r="H2860">
        <f>SUMIFS('[1]FAANGM - News - Daily'!$H:$H,'[1]FAANGM - News - Daily'!$A:$A,$A2860)</f>
        <v>803</v>
      </c>
      <c r="I2860">
        <f>SUMIFS('[1]FAANGM - News - Daily'!$I:$I,'[1]FAANGM - News - Daily'!$A:$A,$A2860)</f>
        <v>12</v>
      </c>
      <c r="J2860">
        <f>SUMIFS('[1]FAANGM - News - Daily'!$J:$J,'[1]FAANGM - News - Daily'!$A:$A,$A2860)</f>
        <v>-14</v>
      </c>
      <c r="K2860">
        <f>SUMIFS('[1]FAANGM - Short Interest'!$J:$J,'[1]FAANGM - Short Interest'!$A:$A,"&gt;"&amp;A2859,'[1]FAANGM - Short Interest'!$A:$A,"&lt;="&amp;A2860)</f>
        <v>0</v>
      </c>
      <c r="L2860">
        <f>SUMIFS('[1]FAANGM - Short Interest'!$M:$M,'[1]FAANGM - Short Interest'!$A:$A,"&gt;"&amp;A2859,'[1]FAANGM - Short Interest'!$A:$A,"&lt;="&amp;A2860)</f>
        <v>0</v>
      </c>
    </row>
    <row r="2861" spans="1:12" x14ac:dyDescent="0.35">
      <c r="A2861" s="1">
        <v>44329</v>
      </c>
      <c r="C2861">
        <f>SUMIFS('[1]FAANGM - Price - Daily'!$M:$M,'[1]FAANGM - Price - Daily'!$A:$A,A2861)</f>
        <v>158.07400000000001</v>
      </c>
      <c r="D2861">
        <f>SUMIFS('[1]FAANGM - Volume - Daily'!$D:$D,'[1]FAANGM - Volume - Daily'!$A:$A,A2861)</f>
        <v>67137536</v>
      </c>
      <c r="E2861">
        <f>SUMIFS('[1]FAANGM - Twitter - Daily'!$H:$H,'[1]FAANGM - Twitter - Daily'!$A:$A,$A2861)</f>
        <v>1751</v>
      </c>
      <c r="F2861">
        <f>SUMIFS('[1]FAANGM - Twitter - Daily'!$I:$I,'[1]FAANGM - Twitter - Daily'!$A:$A,$A2861)</f>
        <v>61</v>
      </c>
      <c r="G2861">
        <f>SUMIFS('[1]FAANGM - Twitter - Daily'!$J:$J,'[1]FAANGM - Twitter - Daily'!$A:$A,$A2861)</f>
        <v>-133</v>
      </c>
      <c r="H2861">
        <f>SUMIFS('[1]FAANGM - News - Daily'!$H:$H,'[1]FAANGM - News - Daily'!$A:$A,$A2861)</f>
        <v>710</v>
      </c>
      <c r="I2861">
        <f>SUMIFS('[1]FAANGM - News - Daily'!$I:$I,'[1]FAANGM - News - Daily'!$A:$A,$A2861)</f>
        <v>9</v>
      </c>
      <c r="J2861">
        <f>SUMIFS('[1]FAANGM - News - Daily'!$J:$J,'[1]FAANGM - News - Daily'!$A:$A,$A2861)</f>
        <v>-16</v>
      </c>
      <c r="K2861">
        <f>SUMIFS('[1]FAANGM - Short Interest'!$J:$J,'[1]FAANGM - Short Interest'!$A:$A,"&gt;"&amp;A2860,'[1]FAANGM - Short Interest'!$A:$A,"&lt;="&amp;A2861)</f>
        <v>0</v>
      </c>
      <c r="L2861">
        <f>SUMIFS('[1]FAANGM - Short Interest'!$M:$M,'[1]FAANGM - Short Interest'!$A:$A,"&gt;"&amp;A2860,'[1]FAANGM - Short Interest'!$A:$A,"&lt;="&amp;A2861)</f>
        <v>0</v>
      </c>
    </row>
    <row r="2862" spans="1:12" x14ac:dyDescent="0.35">
      <c r="A2862" s="1">
        <v>44330</v>
      </c>
      <c r="C2862">
        <f>SUMIFS('[1]FAANGM - Price - Daily'!$M:$M,'[1]FAANGM - Price - Daily'!$A:$A,A2862)</f>
        <v>161.14500000000001</v>
      </c>
      <c r="D2862">
        <f>SUMIFS('[1]FAANGM - Volume - Daily'!$D:$D,'[1]FAANGM - Volume - Daily'!$A:$A,A2862)</f>
        <v>66500440</v>
      </c>
      <c r="E2862">
        <f>SUMIFS('[1]FAANGM - Twitter - Daily'!$H:$H,'[1]FAANGM - Twitter - Daily'!$A:$A,$A2862)</f>
        <v>1943</v>
      </c>
      <c r="F2862">
        <f>SUMIFS('[1]FAANGM - Twitter - Daily'!$I:$I,'[1]FAANGM - Twitter - Daily'!$A:$A,$A2862)</f>
        <v>124</v>
      </c>
      <c r="G2862">
        <f>SUMIFS('[1]FAANGM - Twitter - Daily'!$J:$J,'[1]FAANGM - Twitter - Daily'!$A:$A,$A2862)</f>
        <v>-68</v>
      </c>
      <c r="H2862">
        <f>SUMIFS('[1]FAANGM - News - Daily'!$H:$H,'[1]FAANGM - News - Daily'!$A:$A,$A2862)</f>
        <v>953</v>
      </c>
      <c r="I2862">
        <f>SUMIFS('[1]FAANGM - News - Daily'!$I:$I,'[1]FAANGM - News - Daily'!$A:$A,$A2862)</f>
        <v>11</v>
      </c>
      <c r="J2862">
        <f>SUMIFS('[1]FAANGM - News - Daily'!$J:$J,'[1]FAANGM - News - Daily'!$A:$A,$A2862)</f>
        <v>-1</v>
      </c>
      <c r="K2862">
        <f>SUMIFS('[1]FAANGM - Short Interest'!$J:$J,'[1]FAANGM - Short Interest'!$A:$A,"&gt;"&amp;A2861,'[1]FAANGM - Short Interest'!$A:$A,"&lt;="&amp;A2862)</f>
        <v>29150960</v>
      </c>
      <c r="L2862">
        <f>SUMIFS('[1]FAANGM - Short Interest'!$M:$M,'[1]FAANGM - Short Interest'!$A:$A,"&gt;"&amp;A2861,'[1]FAANGM - Short Interest'!$A:$A,"&lt;="&amp;A2862)</f>
        <v>1.6304065563116299</v>
      </c>
    </row>
    <row r="2863" spans="1:12" x14ac:dyDescent="0.35">
      <c r="A2863" s="1">
        <v>44333</v>
      </c>
      <c r="C2863">
        <f>SUMIFS('[1]FAANGM - Price - Daily'!$M:$M,'[1]FAANGM - Price - Daily'!$A:$A,A2863)</f>
        <v>163.52000000000001</v>
      </c>
      <c r="D2863">
        <f>SUMIFS('[1]FAANGM - Volume - Daily'!$D:$D,'[1]FAANGM - Volume - Daily'!$A:$A,A2863)</f>
        <v>74478496</v>
      </c>
      <c r="E2863">
        <f>SUMIFS('[1]FAANGM - Twitter - Daily'!$H:$H,'[1]FAANGM - Twitter - Daily'!$A:$A,$A2863)</f>
        <v>557</v>
      </c>
      <c r="F2863">
        <f>SUMIFS('[1]FAANGM - Twitter - Daily'!$I:$I,'[1]FAANGM - Twitter - Daily'!$A:$A,$A2863)</f>
        <v>29</v>
      </c>
      <c r="G2863">
        <f>SUMIFS('[1]FAANGM - Twitter - Daily'!$J:$J,'[1]FAANGM - Twitter - Daily'!$A:$A,$A2863)</f>
        <v>-23</v>
      </c>
      <c r="H2863">
        <f>SUMIFS('[1]FAANGM - News - Daily'!$H:$H,'[1]FAANGM - News - Daily'!$A:$A,$A2863)</f>
        <v>275</v>
      </c>
      <c r="I2863">
        <f>SUMIFS('[1]FAANGM - News - Daily'!$I:$I,'[1]FAANGM - News - Daily'!$A:$A,$A2863)</f>
        <v>1</v>
      </c>
      <c r="J2863">
        <f>SUMIFS('[1]FAANGM - News - Daily'!$J:$J,'[1]FAANGM - News - Daily'!$A:$A,$A2863)</f>
        <v>0</v>
      </c>
      <c r="K2863">
        <f>SUMIFS('[1]FAANGM - Short Interest'!$J:$J,'[1]FAANGM - Short Interest'!$A:$A,"&gt;"&amp;A2862,'[1]FAANGM - Short Interest'!$A:$A,"&lt;="&amp;A2863)</f>
        <v>0</v>
      </c>
      <c r="L2863">
        <f>SUMIFS('[1]FAANGM - Short Interest'!$M:$M,'[1]FAANGM - Short Interest'!$A:$A,"&gt;"&amp;A2862,'[1]FAANGM - Short Interest'!$A:$A,"&lt;="&amp;A2863)</f>
        <v>0</v>
      </c>
    </row>
    <row r="2864" spans="1:12" x14ac:dyDescent="0.35">
      <c r="A2864" s="1">
        <v>44334</v>
      </c>
      <c r="C2864">
        <f>SUMIFS('[1]FAANGM - Price - Daily'!$M:$M,'[1]FAANGM - Price - Daily'!$A:$A,A2864)</f>
        <v>161.614</v>
      </c>
      <c r="D2864">
        <f>SUMIFS('[1]FAANGM - Volume - Daily'!$D:$D,'[1]FAANGM - Volume - Daily'!$A:$A,A2864)</f>
        <v>56567820</v>
      </c>
      <c r="E2864">
        <f>SUMIFS('[1]FAANGM - Twitter - Daily'!$H:$H,'[1]FAANGM - Twitter - Daily'!$A:$A,$A2864)</f>
        <v>1902</v>
      </c>
      <c r="F2864">
        <f>SUMIFS('[1]FAANGM - Twitter - Daily'!$I:$I,'[1]FAANGM - Twitter - Daily'!$A:$A,$A2864)</f>
        <v>75</v>
      </c>
      <c r="G2864">
        <f>SUMIFS('[1]FAANGM - Twitter - Daily'!$J:$J,'[1]FAANGM - Twitter - Daily'!$A:$A,$A2864)</f>
        <v>-57</v>
      </c>
      <c r="H2864">
        <f>SUMIFS('[1]FAANGM - News - Daily'!$H:$H,'[1]FAANGM - News - Daily'!$A:$A,$A2864)</f>
        <v>781</v>
      </c>
      <c r="I2864">
        <f>SUMIFS('[1]FAANGM - News - Daily'!$I:$I,'[1]FAANGM - News - Daily'!$A:$A,$A2864)</f>
        <v>12</v>
      </c>
      <c r="J2864">
        <f>SUMIFS('[1]FAANGM - News - Daily'!$J:$J,'[1]FAANGM - News - Daily'!$A:$A,$A2864)</f>
        <v>-6</v>
      </c>
      <c r="K2864">
        <f>SUMIFS('[1]FAANGM - Short Interest'!$J:$J,'[1]FAANGM - Short Interest'!$A:$A,"&gt;"&amp;A2863,'[1]FAANGM - Short Interest'!$A:$A,"&lt;="&amp;A2864)</f>
        <v>0</v>
      </c>
      <c r="L2864">
        <f>SUMIFS('[1]FAANGM - Short Interest'!$M:$M,'[1]FAANGM - Short Interest'!$A:$A,"&gt;"&amp;A2863,'[1]FAANGM - Short Interest'!$A:$A,"&lt;="&amp;A2864)</f>
        <v>0</v>
      </c>
    </row>
    <row r="2865" spans="1:12" x14ac:dyDescent="0.35">
      <c r="A2865" s="1">
        <v>44335</v>
      </c>
      <c r="C2865">
        <f>SUMIFS('[1]FAANGM - Price - Daily'!$M:$M,'[1]FAANGM - Price - Daily'!$A:$A,A2865)</f>
        <v>161.59</v>
      </c>
      <c r="D2865">
        <f>SUMIFS('[1]FAANGM - Volume - Daily'!$D:$D,'[1]FAANGM - Volume - Daily'!$A:$A,A2865)</f>
        <v>53594160</v>
      </c>
      <c r="E2865">
        <f>SUMIFS('[1]FAANGM - Twitter - Daily'!$H:$H,'[1]FAANGM - Twitter - Daily'!$A:$A,$A2865)</f>
        <v>1762</v>
      </c>
      <c r="F2865">
        <f>SUMIFS('[1]FAANGM - Twitter - Daily'!$I:$I,'[1]FAANGM - Twitter - Daily'!$A:$A,$A2865)</f>
        <v>57</v>
      </c>
      <c r="G2865">
        <f>SUMIFS('[1]FAANGM - Twitter - Daily'!$J:$J,'[1]FAANGM - Twitter - Daily'!$A:$A,$A2865)</f>
        <v>-62</v>
      </c>
      <c r="H2865">
        <f>SUMIFS('[1]FAANGM - News - Daily'!$H:$H,'[1]FAANGM - News - Daily'!$A:$A,$A2865)</f>
        <v>778</v>
      </c>
      <c r="I2865">
        <f>SUMIFS('[1]FAANGM - News - Daily'!$I:$I,'[1]FAANGM - News - Daily'!$A:$A,$A2865)</f>
        <v>6</v>
      </c>
      <c r="J2865">
        <f>SUMIFS('[1]FAANGM - News - Daily'!$J:$J,'[1]FAANGM - News - Daily'!$A:$A,$A2865)</f>
        <v>-6</v>
      </c>
      <c r="K2865">
        <f>SUMIFS('[1]FAANGM - Short Interest'!$J:$J,'[1]FAANGM - Short Interest'!$A:$A,"&gt;"&amp;A2864,'[1]FAANGM - Short Interest'!$A:$A,"&lt;="&amp;A2865)</f>
        <v>0</v>
      </c>
      <c r="L2865">
        <f>SUMIFS('[1]FAANGM - Short Interest'!$M:$M,'[1]FAANGM - Short Interest'!$A:$A,"&gt;"&amp;A2864,'[1]FAANGM - Short Interest'!$A:$A,"&lt;="&amp;A2865)</f>
        <v>0</v>
      </c>
    </row>
    <row r="2866" spans="1:12" x14ac:dyDescent="0.35">
      <c r="A2866" s="1">
        <v>44336</v>
      </c>
      <c r="C2866">
        <f>SUMIFS('[1]FAANGM - Price - Daily'!$M:$M,'[1]FAANGM - Price - Daily'!$A:$A,A2866)</f>
        <v>162.38399999999999</v>
      </c>
      <c r="D2866">
        <f>SUMIFS('[1]FAANGM - Volume - Daily'!$D:$D,'[1]FAANGM - Volume - Daily'!$A:$A,A2866)</f>
        <v>52663840</v>
      </c>
      <c r="E2866">
        <f>SUMIFS('[1]FAANGM - Twitter - Daily'!$H:$H,'[1]FAANGM - Twitter - Daily'!$A:$A,$A2866)</f>
        <v>1244</v>
      </c>
      <c r="F2866">
        <f>SUMIFS('[1]FAANGM - Twitter - Daily'!$I:$I,'[1]FAANGM - Twitter - Daily'!$A:$A,$A2866)</f>
        <v>34</v>
      </c>
      <c r="G2866">
        <f>SUMIFS('[1]FAANGM - Twitter - Daily'!$J:$J,'[1]FAANGM - Twitter - Daily'!$A:$A,$A2866)</f>
        <v>-70</v>
      </c>
      <c r="H2866">
        <f>SUMIFS('[1]FAANGM - News - Daily'!$H:$H,'[1]FAANGM - News - Daily'!$A:$A,$A2866)</f>
        <v>428</v>
      </c>
      <c r="I2866">
        <f>SUMIFS('[1]FAANGM - News - Daily'!$I:$I,'[1]FAANGM - News - Daily'!$A:$A,$A2866)</f>
        <v>3</v>
      </c>
      <c r="J2866">
        <f>SUMIFS('[1]FAANGM - News - Daily'!$J:$J,'[1]FAANGM - News - Daily'!$A:$A,$A2866)</f>
        <v>-19</v>
      </c>
      <c r="K2866">
        <f>SUMIFS('[1]FAANGM - Short Interest'!$J:$J,'[1]FAANGM - Short Interest'!$A:$A,"&gt;"&amp;A2865,'[1]FAANGM - Short Interest'!$A:$A,"&lt;="&amp;A2866)</f>
        <v>0</v>
      </c>
      <c r="L2866">
        <f>SUMIFS('[1]FAANGM - Short Interest'!$M:$M,'[1]FAANGM - Short Interest'!$A:$A,"&gt;"&amp;A2865,'[1]FAANGM - Short Interest'!$A:$A,"&lt;="&amp;A2866)</f>
        <v>0</v>
      </c>
    </row>
    <row r="2867" spans="1:12" x14ac:dyDescent="0.35">
      <c r="A2867" s="1">
        <v>44337</v>
      </c>
      <c r="C2867">
        <f>SUMIFS('[1]FAANGM - Price - Daily'!$M:$M,'[1]FAANGM - Price - Daily'!$A:$A,A2867)</f>
        <v>160.154</v>
      </c>
      <c r="D2867">
        <f>SUMIFS('[1]FAANGM - Volume - Daily'!$D:$D,'[1]FAANGM - Volume - Daily'!$A:$A,A2867)</f>
        <v>82097640</v>
      </c>
      <c r="E2867">
        <f>SUMIFS('[1]FAANGM - Twitter - Daily'!$H:$H,'[1]FAANGM - Twitter - Daily'!$A:$A,$A2867)</f>
        <v>1198</v>
      </c>
      <c r="F2867">
        <f>SUMIFS('[1]FAANGM - Twitter - Daily'!$I:$I,'[1]FAANGM - Twitter - Daily'!$A:$A,$A2867)</f>
        <v>47</v>
      </c>
      <c r="G2867">
        <f>SUMIFS('[1]FAANGM - Twitter - Daily'!$J:$J,'[1]FAANGM - Twitter - Daily'!$A:$A,$A2867)</f>
        <v>-69</v>
      </c>
      <c r="H2867">
        <f>SUMIFS('[1]FAANGM - News - Daily'!$H:$H,'[1]FAANGM - News - Daily'!$A:$A,$A2867)</f>
        <v>372</v>
      </c>
      <c r="I2867">
        <f>SUMIFS('[1]FAANGM - News - Daily'!$I:$I,'[1]FAANGM - News - Daily'!$A:$A,$A2867)</f>
        <v>4</v>
      </c>
      <c r="J2867">
        <f>SUMIFS('[1]FAANGM - News - Daily'!$J:$J,'[1]FAANGM - News - Daily'!$A:$A,$A2867)</f>
        <v>-10</v>
      </c>
      <c r="K2867">
        <f>SUMIFS('[1]FAANGM - Short Interest'!$J:$J,'[1]FAANGM - Short Interest'!$A:$A,"&gt;"&amp;A2866,'[1]FAANGM - Short Interest'!$A:$A,"&lt;="&amp;A2867)</f>
        <v>0</v>
      </c>
      <c r="L2867">
        <f>SUMIFS('[1]FAANGM - Short Interest'!$M:$M,'[1]FAANGM - Short Interest'!$A:$A,"&gt;"&amp;A2866,'[1]FAANGM - Short Interest'!$A:$A,"&lt;="&amp;A2867)</f>
        <v>0</v>
      </c>
    </row>
    <row r="2868" spans="1:12" x14ac:dyDescent="0.35">
      <c r="A2868" s="1">
        <v>44340</v>
      </c>
      <c r="C2868">
        <f>SUMIFS('[1]FAANGM - Price - Daily'!$M:$M,'[1]FAANGM - Price - Daily'!$A:$A,A2868)</f>
        <v>162.249</v>
      </c>
      <c r="D2868">
        <f>SUMIFS('[1]FAANGM - Volume - Daily'!$D:$D,'[1]FAANGM - Volume - Daily'!$A:$A,A2868)</f>
        <v>48456260</v>
      </c>
      <c r="E2868">
        <f>SUMIFS('[1]FAANGM - Twitter - Daily'!$H:$H,'[1]FAANGM - Twitter - Daily'!$A:$A,$A2868)</f>
        <v>509</v>
      </c>
      <c r="F2868">
        <f>SUMIFS('[1]FAANGM - Twitter - Daily'!$I:$I,'[1]FAANGM - Twitter - Daily'!$A:$A,$A2868)</f>
        <v>14</v>
      </c>
      <c r="G2868">
        <f>SUMIFS('[1]FAANGM - Twitter - Daily'!$J:$J,'[1]FAANGM - Twitter - Daily'!$A:$A,$A2868)</f>
        <v>-20</v>
      </c>
      <c r="H2868">
        <f>SUMIFS('[1]FAANGM - News - Daily'!$H:$H,'[1]FAANGM - News - Daily'!$A:$A,$A2868)</f>
        <v>167</v>
      </c>
      <c r="I2868">
        <f>SUMIFS('[1]FAANGM - News - Daily'!$I:$I,'[1]FAANGM - News - Daily'!$A:$A,$A2868)</f>
        <v>1</v>
      </c>
      <c r="J2868">
        <f>SUMIFS('[1]FAANGM - News - Daily'!$J:$J,'[1]FAANGM - News - Daily'!$A:$A,$A2868)</f>
        <v>0</v>
      </c>
      <c r="K2868">
        <f>SUMIFS('[1]FAANGM - Short Interest'!$J:$J,'[1]FAANGM - Short Interest'!$A:$A,"&gt;"&amp;A2867,'[1]FAANGM - Short Interest'!$A:$A,"&lt;="&amp;A2868)</f>
        <v>0</v>
      </c>
      <c r="L2868">
        <f>SUMIFS('[1]FAANGM - Short Interest'!$M:$M,'[1]FAANGM - Short Interest'!$A:$A,"&gt;"&amp;A2867,'[1]FAANGM - Short Interest'!$A:$A,"&lt;="&amp;A2868)</f>
        <v>0</v>
      </c>
    </row>
    <row r="2869" spans="1:12" x14ac:dyDescent="0.35">
      <c r="A2869" s="1">
        <v>44341</v>
      </c>
      <c r="C2869">
        <f>SUMIFS('[1]FAANGM - Price - Daily'!$M:$M,'[1]FAANGM - Price - Daily'!$A:$A,A2869)</f>
        <v>162.952</v>
      </c>
      <c r="D2869">
        <f>SUMIFS('[1]FAANGM - Volume - Daily'!$D:$D,'[1]FAANGM - Volume - Daily'!$A:$A,A2869)</f>
        <v>65222180</v>
      </c>
      <c r="E2869">
        <f>SUMIFS('[1]FAANGM - Twitter - Daily'!$H:$H,'[1]FAANGM - Twitter - Daily'!$A:$A,$A2869)</f>
        <v>1351</v>
      </c>
      <c r="F2869">
        <f>SUMIFS('[1]FAANGM - Twitter - Daily'!$I:$I,'[1]FAANGM - Twitter - Daily'!$A:$A,$A2869)</f>
        <v>80</v>
      </c>
      <c r="G2869">
        <f>SUMIFS('[1]FAANGM - Twitter - Daily'!$J:$J,'[1]FAANGM - Twitter - Daily'!$A:$A,$A2869)</f>
        <v>-30</v>
      </c>
      <c r="H2869">
        <f>SUMIFS('[1]FAANGM - News - Daily'!$H:$H,'[1]FAANGM - News - Daily'!$A:$A,$A2869)</f>
        <v>596</v>
      </c>
      <c r="I2869">
        <f>SUMIFS('[1]FAANGM - News - Daily'!$I:$I,'[1]FAANGM - News - Daily'!$A:$A,$A2869)</f>
        <v>6</v>
      </c>
      <c r="J2869">
        <f>SUMIFS('[1]FAANGM - News - Daily'!$J:$J,'[1]FAANGM - News - Daily'!$A:$A,$A2869)</f>
        <v>-2</v>
      </c>
      <c r="K2869">
        <f>SUMIFS('[1]FAANGM - Short Interest'!$J:$J,'[1]FAANGM - Short Interest'!$A:$A,"&gt;"&amp;A2868,'[1]FAANGM - Short Interest'!$A:$A,"&lt;="&amp;A2869)</f>
        <v>0</v>
      </c>
      <c r="L2869">
        <f>SUMIFS('[1]FAANGM - Short Interest'!$M:$M,'[1]FAANGM - Short Interest'!$A:$A,"&gt;"&amp;A2868,'[1]FAANGM - Short Interest'!$A:$A,"&lt;="&amp;A2869)</f>
        <v>0</v>
      </c>
    </row>
    <row r="2870" spans="1:12" x14ac:dyDescent="0.35">
      <c r="A2870" s="1">
        <v>44342</v>
      </c>
      <c r="C2870">
        <f>SUMIFS('[1]FAANGM - Price - Daily'!$M:$M,'[1]FAANGM - Price - Daily'!$A:$A,A2870)</f>
        <v>163.25800000000001</v>
      </c>
      <c r="D2870">
        <f>SUMIFS('[1]FAANGM - Volume - Daily'!$D:$D,'[1]FAANGM - Volume - Daily'!$A:$A,A2870)</f>
        <v>47679720</v>
      </c>
      <c r="E2870">
        <f>SUMIFS('[1]FAANGM - Twitter - Daily'!$H:$H,'[1]FAANGM - Twitter - Daily'!$A:$A,$A2870)</f>
        <v>2098</v>
      </c>
      <c r="F2870">
        <f>SUMIFS('[1]FAANGM - Twitter - Daily'!$I:$I,'[1]FAANGM - Twitter - Daily'!$A:$A,$A2870)</f>
        <v>62</v>
      </c>
      <c r="G2870">
        <f>SUMIFS('[1]FAANGM - Twitter - Daily'!$J:$J,'[1]FAANGM - Twitter - Daily'!$A:$A,$A2870)</f>
        <v>-283</v>
      </c>
      <c r="H2870">
        <f>SUMIFS('[1]FAANGM - News - Daily'!$H:$H,'[1]FAANGM - News - Daily'!$A:$A,$A2870)</f>
        <v>891</v>
      </c>
      <c r="I2870">
        <f>SUMIFS('[1]FAANGM - News - Daily'!$I:$I,'[1]FAANGM - News - Daily'!$A:$A,$A2870)</f>
        <v>7</v>
      </c>
      <c r="J2870">
        <f>SUMIFS('[1]FAANGM - News - Daily'!$J:$J,'[1]FAANGM - News - Daily'!$A:$A,$A2870)</f>
        <v>-57</v>
      </c>
      <c r="K2870">
        <f>SUMIFS('[1]FAANGM - Short Interest'!$J:$J,'[1]FAANGM - Short Interest'!$A:$A,"&gt;"&amp;A2869,'[1]FAANGM - Short Interest'!$A:$A,"&lt;="&amp;A2870)</f>
        <v>0</v>
      </c>
      <c r="L2870">
        <f>SUMIFS('[1]FAANGM - Short Interest'!$M:$M,'[1]FAANGM - Short Interest'!$A:$A,"&gt;"&amp;A2869,'[1]FAANGM - Short Interest'!$A:$A,"&lt;="&amp;A2870)</f>
        <v>0</v>
      </c>
    </row>
    <row r="2871" spans="1:12" x14ac:dyDescent="0.35">
      <c r="A2871" s="1">
        <v>44343</v>
      </c>
      <c r="C2871">
        <f>SUMIFS('[1]FAANGM - Price - Daily'!$M:$M,'[1]FAANGM - Price - Daily'!$A:$A,A2871)</f>
        <v>161.505</v>
      </c>
      <c r="D2871">
        <f>SUMIFS('[1]FAANGM - Volume - Daily'!$D:$D,'[1]FAANGM - Volume - Daily'!$A:$A,A2871)</f>
        <v>51223140</v>
      </c>
      <c r="E2871">
        <f>SUMIFS('[1]FAANGM - Twitter - Daily'!$H:$H,'[1]FAANGM - Twitter - Daily'!$A:$A,$A2871)</f>
        <v>4494</v>
      </c>
      <c r="F2871">
        <f>SUMIFS('[1]FAANGM - Twitter - Daily'!$I:$I,'[1]FAANGM - Twitter - Daily'!$A:$A,$A2871)</f>
        <v>527</v>
      </c>
      <c r="G2871">
        <f>SUMIFS('[1]FAANGM - Twitter - Daily'!$J:$J,'[1]FAANGM - Twitter - Daily'!$A:$A,$A2871)</f>
        <v>-147</v>
      </c>
      <c r="H2871">
        <f>SUMIFS('[1]FAANGM - News - Daily'!$H:$H,'[1]FAANGM - News - Daily'!$A:$A,$A2871)</f>
        <v>2114</v>
      </c>
      <c r="I2871">
        <f>SUMIFS('[1]FAANGM - News - Daily'!$I:$I,'[1]FAANGM - News - Daily'!$A:$A,$A2871)</f>
        <v>16</v>
      </c>
      <c r="J2871">
        <f>SUMIFS('[1]FAANGM - News - Daily'!$J:$J,'[1]FAANGM - News - Daily'!$A:$A,$A2871)</f>
        <v>-15</v>
      </c>
      <c r="K2871">
        <f>SUMIFS('[1]FAANGM - Short Interest'!$J:$J,'[1]FAANGM - Short Interest'!$A:$A,"&gt;"&amp;A2870,'[1]FAANGM - Short Interest'!$A:$A,"&lt;="&amp;A2871)</f>
        <v>0</v>
      </c>
      <c r="L2871">
        <f>SUMIFS('[1]FAANGM - Short Interest'!$M:$M,'[1]FAANGM - Short Interest'!$A:$A,"&gt;"&amp;A2870,'[1]FAANGM - Short Interest'!$A:$A,"&lt;="&amp;A2871)</f>
        <v>0</v>
      </c>
    </row>
    <row r="2872" spans="1:12" x14ac:dyDescent="0.35">
      <c r="A2872" s="1">
        <v>44344</v>
      </c>
      <c r="C2872">
        <f>SUMIFS('[1]FAANGM - Price - Daily'!$M:$M,'[1]FAANGM - Price - Daily'!$A:$A,A2872)</f>
        <v>161.154</v>
      </c>
      <c r="D2872">
        <f>SUMIFS('[1]FAANGM - Volume - Daily'!$D:$D,'[1]FAANGM - Volume - Daily'!$A:$A,A2872)</f>
        <v>46630180</v>
      </c>
      <c r="E2872">
        <f>SUMIFS('[1]FAANGM - Twitter - Daily'!$H:$H,'[1]FAANGM - Twitter - Daily'!$A:$A,$A2872)</f>
        <v>1952</v>
      </c>
      <c r="F2872">
        <f>SUMIFS('[1]FAANGM - Twitter - Daily'!$I:$I,'[1]FAANGM - Twitter - Daily'!$A:$A,$A2872)</f>
        <v>79</v>
      </c>
      <c r="G2872">
        <f>SUMIFS('[1]FAANGM - Twitter - Daily'!$J:$J,'[1]FAANGM - Twitter - Daily'!$A:$A,$A2872)</f>
        <v>-79</v>
      </c>
      <c r="H2872">
        <f>SUMIFS('[1]FAANGM - News - Daily'!$H:$H,'[1]FAANGM - News - Daily'!$A:$A,$A2872)</f>
        <v>649</v>
      </c>
      <c r="I2872">
        <f>SUMIFS('[1]FAANGM - News - Daily'!$I:$I,'[1]FAANGM - News - Daily'!$A:$A,$A2872)</f>
        <v>3</v>
      </c>
      <c r="J2872">
        <f>SUMIFS('[1]FAANGM - News - Daily'!$J:$J,'[1]FAANGM - News - Daily'!$A:$A,$A2872)</f>
        <v>-9</v>
      </c>
      <c r="K2872">
        <f>SUMIFS('[1]FAANGM - Short Interest'!$J:$J,'[1]FAANGM - Short Interest'!$A:$A,"&gt;"&amp;A2871,'[1]FAANGM - Short Interest'!$A:$A,"&lt;="&amp;A2872)</f>
        <v>27167090</v>
      </c>
      <c r="L2872">
        <f>SUMIFS('[1]FAANGM - Short Interest'!$M:$M,'[1]FAANGM - Short Interest'!$A:$A,"&gt;"&amp;A2871,'[1]FAANGM - Short Interest'!$A:$A,"&lt;="&amp;A2872)</f>
        <v>1.9036221183522499</v>
      </c>
    </row>
    <row r="2873" spans="1:12" x14ac:dyDescent="0.35">
      <c r="A2873" s="1">
        <v>44348</v>
      </c>
      <c r="C2873">
        <f>SUMIFS('[1]FAANGM - Price - Daily'!$M:$M,'[1]FAANGM - Price - Daily'!$A:$A,A2873)</f>
        <v>160.93199999999999</v>
      </c>
      <c r="D2873">
        <f>SUMIFS('[1]FAANGM - Volume - Daily'!$D:$D,'[1]FAANGM - Volume - Daily'!$A:$A,A2873)</f>
        <v>48600900</v>
      </c>
      <c r="E2873">
        <f>SUMIFS('[1]FAANGM - Twitter - Daily'!$H:$H,'[1]FAANGM - Twitter - Daily'!$A:$A,$A2873)</f>
        <v>541</v>
      </c>
      <c r="F2873">
        <f>SUMIFS('[1]FAANGM - Twitter - Daily'!$I:$I,'[1]FAANGM - Twitter - Daily'!$A:$A,$A2873)</f>
        <v>20</v>
      </c>
      <c r="G2873">
        <f>SUMIFS('[1]FAANGM - Twitter - Daily'!$J:$J,'[1]FAANGM - Twitter - Daily'!$A:$A,$A2873)</f>
        <v>-12</v>
      </c>
      <c r="H2873">
        <f>SUMIFS('[1]FAANGM - News - Daily'!$H:$H,'[1]FAANGM - News - Daily'!$A:$A,$A2873)</f>
        <v>284</v>
      </c>
      <c r="I2873">
        <f>SUMIFS('[1]FAANGM - News - Daily'!$I:$I,'[1]FAANGM - News - Daily'!$A:$A,$A2873)</f>
        <v>0</v>
      </c>
      <c r="J2873">
        <f>SUMIFS('[1]FAANGM - News - Daily'!$J:$J,'[1]FAANGM - News - Daily'!$A:$A,$A2873)</f>
        <v>-2</v>
      </c>
      <c r="K2873">
        <f>SUMIFS('[1]FAANGM - Short Interest'!$J:$J,'[1]FAANGM - Short Interest'!$A:$A,"&gt;"&amp;A2872,'[1]FAANGM - Short Interest'!$A:$A,"&lt;="&amp;A2873)</f>
        <v>0</v>
      </c>
      <c r="L2873">
        <f>SUMIFS('[1]FAANGM - Short Interest'!$M:$M,'[1]FAANGM - Short Interest'!$A:$A,"&gt;"&amp;A2872,'[1]FAANGM - Short Interest'!$A:$A,"&lt;="&amp;A2873)</f>
        <v>0</v>
      </c>
    </row>
    <row r="2874" spans="1:12" x14ac:dyDescent="0.35">
      <c r="A2874" s="1">
        <v>44349</v>
      </c>
      <c r="C2874">
        <f>SUMIFS('[1]FAANGM - Price - Daily'!$M:$M,'[1]FAANGM - Price - Daily'!$A:$A,A2874)</f>
        <v>161.69900000000001</v>
      </c>
      <c r="D2874">
        <f>SUMIFS('[1]FAANGM - Volume - Daily'!$D:$D,'[1]FAANGM - Volume - Daily'!$A:$A,A2874)</f>
        <v>40290480</v>
      </c>
      <c r="E2874">
        <f>SUMIFS('[1]FAANGM - Twitter - Daily'!$H:$H,'[1]FAANGM - Twitter - Daily'!$A:$A,$A2874)</f>
        <v>2143</v>
      </c>
      <c r="F2874">
        <f>SUMIFS('[1]FAANGM - Twitter - Daily'!$I:$I,'[1]FAANGM - Twitter - Daily'!$A:$A,$A2874)</f>
        <v>57</v>
      </c>
      <c r="G2874">
        <f>SUMIFS('[1]FAANGM - Twitter - Daily'!$J:$J,'[1]FAANGM - Twitter - Daily'!$A:$A,$A2874)</f>
        <v>-127</v>
      </c>
      <c r="H2874">
        <f>SUMIFS('[1]FAANGM - News - Daily'!$H:$H,'[1]FAANGM - News - Daily'!$A:$A,$A2874)</f>
        <v>702</v>
      </c>
      <c r="I2874">
        <f>SUMIFS('[1]FAANGM - News - Daily'!$I:$I,'[1]FAANGM - News - Daily'!$A:$A,$A2874)</f>
        <v>1</v>
      </c>
      <c r="J2874">
        <f>SUMIFS('[1]FAANGM - News - Daily'!$J:$J,'[1]FAANGM - News - Daily'!$A:$A,$A2874)</f>
        <v>-5</v>
      </c>
      <c r="K2874">
        <f>SUMIFS('[1]FAANGM - Short Interest'!$J:$J,'[1]FAANGM - Short Interest'!$A:$A,"&gt;"&amp;A2873,'[1]FAANGM - Short Interest'!$A:$A,"&lt;="&amp;A2874)</f>
        <v>0</v>
      </c>
      <c r="L2874">
        <f>SUMIFS('[1]FAANGM - Short Interest'!$M:$M,'[1]FAANGM - Short Interest'!$A:$A,"&gt;"&amp;A2873,'[1]FAANGM - Short Interest'!$A:$A,"&lt;="&amp;A2874)</f>
        <v>0</v>
      </c>
    </row>
    <row r="2875" spans="1:12" x14ac:dyDescent="0.35">
      <c r="A2875" s="1">
        <v>44350</v>
      </c>
      <c r="C2875">
        <f>SUMIFS('[1]FAANGM - Price - Daily'!$M:$M,'[1]FAANGM - Price - Daily'!$A:$A,A2875)</f>
        <v>159.35</v>
      </c>
      <c r="D2875">
        <f>SUMIFS('[1]FAANGM - Volume - Daily'!$D:$D,'[1]FAANGM - Volume - Daily'!$A:$A,A2875)</f>
        <v>47965860</v>
      </c>
      <c r="E2875">
        <f>SUMIFS('[1]FAANGM - Twitter - Daily'!$H:$H,'[1]FAANGM - Twitter - Daily'!$A:$A,$A2875)</f>
        <v>2309</v>
      </c>
      <c r="F2875">
        <f>SUMIFS('[1]FAANGM - Twitter - Daily'!$I:$I,'[1]FAANGM - Twitter - Daily'!$A:$A,$A2875)</f>
        <v>67</v>
      </c>
      <c r="G2875">
        <f>SUMIFS('[1]FAANGM - Twitter - Daily'!$J:$J,'[1]FAANGM - Twitter - Daily'!$A:$A,$A2875)</f>
        <v>-55</v>
      </c>
      <c r="H2875">
        <f>SUMIFS('[1]FAANGM - News - Daily'!$H:$H,'[1]FAANGM - News - Daily'!$A:$A,$A2875)</f>
        <v>981</v>
      </c>
      <c r="I2875">
        <f>SUMIFS('[1]FAANGM - News - Daily'!$I:$I,'[1]FAANGM - News - Daily'!$A:$A,$A2875)</f>
        <v>6</v>
      </c>
      <c r="J2875">
        <f>SUMIFS('[1]FAANGM - News - Daily'!$J:$J,'[1]FAANGM - News - Daily'!$A:$A,$A2875)</f>
        <v>-3</v>
      </c>
      <c r="K2875">
        <f>SUMIFS('[1]FAANGM - Short Interest'!$J:$J,'[1]FAANGM - Short Interest'!$A:$A,"&gt;"&amp;A2874,'[1]FAANGM - Short Interest'!$A:$A,"&lt;="&amp;A2875)</f>
        <v>0</v>
      </c>
      <c r="L2875">
        <f>SUMIFS('[1]FAANGM - Short Interest'!$M:$M,'[1]FAANGM - Short Interest'!$A:$A,"&gt;"&amp;A2874,'[1]FAANGM - Short Interest'!$A:$A,"&lt;="&amp;A2875)</f>
        <v>0</v>
      </c>
    </row>
    <row r="2876" spans="1:12" x14ac:dyDescent="0.35">
      <c r="A2876" s="1">
        <v>44351</v>
      </c>
      <c r="C2876">
        <f>SUMIFS('[1]FAANGM - Price - Daily'!$M:$M,'[1]FAANGM - Price - Daily'!$A:$A,A2876)</f>
        <v>160.31100000000001</v>
      </c>
      <c r="D2876">
        <f>SUMIFS('[1]FAANGM - Volume - Daily'!$D:$D,'[1]FAANGM - Volume - Daily'!$A:$A,A2876)</f>
        <v>44994980</v>
      </c>
      <c r="E2876">
        <f>SUMIFS('[1]FAANGM - Twitter - Daily'!$H:$H,'[1]FAANGM - Twitter - Daily'!$A:$A,$A2876)</f>
        <v>1548</v>
      </c>
      <c r="F2876">
        <f>SUMIFS('[1]FAANGM - Twitter - Daily'!$I:$I,'[1]FAANGM - Twitter - Daily'!$A:$A,$A2876)</f>
        <v>62</v>
      </c>
      <c r="G2876">
        <f>SUMIFS('[1]FAANGM - Twitter - Daily'!$J:$J,'[1]FAANGM - Twitter - Daily'!$A:$A,$A2876)</f>
        <v>-76</v>
      </c>
      <c r="H2876">
        <f>SUMIFS('[1]FAANGM - News - Daily'!$H:$H,'[1]FAANGM - News - Daily'!$A:$A,$A2876)</f>
        <v>482</v>
      </c>
      <c r="I2876">
        <f>SUMIFS('[1]FAANGM - News - Daily'!$I:$I,'[1]FAANGM - News - Daily'!$A:$A,$A2876)</f>
        <v>1</v>
      </c>
      <c r="J2876">
        <f>SUMIFS('[1]FAANGM - News - Daily'!$J:$J,'[1]FAANGM - News - Daily'!$A:$A,$A2876)</f>
        <v>-4</v>
      </c>
      <c r="K2876">
        <f>SUMIFS('[1]FAANGM - Short Interest'!$J:$J,'[1]FAANGM - Short Interest'!$A:$A,"&gt;"&amp;A2875,'[1]FAANGM - Short Interest'!$A:$A,"&lt;="&amp;A2876)</f>
        <v>0</v>
      </c>
      <c r="L2876">
        <f>SUMIFS('[1]FAANGM - Short Interest'!$M:$M,'[1]FAANGM - Short Interest'!$A:$A,"&gt;"&amp;A2875,'[1]FAANGM - Short Interest'!$A:$A,"&lt;="&amp;A2876)</f>
        <v>0</v>
      </c>
    </row>
    <row r="2877" spans="1:12" x14ac:dyDescent="0.35">
      <c r="A2877" s="1">
        <v>44354</v>
      </c>
      <c r="C2877">
        <f>SUMIFS('[1]FAANGM - Price - Daily'!$M:$M,'[1]FAANGM - Price - Daily'!$A:$A,A2877)</f>
        <v>159.9</v>
      </c>
      <c r="D2877">
        <f>SUMIFS('[1]FAANGM - Volume - Daily'!$D:$D,'[1]FAANGM - Volume - Daily'!$A:$A,A2877)</f>
        <v>44315120</v>
      </c>
      <c r="E2877">
        <f>SUMIFS('[1]FAANGM - Twitter - Daily'!$H:$H,'[1]FAANGM - Twitter - Daily'!$A:$A,$A2877)</f>
        <v>665</v>
      </c>
      <c r="F2877">
        <f>SUMIFS('[1]FAANGM - Twitter - Daily'!$I:$I,'[1]FAANGM - Twitter - Daily'!$A:$A,$A2877)</f>
        <v>16</v>
      </c>
      <c r="G2877">
        <f>SUMIFS('[1]FAANGM - Twitter - Daily'!$J:$J,'[1]FAANGM - Twitter - Daily'!$A:$A,$A2877)</f>
        <v>-28</v>
      </c>
      <c r="H2877">
        <f>SUMIFS('[1]FAANGM - News - Daily'!$H:$H,'[1]FAANGM - News - Daily'!$A:$A,$A2877)</f>
        <v>664</v>
      </c>
      <c r="I2877">
        <f>SUMIFS('[1]FAANGM - News - Daily'!$I:$I,'[1]FAANGM - News - Daily'!$A:$A,$A2877)</f>
        <v>0</v>
      </c>
      <c r="J2877">
        <f>SUMIFS('[1]FAANGM - News - Daily'!$J:$J,'[1]FAANGM - News - Daily'!$A:$A,$A2877)</f>
        <v>0</v>
      </c>
      <c r="K2877">
        <f>SUMIFS('[1]FAANGM - Short Interest'!$J:$J,'[1]FAANGM - Short Interest'!$A:$A,"&gt;"&amp;A2876,'[1]FAANGM - Short Interest'!$A:$A,"&lt;="&amp;A2877)</f>
        <v>0</v>
      </c>
      <c r="L2877">
        <f>SUMIFS('[1]FAANGM - Short Interest'!$M:$M,'[1]FAANGM - Short Interest'!$A:$A,"&gt;"&amp;A2876,'[1]FAANGM - Short Interest'!$A:$A,"&lt;="&amp;A2877)</f>
        <v>0</v>
      </c>
    </row>
    <row r="2878" spans="1:12" x14ac:dyDescent="0.35">
      <c r="A2878" s="1">
        <v>44355</v>
      </c>
      <c r="C2878">
        <f>SUMIFS('[1]FAANGM - Price - Daily'!$M:$M,'[1]FAANGM - Price - Daily'!$A:$A,A2878)</f>
        <v>163.20599999999999</v>
      </c>
      <c r="D2878">
        <f>SUMIFS('[1]FAANGM - Volume - Daily'!$D:$D,'[1]FAANGM - Volume - Daily'!$A:$A,A2878)</f>
        <v>68334600</v>
      </c>
      <c r="E2878">
        <f>SUMIFS('[1]FAANGM - Twitter - Daily'!$H:$H,'[1]FAANGM - Twitter - Daily'!$A:$A,$A2878)</f>
        <v>2264</v>
      </c>
      <c r="F2878">
        <f>SUMIFS('[1]FAANGM - Twitter - Daily'!$I:$I,'[1]FAANGM - Twitter - Daily'!$A:$A,$A2878)</f>
        <v>61</v>
      </c>
      <c r="G2878">
        <f>SUMIFS('[1]FAANGM - Twitter - Daily'!$J:$J,'[1]FAANGM - Twitter - Daily'!$A:$A,$A2878)</f>
        <v>-154</v>
      </c>
      <c r="H2878">
        <f>SUMIFS('[1]FAANGM - News - Daily'!$H:$H,'[1]FAANGM - News - Daily'!$A:$A,$A2878)</f>
        <v>1964</v>
      </c>
      <c r="I2878">
        <f>SUMIFS('[1]FAANGM - News - Daily'!$I:$I,'[1]FAANGM - News - Daily'!$A:$A,$A2878)</f>
        <v>1</v>
      </c>
      <c r="J2878">
        <f>SUMIFS('[1]FAANGM - News - Daily'!$J:$J,'[1]FAANGM - News - Daily'!$A:$A,$A2878)</f>
        <v>-12</v>
      </c>
      <c r="K2878">
        <f>SUMIFS('[1]FAANGM - Short Interest'!$J:$J,'[1]FAANGM - Short Interest'!$A:$A,"&gt;"&amp;A2877,'[1]FAANGM - Short Interest'!$A:$A,"&lt;="&amp;A2878)</f>
        <v>0</v>
      </c>
      <c r="L2878">
        <f>SUMIFS('[1]FAANGM - Short Interest'!$M:$M,'[1]FAANGM - Short Interest'!$A:$A,"&gt;"&amp;A2877,'[1]FAANGM - Short Interest'!$A:$A,"&lt;="&amp;A2878)</f>
        <v>0</v>
      </c>
    </row>
    <row r="2879" spans="1:12" x14ac:dyDescent="0.35">
      <c r="A2879" s="1">
        <v>44356</v>
      </c>
      <c r="C2879">
        <f>SUMIFS('[1]FAANGM - Price - Daily'!$M:$M,'[1]FAANGM - Price - Daily'!$A:$A,A2879)</f>
        <v>164.05699999999999</v>
      </c>
      <c r="D2879">
        <f>SUMIFS('[1]FAANGM - Volume - Daily'!$D:$D,'[1]FAANGM - Volume - Daily'!$A:$A,A2879)</f>
        <v>49110600</v>
      </c>
      <c r="E2879">
        <f>SUMIFS('[1]FAANGM - Twitter - Daily'!$H:$H,'[1]FAANGM - Twitter - Daily'!$A:$A,$A2879)</f>
        <v>1920</v>
      </c>
      <c r="F2879">
        <f>SUMIFS('[1]FAANGM - Twitter - Daily'!$I:$I,'[1]FAANGM - Twitter - Daily'!$A:$A,$A2879)</f>
        <v>83</v>
      </c>
      <c r="G2879">
        <f>SUMIFS('[1]FAANGM - Twitter - Daily'!$J:$J,'[1]FAANGM - Twitter - Daily'!$A:$A,$A2879)</f>
        <v>-82</v>
      </c>
      <c r="H2879">
        <f>SUMIFS('[1]FAANGM - News - Daily'!$H:$H,'[1]FAANGM - News - Daily'!$A:$A,$A2879)</f>
        <v>1029</v>
      </c>
      <c r="I2879">
        <f>SUMIFS('[1]FAANGM - News - Daily'!$I:$I,'[1]FAANGM - News - Daily'!$A:$A,$A2879)</f>
        <v>4</v>
      </c>
      <c r="J2879">
        <f>SUMIFS('[1]FAANGM - News - Daily'!$J:$J,'[1]FAANGM - News - Daily'!$A:$A,$A2879)</f>
        <v>-2</v>
      </c>
      <c r="K2879">
        <f>SUMIFS('[1]FAANGM - Short Interest'!$J:$J,'[1]FAANGM - Short Interest'!$A:$A,"&gt;"&amp;A2878,'[1]FAANGM - Short Interest'!$A:$A,"&lt;="&amp;A2879)</f>
        <v>0</v>
      </c>
      <c r="L2879">
        <f>SUMIFS('[1]FAANGM - Short Interest'!$M:$M,'[1]FAANGM - Short Interest'!$A:$A,"&gt;"&amp;A2878,'[1]FAANGM - Short Interest'!$A:$A,"&lt;="&amp;A2879)</f>
        <v>0</v>
      </c>
    </row>
    <row r="2880" spans="1:12" x14ac:dyDescent="0.35">
      <c r="A2880" s="1">
        <v>44357</v>
      </c>
      <c r="C2880">
        <f>SUMIFS('[1]FAANGM - Price - Daily'!$M:$M,'[1]FAANGM - Price - Daily'!$A:$A,A2880)</f>
        <v>167.482</v>
      </c>
      <c r="D2880">
        <f>SUMIFS('[1]FAANGM - Volume - Daily'!$D:$D,'[1]FAANGM - Volume - Daily'!$A:$A,A2880)</f>
        <v>69529600</v>
      </c>
      <c r="E2880">
        <f>SUMIFS('[1]FAANGM - Twitter - Daily'!$H:$H,'[1]FAANGM - Twitter - Daily'!$A:$A,$A2880)</f>
        <v>1800</v>
      </c>
      <c r="F2880">
        <f>SUMIFS('[1]FAANGM - Twitter - Daily'!$I:$I,'[1]FAANGM - Twitter - Daily'!$A:$A,$A2880)</f>
        <v>61</v>
      </c>
      <c r="G2880">
        <f>SUMIFS('[1]FAANGM - Twitter - Daily'!$J:$J,'[1]FAANGM - Twitter - Daily'!$A:$A,$A2880)</f>
        <v>-53</v>
      </c>
      <c r="H2880">
        <f>SUMIFS('[1]FAANGM - News - Daily'!$H:$H,'[1]FAANGM - News - Daily'!$A:$A,$A2880)</f>
        <v>663</v>
      </c>
      <c r="I2880">
        <f>SUMIFS('[1]FAANGM - News - Daily'!$I:$I,'[1]FAANGM - News - Daily'!$A:$A,$A2880)</f>
        <v>0</v>
      </c>
      <c r="J2880">
        <f>SUMIFS('[1]FAANGM - News - Daily'!$J:$J,'[1]FAANGM - News - Daily'!$A:$A,$A2880)</f>
        <v>-10</v>
      </c>
      <c r="K2880">
        <f>SUMIFS('[1]FAANGM - Short Interest'!$J:$J,'[1]FAANGM - Short Interest'!$A:$A,"&gt;"&amp;A2879,'[1]FAANGM - Short Interest'!$A:$A,"&lt;="&amp;A2880)</f>
        <v>0</v>
      </c>
      <c r="L2880">
        <f>SUMIFS('[1]FAANGM - Short Interest'!$M:$M,'[1]FAANGM - Short Interest'!$A:$A,"&gt;"&amp;A2879,'[1]FAANGM - Short Interest'!$A:$A,"&lt;="&amp;A2880)</f>
        <v>0</v>
      </c>
    </row>
    <row r="2881" spans="1:12" x14ac:dyDescent="0.35">
      <c r="A2881" s="1">
        <v>44358</v>
      </c>
      <c r="C2881">
        <f>SUMIFS('[1]FAANGM - Price - Daily'!$M:$M,'[1]FAANGM - Price - Daily'!$A:$A,A2881)</f>
        <v>167.34200000000001</v>
      </c>
      <c r="D2881">
        <f>SUMIFS('[1]FAANGM - Volume - Daily'!$D:$D,'[1]FAANGM - Volume - Daily'!$A:$A,A2881)</f>
        <v>56347040</v>
      </c>
      <c r="E2881">
        <f>SUMIFS('[1]FAANGM - Twitter - Daily'!$H:$H,'[1]FAANGM - Twitter - Daily'!$A:$A,$A2881)</f>
        <v>1924</v>
      </c>
      <c r="F2881">
        <f>SUMIFS('[1]FAANGM - Twitter - Daily'!$I:$I,'[1]FAANGM - Twitter - Daily'!$A:$A,$A2881)</f>
        <v>81</v>
      </c>
      <c r="G2881">
        <f>SUMIFS('[1]FAANGM - Twitter - Daily'!$J:$J,'[1]FAANGM - Twitter - Daily'!$A:$A,$A2881)</f>
        <v>-136</v>
      </c>
      <c r="H2881">
        <f>SUMIFS('[1]FAANGM - News - Daily'!$H:$H,'[1]FAANGM - News - Daily'!$A:$A,$A2881)</f>
        <v>890</v>
      </c>
      <c r="I2881">
        <f>SUMIFS('[1]FAANGM - News - Daily'!$I:$I,'[1]FAANGM - News - Daily'!$A:$A,$A2881)</f>
        <v>5</v>
      </c>
      <c r="J2881">
        <f>SUMIFS('[1]FAANGM - News - Daily'!$J:$J,'[1]FAANGM - News - Daily'!$A:$A,$A2881)</f>
        <v>-36</v>
      </c>
      <c r="K2881">
        <f>SUMIFS('[1]FAANGM - Short Interest'!$J:$J,'[1]FAANGM - Short Interest'!$A:$A,"&gt;"&amp;A2880,'[1]FAANGM - Short Interest'!$A:$A,"&lt;="&amp;A2881)</f>
        <v>0</v>
      </c>
      <c r="L2881">
        <f>SUMIFS('[1]FAANGM - Short Interest'!$M:$M,'[1]FAANGM - Short Interest'!$A:$A,"&gt;"&amp;A2880,'[1]FAANGM - Short Interest'!$A:$A,"&lt;="&amp;A2881)</f>
        <v>0</v>
      </c>
    </row>
    <row r="2882" spans="1:12" x14ac:dyDescent="0.35">
      <c r="A2882" s="1">
        <v>44361</v>
      </c>
      <c r="C2882">
        <f>SUMIFS('[1]FAANGM - Price - Daily'!$M:$M,'[1]FAANGM - Price - Daily'!$A:$A,A2882)</f>
        <v>169.19300000000001</v>
      </c>
      <c r="D2882">
        <f>SUMIFS('[1]FAANGM - Volume - Daily'!$D:$D,'[1]FAANGM - Volume - Daily'!$A:$A,A2882)</f>
        <v>51393100</v>
      </c>
      <c r="E2882">
        <f>SUMIFS('[1]FAANGM - Twitter - Daily'!$H:$H,'[1]FAANGM - Twitter - Daily'!$A:$A,$A2882)</f>
        <v>621</v>
      </c>
      <c r="F2882">
        <f>SUMIFS('[1]FAANGM - Twitter - Daily'!$I:$I,'[1]FAANGM - Twitter - Daily'!$A:$A,$A2882)</f>
        <v>25</v>
      </c>
      <c r="G2882">
        <f>SUMIFS('[1]FAANGM - Twitter - Daily'!$J:$J,'[1]FAANGM - Twitter - Daily'!$A:$A,$A2882)</f>
        <v>-10</v>
      </c>
      <c r="H2882">
        <f>SUMIFS('[1]FAANGM - News - Daily'!$H:$H,'[1]FAANGM - News - Daily'!$A:$A,$A2882)</f>
        <v>293</v>
      </c>
      <c r="I2882">
        <f>SUMIFS('[1]FAANGM - News - Daily'!$I:$I,'[1]FAANGM - News - Daily'!$A:$A,$A2882)</f>
        <v>0</v>
      </c>
      <c r="J2882">
        <f>SUMIFS('[1]FAANGM - News - Daily'!$J:$J,'[1]FAANGM - News - Daily'!$A:$A,$A2882)</f>
        <v>-9</v>
      </c>
      <c r="K2882">
        <f>SUMIFS('[1]FAANGM - Short Interest'!$J:$J,'[1]FAANGM - Short Interest'!$A:$A,"&gt;"&amp;A2881,'[1]FAANGM - Short Interest'!$A:$A,"&lt;="&amp;A2882)</f>
        <v>0</v>
      </c>
      <c r="L2882">
        <f>SUMIFS('[1]FAANGM - Short Interest'!$M:$M,'[1]FAANGM - Short Interest'!$A:$A,"&gt;"&amp;A2881,'[1]FAANGM - Short Interest'!$A:$A,"&lt;="&amp;A2882)</f>
        <v>0</v>
      </c>
    </row>
    <row r="2883" spans="1:12" x14ac:dyDescent="0.35">
      <c r="A2883" s="1">
        <v>44362</v>
      </c>
      <c r="C2883">
        <f>SUMIFS('[1]FAANGM - Price - Daily'!$M:$M,'[1]FAANGM - Price - Daily'!$A:$A,A2883)</f>
        <v>169.15600000000001</v>
      </c>
      <c r="D2883">
        <f>SUMIFS('[1]FAANGM - Volume - Daily'!$D:$D,'[1]FAANGM - Volume - Daily'!$A:$A,A2883)</f>
        <v>48524000</v>
      </c>
      <c r="E2883">
        <f>SUMIFS('[1]FAANGM - Twitter - Daily'!$H:$H,'[1]FAANGM - Twitter - Daily'!$A:$A,$A2883)</f>
        <v>1310</v>
      </c>
      <c r="F2883">
        <f>SUMIFS('[1]FAANGM - Twitter - Daily'!$I:$I,'[1]FAANGM - Twitter - Daily'!$A:$A,$A2883)</f>
        <v>63</v>
      </c>
      <c r="G2883">
        <f>SUMIFS('[1]FAANGM - Twitter - Daily'!$J:$J,'[1]FAANGM - Twitter - Daily'!$A:$A,$A2883)</f>
        <v>-44</v>
      </c>
      <c r="H2883">
        <f>SUMIFS('[1]FAANGM - News - Daily'!$H:$H,'[1]FAANGM - News - Daily'!$A:$A,$A2883)</f>
        <v>471</v>
      </c>
      <c r="I2883">
        <f>SUMIFS('[1]FAANGM - News - Daily'!$I:$I,'[1]FAANGM - News - Daily'!$A:$A,$A2883)</f>
        <v>5</v>
      </c>
      <c r="J2883">
        <f>SUMIFS('[1]FAANGM - News - Daily'!$J:$J,'[1]FAANGM - News - Daily'!$A:$A,$A2883)</f>
        <v>-5</v>
      </c>
      <c r="K2883">
        <f>SUMIFS('[1]FAANGM - Short Interest'!$J:$J,'[1]FAANGM - Short Interest'!$A:$A,"&gt;"&amp;A2882,'[1]FAANGM - Short Interest'!$A:$A,"&lt;="&amp;A2883)</f>
        <v>26453267</v>
      </c>
      <c r="L2883">
        <f>SUMIFS('[1]FAANGM - Short Interest'!$M:$M,'[1]FAANGM - Short Interest'!$A:$A,"&gt;"&amp;A2882,'[1]FAANGM - Short Interest'!$A:$A,"&lt;="&amp;A2883)</f>
        <v>1.9093065793002699</v>
      </c>
    </row>
    <row r="2884" spans="1:12" x14ac:dyDescent="0.35">
      <c r="A2884" s="1">
        <v>44363</v>
      </c>
      <c r="C2884">
        <f>SUMIFS('[1]FAANGM - Price - Daily'!$M:$M,'[1]FAANGM - Price - Daily'!$A:$A,A2884)</f>
        <v>170.762</v>
      </c>
      <c r="D2884">
        <f>SUMIFS('[1]FAANGM - Volume - Daily'!$D:$D,'[1]FAANGM - Volume - Daily'!$A:$A,A2884)</f>
        <v>84055640</v>
      </c>
      <c r="E2884">
        <f>SUMIFS('[1]FAANGM - Twitter - Daily'!$H:$H,'[1]FAANGM - Twitter - Daily'!$A:$A,$A2884)</f>
        <v>1691</v>
      </c>
      <c r="F2884">
        <f>SUMIFS('[1]FAANGM - Twitter - Daily'!$I:$I,'[1]FAANGM - Twitter - Daily'!$A:$A,$A2884)</f>
        <v>52</v>
      </c>
      <c r="G2884">
        <f>SUMIFS('[1]FAANGM - Twitter - Daily'!$J:$J,'[1]FAANGM - Twitter - Daily'!$A:$A,$A2884)</f>
        <v>-71</v>
      </c>
      <c r="H2884">
        <f>SUMIFS('[1]FAANGM - News - Daily'!$H:$H,'[1]FAANGM - News - Daily'!$A:$A,$A2884)</f>
        <v>784</v>
      </c>
      <c r="I2884">
        <f>SUMIFS('[1]FAANGM - News - Daily'!$I:$I,'[1]FAANGM - News - Daily'!$A:$A,$A2884)</f>
        <v>6</v>
      </c>
      <c r="J2884">
        <f>SUMIFS('[1]FAANGM - News - Daily'!$J:$J,'[1]FAANGM - News - Daily'!$A:$A,$A2884)</f>
        <v>-12</v>
      </c>
      <c r="K2884">
        <f>SUMIFS('[1]FAANGM - Short Interest'!$J:$J,'[1]FAANGM - Short Interest'!$A:$A,"&gt;"&amp;A2883,'[1]FAANGM - Short Interest'!$A:$A,"&lt;="&amp;A2884)</f>
        <v>0</v>
      </c>
      <c r="L2884">
        <f>SUMIFS('[1]FAANGM - Short Interest'!$M:$M,'[1]FAANGM - Short Interest'!$A:$A,"&gt;"&amp;A2883,'[1]FAANGM - Short Interest'!$A:$A,"&lt;="&amp;A2884)</f>
        <v>0</v>
      </c>
    </row>
    <row r="2885" spans="1:12" x14ac:dyDescent="0.35">
      <c r="A2885" s="1">
        <v>44364</v>
      </c>
      <c r="C2885">
        <f>SUMIFS('[1]FAANGM - Price - Daily'!$M:$M,'[1]FAANGM - Price - Daily'!$A:$A,A2885)</f>
        <v>174.46199999999999</v>
      </c>
      <c r="D2885">
        <f>SUMIFS('[1]FAANGM - Volume - Daily'!$D:$D,'[1]FAANGM - Volume - Daily'!$A:$A,A2885)</f>
        <v>102730624</v>
      </c>
      <c r="E2885">
        <f>SUMIFS('[1]FAANGM - Twitter - Daily'!$H:$H,'[1]FAANGM - Twitter - Daily'!$A:$A,$A2885)</f>
        <v>1871</v>
      </c>
      <c r="F2885">
        <f>SUMIFS('[1]FAANGM - Twitter - Daily'!$I:$I,'[1]FAANGM - Twitter - Daily'!$A:$A,$A2885)</f>
        <v>88</v>
      </c>
      <c r="G2885">
        <f>SUMIFS('[1]FAANGM - Twitter - Daily'!$J:$J,'[1]FAANGM - Twitter - Daily'!$A:$A,$A2885)</f>
        <v>-54</v>
      </c>
      <c r="H2885">
        <f>SUMIFS('[1]FAANGM - News - Daily'!$H:$H,'[1]FAANGM - News - Daily'!$A:$A,$A2885)</f>
        <v>648</v>
      </c>
      <c r="I2885">
        <f>SUMIFS('[1]FAANGM - News - Daily'!$I:$I,'[1]FAANGM - News - Daily'!$A:$A,$A2885)</f>
        <v>17</v>
      </c>
      <c r="J2885">
        <f>SUMIFS('[1]FAANGM - News - Daily'!$J:$J,'[1]FAANGM - News - Daily'!$A:$A,$A2885)</f>
        <v>-6</v>
      </c>
      <c r="K2885">
        <f>SUMIFS('[1]FAANGM - Short Interest'!$J:$J,'[1]FAANGM - Short Interest'!$A:$A,"&gt;"&amp;A2884,'[1]FAANGM - Short Interest'!$A:$A,"&lt;="&amp;A2885)</f>
        <v>0</v>
      </c>
      <c r="L2885">
        <f>SUMIFS('[1]FAANGM - Short Interest'!$M:$M,'[1]FAANGM - Short Interest'!$A:$A,"&gt;"&amp;A2884,'[1]FAANGM - Short Interest'!$A:$A,"&lt;="&amp;A2885)</f>
        <v>0</v>
      </c>
    </row>
    <row r="2886" spans="1:12" x14ac:dyDescent="0.35">
      <c r="A2886" s="1">
        <v>44365</v>
      </c>
      <c r="C2886">
        <f>SUMIFS('[1]FAANGM - Price - Daily'!$M:$M,'[1]FAANGM - Price - Daily'!$A:$A,A2886)</f>
        <v>174.345</v>
      </c>
      <c r="D2886">
        <f>SUMIFS('[1]FAANGM - Volume - Daily'!$D:$D,'[1]FAANGM - Volume - Daily'!$A:$A,A2886)</f>
        <v>104954736</v>
      </c>
      <c r="E2886">
        <f>SUMIFS('[1]FAANGM - Twitter - Daily'!$H:$H,'[1]FAANGM - Twitter - Daily'!$A:$A,$A2886)</f>
        <v>1715</v>
      </c>
      <c r="F2886">
        <f>SUMIFS('[1]FAANGM - Twitter - Daily'!$I:$I,'[1]FAANGM - Twitter - Daily'!$A:$A,$A2886)</f>
        <v>81</v>
      </c>
      <c r="G2886">
        <f>SUMIFS('[1]FAANGM - Twitter - Daily'!$J:$J,'[1]FAANGM - Twitter - Daily'!$A:$A,$A2886)</f>
        <v>-43</v>
      </c>
      <c r="H2886">
        <f>SUMIFS('[1]FAANGM - News - Daily'!$H:$H,'[1]FAANGM - News - Daily'!$A:$A,$A2886)</f>
        <v>453</v>
      </c>
      <c r="I2886">
        <f>SUMIFS('[1]FAANGM - News - Daily'!$I:$I,'[1]FAANGM - News - Daily'!$A:$A,$A2886)</f>
        <v>5</v>
      </c>
      <c r="J2886">
        <f>SUMIFS('[1]FAANGM - News - Daily'!$J:$J,'[1]FAANGM - News - Daily'!$A:$A,$A2886)</f>
        <v>-4</v>
      </c>
      <c r="K2886">
        <f>SUMIFS('[1]FAANGM - Short Interest'!$J:$J,'[1]FAANGM - Short Interest'!$A:$A,"&gt;"&amp;A2885,'[1]FAANGM - Short Interest'!$A:$A,"&lt;="&amp;A2886)</f>
        <v>0</v>
      </c>
      <c r="L2886">
        <f>SUMIFS('[1]FAANGM - Short Interest'!$M:$M,'[1]FAANGM - Short Interest'!$A:$A,"&gt;"&amp;A2885,'[1]FAANGM - Short Interest'!$A:$A,"&lt;="&amp;A2886)</f>
        <v>0</v>
      </c>
    </row>
    <row r="2887" spans="1:12" x14ac:dyDescent="0.35">
      <c r="A2887" s="1">
        <v>44368</v>
      </c>
      <c r="C2887">
        <f>SUMIFS('[1]FAANGM - Price - Daily'!$M:$M,'[1]FAANGM - Price - Daily'!$A:$A,A2887)</f>
        <v>172.69800000000001</v>
      </c>
      <c r="D2887">
        <f>SUMIFS('[1]FAANGM - Volume - Daily'!$D:$D,'[1]FAANGM - Volume - Daily'!$A:$A,A2887)</f>
        <v>65542600</v>
      </c>
      <c r="E2887">
        <f>SUMIFS('[1]FAANGM - Twitter - Daily'!$H:$H,'[1]FAANGM - Twitter - Daily'!$A:$A,$A2887)</f>
        <v>1227</v>
      </c>
      <c r="F2887">
        <f>SUMIFS('[1]FAANGM - Twitter - Daily'!$I:$I,'[1]FAANGM - Twitter - Daily'!$A:$A,$A2887)</f>
        <v>28</v>
      </c>
      <c r="G2887">
        <f>SUMIFS('[1]FAANGM - Twitter - Daily'!$J:$J,'[1]FAANGM - Twitter - Daily'!$A:$A,$A2887)</f>
        <v>-52</v>
      </c>
      <c r="H2887">
        <f>SUMIFS('[1]FAANGM - News - Daily'!$H:$H,'[1]FAANGM - News - Daily'!$A:$A,$A2887)</f>
        <v>592</v>
      </c>
      <c r="I2887">
        <f>SUMIFS('[1]FAANGM - News - Daily'!$I:$I,'[1]FAANGM - News - Daily'!$A:$A,$A2887)</f>
        <v>7</v>
      </c>
      <c r="J2887">
        <f>SUMIFS('[1]FAANGM - News - Daily'!$J:$J,'[1]FAANGM - News - Daily'!$A:$A,$A2887)</f>
        <v>0</v>
      </c>
      <c r="K2887">
        <f>SUMIFS('[1]FAANGM - Short Interest'!$J:$J,'[1]FAANGM - Short Interest'!$A:$A,"&gt;"&amp;A2886,'[1]FAANGM - Short Interest'!$A:$A,"&lt;="&amp;A2887)</f>
        <v>0</v>
      </c>
      <c r="L2887">
        <f>SUMIFS('[1]FAANGM - Short Interest'!$M:$M,'[1]FAANGM - Short Interest'!$A:$A,"&gt;"&amp;A2886,'[1]FAANGM - Short Interest'!$A:$A,"&lt;="&amp;A2887)</f>
        <v>0</v>
      </c>
    </row>
    <row r="2888" spans="1:12" x14ac:dyDescent="0.35">
      <c r="A2888" s="1">
        <v>44369</v>
      </c>
      <c r="C2888">
        <f>SUMIFS('[1]FAANGM - Price - Daily'!$M:$M,'[1]FAANGM - Price - Daily'!$A:$A,A2888)</f>
        <v>175.27199999999999</v>
      </c>
      <c r="D2888">
        <f>SUMIFS('[1]FAANGM - Volume - Daily'!$D:$D,'[1]FAANGM - Volume - Daily'!$A:$A,A2888)</f>
        <v>66901640</v>
      </c>
      <c r="E2888">
        <f>SUMIFS('[1]FAANGM - Twitter - Daily'!$H:$H,'[1]FAANGM - Twitter - Daily'!$A:$A,$A2888)</f>
        <v>2839</v>
      </c>
      <c r="F2888">
        <f>SUMIFS('[1]FAANGM - Twitter - Daily'!$I:$I,'[1]FAANGM - Twitter - Daily'!$A:$A,$A2888)</f>
        <v>136</v>
      </c>
      <c r="G2888">
        <f>SUMIFS('[1]FAANGM - Twitter - Daily'!$J:$J,'[1]FAANGM - Twitter - Daily'!$A:$A,$A2888)</f>
        <v>-119</v>
      </c>
      <c r="H2888">
        <f>SUMIFS('[1]FAANGM - News - Daily'!$H:$H,'[1]FAANGM - News - Daily'!$A:$A,$A2888)</f>
        <v>1029</v>
      </c>
      <c r="I2888">
        <f>SUMIFS('[1]FAANGM - News - Daily'!$I:$I,'[1]FAANGM - News - Daily'!$A:$A,$A2888)</f>
        <v>16</v>
      </c>
      <c r="J2888">
        <f>SUMIFS('[1]FAANGM - News - Daily'!$J:$J,'[1]FAANGM - News - Daily'!$A:$A,$A2888)</f>
        <v>-10</v>
      </c>
      <c r="K2888">
        <f>SUMIFS('[1]FAANGM - Short Interest'!$J:$J,'[1]FAANGM - Short Interest'!$A:$A,"&gt;"&amp;A2887,'[1]FAANGM - Short Interest'!$A:$A,"&lt;="&amp;A2888)</f>
        <v>0</v>
      </c>
      <c r="L2888">
        <f>SUMIFS('[1]FAANGM - Short Interest'!$M:$M,'[1]FAANGM - Short Interest'!$A:$A,"&gt;"&amp;A2887,'[1]FAANGM - Short Interest'!$A:$A,"&lt;="&amp;A2888)</f>
        <v>0</v>
      </c>
    </row>
    <row r="2889" spans="1:12" x14ac:dyDescent="0.35">
      <c r="A2889" s="1">
        <v>44370</v>
      </c>
      <c r="C2889">
        <f>SUMIFS('[1]FAANGM - Price - Daily'!$M:$M,'[1]FAANGM - Price - Daily'!$A:$A,A2889)</f>
        <v>175.191</v>
      </c>
      <c r="D2889">
        <f>SUMIFS('[1]FAANGM - Volume - Daily'!$D:$D,'[1]FAANGM - Volume - Daily'!$A:$A,A2889)</f>
        <v>56266820</v>
      </c>
      <c r="E2889">
        <f>SUMIFS('[1]FAANGM - Twitter - Daily'!$H:$H,'[1]FAANGM - Twitter - Daily'!$A:$A,$A2889)</f>
        <v>2401</v>
      </c>
      <c r="F2889">
        <f>SUMIFS('[1]FAANGM - Twitter - Daily'!$I:$I,'[1]FAANGM - Twitter - Daily'!$A:$A,$A2889)</f>
        <v>121</v>
      </c>
      <c r="G2889">
        <f>SUMIFS('[1]FAANGM - Twitter - Daily'!$J:$J,'[1]FAANGM - Twitter - Daily'!$A:$A,$A2889)</f>
        <v>-75</v>
      </c>
      <c r="H2889">
        <f>SUMIFS('[1]FAANGM - News - Daily'!$H:$H,'[1]FAANGM - News - Daily'!$A:$A,$A2889)</f>
        <v>850</v>
      </c>
      <c r="I2889">
        <f>SUMIFS('[1]FAANGM - News - Daily'!$I:$I,'[1]FAANGM - News - Daily'!$A:$A,$A2889)</f>
        <v>10</v>
      </c>
      <c r="J2889">
        <f>SUMIFS('[1]FAANGM - News - Daily'!$J:$J,'[1]FAANGM - News - Daily'!$A:$A,$A2889)</f>
        <v>-5</v>
      </c>
      <c r="K2889">
        <f>SUMIFS('[1]FAANGM - Short Interest'!$J:$J,'[1]FAANGM - Short Interest'!$A:$A,"&gt;"&amp;A2888,'[1]FAANGM - Short Interest'!$A:$A,"&lt;="&amp;A2889)</f>
        <v>0</v>
      </c>
      <c r="L2889">
        <f>SUMIFS('[1]FAANGM - Short Interest'!$M:$M,'[1]FAANGM - Short Interest'!$A:$A,"&gt;"&amp;A2888,'[1]FAANGM - Short Interest'!$A:$A,"&lt;="&amp;A2889)</f>
        <v>0</v>
      </c>
    </row>
    <row r="2890" spans="1:12" x14ac:dyDescent="0.35">
      <c r="A2890" s="1">
        <v>44371</v>
      </c>
      <c r="C2890">
        <f>SUMIFS('[1]FAANGM - Price - Daily'!$M:$M,'[1]FAANGM - Price - Daily'!$A:$A,A2890)</f>
        <v>172.45400000000001</v>
      </c>
      <c r="D2890">
        <f>SUMIFS('[1]FAANGM - Volume - Daily'!$D:$D,'[1]FAANGM - Volume - Daily'!$A:$A,A2890)</f>
        <v>76639984</v>
      </c>
      <c r="E2890">
        <f>SUMIFS('[1]FAANGM - Twitter - Daily'!$H:$H,'[1]FAANGM - Twitter - Daily'!$A:$A,$A2890)</f>
        <v>1865</v>
      </c>
      <c r="F2890">
        <f>SUMIFS('[1]FAANGM - Twitter - Daily'!$I:$I,'[1]FAANGM - Twitter - Daily'!$A:$A,$A2890)</f>
        <v>147</v>
      </c>
      <c r="G2890">
        <f>SUMIFS('[1]FAANGM - Twitter - Daily'!$J:$J,'[1]FAANGM - Twitter - Daily'!$A:$A,$A2890)</f>
        <v>-82</v>
      </c>
      <c r="H2890">
        <f>SUMIFS('[1]FAANGM - News - Daily'!$H:$H,'[1]FAANGM - News - Daily'!$A:$A,$A2890)</f>
        <v>789</v>
      </c>
      <c r="I2890">
        <f>SUMIFS('[1]FAANGM - News - Daily'!$I:$I,'[1]FAANGM - News - Daily'!$A:$A,$A2890)</f>
        <v>11</v>
      </c>
      <c r="J2890">
        <f>SUMIFS('[1]FAANGM - News - Daily'!$J:$J,'[1]FAANGM - News - Daily'!$A:$A,$A2890)</f>
        <v>-5</v>
      </c>
      <c r="K2890">
        <f>SUMIFS('[1]FAANGM - Short Interest'!$J:$J,'[1]FAANGM - Short Interest'!$A:$A,"&gt;"&amp;A2889,'[1]FAANGM - Short Interest'!$A:$A,"&lt;="&amp;A2890)</f>
        <v>0</v>
      </c>
      <c r="L2890">
        <f>SUMIFS('[1]FAANGM - Short Interest'!$M:$M,'[1]FAANGM - Short Interest'!$A:$A,"&gt;"&amp;A2889,'[1]FAANGM - Short Interest'!$A:$A,"&lt;="&amp;A2890)</f>
        <v>0</v>
      </c>
    </row>
    <row r="2891" spans="1:12" x14ac:dyDescent="0.35">
      <c r="A2891" s="1">
        <v>44372</v>
      </c>
      <c r="C2891">
        <f>SUMIFS('[1]FAANGM - Price - Daily'!$M:$M,'[1]FAANGM - Price - Daily'!$A:$A,A2891)</f>
        <v>170.07300000000001</v>
      </c>
      <c r="D2891">
        <f>SUMIFS('[1]FAANGM - Volume - Daily'!$D:$D,'[1]FAANGM - Volume - Daily'!$A:$A,A2891)</f>
        <v>78819936</v>
      </c>
      <c r="E2891">
        <f>SUMIFS('[1]FAANGM - Twitter - Daily'!$H:$H,'[1]FAANGM - Twitter - Daily'!$A:$A,$A2891)</f>
        <v>2303</v>
      </c>
      <c r="F2891">
        <f>SUMIFS('[1]FAANGM - Twitter - Daily'!$I:$I,'[1]FAANGM - Twitter - Daily'!$A:$A,$A2891)</f>
        <v>101</v>
      </c>
      <c r="G2891">
        <f>SUMIFS('[1]FAANGM - Twitter - Daily'!$J:$J,'[1]FAANGM - Twitter - Daily'!$A:$A,$A2891)</f>
        <v>-141</v>
      </c>
      <c r="H2891">
        <f>SUMIFS('[1]FAANGM - News - Daily'!$H:$H,'[1]FAANGM - News - Daily'!$A:$A,$A2891)</f>
        <v>769</v>
      </c>
      <c r="I2891">
        <f>SUMIFS('[1]FAANGM - News - Daily'!$I:$I,'[1]FAANGM - News - Daily'!$A:$A,$A2891)</f>
        <v>2</v>
      </c>
      <c r="J2891">
        <f>SUMIFS('[1]FAANGM - News - Daily'!$J:$J,'[1]FAANGM - News - Daily'!$A:$A,$A2891)</f>
        <v>-19</v>
      </c>
      <c r="K2891">
        <f>SUMIFS('[1]FAANGM - Short Interest'!$J:$J,'[1]FAANGM - Short Interest'!$A:$A,"&gt;"&amp;A2890,'[1]FAANGM - Short Interest'!$A:$A,"&lt;="&amp;A2891)</f>
        <v>0</v>
      </c>
      <c r="L2891">
        <f>SUMIFS('[1]FAANGM - Short Interest'!$M:$M,'[1]FAANGM - Short Interest'!$A:$A,"&gt;"&amp;A2890,'[1]FAANGM - Short Interest'!$A:$A,"&lt;="&amp;A2891)</f>
        <v>0</v>
      </c>
    </row>
    <row r="2892" spans="1:12" x14ac:dyDescent="0.35">
      <c r="A2892" s="1">
        <v>44375</v>
      </c>
      <c r="C2892">
        <f>SUMIFS('[1]FAANGM - Price - Daily'!$M:$M,'[1]FAANGM - Price - Daily'!$A:$A,A2892)</f>
        <v>172.19499999999999</v>
      </c>
      <c r="D2892">
        <f>SUMIFS('[1]FAANGM - Volume - Daily'!$D:$D,'[1]FAANGM - Volume - Daily'!$A:$A,A2892)</f>
        <v>44855860</v>
      </c>
      <c r="E2892">
        <f>SUMIFS('[1]FAANGM - Twitter - Daily'!$H:$H,'[1]FAANGM - Twitter - Daily'!$A:$A,$A2892)</f>
        <v>586</v>
      </c>
      <c r="F2892">
        <f>SUMIFS('[1]FAANGM - Twitter - Daily'!$I:$I,'[1]FAANGM - Twitter - Daily'!$A:$A,$A2892)</f>
        <v>22</v>
      </c>
      <c r="G2892">
        <f>SUMIFS('[1]FAANGM - Twitter - Daily'!$J:$J,'[1]FAANGM - Twitter - Daily'!$A:$A,$A2892)</f>
        <v>-18</v>
      </c>
      <c r="H2892">
        <f>SUMIFS('[1]FAANGM - News - Daily'!$H:$H,'[1]FAANGM - News - Daily'!$A:$A,$A2892)</f>
        <v>265</v>
      </c>
      <c r="I2892">
        <f>SUMIFS('[1]FAANGM - News - Daily'!$I:$I,'[1]FAANGM - News - Daily'!$A:$A,$A2892)</f>
        <v>1</v>
      </c>
      <c r="J2892">
        <f>SUMIFS('[1]FAANGM - News - Daily'!$J:$J,'[1]FAANGM - News - Daily'!$A:$A,$A2892)</f>
        <v>-1</v>
      </c>
      <c r="K2892">
        <f>SUMIFS('[1]FAANGM - Short Interest'!$J:$J,'[1]FAANGM - Short Interest'!$A:$A,"&gt;"&amp;A2891,'[1]FAANGM - Short Interest'!$A:$A,"&lt;="&amp;A2892)</f>
        <v>0</v>
      </c>
      <c r="L2892">
        <f>SUMIFS('[1]FAANGM - Short Interest'!$M:$M,'[1]FAANGM - Short Interest'!$A:$A,"&gt;"&amp;A2891,'[1]FAANGM - Short Interest'!$A:$A,"&lt;="&amp;A2892)</f>
        <v>0</v>
      </c>
    </row>
    <row r="2893" spans="1:12" x14ac:dyDescent="0.35">
      <c r="A2893" s="1">
        <v>44376</v>
      </c>
      <c r="C2893">
        <f>SUMIFS('[1]FAANGM - Price - Daily'!$M:$M,'[1]FAANGM - Price - Daily'!$A:$A,A2893)</f>
        <v>172.40700000000001</v>
      </c>
      <c r="D2893">
        <f>SUMIFS('[1]FAANGM - Volume - Daily'!$D:$D,'[1]FAANGM - Volume - Daily'!$A:$A,A2893)</f>
        <v>41968780</v>
      </c>
      <c r="E2893">
        <f>SUMIFS('[1]FAANGM - Twitter - Daily'!$H:$H,'[1]FAANGM - Twitter - Daily'!$A:$A,$A2893)</f>
        <v>1246</v>
      </c>
      <c r="F2893">
        <f>SUMIFS('[1]FAANGM - Twitter - Daily'!$I:$I,'[1]FAANGM - Twitter - Daily'!$A:$A,$A2893)</f>
        <v>72</v>
      </c>
      <c r="G2893">
        <f>SUMIFS('[1]FAANGM - Twitter - Daily'!$J:$J,'[1]FAANGM - Twitter - Daily'!$A:$A,$A2893)</f>
        <v>-48</v>
      </c>
      <c r="H2893">
        <f>SUMIFS('[1]FAANGM - News - Daily'!$H:$H,'[1]FAANGM - News - Daily'!$A:$A,$A2893)</f>
        <v>551</v>
      </c>
      <c r="I2893">
        <f>SUMIFS('[1]FAANGM - News - Daily'!$I:$I,'[1]FAANGM - News - Daily'!$A:$A,$A2893)</f>
        <v>8</v>
      </c>
      <c r="J2893">
        <f>SUMIFS('[1]FAANGM - News - Daily'!$J:$J,'[1]FAANGM - News - Daily'!$A:$A,$A2893)</f>
        <v>-1</v>
      </c>
      <c r="K2893">
        <f>SUMIFS('[1]FAANGM - Short Interest'!$J:$J,'[1]FAANGM - Short Interest'!$A:$A,"&gt;"&amp;A2892,'[1]FAANGM - Short Interest'!$A:$A,"&lt;="&amp;A2893)</f>
        <v>0</v>
      </c>
      <c r="L2893">
        <f>SUMIFS('[1]FAANGM - Short Interest'!$M:$M,'[1]FAANGM - Short Interest'!$A:$A,"&gt;"&amp;A2892,'[1]FAANGM - Short Interest'!$A:$A,"&lt;="&amp;A2893)</f>
        <v>0</v>
      </c>
    </row>
    <row r="2894" spans="1:12" x14ac:dyDescent="0.35">
      <c r="A2894" s="1">
        <v>44377</v>
      </c>
      <c r="C2894">
        <f>SUMIFS('[1]FAANGM - Price - Daily'!$M:$M,'[1]FAANGM - Price - Daily'!$A:$A,A2894)</f>
        <v>172.00800000000001</v>
      </c>
      <c r="D2894">
        <f>SUMIFS('[1]FAANGM - Volume - Daily'!$D:$D,'[1]FAANGM - Volume - Daily'!$A:$A,A2894)</f>
        <v>48079840</v>
      </c>
      <c r="E2894">
        <f>SUMIFS('[1]FAANGM - Twitter - Daily'!$H:$H,'[1]FAANGM - Twitter - Daily'!$A:$A,$A2894)</f>
        <v>492</v>
      </c>
      <c r="F2894">
        <f>SUMIFS('[1]FAANGM - Twitter - Daily'!$I:$I,'[1]FAANGM - Twitter - Daily'!$A:$A,$A2894)</f>
        <v>53</v>
      </c>
      <c r="G2894">
        <f>SUMIFS('[1]FAANGM - Twitter - Daily'!$J:$J,'[1]FAANGM - Twitter - Daily'!$A:$A,$A2894)</f>
        <v>-41</v>
      </c>
      <c r="H2894">
        <f>SUMIFS('[1]FAANGM - News - Daily'!$H:$H,'[1]FAANGM - News - Daily'!$A:$A,$A2894)</f>
        <v>493</v>
      </c>
      <c r="I2894">
        <f>SUMIFS('[1]FAANGM - News - Daily'!$I:$I,'[1]FAANGM - News - Daily'!$A:$A,$A2894)</f>
        <v>0</v>
      </c>
      <c r="J2894">
        <f>SUMIFS('[1]FAANGM - News - Daily'!$J:$J,'[1]FAANGM - News - Daily'!$A:$A,$A2894)</f>
        <v>0</v>
      </c>
      <c r="K2894">
        <f>SUMIFS('[1]FAANGM - Short Interest'!$J:$J,'[1]FAANGM - Short Interest'!$A:$A,"&gt;"&amp;A2893,'[1]FAANGM - Short Interest'!$A:$A,"&lt;="&amp;A2894)</f>
        <v>27611473</v>
      </c>
      <c r="L2894">
        <f>SUMIFS('[1]FAANGM - Short Interest'!$M:$M,'[1]FAANGM - Short Interest'!$A:$A,"&gt;"&amp;A2893,'[1]FAANGM - Short Interest'!$A:$A,"&lt;="&amp;A2894)</f>
        <v>1.58404538905602</v>
      </c>
    </row>
    <row r="2895" spans="1:12" x14ac:dyDescent="0.35">
      <c r="A2895" s="1">
        <v>44378</v>
      </c>
      <c r="C2895">
        <f>SUMIFS('[1]FAANGM - Price - Daily'!$M:$M,'[1]FAANGM - Price - Daily'!$A:$A,A2895)</f>
        <v>171.648</v>
      </c>
      <c r="D2895">
        <f>SUMIFS('[1]FAANGM - Volume - Daily'!$D:$D,'[1]FAANGM - Volume - Daily'!$A:$A,A2895)</f>
        <v>40741060</v>
      </c>
      <c r="E2895">
        <f>SUMIFS('[1]FAANGM - Twitter - Daily'!$H:$H,'[1]FAANGM - Twitter - Daily'!$A:$A,$A2895)</f>
        <v>1572</v>
      </c>
      <c r="F2895">
        <f>SUMIFS('[1]FAANGM - Twitter - Daily'!$I:$I,'[1]FAANGM - Twitter - Daily'!$A:$A,$A2895)</f>
        <v>65</v>
      </c>
      <c r="G2895">
        <f>SUMIFS('[1]FAANGM - Twitter - Daily'!$J:$J,'[1]FAANGM - Twitter - Daily'!$A:$A,$A2895)</f>
        <v>-43</v>
      </c>
      <c r="H2895">
        <f>SUMIFS('[1]FAANGM - News - Daily'!$H:$H,'[1]FAANGM - News - Daily'!$A:$A,$A2895)</f>
        <v>556</v>
      </c>
      <c r="I2895">
        <f>SUMIFS('[1]FAANGM - News - Daily'!$I:$I,'[1]FAANGM - News - Daily'!$A:$A,$A2895)</f>
        <v>1</v>
      </c>
      <c r="J2895">
        <f>SUMIFS('[1]FAANGM - News - Daily'!$J:$J,'[1]FAANGM - News - Daily'!$A:$A,$A2895)</f>
        <v>-16</v>
      </c>
      <c r="K2895">
        <f>SUMIFS('[1]FAANGM - Short Interest'!$J:$J,'[1]FAANGM - Short Interest'!$A:$A,"&gt;"&amp;A2894,'[1]FAANGM - Short Interest'!$A:$A,"&lt;="&amp;A2895)</f>
        <v>0</v>
      </c>
      <c r="L2895">
        <f>SUMIFS('[1]FAANGM - Short Interest'!$M:$M,'[1]FAANGM - Short Interest'!$A:$A,"&gt;"&amp;A2894,'[1]FAANGM - Short Interest'!$A:$A,"&lt;="&amp;A2895)</f>
        <v>0</v>
      </c>
    </row>
    <row r="2896" spans="1:12" x14ac:dyDescent="0.35">
      <c r="A2896" s="1">
        <v>44379</v>
      </c>
      <c r="C2896">
        <f>SUMIFS('[1]FAANGM - Price - Daily'!$M:$M,'[1]FAANGM - Price - Daily'!$A:$A,A2896)</f>
        <v>175.54900000000001</v>
      </c>
      <c r="D2896">
        <f>SUMIFS('[1]FAANGM - Volume - Daily'!$D:$D,'[1]FAANGM - Volume - Daily'!$A:$A,A2896)</f>
        <v>63533940</v>
      </c>
      <c r="E2896">
        <f>SUMIFS('[1]FAANGM - Twitter - Daily'!$H:$H,'[1]FAANGM - Twitter - Daily'!$A:$A,$A2896)</f>
        <v>1411</v>
      </c>
      <c r="F2896">
        <f>SUMIFS('[1]FAANGM - Twitter - Daily'!$I:$I,'[1]FAANGM - Twitter - Daily'!$A:$A,$A2896)</f>
        <v>58</v>
      </c>
      <c r="G2896">
        <f>SUMIFS('[1]FAANGM - Twitter - Daily'!$J:$J,'[1]FAANGM - Twitter - Daily'!$A:$A,$A2896)</f>
        <v>-53</v>
      </c>
      <c r="H2896">
        <f>SUMIFS('[1]FAANGM - News - Daily'!$H:$H,'[1]FAANGM - News - Daily'!$A:$A,$A2896)</f>
        <v>747</v>
      </c>
      <c r="I2896">
        <f>SUMIFS('[1]FAANGM - News - Daily'!$I:$I,'[1]FAANGM - News - Daily'!$A:$A,$A2896)</f>
        <v>0</v>
      </c>
      <c r="J2896">
        <f>SUMIFS('[1]FAANGM - News - Daily'!$J:$J,'[1]FAANGM - News - Daily'!$A:$A,$A2896)</f>
        <v>-7</v>
      </c>
      <c r="K2896">
        <f>SUMIFS('[1]FAANGM - Short Interest'!$J:$J,'[1]FAANGM - Short Interest'!$A:$A,"&gt;"&amp;A2895,'[1]FAANGM - Short Interest'!$A:$A,"&lt;="&amp;A2896)</f>
        <v>0</v>
      </c>
      <c r="L2896">
        <f>SUMIFS('[1]FAANGM - Short Interest'!$M:$M,'[1]FAANGM - Short Interest'!$A:$A,"&gt;"&amp;A2895,'[1]FAANGM - Short Interest'!$A:$A,"&lt;="&amp;A2896)</f>
        <v>0</v>
      </c>
    </row>
    <row r="2897" spans="1:12" x14ac:dyDescent="0.35">
      <c r="A2897" s="1">
        <v>44383</v>
      </c>
      <c r="C2897">
        <f>SUMIFS('[1]FAANGM - Price - Daily'!$M:$M,'[1]FAANGM - Price - Daily'!$A:$A,A2897)</f>
        <v>183.78700000000001</v>
      </c>
      <c r="D2897">
        <f>SUMIFS('[1]FAANGM - Volume - Daily'!$D:$D,'[1]FAANGM - Volume - Daily'!$A:$A,A2897)</f>
        <v>134895360</v>
      </c>
      <c r="E2897">
        <f>SUMIFS('[1]FAANGM - Twitter - Daily'!$H:$H,'[1]FAANGM - Twitter - Daily'!$A:$A,$A2897)</f>
        <v>1376</v>
      </c>
      <c r="F2897">
        <f>SUMIFS('[1]FAANGM - Twitter - Daily'!$I:$I,'[1]FAANGM - Twitter - Daily'!$A:$A,$A2897)</f>
        <v>27</v>
      </c>
      <c r="G2897">
        <f>SUMIFS('[1]FAANGM - Twitter - Daily'!$J:$J,'[1]FAANGM - Twitter - Daily'!$A:$A,$A2897)</f>
        <v>-59</v>
      </c>
      <c r="H2897">
        <f>SUMIFS('[1]FAANGM - News - Daily'!$H:$H,'[1]FAANGM - News - Daily'!$A:$A,$A2897)</f>
        <v>891</v>
      </c>
      <c r="I2897">
        <f>SUMIFS('[1]FAANGM - News - Daily'!$I:$I,'[1]FAANGM - News - Daily'!$A:$A,$A2897)</f>
        <v>3</v>
      </c>
      <c r="J2897">
        <f>SUMIFS('[1]FAANGM - News - Daily'!$J:$J,'[1]FAANGM - News - Daily'!$A:$A,$A2897)</f>
        <v>-1</v>
      </c>
      <c r="K2897">
        <f>SUMIFS('[1]FAANGM - Short Interest'!$J:$J,'[1]FAANGM - Short Interest'!$A:$A,"&gt;"&amp;A2896,'[1]FAANGM - Short Interest'!$A:$A,"&lt;="&amp;A2897)</f>
        <v>0</v>
      </c>
      <c r="L2897">
        <f>SUMIFS('[1]FAANGM - Short Interest'!$M:$M,'[1]FAANGM - Short Interest'!$A:$A,"&gt;"&amp;A2896,'[1]FAANGM - Short Interest'!$A:$A,"&lt;="&amp;A2897)</f>
        <v>0</v>
      </c>
    </row>
    <row r="2898" spans="1:12" x14ac:dyDescent="0.35">
      <c r="A2898" s="1">
        <v>44384</v>
      </c>
      <c r="C2898">
        <f>SUMIFS('[1]FAANGM - Price - Daily'!$M:$M,'[1]FAANGM - Price - Daily'!$A:$A,A2898)</f>
        <v>184.82900000000001</v>
      </c>
      <c r="D2898">
        <f>SUMIFS('[1]FAANGM - Volume - Daily'!$D:$D,'[1]FAANGM - Volume - Daily'!$A:$A,A2898)</f>
        <v>106561240</v>
      </c>
      <c r="E2898">
        <f>SUMIFS('[1]FAANGM - Twitter - Daily'!$H:$H,'[1]FAANGM - Twitter - Daily'!$A:$A,$A2898)</f>
        <v>4210</v>
      </c>
      <c r="F2898">
        <f>SUMIFS('[1]FAANGM - Twitter - Daily'!$I:$I,'[1]FAANGM - Twitter - Daily'!$A:$A,$A2898)</f>
        <v>340</v>
      </c>
      <c r="G2898">
        <f>SUMIFS('[1]FAANGM - Twitter - Daily'!$J:$J,'[1]FAANGM - Twitter - Daily'!$A:$A,$A2898)</f>
        <v>-104</v>
      </c>
      <c r="H2898">
        <f>SUMIFS('[1]FAANGM - News - Daily'!$H:$H,'[1]FAANGM - News - Daily'!$A:$A,$A2898)</f>
        <v>1088</v>
      </c>
      <c r="I2898">
        <f>SUMIFS('[1]FAANGM - News - Daily'!$I:$I,'[1]FAANGM - News - Daily'!$A:$A,$A2898)</f>
        <v>49</v>
      </c>
      <c r="J2898">
        <f>SUMIFS('[1]FAANGM - News - Daily'!$J:$J,'[1]FAANGM - News - Daily'!$A:$A,$A2898)</f>
        <v>-19</v>
      </c>
      <c r="K2898">
        <f>SUMIFS('[1]FAANGM - Short Interest'!$J:$J,'[1]FAANGM - Short Interest'!$A:$A,"&gt;"&amp;A2897,'[1]FAANGM - Short Interest'!$A:$A,"&lt;="&amp;A2898)</f>
        <v>0</v>
      </c>
      <c r="L2898">
        <f>SUMIFS('[1]FAANGM - Short Interest'!$M:$M,'[1]FAANGM - Short Interest'!$A:$A,"&gt;"&amp;A2897,'[1]FAANGM - Short Interest'!$A:$A,"&lt;="&amp;A2898)</f>
        <v>0</v>
      </c>
    </row>
    <row r="2899" spans="1:12" x14ac:dyDescent="0.35">
      <c r="A2899" s="1">
        <v>44385</v>
      </c>
      <c r="C2899">
        <f>SUMIFS('[1]FAANGM - Price - Daily'!$M:$M,'[1]FAANGM - Price - Daily'!$A:$A,A2899)</f>
        <v>186.57</v>
      </c>
      <c r="D2899">
        <f>SUMIFS('[1]FAANGM - Volume - Daily'!$D:$D,'[1]FAANGM - Volume - Daily'!$A:$A,A2899)</f>
        <v>103612464</v>
      </c>
      <c r="E2899">
        <f>SUMIFS('[1]FAANGM - Twitter - Daily'!$H:$H,'[1]FAANGM - Twitter - Daily'!$A:$A,$A2899)</f>
        <v>2554</v>
      </c>
      <c r="F2899">
        <f>SUMIFS('[1]FAANGM - Twitter - Daily'!$I:$I,'[1]FAANGM - Twitter - Daily'!$A:$A,$A2899)</f>
        <v>181</v>
      </c>
      <c r="G2899">
        <f>SUMIFS('[1]FAANGM - Twitter - Daily'!$J:$J,'[1]FAANGM - Twitter - Daily'!$A:$A,$A2899)</f>
        <v>-78</v>
      </c>
      <c r="H2899">
        <f>SUMIFS('[1]FAANGM - News - Daily'!$H:$H,'[1]FAANGM - News - Daily'!$A:$A,$A2899)</f>
        <v>570</v>
      </c>
      <c r="I2899">
        <f>SUMIFS('[1]FAANGM - News - Daily'!$I:$I,'[1]FAANGM - News - Daily'!$A:$A,$A2899)</f>
        <v>25</v>
      </c>
      <c r="J2899">
        <f>SUMIFS('[1]FAANGM - News - Daily'!$J:$J,'[1]FAANGM - News - Daily'!$A:$A,$A2899)</f>
        <v>-1</v>
      </c>
      <c r="K2899">
        <f>SUMIFS('[1]FAANGM - Short Interest'!$J:$J,'[1]FAANGM - Short Interest'!$A:$A,"&gt;"&amp;A2898,'[1]FAANGM - Short Interest'!$A:$A,"&lt;="&amp;A2899)</f>
        <v>0</v>
      </c>
      <c r="L2899">
        <f>SUMIFS('[1]FAANGM - Short Interest'!$M:$M,'[1]FAANGM - Short Interest'!$A:$A,"&gt;"&amp;A2898,'[1]FAANGM - Short Interest'!$A:$A,"&lt;="&amp;A2899)</f>
        <v>0</v>
      </c>
    </row>
    <row r="2900" spans="1:12" x14ac:dyDescent="0.35">
      <c r="A2900" s="1">
        <v>44386</v>
      </c>
      <c r="C2900">
        <f>SUMIFS('[1]FAANGM - Price - Daily'!$M:$M,'[1]FAANGM - Price - Daily'!$A:$A,A2900)</f>
        <v>185.96700000000001</v>
      </c>
      <c r="D2900">
        <f>SUMIFS('[1]FAANGM - Volume - Daily'!$D:$D,'[1]FAANGM - Volume - Daily'!$A:$A,A2900)</f>
        <v>74964736</v>
      </c>
      <c r="E2900">
        <f>SUMIFS('[1]FAANGM - Twitter - Daily'!$H:$H,'[1]FAANGM - Twitter - Daily'!$A:$A,$A2900)</f>
        <v>2504</v>
      </c>
      <c r="F2900">
        <f>SUMIFS('[1]FAANGM - Twitter - Daily'!$I:$I,'[1]FAANGM - Twitter - Daily'!$A:$A,$A2900)</f>
        <v>156</v>
      </c>
      <c r="G2900">
        <f>SUMIFS('[1]FAANGM - Twitter - Daily'!$J:$J,'[1]FAANGM - Twitter - Daily'!$A:$A,$A2900)</f>
        <v>-90</v>
      </c>
      <c r="H2900">
        <f>SUMIFS('[1]FAANGM - News - Daily'!$H:$H,'[1]FAANGM - News - Daily'!$A:$A,$A2900)</f>
        <v>485</v>
      </c>
      <c r="I2900">
        <f>SUMIFS('[1]FAANGM - News - Daily'!$I:$I,'[1]FAANGM - News - Daily'!$A:$A,$A2900)</f>
        <v>10</v>
      </c>
      <c r="J2900">
        <f>SUMIFS('[1]FAANGM - News - Daily'!$J:$J,'[1]FAANGM - News - Daily'!$A:$A,$A2900)</f>
        <v>-5</v>
      </c>
      <c r="K2900">
        <f>SUMIFS('[1]FAANGM - Short Interest'!$J:$J,'[1]FAANGM - Short Interest'!$A:$A,"&gt;"&amp;A2899,'[1]FAANGM - Short Interest'!$A:$A,"&lt;="&amp;A2900)</f>
        <v>0</v>
      </c>
      <c r="L2900">
        <f>SUMIFS('[1]FAANGM - Short Interest'!$M:$M,'[1]FAANGM - Short Interest'!$A:$A,"&gt;"&amp;A2899,'[1]FAANGM - Short Interest'!$A:$A,"&lt;="&amp;A2900)</f>
        <v>0</v>
      </c>
    </row>
    <row r="2901" spans="1:12" x14ac:dyDescent="0.35">
      <c r="A2901" s="1">
        <v>44389</v>
      </c>
      <c r="C2901">
        <f>SUMIFS('[1]FAANGM - Price - Daily'!$M:$M,'[1]FAANGM - Price - Daily'!$A:$A,A2901)</f>
        <v>185.928</v>
      </c>
      <c r="D2901">
        <f>SUMIFS('[1]FAANGM - Volume - Daily'!$D:$D,'[1]FAANGM - Volume - Daily'!$A:$A,A2901)</f>
        <v>51432700</v>
      </c>
      <c r="E2901">
        <f>SUMIFS('[1]FAANGM - Twitter - Daily'!$H:$H,'[1]FAANGM - Twitter - Daily'!$A:$A,$A2901)</f>
        <v>799</v>
      </c>
      <c r="F2901">
        <f>SUMIFS('[1]FAANGM - Twitter - Daily'!$I:$I,'[1]FAANGM - Twitter - Daily'!$A:$A,$A2901)</f>
        <v>37</v>
      </c>
      <c r="G2901">
        <f>SUMIFS('[1]FAANGM - Twitter - Daily'!$J:$J,'[1]FAANGM - Twitter - Daily'!$A:$A,$A2901)</f>
        <v>-54</v>
      </c>
      <c r="H2901">
        <f>SUMIFS('[1]FAANGM - News - Daily'!$H:$H,'[1]FAANGM - News - Daily'!$A:$A,$A2901)</f>
        <v>687</v>
      </c>
      <c r="I2901">
        <f>SUMIFS('[1]FAANGM - News - Daily'!$I:$I,'[1]FAANGM - News - Daily'!$A:$A,$A2901)</f>
        <v>4</v>
      </c>
      <c r="J2901">
        <f>SUMIFS('[1]FAANGM - News - Daily'!$J:$J,'[1]FAANGM - News - Daily'!$A:$A,$A2901)</f>
        <v>-7</v>
      </c>
      <c r="K2901">
        <f>SUMIFS('[1]FAANGM - Short Interest'!$J:$J,'[1]FAANGM - Short Interest'!$A:$A,"&gt;"&amp;A2900,'[1]FAANGM - Short Interest'!$A:$A,"&lt;="&amp;A2901)</f>
        <v>0</v>
      </c>
      <c r="L2901">
        <f>SUMIFS('[1]FAANGM - Short Interest'!$M:$M,'[1]FAANGM - Short Interest'!$A:$A,"&gt;"&amp;A2900,'[1]FAANGM - Short Interest'!$A:$A,"&lt;="&amp;A2901)</f>
        <v>0</v>
      </c>
    </row>
    <row r="2902" spans="1:12" x14ac:dyDescent="0.35">
      <c r="A2902" s="1">
        <v>44390</v>
      </c>
      <c r="C2902">
        <f>SUMIFS('[1]FAANGM - Price - Daily'!$M:$M,'[1]FAANGM - Price - Daily'!$A:$A,A2902)</f>
        <v>183.86799999999999</v>
      </c>
      <c r="D2902">
        <f>SUMIFS('[1]FAANGM - Volume - Daily'!$D:$D,'[1]FAANGM - Volume - Daily'!$A:$A,A2902)</f>
        <v>76918336</v>
      </c>
      <c r="E2902">
        <f>SUMIFS('[1]FAANGM - Twitter - Daily'!$H:$H,'[1]FAANGM - Twitter - Daily'!$A:$A,$A2902)</f>
        <v>1325</v>
      </c>
      <c r="F2902">
        <f>SUMIFS('[1]FAANGM - Twitter - Daily'!$I:$I,'[1]FAANGM - Twitter - Daily'!$A:$A,$A2902)</f>
        <v>51</v>
      </c>
      <c r="G2902">
        <f>SUMIFS('[1]FAANGM - Twitter - Daily'!$J:$J,'[1]FAANGM - Twitter - Daily'!$A:$A,$A2902)</f>
        <v>-42</v>
      </c>
      <c r="H2902">
        <f>SUMIFS('[1]FAANGM - News - Daily'!$H:$H,'[1]FAANGM - News - Daily'!$A:$A,$A2902)</f>
        <v>550</v>
      </c>
      <c r="I2902">
        <f>SUMIFS('[1]FAANGM - News - Daily'!$I:$I,'[1]FAANGM - News - Daily'!$A:$A,$A2902)</f>
        <v>1</v>
      </c>
      <c r="J2902">
        <f>SUMIFS('[1]FAANGM - News - Daily'!$J:$J,'[1]FAANGM - News - Daily'!$A:$A,$A2902)</f>
        <v>-7</v>
      </c>
      <c r="K2902">
        <f>SUMIFS('[1]FAANGM - Short Interest'!$J:$J,'[1]FAANGM - Short Interest'!$A:$A,"&gt;"&amp;A2901,'[1]FAANGM - Short Interest'!$A:$A,"&lt;="&amp;A2902)</f>
        <v>0</v>
      </c>
      <c r="L2902">
        <f>SUMIFS('[1]FAANGM - Short Interest'!$M:$M,'[1]FAANGM - Short Interest'!$A:$A,"&gt;"&amp;A2901,'[1]FAANGM - Short Interest'!$A:$A,"&lt;="&amp;A2902)</f>
        <v>0</v>
      </c>
    </row>
    <row r="2903" spans="1:12" x14ac:dyDescent="0.35">
      <c r="A2903" s="1">
        <v>44391</v>
      </c>
      <c r="C2903">
        <f>SUMIFS('[1]FAANGM - Price - Daily'!$M:$M,'[1]FAANGM - Price - Daily'!$A:$A,A2903)</f>
        <v>184.084</v>
      </c>
      <c r="D2903">
        <f>SUMIFS('[1]FAANGM - Volume - Daily'!$D:$D,'[1]FAANGM - Volume - Daily'!$A:$A,A2903)</f>
        <v>65931360</v>
      </c>
      <c r="E2903">
        <f>SUMIFS('[1]FAANGM - Twitter - Daily'!$H:$H,'[1]FAANGM - Twitter - Daily'!$A:$A,$A2903)</f>
        <v>1959</v>
      </c>
      <c r="F2903">
        <f>SUMIFS('[1]FAANGM - Twitter - Daily'!$I:$I,'[1]FAANGM - Twitter - Daily'!$A:$A,$A2903)</f>
        <v>101</v>
      </c>
      <c r="G2903">
        <f>SUMIFS('[1]FAANGM - Twitter - Daily'!$J:$J,'[1]FAANGM - Twitter - Daily'!$A:$A,$A2903)</f>
        <v>-57</v>
      </c>
      <c r="H2903">
        <f>SUMIFS('[1]FAANGM - News - Daily'!$H:$H,'[1]FAANGM - News - Daily'!$A:$A,$A2903)</f>
        <v>512</v>
      </c>
      <c r="I2903">
        <f>SUMIFS('[1]FAANGM - News - Daily'!$I:$I,'[1]FAANGM - News - Daily'!$A:$A,$A2903)</f>
        <v>2</v>
      </c>
      <c r="J2903">
        <f>SUMIFS('[1]FAANGM - News - Daily'!$J:$J,'[1]FAANGM - News - Daily'!$A:$A,$A2903)</f>
        <v>-3</v>
      </c>
      <c r="K2903">
        <f>SUMIFS('[1]FAANGM - Short Interest'!$J:$J,'[1]FAANGM - Short Interest'!$A:$A,"&gt;"&amp;A2902,'[1]FAANGM - Short Interest'!$A:$A,"&lt;="&amp;A2903)</f>
        <v>0</v>
      </c>
      <c r="L2903">
        <f>SUMIFS('[1]FAANGM - Short Interest'!$M:$M,'[1]FAANGM - Short Interest'!$A:$A,"&gt;"&amp;A2902,'[1]FAANGM - Short Interest'!$A:$A,"&lt;="&amp;A2903)</f>
        <v>0</v>
      </c>
    </row>
    <row r="2904" spans="1:12" x14ac:dyDescent="0.35">
      <c r="A2904" s="1">
        <v>44392</v>
      </c>
      <c r="C2904">
        <f>SUMIFS('[1]FAANGM - Price - Daily'!$M:$M,'[1]FAANGM - Price - Daily'!$A:$A,A2904)</f>
        <v>181.56</v>
      </c>
      <c r="D2904">
        <f>SUMIFS('[1]FAANGM - Volume - Daily'!$D:$D,'[1]FAANGM - Volume - Daily'!$A:$A,A2904)</f>
        <v>63705840</v>
      </c>
      <c r="E2904">
        <f>SUMIFS('[1]FAANGM - Twitter - Daily'!$H:$H,'[1]FAANGM - Twitter - Daily'!$A:$A,$A2904)</f>
        <v>1825</v>
      </c>
      <c r="F2904">
        <f>SUMIFS('[1]FAANGM - Twitter - Daily'!$I:$I,'[1]FAANGM - Twitter - Daily'!$A:$A,$A2904)</f>
        <v>74</v>
      </c>
      <c r="G2904">
        <f>SUMIFS('[1]FAANGM - Twitter - Daily'!$J:$J,'[1]FAANGM - Twitter - Daily'!$A:$A,$A2904)</f>
        <v>-88</v>
      </c>
      <c r="H2904">
        <f>SUMIFS('[1]FAANGM - News - Daily'!$H:$H,'[1]FAANGM - News - Daily'!$A:$A,$A2904)</f>
        <v>526</v>
      </c>
      <c r="I2904">
        <f>SUMIFS('[1]FAANGM - News - Daily'!$I:$I,'[1]FAANGM - News - Daily'!$A:$A,$A2904)</f>
        <v>3</v>
      </c>
      <c r="J2904">
        <f>SUMIFS('[1]FAANGM - News - Daily'!$J:$J,'[1]FAANGM - News - Daily'!$A:$A,$A2904)</f>
        <v>-17</v>
      </c>
      <c r="K2904">
        <f>SUMIFS('[1]FAANGM - Short Interest'!$J:$J,'[1]FAANGM - Short Interest'!$A:$A,"&gt;"&amp;A2903,'[1]FAANGM - Short Interest'!$A:$A,"&lt;="&amp;A2904)</f>
        <v>28560208</v>
      </c>
      <c r="L2904">
        <f>SUMIFS('[1]FAANGM - Short Interest'!$M:$M,'[1]FAANGM - Short Interest'!$A:$A,"&gt;"&amp;A2903,'[1]FAANGM - Short Interest'!$A:$A,"&lt;="&amp;A2904)</f>
        <v>2.1414103303701202</v>
      </c>
    </row>
    <row r="2905" spans="1:12" x14ac:dyDescent="0.35">
      <c r="A2905" s="1">
        <v>44393</v>
      </c>
      <c r="C2905">
        <f>SUMIFS('[1]FAANGM - Price - Daily'!$M:$M,'[1]FAANGM - Price - Daily'!$A:$A,A2905)</f>
        <v>178.68199999999999</v>
      </c>
      <c r="D2905">
        <f>SUMIFS('[1]FAANGM - Volume - Daily'!$D:$D,'[1]FAANGM - Volume - Daily'!$A:$A,A2905)</f>
        <v>80874120</v>
      </c>
      <c r="E2905">
        <f>SUMIFS('[1]FAANGM - Twitter - Daily'!$H:$H,'[1]FAANGM - Twitter - Daily'!$A:$A,$A2905)</f>
        <v>1833</v>
      </c>
      <c r="F2905">
        <f>SUMIFS('[1]FAANGM - Twitter - Daily'!$I:$I,'[1]FAANGM - Twitter - Daily'!$A:$A,$A2905)</f>
        <v>63</v>
      </c>
      <c r="G2905">
        <f>SUMIFS('[1]FAANGM - Twitter - Daily'!$J:$J,'[1]FAANGM - Twitter - Daily'!$A:$A,$A2905)</f>
        <v>-144</v>
      </c>
      <c r="H2905">
        <f>SUMIFS('[1]FAANGM - News - Daily'!$H:$H,'[1]FAANGM - News - Daily'!$A:$A,$A2905)</f>
        <v>557</v>
      </c>
      <c r="I2905">
        <f>SUMIFS('[1]FAANGM - News - Daily'!$I:$I,'[1]FAANGM - News - Daily'!$A:$A,$A2905)</f>
        <v>3</v>
      </c>
      <c r="J2905">
        <f>SUMIFS('[1]FAANGM - News - Daily'!$J:$J,'[1]FAANGM - News - Daily'!$A:$A,$A2905)</f>
        <v>-20</v>
      </c>
      <c r="K2905">
        <f>SUMIFS('[1]FAANGM - Short Interest'!$J:$J,'[1]FAANGM - Short Interest'!$A:$A,"&gt;"&amp;A2904,'[1]FAANGM - Short Interest'!$A:$A,"&lt;="&amp;A2905)</f>
        <v>0</v>
      </c>
      <c r="L2905">
        <f>SUMIFS('[1]FAANGM - Short Interest'!$M:$M,'[1]FAANGM - Short Interest'!$A:$A,"&gt;"&amp;A2904,'[1]FAANGM - Short Interest'!$A:$A,"&lt;="&amp;A2905)</f>
        <v>0</v>
      </c>
    </row>
    <row r="2906" spans="1:12" x14ac:dyDescent="0.35">
      <c r="A2906" s="1">
        <v>44396</v>
      </c>
      <c r="C2906">
        <f>SUMIFS('[1]FAANGM - Price - Daily'!$M:$M,'[1]FAANGM - Price - Daily'!$A:$A,A2906)</f>
        <v>177.48</v>
      </c>
      <c r="D2906">
        <f>SUMIFS('[1]FAANGM - Volume - Daily'!$D:$D,'[1]FAANGM - Volume - Daily'!$A:$A,A2906)</f>
        <v>75691904</v>
      </c>
      <c r="E2906">
        <f>SUMIFS('[1]FAANGM - Twitter - Daily'!$H:$H,'[1]FAANGM - Twitter - Daily'!$A:$A,$A2906)</f>
        <v>570</v>
      </c>
      <c r="F2906">
        <f>SUMIFS('[1]FAANGM - Twitter - Daily'!$I:$I,'[1]FAANGM - Twitter - Daily'!$A:$A,$A2906)</f>
        <v>15</v>
      </c>
      <c r="G2906">
        <f>SUMIFS('[1]FAANGM - Twitter - Daily'!$J:$J,'[1]FAANGM - Twitter - Daily'!$A:$A,$A2906)</f>
        <v>-7</v>
      </c>
      <c r="H2906">
        <f>SUMIFS('[1]FAANGM - News - Daily'!$H:$H,'[1]FAANGM - News - Daily'!$A:$A,$A2906)</f>
        <v>251</v>
      </c>
      <c r="I2906">
        <f>SUMIFS('[1]FAANGM - News - Daily'!$I:$I,'[1]FAANGM - News - Daily'!$A:$A,$A2906)</f>
        <v>1</v>
      </c>
      <c r="J2906">
        <f>SUMIFS('[1]FAANGM - News - Daily'!$J:$J,'[1]FAANGM - News - Daily'!$A:$A,$A2906)</f>
        <v>0</v>
      </c>
      <c r="K2906">
        <f>SUMIFS('[1]FAANGM - Short Interest'!$J:$J,'[1]FAANGM - Short Interest'!$A:$A,"&gt;"&amp;A2905,'[1]FAANGM - Short Interest'!$A:$A,"&lt;="&amp;A2906)</f>
        <v>0</v>
      </c>
      <c r="L2906">
        <f>SUMIFS('[1]FAANGM - Short Interest'!$M:$M,'[1]FAANGM - Short Interest'!$A:$A,"&gt;"&amp;A2905,'[1]FAANGM - Short Interest'!$A:$A,"&lt;="&amp;A2906)</f>
        <v>0</v>
      </c>
    </row>
    <row r="2907" spans="1:12" x14ac:dyDescent="0.35">
      <c r="A2907" s="1">
        <v>44397</v>
      </c>
      <c r="C2907">
        <f>SUMIFS('[1]FAANGM - Price - Daily'!$M:$M,'[1]FAANGM - Price - Daily'!$A:$A,A2907)</f>
        <v>178.66</v>
      </c>
      <c r="D2907">
        <f>SUMIFS('[1]FAANGM - Volume - Daily'!$D:$D,'[1]FAANGM - Volume - Daily'!$A:$A,A2907)</f>
        <v>65113600</v>
      </c>
      <c r="E2907">
        <f>SUMIFS('[1]FAANGM - Twitter - Daily'!$H:$H,'[1]FAANGM - Twitter - Daily'!$A:$A,$A2907)</f>
        <v>1560</v>
      </c>
      <c r="F2907">
        <f>SUMIFS('[1]FAANGM - Twitter - Daily'!$I:$I,'[1]FAANGM - Twitter - Daily'!$A:$A,$A2907)</f>
        <v>60</v>
      </c>
      <c r="G2907">
        <f>SUMIFS('[1]FAANGM - Twitter - Daily'!$J:$J,'[1]FAANGM - Twitter - Daily'!$A:$A,$A2907)</f>
        <v>-86</v>
      </c>
      <c r="H2907">
        <f>SUMIFS('[1]FAANGM - News - Daily'!$H:$H,'[1]FAANGM - News - Daily'!$A:$A,$A2907)</f>
        <v>814</v>
      </c>
      <c r="I2907">
        <f>SUMIFS('[1]FAANGM - News - Daily'!$I:$I,'[1]FAANGM - News - Daily'!$A:$A,$A2907)</f>
        <v>3</v>
      </c>
      <c r="J2907">
        <f>SUMIFS('[1]FAANGM - News - Daily'!$J:$J,'[1]FAANGM - News - Daily'!$A:$A,$A2907)</f>
        <v>-6</v>
      </c>
      <c r="K2907">
        <f>SUMIFS('[1]FAANGM - Short Interest'!$J:$J,'[1]FAANGM - Short Interest'!$A:$A,"&gt;"&amp;A2906,'[1]FAANGM - Short Interest'!$A:$A,"&lt;="&amp;A2907)</f>
        <v>0</v>
      </c>
      <c r="L2907">
        <f>SUMIFS('[1]FAANGM - Short Interest'!$M:$M,'[1]FAANGM - Short Interest'!$A:$A,"&gt;"&amp;A2906,'[1]FAANGM - Short Interest'!$A:$A,"&lt;="&amp;A2907)</f>
        <v>0</v>
      </c>
    </row>
    <row r="2908" spans="1:12" x14ac:dyDescent="0.35">
      <c r="A2908" s="1">
        <v>44398</v>
      </c>
      <c r="C2908">
        <f>SUMIFS('[1]FAANGM - Price - Daily'!$M:$M,'[1]FAANGM - Price - Daily'!$A:$A,A2908)</f>
        <v>179.26</v>
      </c>
      <c r="D2908">
        <f>SUMIFS('[1]FAANGM - Volume - Daily'!$D:$D,'[1]FAANGM - Volume - Daily'!$A:$A,A2908)</f>
        <v>46379780</v>
      </c>
      <c r="E2908">
        <f>SUMIFS('[1]FAANGM - Twitter - Daily'!$H:$H,'[1]FAANGM - Twitter - Daily'!$A:$A,$A2908)</f>
        <v>3055</v>
      </c>
      <c r="F2908">
        <f>SUMIFS('[1]FAANGM - Twitter - Daily'!$I:$I,'[1]FAANGM - Twitter - Daily'!$A:$A,$A2908)</f>
        <v>93</v>
      </c>
      <c r="G2908">
        <f>SUMIFS('[1]FAANGM - Twitter - Daily'!$J:$J,'[1]FAANGM - Twitter - Daily'!$A:$A,$A2908)</f>
        <v>-68</v>
      </c>
      <c r="H2908">
        <f>SUMIFS('[1]FAANGM - News - Daily'!$H:$H,'[1]FAANGM - News - Daily'!$A:$A,$A2908)</f>
        <v>1840</v>
      </c>
      <c r="I2908">
        <f>SUMIFS('[1]FAANGM - News - Daily'!$I:$I,'[1]FAANGM - News - Daily'!$A:$A,$A2908)</f>
        <v>5</v>
      </c>
      <c r="J2908">
        <f>SUMIFS('[1]FAANGM - News - Daily'!$J:$J,'[1]FAANGM - News - Daily'!$A:$A,$A2908)</f>
        <v>-2</v>
      </c>
      <c r="K2908">
        <f>SUMIFS('[1]FAANGM - Short Interest'!$J:$J,'[1]FAANGM - Short Interest'!$A:$A,"&gt;"&amp;A2907,'[1]FAANGM - Short Interest'!$A:$A,"&lt;="&amp;A2908)</f>
        <v>0</v>
      </c>
      <c r="L2908">
        <f>SUMIFS('[1]FAANGM - Short Interest'!$M:$M,'[1]FAANGM - Short Interest'!$A:$A,"&gt;"&amp;A2907,'[1]FAANGM - Short Interest'!$A:$A,"&lt;="&amp;A2908)</f>
        <v>0</v>
      </c>
    </row>
    <row r="2909" spans="1:12" x14ac:dyDescent="0.35">
      <c r="A2909" s="1">
        <v>44399</v>
      </c>
      <c r="C2909">
        <f>SUMIFS('[1]FAANGM - Price - Daily'!$M:$M,'[1]FAANGM - Price - Daily'!$A:$A,A2909)</f>
        <v>181.90199999999999</v>
      </c>
      <c r="D2909">
        <f>SUMIFS('[1]FAANGM - Volume - Daily'!$D:$D,'[1]FAANGM - Volume - Daily'!$A:$A,A2909)</f>
        <v>65307040</v>
      </c>
      <c r="E2909">
        <f>SUMIFS('[1]FAANGM - Twitter - Daily'!$H:$H,'[1]FAANGM - Twitter - Daily'!$A:$A,$A2909)</f>
        <v>1530</v>
      </c>
      <c r="F2909">
        <f>SUMIFS('[1]FAANGM - Twitter - Daily'!$I:$I,'[1]FAANGM - Twitter - Daily'!$A:$A,$A2909)</f>
        <v>57</v>
      </c>
      <c r="G2909">
        <f>SUMIFS('[1]FAANGM - Twitter - Daily'!$J:$J,'[1]FAANGM - Twitter - Daily'!$A:$A,$A2909)</f>
        <v>-51</v>
      </c>
      <c r="H2909">
        <f>SUMIFS('[1]FAANGM - News - Daily'!$H:$H,'[1]FAANGM - News - Daily'!$A:$A,$A2909)</f>
        <v>513</v>
      </c>
      <c r="I2909">
        <f>SUMIFS('[1]FAANGM - News - Daily'!$I:$I,'[1]FAANGM - News - Daily'!$A:$A,$A2909)</f>
        <v>4</v>
      </c>
      <c r="J2909">
        <f>SUMIFS('[1]FAANGM - News - Daily'!$J:$J,'[1]FAANGM - News - Daily'!$A:$A,$A2909)</f>
        <v>-3</v>
      </c>
      <c r="K2909">
        <f>SUMIFS('[1]FAANGM - Short Interest'!$J:$J,'[1]FAANGM - Short Interest'!$A:$A,"&gt;"&amp;A2908,'[1]FAANGM - Short Interest'!$A:$A,"&lt;="&amp;A2909)</f>
        <v>0</v>
      </c>
      <c r="L2909">
        <f>SUMIFS('[1]FAANGM - Short Interest'!$M:$M,'[1]FAANGM - Short Interest'!$A:$A,"&gt;"&amp;A2908,'[1]FAANGM - Short Interest'!$A:$A,"&lt;="&amp;A2909)</f>
        <v>0</v>
      </c>
    </row>
    <row r="2910" spans="1:12" x14ac:dyDescent="0.35">
      <c r="A2910" s="1">
        <v>44400</v>
      </c>
      <c r="C2910">
        <f>SUMIFS('[1]FAANGM - Price - Daily'!$M:$M,'[1]FAANGM - Price - Daily'!$A:$A,A2910)</f>
        <v>182.83199999999999</v>
      </c>
      <c r="D2910">
        <f>SUMIFS('[1]FAANGM - Volume - Daily'!$D:$D,'[1]FAANGM - Volume - Daily'!$A:$A,A2910)</f>
        <v>48725840</v>
      </c>
      <c r="E2910">
        <f>SUMIFS('[1]FAANGM - Twitter - Daily'!$H:$H,'[1]FAANGM - Twitter - Daily'!$A:$A,$A2910)</f>
        <v>1703</v>
      </c>
      <c r="F2910">
        <f>SUMIFS('[1]FAANGM - Twitter - Daily'!$I:$I,'[1]FAANGM - Twitter - Daily'!$A:$A,$A2910)</f>
        <v>68</v>
      </c>
      <c r="G2910">
        <f>SUMIFS('[1]FAANGM - Twitter - Daily'!$J:$J,'[1]FAANGM - Twitter - Daily'!$A:$A,$A2910)</f>
        <v>-163</v>
      </c>
      <c r="H2910">
        <f>SUMIFS('[1]FAANGM - News - Daily'!$H:$H,'[1]FAANGM - News - Daily'!$A:$A,$A2910)</f>
        <v>545</v>
      </c>
      <c r="I2910">
        <f>SUMIFS('[1]FAANGM - News - Daily'!$I:$I,'[1]FAANGM - News - Daily'!$A:$A,$A2910)</f>
        <v>2</v>
      </c>
      <c r="J2910">
        <f>SUMIFS('[1]FAANGM - News - Daily'!$J:$J,'[1]FAANGM - News - Daily'!$A:$A,$A2910)</f>
        <v>-6</v>
      </c>
      <c r="K2910">
        <f>SUMIFS('[1]FAANGM - Short Interest'!$J:$J,'[1]FAANGM - Short Interest'!$A:$A,"&gt;"&amp;A2909,'[1]FAANGM - Short Interest'!$A:$A,"&lt;="&amp;A2910)</f>
        <v>0</v>
      </c>
      <c r="L2910">
        <f>SUMIFS('[1]FAANGM - Short Interest'!$M:$M,'[1]FAANGM - Short Interest'!$A:$A,"&gt;"&amp;A2909,'[1]FAANGM - Short Interest'!$A:$A,"&lt;="&amp;A2910)</f>
        <v>0</v>
      </c>
    </row>
    <row r="2911" spans="1:12" x14ac:dyDescent="0.35">
      <c r="A2911" s="1">
        <v>44403</v>
      </c>
      <c r="C2911">
        <f>SUMIFS('[1]FAANGM - Price - Daily'!$M:$M,'[1]FAANGM - Price - Daily'!$A:$A,A2911)</f>
        <v>184.99100000000001</v>
      </c>
      <c r="D2911">
        <f>SUMIFS('[1]FAANGM - Volume - Daily'!$D:$D,'[1]FAANGM - Volume - Daily'!$A:$A,A2911)</f>
        <v>58001360</v>
      </c>
      <c r="E2911">
        <f>SUMIFS('[1]FAANGM - Twitter - Daily'!$H:$H,'[1]FAANGM - Twitter - Daily'!$A:$A,$A2911)</f>
        <v>1915</v>
      </c>
      <c r="F2911">
        <f>SUMIFS('[1]FAANGM - Twitter - Daily'!$I:$I,'[1]FAANGM - Twitter - Daily'!$A:$A,$A2911)</f>
        <v>74</v>
      </c>
      <c r="G2911">
        <f>SUMIFS('[1]FAANGM - Twitter - Daily'!$J:$J,'[1]FAANGM - Twitter - Daily'!$A:$A,$A2911)</f>
        <v>-40</v>
      </c>
      <c r="H2911">
        <f>SUMIFS('[1]FAANGM - News - Daily'!$H:$H,'[1]FAANGM - News - Daily'!$A:$A,$A2911)</f>
        <v>451</v>
      </c>
      <c r="I2911">
        <f>SUMIFS('[1]FAANGM - News - Daily'!$I:$I,'[1]FAANGM - News - Daily'!$A:$A,$A2911)</f>
        <v>11</v>
      </c>
      <c r="J2911">
        <f>SUMIFS('[1]FAANGM - News - Daily'!$J:$J,'[1]FAANGM - News - Daily'!$A:$A,$A2911)</f>
        <v>-1</v>
      </c>
      <c r="K2911">
        <f>SUMIFS('[1]FAANGM - Short Interest'!$J:$J,'[1]FAANGM - Short Interest'!$A:$A,"&gt;"&amp;A2910,'[1]FAANGM - Short Interest'!$A:$A,"&lt;="&amp;A2911)</f>
        <v>0</v>
      </c>
      <c r="L2911">
        <f>SUMIFS('[1]FAANGM - Short Interest'!$M:$M,'[1]FAANGM - Short Interest'!$A:$A,"&gt;"&amp;A2910,'[1]FAANGM - Short Interest'!$A:$A,"&lt;="&amp;A2911)</f>
        <v>0</v>
      </c>
    </row>
    <row r="2912" spans="1:12" x14ac:dyDescent="0.35">
      <c r="A2912" s="1">
        <v>44404</v>
      </c>
      <c r="C2912">
        <f>SUMIFS('[1]FAANGM - Price - Daily'!$M:$M,'[1]FAANGM - Price - Daily'!$A:$A,A2912)</f>
        <v>181.32</v>
      </c>
      <c r="D2912">
        <f>SUMIFS('[1]FAANGM - Volume - Daily'!$D:$D,'[1]FAANGM - Volume - Daily'!$A:$A,A2912)</f>
        <v>82637800</v>
      </c>
      <c r="E2912">
        <f>SUMIFS('[1]FAANGM - Twitter - Daily'!$H:$H,'[1]FAANGM - Twitter - Daily'!$A:$A,$A2912)</f>
        <v>3309</v>
      </c>
      <c r="F2912">
        <f>SUMIFS('[1]FAANGM - Twitter - Daily'!$I:$I,'[1]FAANGM - Twitter - Daily'!$A:$A,$A2912)</f>
        <v>139</v>
      </c>
      <c r="G2912">
        <f>SUMIFS('[1]FAANGM - Twitter - Daily'!$J:$J,'[1]FAANGM - Twitter - Daily'!$A:$A,$A2912)</f>
        <v>-118</v>
      </c>
      <c r="H2912">
        <f>SUMIFS('[1]FAANGM - News - Daily'!$H:$H,'[1]FAANGM - News - Daily'!$A:$A,$A2912)</f>
        <v>911</v>
      </c>
      <c r="I2912">
        <f>SUMIFS('[1]FAANGM - News - Daily'!$I:$I,'[1]FAANGM - News - Daily'!$A:$A,$A2912)</f>
        <v>16</v>
      </c>
      <c r="J2912">
        <f>SUMIFS('[1]FAANGM - News - Daily'!$J:$J,'[1]FAANGM - News - Daily'!$A:$A,$A2912)</f>
        <v>-7</v>
      </c>
      <c r="K2912">
        <f>SUMIFS('[1]FAANGM - Short Interest'!$J:$J,'[1]FAANGM - Short Interest'!$A:$A,"&gt;"&amp;A2911,'[1]FAANGM - Short Interest'!$A:$A,"&lt;="&amp;A2912)</f>
        <v>0</v>
      </c>
      <c r="L2912">
        <f>SUMIFS('[1]FAANGM - Short Interest'!$M:$M,'[1]FAANGM - Short Interest'!$A:$A,"&gt;"&amp;A2911,'[1]FAANGM - Short Interest'!$A:$A,"&lt;="&amp;A2912)</f>
        <v>0</v>
      </c>
    </row>
    <row r="2913" spans="1:12" x14ac:dyDescent="0.35">
      <c r="A2913" s="1">
        <v>44405</v>
      </c>
      <c r="C2913">
        <f>SUMIFS('[1]FAANGM - Price - Daily'!$M:$M,'[1]FAANGM - Price - Daily'!$A:$A,A2913)</f>
        <v>181.51599999999999</v>
      </c>
      <c r="D2913">
        <f>SUMIFS('[1]FAANGM - Volume - Daily'!$D:$D,'[1]FAANGM - Volume - Daily'!$A:$A,A2913)</f>
        <v>59987560</v>
      </c>
      <c r="E2913">
        <f>SUMIFS('[1]FAANGM - Twitter - Daily'!$H:$H,'[1]FAANGM - Twitter - Daily'!$A:$A,$A2913)</f>
        <v>1740</v>
      </c>
      <c r="F2913">
        <f>SUMIFS('[1]FAANGM - Twitter - Daily'!$I:$I,'[1]FAANGM - Twitter - Daily'!$A:$A,$A2913)</f>
        <v>97</v>
      </c>
      <c r="G2913">
        <f>SUMIFS('[1]FAANGM - Twitter - Daily'!$J:$J,'[1]FAANGM - Twitter - Daily'!$A:$A,$A2913)</f>
        <v>-136</v>
      </c>
      <c r="H2913">
        <f>SUMIFS('[1]FAANGM - News - Daily'!$H:$H,'[1]FAANGM - News - Daily'!$A:$A,$A2913)</f>
        <v>528</v>
      </c>
      <c r="I2913">
        <f>SUMIFS('[1]FAANGM - News - Daily'!$I:$I,'[1]FAANGM - News - Daily'!$A:$A,$A2913)</f>
        <v>5</v>
      </c>
      <c r="J2913">
        <f>SUMIFS('[1]FAANGM - News - Daily'!$J:$J,'[1]FAANGM - News - Daily'!$A:$A,$A2913)</f>
        <v>-11</v>
      </c>
      <c r="K2913">
        <f>SUMIFS('[1]FAANGM - Short Interest'!$J:$J,'[1]FAANGM - Short Interest'!$A:$A,"&gt;"&amp;A2912,'[1]FAANGM - Short Interest'!$A:$A,"&lt;="&amp;A2913)</f>
        <v>0</v>
      </c>
      <c r="L2913">
        <f>SUMIFS('[1]FAANGM - Short Interest'!$M:$M,'[1]FAANGM - Short Interest'!$A:$A,"&gt;"&amp;A2912,'[1]FAANGM - Short Interest'!$A:$A,"&lt;="&amp;A2913)</f>
        <v>0</v>
      </c>
    </row>
    <row r="2914" spans="1:12" x14ac:dyDescent="0.35">
      <c r="A2914" s="1">
        <v>44406</v>
      </c>
      <c r="C2914">
        <f>SUMIFS('[1]FAANGM - Price - Daily'!$M:$M,'[1]FAANGM - Price - Daily'!$A:$A,A2914)</f>
        <v>179.99600000000001</v>
      </c>
      <c r="D2914">
        <f>SUMIFS('[1]FAANGM - Volume - Daily'!$D:$D,'[1]FAANGM - Volume - Daily'!$A:$A,A2914)</f>
        <v>110399040</v>
      </c>
      <c r="E2914">
        <f>SUMIFS('[1]FAANGM - Twitter - Daily'!$H:$H,'[1]FAANGM - Twitter - Daily'!$A:$A,$A2914)</f>
        <v>1330</v>
      </c>
      <c r="F2914">
        <f>SUMIFS('[1]FAANGM - Twitter - Daily'!$I:$I,'[1]FAANGM - Twitter - Daily'!$A:$A,$A2914)</f>
        <v>86</v>
      </c>
      <c r="G2914">
        <f>SUMIFS('[1]FAANGM - Twitter - Daily'!$J:$J,'[1]FAANGM - Twitter - Daily'!$A:$A,$A2914)</f>
        <v>-55</v>
      </c>
      <c r="H2914">
        <f>SUMIFS('[1]FAANGM - News - Daily'!$H:$H,'[1]FAANGM - News - Daily'!$A:$A,$A2914)</f>
        <v>445</v>
      </c>
      <c r="I2914">
        <f>SUMIFS('[1]FAANGM - News - Daily'!$I:$I,'[1]FAANGM - News - Daily'!$A:$A,$A2914)</f>
        <v>12</v>
      </c>
      <c r="J2914">
        <f>SUMIFS('[1]FAANGM - News - Daily'!$J:$J,'[1]FAANGM - News - Daily'!$A:$A,$A2914)</f>
        <v>-4</v>
      </c>
      <c r="K2914">
        <f>SUMIFS('[1]FAANGM - Short Interest'!$J:$J,'[1]FAANGM - Short Interest'!$A:$A,"&gt;"&amp;A2913,'[1]FAANGM - Short Interest'!$A:$A,"&lt;="&amp;A2914)</f>
        <v>0</v>
      </c>
      <c r="L2914">
        <f>SUMIFS('[1]FAANGM - Short Interest'!$M:$M,'[1]FAANGM - Short Interest'!$A:$A,"&gt;"&amp;A2913,'[1]FAANGM - Short Interest'!$A:$A,"&lt;="&amp;A2914)</f>
        <v>0</v>
      </c>
    </row>
    <row r="2915" spans="1:12" x14ac:dyDescent="0.35">
      <c r="A2915" s="1">
        <v>44407</v>
      </c>
      <c r="C2915">
        <f>SUMIFS('[1]FAANGM - Price - Daily'!$M:$M,'[1]FAANGM - Price - Daily'!$A:$A,A2915)</f>
        <v>166.38</v>
      </c>
      <c r="D2915">
        <f>SUMIFS('[1]FAANGM - Volume - Daily'!$D:$D,'[1]FAANGM - Volume - Daily'!$A:$A,A2915)</f>
        <v>199311856</v>
      </c>
      <c r="E2915">
        <f>SUMIFS('[1]FAANGM - Twitter - Daily'!$H:$H,'[1]FAANGM - Twitter - Daily'!$A:$A,$A2915)</f>
        <v>8798</v>
      </c>
      <c r="F2915">
        <f>SUMIFS('[1]FAANGM - Twitter - Daily'!$I:$I,'[1]FAANGM - Twitter - Daily'!$A:$A,$A2915)</f>
        <v>514</v>
      </c>
      <c r="G2915">
        <f>SUMIFS('[1]FAANGM - Twitter - Daily'!$J:$J,'[1]FAANGM - Twitter - Daily'!$A:$A,$A2915)</f>
        <v>-989</v>
      </c>
      <c r="H2915">
        <f>SUMIFS('[1]FAANGM - News - Daily'!$H:$H,'[1]FAANGM - News - Daily'!$A:$A,$A2915)</f>
        <v>1543</v>
      </c>
      <c r="I2915">
        <f>SUMIFS('[1]FAANGM - News - Daily'!$I:$I,'[1]FAANGM - News - Daily'!$A:$A,$A2915)</f>
        <v>59</v>
      </c>
      <c r="J2915">
        <f>SUMIFS('[1]FAANGM - News - Daily'!$J:$J,'[1]FAANGM - News - Daily'!$A:$A,$A2915)</f>
        <v>-99</v>
      </c>
      <c r="K2915">
        <f>SUMIFS('[1]FAANGM - Short Interest'!$J:$J,'[1]FAANGM - Short Interest'!$A:$A,"&gt;"&amp;A2914,'[1]FAANGM - Short Interest'!$A:$A,"&lt;="&amp;A2915)</f>
        <v>28392674</v>
      </c>
      <c r="L2915">
        <f>SUMIFS('[1]FAANGM - Short Interest'!$M:$M,'[1]FAANGM - Short Interest'!$A:$A,"&gt;"&amp;A2914,'[1]FAANGM - Short Interest'!$A:$A,"&lt;="&amp;A2915)</f>
        <v>1.5550555577402501</v>
      </c>
    </row>
    <row r="2916" spans="1:12" x14ac:dyDescent="0.35">
      <c r="A2916" s="1">
        <v>44410</v>
      </c>
      <c r="C2916">
        <f>SUMIFS('[1]FAANGM - Price - Daily'!$M:$M,'[1]FAANGM - Price - Daily'!$A:$A,A2916)</f>
        <v>166.57400000000001</v>
      </c>
      <c r="D2916">
        <f>SUMIFS('[1]FAANGM - Volume - Daily'!$D:$D,'[1]FAANGM - Volume - Daily'!$A:$A,A2916)</f>
        <v>67078300</v>
      </c>
      <c r="E2916">
        <f>SUMIFS('[1]FAANGM - Twitter - Daily'!$H:$H,'[1]FAANGM - Twitter - Daily'!$A:$A,$A2916)</f>
        <v>786</v>
      </c>
      <c r="F2916">
        <f>SUMIFS('[1]FAANGM - Twitter - Daily'!$I:$I,'[1]FAANGM - Twitter - Daily'!$A:$A,$A2916)</f>
        <v>21</v>
      </c>
      <c r="G2916">
        <f>SUMIFS('[1]FAANGM - Twitter - Daily'!$J:$J,'[1]FAANGM - Twitter - Daily'!$A:$A,$A2916)</f>
        <v>-51</v>
      </c>
      <c r="H2916">
        <f>SUMIFS('[1]FAANGM - News - Daily'!$H:$H,'[1]FAANGM - News - Daily'!$A:$A,$A2916)</f>
        <v>287</v>
      </c>
      <c r="I2916">
        <f>SUMIFS('[1]FAANGM - News - Daily'!$I:$I,'[1]FAANGM - News - Daily'!$A:$A,$A2916)</f>
        <v>2</v>
      </c>
      <c r="J2916">
        <f>SUMIFS('[1]FAANGM - News - Daily'!$J:$J,'[1]FAANGM - News - Daily'!$A:$A,$A2916)</f>
        <v>-4</v>
      </c>
      <c r="K2916">
        <f>SUMIFS('[1]FAANGM - Short Interest'!$J:$J,'[1]FAANGM - Short Interest'!$A:$A,"&gt;"&amp;A2915,'[1]FAANGM - Short Interest'!$A:$A,"&lt;="&amp;A2916)</f>
        <v>0</v>
      </c>
      <c r="L2916">
        <f>SUMIFS('[1]FAANGM - Short Interest'!$M:$M,'[1]FAANGM - Short Interest'!$A:$A,"&gt;"&amp;A2915,'[1]FAANGM - Short Interest'!$A:$A,"&lt;="&amp;A2916)</f>
        <v>0</v>
      </c>
    </row>
    <row r="2917" spans="1:12" x14ac:dyDescent="0.35">
      <c r="A2917" s="1">
        <v>44411</v>
      </c>
      <c r="C2917">
        <f>SUMIFS('[1]FAANGM - Price - Daily'!$M:$M,'[1]FAANGM - Price - Daily'!$A:$A,A2917)</f>
        <v>168.31200000000001</v>
      </c>
      <c r="D2917">
        <f>SUMIFS('[1]FAANGM - Volume - Daily'!$D:$D,'[1]FAANGM - Volume - Daily'!$A:$A,A2917)</f>
        <v>83146864</v>
      </c>
      <c r="E2917">
        <f>SUMIFS('[1]FAANGM - Twitter - Daily'!$H:$H,'[1]FAANGM - Twitter - Daily'!$A:$A,$A2917)</f>
        <v>1948</v>
      </c>
      <c r="F2917">
        <f>SUMIFS('[1]FAANGM - Twitter - Daily'!$I:$I,'[1]FAANGM - Twitter - Daily'!$A:$A,$A2917)</f>
        <v>64</v>
      </c>
      <c r="G2917">
        <f>SUMIFS('[1]FAANGM - Twitter - Daily'!$J:$J,'[1]FAANGM - Twitter - Daily'!$A:$A,$A2917)</f>
        <v>-131</v>
      </c>
      <c r="H2917">
        <f>SUMIFS('[1]FAANGM - News - Daily'!$H:$H,'[1]FAANGM - News - Daily'!$A:$A,$A2917)</f>
        <v>620</v>
      </c>
      <c r="I2917">
        <f>SUMIFS('[1]FAANGM - News - Daily'!$I:$I,'[1]FAANGM - News - Daily'!$A:$A,$A2917)</f>
        <v>4</v>
      </c>
      <c r="J2917">
        <f>SUMIFS('[1]FAANGM - News - Daily'!$J:$J,'[1]FAANGM - News - Daily'!$A:$A,$A2917)</f>
        <v>-24</v>
      </c>
      <c r="K2917">
        <f>SUMIFS('[1]FAANGM - Short Interest'!$J:$J,'[1]FAANGM - Short Interest'!$A:$A,"&gt;"&amp;A2916,'[1]FAANGM - Short Interest'!$A:$A,"&lt;="&amp;A2917)</f>
        <v>0</v>
      </c>
      <c r="L2917">
        <f>SUMIFS('[1]FAANGM - Short Interest'!$M:$M,'[1]FAANGM - Short Interest'!$A:$A,"&gt;"&amp;A2916,'[1]FAANGM - Short Interest'!$A:$A,"&lt;="&amp;A2917)</f>
        <v>0</v>
      </c>
    </row>
    <row r="2918" spans="1:12" x14ac:dyDescent="0.35">
      <c r="A2918" s="1">
        <v>44412</v>
      </c>
      <c r="C2918">
        <f>SUMIFS('[1]FAANGM - Price - Daily'!$M:$M,'[1]FAANGM - Price - Daily'!$A:$A,A2918)</f>
        <v>167.73599999999999</v>
      </c>
      <c r="D2918">
        <f>SUMIFS('[1]FAANGM - Volume - Daily'!$D:$D,'[1]FAANGM - Volume - Daily'!$A:$A,A2918)</f>
        <v>43678900</v>
      </c>
      <c r="E2918">
        <f>SUMIFS('[1]FAANGM - Twitter - Daily'!$H:$H,'[1]FAANGM - Twitter - Daily'!$A:$A,$A2918)</f>
        <v>1988</v>
      </c>
      <c r="F2918">
        <f>SUMIFS('[1]FAANGM - Twitter - Daily'!$I:$I,'[1]FAANGM - Twitter - Daily'!$A:$A,$A2918)</f>
        <v>82</v>
      </c>
      <c r="G2918">
        <f>SUMIFS('[1]FAANGM - Twitter - Daily'!$J:$J,'[1]FAANGM - Twitter - Daily'!$A:$A,$A2918)</f>
        <v>-106</v>
      </c>
      <c r="H2918">
        <f>SUMIFS('[1]FAANGM - News - Daily'!$H:$H,'[1]FAANGM - News - Daily'!$A:$A,$A2918)</f>
        <v>474</v>
      </c>
      <c r="I2918">
        <f>SUMIFS('[1]FAANGM - News - Daily'!$I:$I,'[1]FAANGM - News - Daily'!$A:$A,$A2918)</f>
        <v>2</v>
      </c>
      <c r="J2918">
        <f>SUMIFS('[1]FAANGM - News - Daily'!$J:$J,'[1]FAANGM - News - Daily'!$A:$A,$A2918)</f>
        <v>-15</v>
      </c>
      <c r="K2918">
        <f>SUMIFS('[1]FAANGM - Short Interest'!$J:$J,'[1]FAANGM - Short Interest'!$A:$A,"&gt;"&amp;A2917,'[1]FAANGM - Short Interest'!$A:$A,"&lt;="&amp;A2918)</f>
        <v>0</v>
      </c>
      <c r="L2918">
        <f>SUMIFS('[1]FAANGM - Short Interest'!$M:$M,'[1]FAANGM - Short Interest'!$A:$A,"&gt;"&amp;A2917,'[1]FAANGM - Short Interest'!$A:$A,"&lt;="&amp;A2918)</f>
        <v>0</v>
      </c>
    </row>
    <row r="2919" spans="1:12" x14ac:dyDescent="0.35">
      <c r="A2919" s="1">
        <v>44413</v>
      </c>
      <c r="C2919">
        <f>SUMIFS('[1]FAANGM - Price - Daily'!$M:$M,'[1]FAANGM - Price - Daily'!$A:$A,A2919)</f>
        <v>168.79900000000001</v>
      </c>
      <c r="D2919">
        <f>SUMIFS('[1]FAANGM - Volume - Daily'!$D:$D,'[1]FAANGM - Volume - Daily'!$A:$A,A2919)</f>
        <v>48670060</v>
      </c>
      <c r="E2919">
        <f>SUMIFS('[1]FAANGM - Twitter - Daily'!$H:$H,'[1]FAANGM - Twitter - Daily'!$A:$A,$A2919)</f>
        <v>1418</v>
      </c>
      <c r="F2919">
        <f>SUMIFS('[1]FAANGM - Twitter - Daily'!$I:$I,'[1]FAANGM - Twitter - Daily'!$A:$A,$A2919)</f>
        <v>48</v>
      </c>
      <c r="G2919">
        <f>SUMIFS('[1]FAANGM - Twitter - Daily'!$J:$J,'[1]FAANGM - Twitter - Daily'!$A:$A,$A2919)</f>
        <v>-80</v>
      </c>
      <c r="H2919">
        <f>SUMIFS('[1]FAANGM - News - Daily'!$H:$H,'[1]FAANGM - News - Daily'!$A:$A,$A2919)</f>
        <v>464</v>
      </c>
      <c r="I2919">
        <f>SUMIFS('[1]FAANGM - News - Daily'!$I:$I,'[1]FAANGM - News - Daily'!$A:$A,$A2919)</f>
        <v>1</v>
      </c>
      <c r="J2919">
        <f>SUMIFS('[1]FAANGM - News - Daily'!$J:$J,'[1]FAANGM - News - Daily'!$A:$A,$A2919)</f>
        <v>-15</v>
      </c>
      <c r="K2919">
        <f>SUMIFS('[1]FAANGM - Short Interest'!$J:$J,'[1]FAANGM - Short Interest'!$A:$A,"&gt;"&amp;A2918,'[1]FAANGM - Short Interest'!$A:$A,"&lt;="&amp;A2919)</f>
        <v>0</v>
      </c>
      <c r="L2919">
        <f>SUMIFS('[1]FAANGM - Short Interest'!$M:$M,'[1]FAANGM - Short Interest'!$A:$A,"&gt;"&amp;A2918,'[1]FAANGM - Short Interest'!$A:$A,"&lt;="&amp;A2919)</f>
        <v>0</v>
      </c>
    </row>
    <row r="2920" spans="1:12" x14ac:dyDescent="0.35">
      <c r="A2920" s="1">
        <v>44414</v>
      </c>
      <c r="C2920">
        <f>SUMIFS('[1]FAANGM - Price - Daily'!$M:$M,'[1]FAANGM - Price - Daily'!$A:$A,A2920)</f>
        <v>167.24700000000001</v>
      </c>
      <c r="D2920">
        <f>SUMIFS('[1]FAANGM - Volume - Daily'!$D:$D,'[1]FAANGM - Volume - Daily'!$A:$A,A2920)</f>
        <v>52752880</v>
      </c>
      <c r="E2920">
        <f>SUMIFS('[1]FAANGM - Twitter - Daily'!$H:$H,'[1]FAANGM - Twitter - Daily'!$A:$A,$A2920)</f>
        <v>1936</v>
      </c>
      <c r="F2920">
        <f>SUMIFS('[1]FAANGM - Twitter - Daily'!$I:$I,'[1]FAANGM - Twitter - Daily'!$A:$A,$A2920)</f>
        <v>96</v>
      </c>
      <c r="G2920">
        <f>SUMIFS('[1]FAANGM - Twitter - Daily'!$J:$J,'[1]FAANGM - Twitter - Daily'!$A:$A,$A2920)</f>
        <v>-77</v>
      </c>
      <c r="H2920">
        <f>SUMIFS('[1]FAANGM - News - Daily'!$H:$H,'[1]FAANGM - News - Daily'!$A:$A,$A2920)</f>
        <v>881</v>
      </c>
      <c r="I2920">
        <f>SUMIFS('[1]FAANGM - News - Daily'!$I:$I,'[1]FAANGM - News - Daily'!$A:$A,$A2920)</f>
        <v>14</v>
      </c>
      <c r="J2920">
        <f>SUMIFS('[1]FAANGM - News - Daily'!$J:$J,'[1]FAANGM - News - Daily'!$A:$A,$A2920)</f>
        <v>-14</v>
      </c>
      <c r="K2920">
        <f>SUMIFS('[1]FAANGM - Short Interest'!$J:$J,'[1]FAANGM - Short Interest'!$A:$A,"&gt;"&amp;A2919,'[1]FAANGM - Short Interest'!$A:$A,"&lt;="&amp;A2920)</f>
        <v>0</v>
      </c>
      <c r="L2920">
        <f>SUMIFS('[1]FAANGM - Short Interest'!$M:$M,'[1]FAANGM - Short Interest'!$A:$A,"&gt;"&amp;A2919,'[1]FAANGM - Short Interest'!$A:$A,"&lt;="&amp;A2920)</f>
        <v>0</v>
      </c>
    </row>
    <row r="2921" spans="1:12" x14ac:dyDescent="0.35">
      <c r="A2921" s="1">
        <v>44417</v>
      </c>
      <c r="C2921">
        <f>SUMIFS('[1]FAANGM - Price - Daily'!$M:$M,'[1]FAANGM - Price - Daily'!$A:$A,A2921)</f>
        <v>167.09399999999999</v>
      </c>
      <c r="D2921">
        <f>SUMIFS('[1]FAANGM - Volume - Daily'!$D:$D,'[1]FAANGM - Volume - Daily'!$A:$A,A2921)</f>
        <v>42964400</v>
      </c>
      <c r="E2921">
        <f>SUMIFS('[1]FAANGM - Twitter - Daily'!$H:$H,'[1]FAANGM - Twitter - Daily'!$A:$A,$A2921)</f>
        <v>625</v>
      </c>
      <c r="F2921">
        <f>SUMIFS('[1]FAANGM - Twitter - Daily'!$I:$I,'[1]FAANGM - Twitter - Daily'!$A:$A,$A2921)</f>
        <v>23</v>
      </c>
      <c r="G2921">
        <f>SUMIFS('[1]FAANGM - Twitter - Daily'!$J:$J,'[1]FAANGM - Twitter - Daily'!$A:$A,$A2921)</f>
        <v>-51</v>
      </c>
      <c r="H2921">
        <f>SUMIFS('[1]FAANGM - News - Daily'!$H:$H,'[1]FAANGM - News - Daily'!$A:$A,$A2921)</f>
        <v>216</v>
      </c>
      <c r="I2921">
        <f>SUMIFS('[1]FAANGM - News - Daily'!$I:$I,'[1]FAANGM - News - Daily'!$A:$A,$A2921)</f>
        <v>2</v>
      </c>
      <c r="J2921">
        <f>SUMIFS('[1]FAANGM - News - Daily'!$J:$J,'[1]FAANGM - News - Daily'!$A:$A,$A2921)</f>
        <v>-10</v>
      </c>
      <c r="K2921">
        <f>SUMIFS('[1]FAANGM - Short Interest'!$J:$J,'[1]FAANGM - Short Interest'!$A:$A,"&gt;"&amp;A2920,'[1]FAANGM - Short Interest'!$A:$A,"&lt;="&amp;A2921)</f>
        <v>0</v>
      </c>
      <c r="L2921">
        <f>SUMIFS('[1]FAANGM - Short Interest'!$M:$M,'[1]FAANGM - Short Interest'!$A:$A,"&gt;"&amp;A2920,'[1]FAANGM - Short Interest'!$A:$A,"&lt;="&amp;A2921)</f>
        <v>0</v>
      </c>
    </row>
    <row r="2922" spans="1:12" x14ac:dyDescent="0.35">
      <c r="A2922" s="1">
        <v>44418</v>
      </c>
      <c r="C2922">
        <f>SUMIFS('[1]FAANGM - Price - Daily'!$M:$M,'[1]FAANGM - Price - Daily'!$A:$A,A2922)</f>
        <v>166.03399999999999</v>
      </c>
      <c r="D2922">
        <f>SUMIFS('[1]FAANGM - Volume - Daily'!$D:$D,'[1]FAANGM - Volume - Daily'!$A:$A,A2922)</f>
        <v>48251020</v>
      </c>
      <c r="E2922">
        <f>SUMIFS('[1]FAANGM - Twitter - Daily'!$H:$H,'[1]FAANGM - Twitter - Daily'!$A:$A,$A2922)</f>
        <v>1318</v>
      </c>
      <c r="F2922">
        <f>SUMIFS('[1]FAANGM - Twitter - Daily'!$I:$I,'[1]FAANGM - Twitter - Daily'!$A:$A,$A2922)</f>
        <v>37</v>
      </c>
      <c r="G2922">
        <f>SUMIFS('[1]FAANGM - Twitter - Daily'!$J:$J,'[1]FAANGM - Twitter - Daily'!$A:$A,$A2922)</f>
        <v>-94</v>
      </c>
      <c r="H2922">
        <f>SUMIFS('[1]FAANGM - News - Daily'!$H:$H,'[1]FAANGM - News - Daily'!$A:$A,$A2922)</f>
        <v>486</v>
      </c>
      <c r="I2922">
        <f>SUMIFS('[1]FAANGM - News - Daily'!$I:$I,'[1]FAANGM - News - Daily'!$A:$A,$A2922)</f>
        <v>0</v>
      </c>
      <c r="J2922">
        <f>SUMIFS('[1]FAANGM - News - Daily'!$J:$J,'[1]FAANGM - News - Daily'!$A:$A,$A2922)</f>
        <v>-24</v>
      </c>
      <c r="K2922">
        <f>SUMIFS('[1]FAANGM - Short Interest'!$J:$J,'[1]FAANGM - Short Interest'!$A:$A,"&gt;"&amp;A2921,'[1]FAANGM - Short Interest'!$A:$A,"&lt;="&amp;A2922)</f>
        <v>0</v>
      </c>
      <c r="L2922">
        <f>SUMIFS('[1]FAANGM - Short Interest'!$M:$M,'[1]FAANGM - Short Interest'!$A:$A,"&gt;"&amp;A2921,'[1]FAANGM - Short Interest'!$A:$A,"&lt;="&amp;A2922)</f>
        <v>0</v>
      </c>
    </row>
    <row r="2923" spans="1:12" x14ac:dyDescent="0.35">
      <c r="A2923" s="1">
        <v>44419</v>
      </c>
      <c r="C2923">
        <f>SUMIFS('[1]FAANGM - Price - Daily'!$M:$M,'[1]FAANGM - Price - Daily'!$A:$A,A2923)</f>
        <v>164.60499999999999</v>
      </c>
      <c r="D2923">
        <f>SUMIFS('[1]FAANGM - Volume - Daily'!$D:$D,'[1]FAANGM - Volume - Daily'!$A:$A,A2923)</f>
        <v>58944980</v>
      </c>
      <c r="E2923">
        <f>SUMIFS('[1]FAANGM - Twitter - Daily'!$H:$H,'[1]FAANGM - Twitter - Daily'!$A:$A,$A2923)</f>
        <v>1404</v>
      </c>
      <c r="F2923">
        <f>SUMIFS('[1]FAANGM - Twitter - Daily'!$I:$I,'[1]FAANGM - Twitter - Daily'!$A:$A,$A2923)</f>
        <v>68</v>
      </c>
      <c r="G2923">
        <f>SUMIFS('[1]FAANGM - Twitter - Daily'!$J:$J,'[1]FAANGM - Twitter - Daily'!$A:$A,$A2923)</f>
        <v>-69</v>
      </c>
      <c r="H2923">
        <f>SUMIFS('[1]FAANGM - News - Daily'!$H:$H,'[1]FAANGM - News - Daily'!$A:$A,$A2923)</f>
        <v>493</v>
      </c>
      <c r="I2923">
        <f>SUMIFS('[1]FAANGM - News - Daily'!$I:$I,'[1]FAANGM - News - Daily'!$A:$A,$A2923)</f>
        <v>2</v>
      </c>
      <c r="J2923">
        <f>SUMIFS('[1]FAANGM - News - Daily'!$J:$J,'[1]FAANGM - News - Daily'!$A:$A,$A2923)</f>
        <v>-22</v>
      </c>
      <c r="K2923">
        <f>SUMIFS('[1]FAANGM - Short Interest'!$J:$J,'[1]FAANGM - Short Interest'!$A:$A,"&gt;"&amp;A2922,'[1]FAANGM - Short Interest'!$A:$A,"&lt;="&amp;A2923)</f>
        <v>0</v>
      </c>
      <c r="L2923">
        <f>SUMIFS('[1]FAANGM - Short Interest'!$M:$M,'[1]FAANGM - Short Interest'!$A:$A,"&gt;"&amp;A2922,'[1]FAANGM - Short Interest'!$A:$A,"&lt;="&amp;A2923)</f>
        <v>0</v>
      </c>
    </row>
    <row r="2924" spans="1:12" x14ac:dyDescent="0.35">
      <c r="A2924" s="1">
        <v>44420</v>
      </c>
      <c r="C2924">
        <f>SUMIFS('[1]FAANGM - Price - Daily'!$M:$M,'[1]FAANGM - Price - Daily'!$A:$A,A2924)</f>
        <v>165.17500000000001</v>
      </c>
      <c r="D2924">
        <f>SUMIFS('[1]FAANGM - Volume - Daily'!$D:$D,'[1]FAANGM - Volume - Daily'!$A:$A,A2924)</f>
        <v>46476460</v>
      </c>
      <c r="E2924">
        <f>SUMIFS('[1]FAANGM - Twitter - Daily'!$H:$H,'[1]FAANGM - Twitter - Daily'!$A:$A,$A2924)</f>
        <v>1938</v>
      </c>
      <c r="F2924">
        <f>SUMIFS('[1]FAANGM - Twitter - Daily'!$I:$I,'[1]FAANGM - Twitter - Daily'!$A:$A,$A2924)</f>
        <v>92</v>
      </c>
      <c r="G2924">
        <f>SUMIFS('[1]FAANGM - Twitter - Daily'!$J:$J,'[1]FAANGM - Twitter - Daily'!$A:$A,$A2924)</f>
        <v>-124</v>
      </c>
      <c r="H2924">
        <f>SUMIFS('[1]FAANGM - News - Daily'!$H:$H,'[1]FAANGM - News - Daily'!$A:$A,$A2924)</f>
        <v>509</v>
      </c>
      <c r="I2924">
        <f>SUMIFS('[1]FAANGM - News - Daily'!$I:$I,'[1]FAANGM - News - Daily'!$A:$A,$A2924)</f>
        <v>0</v>
      </c>
      <c r="J2924">
        <f>SUMIFS('[1]FAANGM - News - Daily'!$J:$J,'[1]FAANGM - News - Daily'!$A:$A,$A2924)</f>
        <v>-10</v>
      </c>
      <c r="K2924">
        <f>SUMIFS('[1]FAANGM - Short Interest'!$J:$J,'[1]FAANGM - Short Interest'!$A:$A,"&gt;"&amp;A2923,'[1]FAANGM - Short Interest'!$A:$A,"&lt;="&amp;A2924)</f>
        <v>0</v>
      </c>
      <c r="L2924">
        <f>SUMIFS('[1]FAANGM - Short Interest'!$M:$M,'[1]FAANGM - Short Interest'!$A:$A,"&gt;"&amp;A2923,'[1]FAANGM - Short Interest'!$A:$A,"&lt;="&amp;A2924)</f>
        <v>0</v>
      </c>
    </row>
    <row r="2925" spans="1:12" x14ac:dyDescent="0.35">
      <c r="A2925" s="1">
        <v>44421</v>
      </c>
      <c r="C2925">
        <f>SUMIFS('[1]FAANGM - Price - Daily'!$M:$M,'[1]FAANGM - Price - Daily'!$A:$A,A2925)</f>
        <v>164.69900000000001</v>
      </c>
      <c r="D2925">
        <f>SUMIFS('[1]FAANGM - Volume - Daily'!$D:$D,'[1]FAANGM - Volume - Daily'!$A:$A,A2925)</f>
        <v>41133980</v>
      </c>
      <c r="E2925">
        <f>SUMIFS('[1]FAANGM - Twitter - Daily'!$H:$H,'[1]FAANGM - Twitter - Daily'!$A:$A,$A2925)</f>
        <v>1807</v>
      </c>
      <c r="F2925">
        <f>SUMIFS('[1]FAANGM - Twitter - Daily'!$I:$I,'[1]FAANGM - Twitter - Daily'!$A:$A,$A2925)</f>
        <v>116</v>
      </c>
      <c r="G2925">
        <f>SUMIFS('[1]FAANGM - Twitter - Daily'!$J:$J,'[1]FAANGM - Twitter - Daily'!$A:$A,$A2925)</f>
        <v>-58</v>
      </c>
      <c r="H2925">
        <f>SUMIFS('[1]FAANGM - News - Daily'!$H:$H,'[1]FAANGM - News - Daily'!$A:$A,$A2925)</f>
        <v>469</v>
      </c>
      <c r="I2925">
        <f>SUMIFS('[1]FAANGM - News - Daily'!$I:$I,'[1]FAANGM - News - Daily'!$A:$A,$A2925)</f>
        <v>1</v>
      </c>
      <c r="J2925">
        <f>SUMIFS('[1]FAANGM - News - Daily'!$J:$J,'[1]FAANGM - News - Daily'!$A:$A,$A2925)</f>
        <v>-5</v>
      </c>
      <c r="K2925">
        <f>SUMIFS('[1]FAANGM - Short Interest'!$J:$J,'[1]FAANGM - Short Interest'!$A:$A,"&gt;"&amp;A2924,'[1]FAANGM - Short Interest'!$A:$A,"&lt;="&amp;A2925)</f>
        <v>29160969</v>
      </c>
      <c r="L2925">
        <f>SUMIFS('[1]FAANGM - Short Interest'!$M:$M,'[1]FAANGM - Short Interest'!$A:$A,"&gt;"&amp;A2924,'[1]FAANGM - Short Interest'!$A:$A,"&lt;="&amp;A2925)</f>
        <v>2.99786825341425</v>
      </c>
    </row>
    <row r="2926" spans="1:12" x14ac:dyDescent="0.35">
      <c r="A2926" s="1">
        <v>44424</v>
      </c>
      <c r="C2926">
        <f>SUMIFS('[1]FAANGM - Price - Daily'!$M:$M,'[1]FAANGM - Price - Daily'!$A:$A,A2926)</f>
        <v>164.94900000000001</v>
      </c>
      <c r="D2926">
        <f>SUMIFS('[1]FAANGM - Volume - Daily'!$D:$D,'[1]FAANGM - Volume - Daily'!$A:$A,A2926)</f>
        <v>66569880</v>
      </c>
      <c r="E2926">
        <f>SUMIFS('[1]FAANGM - Twitter - Daily'!$H:$H,'[1]FAANGM - Twitter - Daily'!$A:$A,$A2926)</f>
        <v>475</v>
      </c>
      <c r="F2926">
        <f>SUMIFS('[1]FAANGM - Twitter - Daily'!$I:$I,'[1]FAANGM - Twitter - Daily'!$A:$A,$A2926)</f>
        <v>15</v>
      </c>
      <c r="G2926">
        <f>SUMIFS('[1]FAANGM - Twitter - Daily'!$J:$J,'[1]FAANGM - Twitter - Daily'!$A:$A,$A2926)</f>
        <v>-13</v>
      </c>
      <c r="H2926">
        <f>SUMIFS('[1]FAANGM - News - Daily'!$H:$H,'[1]FAANGM - News - Daily'!$A:$A,$A2926)</f>
        <v>178</v>
      </c>
      <c r="I2926">
        <f>SUMIFS('[1]FAANGM - News - Daily'!$I:$I,'[1]FAANGM - News - Daily'!$A:$A,$A2926)</f>
        <v>1</v>
      </c>
      <c r="J2926">
        <f>SUMIFS('[1]FAANGM - News - Daily'!$J:$J,'[1]FAANGM - News - Daily'!$A:$A,$A2926)</f>
        <v>-1</v>
      </c>
      <c r="K2926">
        <f>SUMIFS('[1]FAANGM - Short Interest'!$J:$J,'[1]FAANGM - Short Interest'!$A:$A,"&gt;"&amp;A2925,'[1]FAANGM - Short Interest'!$A:$A,"&lt;="&amp;A2926)</f>
        <v>0</v>
      </c>
      <c r="L2926">
        <f>SUMIFS('[1]FAANGM - Short Interest'!$M:$M,'[1]FAANGM - Short Interest'!$A:$A,"&gt;"&amp;A2925,'[1]FAANGM - Short Interest'!$A:$A,"&lt;="&amp;A2926)</f>
        <v>0</v>
      </c>
    </row>
    <row r="2927" spans="1:12" x14ac:dyDescent="0.35">
      <c r="A2927" s="1">
        <v>44425</v>
      </c>
      <c r="C2927">
        <f>SUMIFS('[1]FAANGM - Price - Daily'!$M:$M,'[1]FAANGM - Price - Daily'!$A:$A,A2927)</f>
        <v>162.09800000000001</v>
      </c>
      <c r="D2927">
        <f>SUMIFS('[1]FAANGM - Volume - Daily'!$D:$D,'[1]FAANGM - Volume - Daily'!$A:$A,A2927)</f>
        <v>67758440</v>
      </c>
      <c r="E2927">
        <f>SUMIFS('[1]FAANGM - Twitter - Daily'!$H:$H,'[1]FAANGM - Twitter - Daily'!$A:$A,$A2927)</f>
        <v>1631</v>
      </c>
      <c r="F2927">
        <f>SUMIFS('[1]FAANGM - Twitter - Daily'!$I:$I,'[1]FAANGM - Twitter - Daily'!$A:$A,$A2927)</f>
        <v>71</v>
      </c>
      <c r="G2927">
        <f>SUMIFS('[1]FAANGM - Twitter - Daily'!$J:$J,'[1]FAANGM - Twitter - Daily'!$A:$A,$A2927)</f>
        <v>-71</v>
      </c>
      <c r="H2927">
        <f>SUMIFS('[1]FAANGM - News - Daily'!$H:$H,'[1]FAANGM - News - Daily'!$A:$A,$A2927)</f>
        <v>382</v>
      </c>
      <c r="I2927">
        <f>SUMIFS('[1]FAANGM - News - Daily'!$I:$I,'[1]FAANGM - News - Daily'!$A:$A,$A2927)</f>
        <v>2</v>
      </c>
      <c r="J2927">
        <f>SUMIFS('[1]FAANGM - News - Daily'!$J:$J,'[1]FAANGM - News - Daily'!$A:$A,$A2927)</f>
        <v>-5</v>
      </c>
      <c r="K2927">
        <f>SUMIFS('[1]FAANGM - Short Interest'!$J:$J,'[1]FAANGM - Short Interest'!$A:$A,"&gt;"&amp;A2926,'[1]FAANGM - Short Interest'!$A:$A,"&lt;="&amp;A2927)</f>
        <v>0</v>
      </c>
      <c r="L2927">
        <f>SUMIFS('[1]FAANGM - Short Interest'!$M:$M,'[1]FAANGM - Short Interest'!$A:$A,"&gt;"&amp;A2926,'[1]FAANGM - Short Interest'!$A:$A,"&lt;="&amp;A2927)</f>
        <v>0</v>
      </c>
    </row>
    <row r="2928" spans="1:12" x14ac:dyDescent="0.35">
      <c r="A2928" s="1">
        <v>44426</v>
      </c>
      <c r="C2928">
        <f>SUMIFS('[1]FAANGM - Price - Daily'!$M:$M,'[1]FAANGM - Price - Daily'!$A:$A,A2928)</f>
        <v>160.06100000000001</v>
      </c>
      <c r="D2928">
        <f>SUMIFS('[1]FAANGM - Volume - Daily'!$D:$D,'[1]FAANGM - Volume - Daily'!$A:$A,A2928)</f>
        <v>56086220</v>
      </c>
      <c r="E2928">
        <f>SUMIFS('[1]FAANGM - Twitter - Daily'!$H:$H,'[1]FAANGM - Twitter - Daily'!$A:$A,$A2928)</f>
        <v>1365</v>
      </c>
      <c r="F2928">
        <f>SUMIFS('[1]FAANGM - Twitter - Daily'!$I:$I,'[1]FAANGM - Twitter - Daily'!$A:$A,$A2928)</f>
        <v>67</v>
      </c>
      <c r="G2928">
        <f>SUMIFS('[1]FAANGM - Twitter - Daily'!$J:$J,'[1]FAANGM - Twitter - Daily'!$A:$A,$A2928)</f>
        <v>-65</v>
      </c>
      <c r="H2928">
        <f>SUMIFS('[1]FAANGM - News - Daily'!$H:$H,'[1]FAANGM - News - Daily'!$A:$A,$A2928)</f>
        <v>290</v>
      </c>
      <c r="I2928">
        <f>SUMIFS('[1]FAANGM - News - Daily'!$I:$I,'[1]FAANGM - News - Daily'!$A:$A,$A2928)</f>
        <v>3</v>
      </c>
      <c r="J2928">
        <f>SUMIFS('[1]FAANGM - News - Daily'!$J:$J,'[1]FAANGM - News - Daily'!$A:$A,$A2928)</f>
        <v>-5</v>
      </c>
      <c r="K2928">
        <f>SUMIFS('[1]FAANGM - Short Interest'!$J:$J,'[1]FAANGM - Short Interest'!$A:$A,"&gt;"&amp;A2927,'[1]FAANGM - Short Interest'!$A:$A,"&lt;="&amp;A2928)</f>
        <v>0</v>
      </c>
      <c r="L2928">
        <f>SUMIFS('[1]FAANGM - Short Interest'!$M:$M,'[1]FAANGM - Short Interest'!$A:$A,"&gt;"&amp;A2927,'[1]FAANGM - Short Interest'!$A:$A,"&lt;="&amp;A2928)</f>
        <v>0</v>
      </c>
    </row>
    <row r="2929" spans="1:12" x14ac:dyDescent="0.35">
      <c r="A2929" s="1">
        <v>44427</v>
      </c>
      <c r="C2929">
        <f>SUMIFS('[1]FAANGM - Price - Daily'!$M:$M,'[1]FAANGM - Price - Daily'!$A:$A,A2929)</f>
        <v>159.387</v>
      </c>
      <c r="D2929">
        <f>SUMIFS('[1]FAANGM - Volume - Daily'!$D:$D,'[1]FAANGM - Volume - Daily'!$A:$A,A2929)</f>
        <v>75657240</v>
      </c>
      <c r="E2929">
        <f>SUMIFS('[1]FAANGM - Twitter - Daily'!$H:$H,'[1]FAANGM - Twitter - Daily'!$A:$A,$A2929)</f>
        <v>1872</v>
      </c>
      <c r="F2929">
        <f>SUMIFS('[1]FAANGM - Twitter - Daily'!$I:$I,'[1]FAANGM - Twitter - Daily'!$A:$A,$A2929)</f>
        <v>55</v>
      </c>
      <c r="G2929">
        <f>SUMIFS('[1]FAANGM - Twitter - Daily'!$J:$J,'[1]FAANGM - Twitter - Daily'!$A:$A,$A2929)</f>
        <v>-94</v>
      </c>
      <c r="H2929">
        <f>SUMIFS('[1]FAANGM - News - Daily'!$H:$H,'[1]FAANGM - News - Daily'!$A:$A,$A2929)</f>
        <v>444</v>
      </c>
      <c r="I2929">
        <f>SUMIFS('[1]FAANGM - News - Daily'!$I:$I,'[1]FAANGM - News - Daily'!$A:$A,$A2929)</f>
        <v>0</v>
      </c>
      <c r="J2929">
        <f>SUMIFS('[1]FAANGM - News - Daily'!$J:$J,'[1]FAANGM - News - Daily'!$A:$A,$A2929)</f>
        <v>-5</v>
      </c>
      <c r="K2929">
        <f>SUMIFS('[1]FAANGM - Short Interest'!$J:$J,'[1]FAANGM - Short Interest'!$A:$A,"&gt;"&amp;A2928,'[1]FAANGM - Short Interest'!$A:$A,"&lt;="&amp;A2929)</f>
        <v>0</v>
      </c>
      <c r="L2929">
        <f>SUMIFS('[1]FAANGM - Short Interest'!$M:$M,'[1]FAANGM - Short Interest'!$A:$A,"&gt;"&amp;A2928,'[1]FAANGM - Short Interest'!$A:$A,"&lt;="&amp;A2929)</f>
        <v>0</v>
      </c>
    </row>
    <row r="2930" spans="1:12" x14ac:dyDescent="0.35">
      <c r="A2930" s="1">
        <v>44428</v>
      </c>
      <c r="C2930">
        <f>SUMIFS('[1]FAANGM - Price - Daily'!$M:$M,'[1]FAANGM - Price - Daily'!$A:$A,A2930)</f>
        <v>159.99700000000001</v>
      </c>
      <c r="D2930">
        <f>SUMIFS('[1]FAANGM - Volume - Daily'!$D:$D,'[1]FAANGM - Volume - Daily'!$A:$A,A2930)</f>
        <v>67168560</v>
      </c>
      <c r="E2930">
        <f>SUMIFS('[1]FAANGM - Twitter - Daily'!$H:$H,'[1]FAANGM - Twitter - Daily'!$A:$A,$A2930)</f>
        <v>2385</v>
      </c>
      <c r="F2930">
        <f>SUMIFS('[1]FAANGM - Twitter - Daily'!$I:$I,'[1]FAANGM - Twitter - Daily'!$A:$A,$A2930)</f>
        <v>91</v>
      </c>
      <c r="G2930">
        <f>SUMIFS('[1]FAANGM - Twitter - Daily'!$J:$J,'[1]FAANGM - Twitter - Daily'!$A:$A,$A2930)</f>
        <v>-99</v>
      </c>
      <c r="H2930">
        <f>SUMIFS('[1]FAANGM - News - Daily'!$H:$H,'[1]FAANGM - News - Daily'!$A:$A,$A2930)</f>
        <v>810</v>
      </c>
      <c r="I2930">
        <f>SUMIFS('[1]FAANGM - News - Daily'!$I:$I,'[1]FAANGM - News - Daily'!$A:$A,$A2930)</f>
        <v>3</v>
      </c>
      <c r="J2930">
        <f>SUMIFS('[1]FAANGM - News - Daily'!$J:$J,'[1]FAANGM - News - Daily'!$A:$A,$A2930)</f>
        <v>-14</v>
      </c>
      <c r="K2930">
        <f>SUMIFS('[1]FAANGM - Short Interest'!$J:$J,'[1]FAANGM - Short Interest'!$A:$A,"&gt;"&amp;A2929,'[1]FAANGM - Short Interest'!$A:$A,"&lt;="&amp;A2930)</f>
        <v>0</v>
      </c>
      <c r="L2930">
        <f>SUMIFS('[1]FAANGM - Short Interest'!$M:$M,'[1]FAANGM - Short Interest'!$A:$A,"&gt;"&amp;A2929,'[1]FAANGM - Short Interest'!$A:$A,"&lt;="&amp;A2930)</f>
        <v>0</v>
      </c>
    </row>
    <row r="2931" spans="1:12" x14ac:dyDescent="0.35">
      <c r="A2931" s="1">
        <v>44431</v>
      </c>
      <c r="C2931">
        <f>SUMIFS('[1]FAANGM - Price - Daily'!$M:$M,'[1]FAANGM - Price - Daily'!$A:$A,A2931)</f>
        <v>163.29400000000001</v>
      </c>
      <c r="D2931">
        <f>SUMIFS('[1]FAANGM - Volume - Daily'!$D:$D,'[1]FAANGM - Volume - Daily'!$A:$A,A2931)</f>
        <v>65362620</v>
      </c>
      <c r="E2931">
        <f>SUMIFS('[1]FAANGM - Twitter - Daily'!$H:$H,'[1]FAANGM - Twitter - Daily'!$A:$A,$A2931)</f>
        <v>905</v>
      </c>
      <c r="F2931">
        <f>SUMIFS('[1]FAANGM - Twitter - Daily'!$I:$I,'[1]FAANGM - Twitter - Daily'!$A:$A,$A2931)</f>
        <v>35</v>
      </c>
      <c r="G2931">
        <f>SUMIFS('[1]FAANGM - Twitter - Daily'!$J:$J,'[1]FAANGM - Twitter - Daily'!$A:$A,$A2931)</f>
        <v>-28</v>
      </c>
      <c r="H2931">
        <f>SUMIFS('[1]FAANGM - News - Daily'!$H:$H,'[1]FAANGM - News - Daily'!$A:$A,$A2931)</f>
        <v>186</v>
      </c>
      <c r="I2931">
        <f>SUMIFS('[1]FAANGM - News - Daily'!$I:$I,'[1]FAANGM - News - Daily'!$A:$A,$A2931)</f>
        <v>0</v>
      </c>
      <c r="J2931">
        <f>SUMIFS('[1]FAANGM - News - Daily'!$J:$J,'[1]FAANGM - News - Daily'!$A:$A,$A2931)</f>
        <v>-1</v>
      </c>
      <c r="K2931">
        <f>SUMIFS('[1]FAANGM - Short Interest'!$J:$J,'[1]FAANGM - Short Interest'!$A:$A,"&gt;"&amp;A2930,'[1]FAANGM - Short Interest'!$A:$A,"&lt;="&amp;A2931)</f>
        <v>0</v>
      </c>
      <c r="L2931">
        <f>SUMIFS('[1]FAANGM - Short Interest'!$M:$M,'[1]FAANGM - Short Interest'!$A:$A,"&gt;"&amp;A2930,'[1]FAANGM - Short Interest'!$A:$A,"&lt;="&amp;A2931)</f>
        <v>0</v>
      </c>
    </row>
    <row r="2932" spans="1:12" x14ac:dyDescent="0.35">
      <c r="A2932" s="1">
        <v>44432</v>
      </c>
      <c r="C2932">
        <f>SUMIFS('[1]FAANGM - Price - Daily'!$M:$M,'[1]FAANGM - Price - Daily'!$A:$A,A2932)</f>
        <v>165.28899999999999</v>
      </c>
      <c r="D2932">
        <f>SUMIFS('[1]FAANGM - Volume - Daily'!$D:$D,'[1]FAANGM - Volume - Daily'!$A:$A,A2932)</f>
        <v>51036820</v>
      </c>
      <c r="E2932">
        <f>SUMIFS('[1]FAANGM - Twitter - Daily'!$H:$H,'[1]FAANGM - Twitter - Daily'!$A:$A,$A2932)</f>
        <v>1332</v>
      </c>
      <c r="F2932">
        <f>SUMIFS('[1]FAANGM - Twitter - Daily'!$I:$I,'[1]FAANGM - Twitter - Daily'!$A:$A,$A2932)</f>
        <v>70</v>
      </c>
      <c r="G2932">
        <f>SUMIFS('[1]FAANGM - Twitter - Daily'!$J:$J,'[1]FAANGM - Twitter - Daily'!$A:$A,$A2932)</f>
        <v>-42</v>
      </c>
      <c r="H2932">
        <f>SUMIFS('[1]FAANGM - News - Daily'!$H:$H,'[1]FAANGM - News - Daily'!$A:$A,$A2932)</f>
        <v>315</v>
      </c>
      <c r="I2932">
        <f>SUMIFS('[1]FAANGM - News - Daily'!$I:$I,'[1]FAANGM - News - Daily'!$A:$A,$A2932)</f>
        <v>7</v>
      </c>
      <c r="J2932">
        <f>SUMIFS('[1]FAANGM - News - Daily'!$J:$J,'[1]FAANGM - News - Daily'!$A:$A,$A2932)</f>
        <v>0</v>
      </c>
      <c r="K2932">
        <f>SUMIFS('[1]FAANGM - Short Interest'!$J:$J,'[1]FAANGM - Short Interest'!$A:$A,"&gt;"&amp;A2931,'[1]FAANGM - Short Interest'!$A:$A,"&lt;="&amp;A2932)</f>
        <v>0</v>
      </c>
      <c r="L2932">
        <f>SUMIFS('[1]FAANGM - Short Interest'!$M:$M,'[1]FAANGM - Short Interest'!$A:$A,"&gt;"&amp;A2931,'[1]FAANGM - Short Interest'!$A:$A,"&lt;="&amp;A2932)</f>
        <v>0</v>
      </c>
    </row>
    <row r="2933" spans="1:12" x14ac:dyDescent="0.35">
      <c r="A2933" s="1">
        <v>44433</v>
      </c>
      <c r="C2933">
        <f>SUMIFS('[1]FAANGM - Price - Daily'!$M:$M,'[1]FAANGM - Price - Daily'!$A:$A,A2933)</f>
        <v>164.959</v>
      </c>
      <c r="D2933">
        <f>SUMIFS('[1]FAANGM - Volume - Daily'!$D:$D,'[1]FAANGM - Volume - Daily'!$A:$A,A2933)</f>
        <v>33606120</v>
      </c>
      <c r="E2933">
        <f>SUMIFS('[1]FAANGM - Twitter - Daily'!$H:$H,'[1]FAANGM - Twitter - Daily'!$A:$A,$A2933)</f>
        <v>1232</v>
      </c>
      <c r="F2933">
        <f>SUMIFS('[1]FAANGM - Twitter - Daily'!$I:$I,'[1]FAANGM - Twitter - Daily'!$A:$A,$A2933)</f>
        <v>65</v>
      </c>
      <c r="G2933">
        <f>SUMIFS('[1]FAANGM - Twitter - Daily'!$J:$J,'[1]FAANGM - Twitter - Daily'!$A:$A,$A2933)</f>
        <v>-39</v>
      </c>
      <c r="H2933">
        <f>SUMIFS('[1]FAANGM - News - Daily'!$H:$H,'[1]FAANGM - News - Daily'!$A:$A,$A2933)</f>
        <v>479</v>
      </c>
      <c r="I2933">
        <f>SUMIFS('[1]FAANGM - News - Daily'!$I:$I,'[1]FAANGM - News - Daily'!$A:$A,$A2933)</f>
        <v>1</v>
      </c>
      <c r="J2933">
        <f>SUMIFS('[1]FAANGM - News - Daily'!$J:$J,'[1]FAANGM - News - Daily'!$A:$A,$A2933)</f>
        <v>-1</v>
      </c>
      <c r="K2933">
        <f>SUMIFS('[1]FAANGM - Short Interest'!$J:$J,'[1]FAANGM - Short Interest'!$A:$A,"&gt;"&amp;A2932,'[1]FAANGM - Short Interest'!$A:$A,"&lt;="&amp;A2933)</f>
        <v>0</v>
      </c>
      <c r="L2933">
        <f>SUMIFS('[1]FAANGM - Short Interest'!$M:$M,'[1]FAANGM - Short Interest'!$A:$A,"&gt;"&amp;A2932,'[1]FAANGM - Short Interest'!$A:$A,"&lt;="&amp;A2933)</f>
        <v>0</v>
      </c>
    </row>
    <row r="2934" spans="1:12" x14ac:dyDescent="0.35">
      <c r="A2934" s="1">
        <v>44434</v>
      </c>
      <c r="C2934">
        <f>SUMIFS('[1]FAANGM - Price - Daily'!$M:$M,'[1]FAANGM - Price - Daily'!$A:$A,A2934)</f>
        <v>165.8</v>
      </c>
      <c r="D2934">
        <f>SUMIFS('[1]FAANGM - Volume - Daily'!$D:$D,'[1]FAANGM - Volume - Daily'!$A:$A,A2934)</f>
        <v>41975220</v>
      </c>
      <c r="E2934">
        <f>SUMIFS('[1]FAANGM - Twitter - Daily'!$H:$H,'[1]FAANGM - Twitter - Daily'!$A:$A,$A2934)</f>
        <v>1137</v>
      </c>
      <c r="F2934">
        <f>SUMIFS('[1]FAANGM - Twitter - Daily'!$I:$I,'[1]FAANGM - Twitter - Daily'!$A:$A,$A2934)</f>
        <v>32</v>
      </c>
      <c r="G2934">
        <f>SUMIFS('[1]FAANGM - Twitter - Daily'!$J:$J,'[1]FAANGM - Twitter - Daily'!$A:$A,$A2934)</f>
        <v>-32</v>
      </c>
      <c r="H2934">
        <f>SUMIFS('[1]FAANGM - News - Daily'!$H:$H,'[1]FAANGM - News - Daily'!$A:$A,$A2934)</f>
        <v>511</v>
      </c>
      <c r="I2934">
        <f>SUMIFS('[1]FAANGM - News - Daily'!$I:$I,'[1]FAANGM - News - Daily'!$A:$A,$A2934)</f>
        <v>0</v>
      </c>
      <c r="J2934">
        <f>SUMIFS('[1]FAANGM - News - Daily'!$J:$J,'[1]FAANGM - News - Daily'!$A:$A,$A2934)</f>
        <v>-3</v>
      </c>
      <c r="K2934">
        <f>SUMIFS('[1]FAANGM - Short Interest'!$J:$J,'[1]FAANGM - Short Interest'!$A:$A,"&gt;"&amp;A2933,'[1]FAANGM - Short Interest'!$A:$A,"&lt;="&amp;A2934)</f>
        <v>0</v>
      </c>
      <c r="L2934">
        <f>SUMIFS('[1]FAANGM - Short Interest'!$M:$M,'[1]FAANGM - Short Interest'!$A:$A,"&gt;"&amp;A2933,'[1]FAANGM - Short Interest'!$A:$A,"&lt;="&amp;A2934)</f>
        <v>0</v>
      </c>
    </row>
    <row r="2935" spans="1:12" x14ac:dyDescent="0.35">
      <c r="A2935" s="1">
        <v>44435</v>
      </c>
      <c r="C2935">
        <f>SUMIFS('[1]FAANGM - Price - Daily'!$M:$M,'[1]FAANGM - Price - Daily'!$A:$A,A2935)</f>
        <v>167.482</v>
      </c>
      <c r="D2935">
        <f>SUMIFS('[1]FAANGM - Volume - Daily'!$D:$D,'[1]FAANGM - Volume - Daily'!$A:$A,A2935)</f>
        <v>48047380</v>
      </c>
      <c r="E2935">
        <f>SUMIFS('[1]FAANGM - Twitter - Daily'!$H:$H,'[1]FAANGM - Twitter - Daily'!$A:$A,$A2935)</f>
        <v>1245</v>
      </c>
      <c r="F2935">
        <f>SUMIFS('[1]FAANGM - Twitter - Daily'!$I:$I,'[1]FAANGM - Twitter - Daily'!$A:$A,$A2935)</f>
        <v>44</v>
      </c>
      <c r="G2935">
        <f>SUMIFS('[1]FAANGM - Twitter - Daily'!$J:$J,'[1]FAANGM - Twitter - Daily'!$A:$A,$A2935)</f>
        <v>-29</v>
      </c>
      <c r="H2935">
        <f>SUMIFS('[1]FAANGM - News - Daily'!$H:$H,'[1]FAANGM - News - Daily'!$A:$A,$A2935)</f>
        <v>470</v>
      </c>
      <c r="I2935">
        <f>SUMIFS('[1]FAANGM - News - Daily'!$I:$I,'[1]FAANGM - News - Daily'!$A:$A,$A2935)</f>
        <v>2</v>
      </c>
      <c r="J2935">
        <f>SUMIFS('[1]FAANGM - News - Daily'!$J:$J,'[1]FAANGM - News - Daily'!$A:$A,$A2935)</f>
        <v>-1</v>
      </c>
      <c r="K2935">
        <f>SUMIFS('[1]FAANGM - Short Interest'!$J:$J,'[1]FAANGM - Short Interest'!$A:$A,"&gt;"&amp;A2934,'[1]FAANGM - Short Interest'!$A:$A,"&lt;="&amp;A2935)</f>
        <v>0</v>
      </c>
      <c r="L2935">
        <f>SUMIFS('[1]FAANGM - Short Interest'!$M:$M,'[1]FAANGM - Short Interest'!$A:$A,"&gt;"&amp;A2934,'[1]FAANGM - Short Interest'!$A:$A,"&lt;="&amp;A2935)</f>
        <v>0</v>
      </c>
    </row>
    <row r="2936" spans="1:12" x14ac:dyDescent="0.35">
      <c r="A2936" s="1">
        <v>44438</v>
      </c>
      <c r="C2936">
        <f>SUMIFS('[1]FAANGM - Price - Daily'!$M:$M,'[1]FAANGM - Price - Daily'!$A:$A,A2936)</f>
        <v>171.07900000000001</v>
      </c>
      <c r="D2936">
        <f>SUMIFS('[1]FAANGM - Volume - Daily'!$D:$D,'[1]FAANGM - Volume - Daily'!$A:$A,A2936)</f>
        <v>63844880</v>
      </c>
      <c r="E2936">
        <f>SUMIFS('[1]FAANGM - Twitter - Daily'!$H:$H,'[1]FAANGM - Twitter - Daily'!$A:$A,$A2936)</f>
        <v>546</v>
      </c>
      <c r="F2936">
        <f>SUMIFS('[1]FAANGM - Twitter - Daily'!$I:$I,'[1]FAANGM - Twitter - Daily'!$A:$A,$A2936)</f>
        <v>28</v>
      </c>
      <c r="G2936">
        <f>SUMIFS('[1]FAANGM - Twitter - Daily'!$J:$J,'[1]FAANGM - Twitter - Daily'!$A:$A,$A2936)</f>
        <v>-14</v>
      </c>
      <c r="H2936">
        <f>SUMIFS('[1]FAANGM - News - Daily'!$H:$H,'[1]FAANGM - News - Daily'!$A:$A,$A2936)</f>
        <v>257</v>
      </c>
      <c r="I2936">
        <f>SUMIFS('[1]FAANGM - News - Daily'!$I:$I,'[1]FAANGM - News - Daily'!$A:$A,$A2936)</f>
        <v>2</v>
      </c>
      <c r="J2936">
        <f>SUMIFS('[1]FAANGM - News - Daily'!$J:$J,'[1]FAANGM - News - Daily'!$A:$A,$A2936)</f>
        <v>-1</v>
      </c>
      <c r="K2936">
        <f>SUMIFS('[1]FAANGM - Short Interest'!$J:$J,'[1]FAANGM - Short Interest'!$A:$A,"&gt;"&amp;A2935,'[1]FAANGM - Short Interest'!$A:$A,"&lt;="&amp;A2936)</f>
        <v>0</v>
      </c>
      <c r="L2936">
        <f>SUMIFS('[1]FAANGM - Short Interest'!$M:$M,'[1]FAANGM - Short Interest'!$A:$A,"&gt;"&amp;A2935,'[1]FAANGM - Short Interest'!$A:$A,"&lt;="&amp;A2936)</f>
        <v>0</v>
      </c>
    </row>
    <row r="2937" spans="1:12" x14ac:dyDescent="0.35">
      <c r="A2937" s="1">
        <v>44439</v>
      </c>
      <c r="C2937">
        <f>SUMIFS('[1]FAANGM - Price - Daily'!$M:$M,'[1]FAANGM - Price - Daily'!$A:$A,A2937)</f>
        <v>173.54</v>
      </c>
      <c r="D2937">
        <f>SUMIFS('[1]FAANGM - Volume - Daily'!$D:$D,'[1]FAANGM - Volume - Daily'!$A:$A,A2937)</f>
        <v>87128256</v>
      </c>
      <c r="E2937">
        <f>SUMIFS('[1]FAANGM - Twitter - Daily'!$H:$H,'[1]FAANGM - Twitter - Daily'!$A:$A,$A2937)</f>
        <v>1831</v>
      </c>
      <c r="F2937">
        <f>SUMIFS('[1]FAANGM - Twitter - Daily'!$I:$I,'[1]FAANGM - Twitter - Daily'!$A:$A,$A2937)</f>
        <v>125</v>
      </c>
      <c r="G2937">
        <f>SUMIFS('[1]FAANGM - Twitter - Daily'!$J:$J,'[1]FAANGM - Twitter - Daily'!$A:$A,$A2937)</f>
        <v>-42</v>
      </c>
      <c r="H2937">
        <f>SUMIFS('[1]FAANGM - News - Daily'!$H:$H,'[1]FAANGM - News - Daily'!$A:$A,$A2937)</f>
        <v>477</v>
      </c>
      <c r="I2937">
        <f>SUMIFS('[1]FAANGM - News - Daily'!$I:$I,'[1]FAANGM - News - Daily'!$A:$A,$A2937)</f>
        <v>11</v>
      </c>
      <c r="J2937">
        <f>SUMIFS('[1]FAANGM - News - Daily'!$J:$J,'[1]FAANGM - News - Daily'!$A:$A,$A2937)</f>
        <v>-6</v>
      </c>
      <c r="K2937">
        <f>SUMIFS('[1]FAANGM - Short Interest'!$J:$J,'[1]FAANGM - Short Interest'!$A:$A,"&gt;"&amp;A2936,'[1]FAANGM - Short Interest'!$A:$A,"&lt;="&amp;A2937)</f>
        <v>27551342</v>
      </c>
      <c r="L2937">
        <f>SUMIFS('[1]FAANGM - Short Interest'!$M:$M,'[1]FAANGM - Short Interest'!$A:$A,"&gt;"&amp;A2936,'[1]FAANGM - Short Interest'!$A:$A,"&lt;="&amp;A2937)</f>
        <v>2.56936835412322</v>
      </c>
    </row>
    <row r="2938" spans="1:12" x14ac:dyDescent="0.35">
      <c r="A2938" s="1">
        <v>44440</v>
      </c>
      <c r="C2938">
        <f>SUMIFS('[1]FAANGM - Price - Daily'!$M:$M,'[1]FAANGM - Price - Daily'!$A:$A,A2938)</f>
        <v>173.95</v>
      </c>
      <c r="D2938">
        <f>SUMIFS('[1]FAANGM - Volume - Daily'!$D:$D,'[1]FAANGM - Volume - Daily'!$A:$A,A2938)</f>
        <v>72598224</v>
      </c>
      <c r="E2938">
        <f>SUMIFS('[1]FAANGM - Twitter - Daily'!$H:$H,'[1]FAANGM - Twitter - Daily'!$A:$A,$A2938)</f>
        <v>1678</v>
      </c>
      <c r="F2938">
        <f>SUMIFS('[1]FAANGM - Twitter - Daily'!$I:$I,'[1]FAANGM - Twitter - Daily'!$A:$A,$A2938)</f>
        <v>77</v>
      </c>
      <c r="G2938">
        <f>SUMIFS('[1]FAANGM - Twitter - Daily'!$J:$J,'[1]FAANGM - Twitter - Daily'!$A:$A,$A2938)</f>
        <v>-33</v>
      </c>
      <c r="H2938">
        <f>SUMIFS('[1]FAANGM - News - Daily'!$H:$H,'[1]FAANGM - News - Daily'!$A:$A,$A2938)</f>
        <v>492</v>
      </c>
      <c r="I2938">
        <f>SUMIFS('[1]FAANGM - News - Daily'!$I:$I,'[1]FAANGM - News - Daily'!$A:$A,$A2938)</f>
        <v>3</v>
      </c>
      <c r="J2938">
        <f>SUMIFS('[1]FAANGM - News - Daily'!$J:$J,'[1]FAANGM - News - Daily'!$A:$A,$A2938)</f>
        <v>-3</v>
      </c>
      <c r="K2938">
        <f>SUMIFS('[1]FAANGM - Short Interest'!$J:$J,'[1]FAANGM - Short Interest'!$A:$A,"&gt;"&amp;A2937,'[1]FAANGM - Short Interest'!$A:$A,"&lt;="&amp;A2938)</f>
        <v>0</v>
      </c>
      <c r="L2938">
        <f>SUMIFS('[1]FAANGM - Short Interest'!$M:$M,'[1]FAANGM - Short Interest'!$A:$A,"&gt;"&amp;A2937,'[1]FAANGM - Short Interest'!$A:$A,"&lt;="&amp;A2938)</f>
        <v>0</v>
      </c>
    </row>
    <row r="2939" spans="1:12" x14ac:dyDescent="0.35">
      <c r="A2939" s="1">
        <v>44441</v>
      </c>
      <c r="C2939">
        <f>SUMIFS('[1]FAANGM - Price - Daily'!$M:$M,'[1]FAANGM - Price - Daily'!$A:$A,A2939)</f>
        <v>173.15600000000001</v>
      </c>
      <c r="D2939">
        <f>SUMIFS('[1]FAANGM - Volume - Daily'!$D:$D,'[1]FAANGM - Volume - Daily'!$A:$A,A2939)</f>
        <v>58511880</v>
      </c>
      <c r="E2939">
        <f>SUMIFS('[1]FAANGM - Twitter - Daily'!$H:$H,'[1]FAANGM - Twitter - Daily'!$A:$A,$A2939)</f>
        <v>2211</v>
      </c>
      <c r="F2939">
        <f>SUMIFS('[1]FAANGM - Twitter - Daily'!$I:$I,'[1]FAANGM - Twitter - Daily'!$A:$A,$A2939)</f>
        <v>100</v>
      </c>
      <c r="G2939">
        <f>SUMIFS('[1]FAANGM - Twitter - Daily'!$J:$J,'[1]FAANGM - Twitter - Daily'!$A:$A,$A2939)</f>
        <v>-45</v>
      </c>
      <c r="H2939">
        <f>SUMIFS('[1]FAANGM - News - Daily'!$H:$H,'[1]FAANGM - News - Daily'!$A:$A,$A2939)</f>
        <v>1021</v>
      </c>
      <c r="I2939">
        <f>SUMIFS('[1]FAANGM - News - Daily'!$I:$I,'[1]FAANGM - News - Daily'!$A:$A,$A2939)</f>
        <v>10</v>
      </c>
      <c r="J2939">
        <f>SUMIFS('[1]FAANGM - News - Daily'!$J:$J,'[1]FAANGM - News - Daily'!$A:$A,$A2939)</f>
        <v>-4</v>
      </c>
      <c r="K2939">
        <f>SUMIFS('[1]FAANGM - Short Interest'!$J:$J,'[1]FAANGM - Short Interest'!$A:$A,"&gt;"&amp;A2938,'[1]FAANGM - Short Interest'!$A:$A,"&lt;="&amp;A2939)</f>
        <v>0</v>
      </c>
      <c r="L2939">
        <f>SUMIFS('[1]FAANGM - Short Interest'!$M:$M,'[1]FAANGM - Short Interest'!$A:$A,"&gt;"&amp;A2938,'[1]FAANGM - Short Interest'!$A:$A,"&lt;="&amp;A2939)</f>
        <v>0</v>
      </c>
    </row>
    <row r="2940" spans="1:12" x14ac:dyDescent="0.35">
      <c r="A2940" s="1">
        <v>44442</v>
      </c>
      <c r="C2940">
        <f>SUMIFS('[1]FAANGM - Price - Daily'!$M:$M,'[1]FAANGM - Price - Daily'!$A:$A,A2940)</f>
        <v>173.90199999999999</v>
      </c>
      <c r="D2940">
        <f>SUMIFS('[1]FAANGM - Volume - Daily'!$D:$D,'[1]FAANGM - Volume - Daily'!$A:$A,A2940)</f>
        <v>51566480</v>
      </c>
      <c r="E2940">
        <f>SUMIFS('[1]FAANGM - Twitter - Daily'!$H:$H,'[1]FAANGM - Twitter - Daily'!$A:$A,$A2940)</f>
        <v>1611</v>
      </c>
      <c r="F2940">
        <f>SUMIFS('[1]FAANGM - Twitter - Daily'!$I:$I,'[1]FAANGM - Twitter - Daily'!$A:$A,$A2940)</f>
        <v>68</v>
      </c>
      <c r="G2940">
        <f>SUMIFS('[1]FAANGM - Twitter - Daily'!$J:$J,'[1]FAANGM - Twitter - Daily'!$A:$A,$A2940)</f>
        <v>-42</v>
      </c>
      <c r="H2940">
        <f>SUMIFS('[1]FAANGM - News - Daily'!$H:$H,'[1]FAANGM - News - Daily'!$A:$A,$A2940)</f>
        <v>776</v>
      </c>
      <c r="I2940">
        <f>SUMIFS('[1]FAANGM - News - Daily'!$I:$I,'[1]FAANGM - News - Daily'!$A:$A,$A2940)</f>
        <v>7</v>
      </c>
      <c r="J2940">
        <f>SUMIFS('[1]FAANGM - News - Daily'!$J:$J,'[1]FAANGM - News - Daily'!$A:$A,$A2940)</f>
        <v>-8</v>
      </c>
      <c r="K2940">
        <f>SUMIFS('[1]FAANGM - Short Interest'!$J:$J,'[1]FAANGM - Short Interest'!$A:$A,"&gt;"&amp;A2939,'[1]FAANGM - Short Interest'!$A:$A,"&lt;="&amp;A2940)</f>
        <v>0</v>
      </c>
      <c r="L2940">
        <f>SUMIFS('[1]FAANGM - Short Interest'!$M:$M,'[1]FAANGM - Short Interest'!$A:$A,"&gt;"&amp;A2939,'[1]FAANGM - Short Interest'!$A:$A,"&lt;="&amp;A2940)</f>
        <v>0</v>
      </c>
    </row>
    <row r="2941" spans="1:12" x14ac:dyDescent="0.35">
      <c r="A2941" s="1">
        <v>44446</v>
      </c>
      <c r="C2941">
        <f>SUMIFS('[1]FAANGM - Price - Daily'!$M:$M,'[1]FAANGM - Price - Daily'!$A:$A,A2941)</f>
        <v>175.464</v>
      </c>
      <c r="D2941">
        <f>SUMIFS('[1]FAANGM - Volume - Daily'!$D:$D,'[1]FAANGM - Volume - Daily'!$A:$A,A2941)</f>
        <v>54823680</v>
      </c>
      <c r="E2941">
        <f>SUMIFS('[1]FAANGM - Twitter - Daily'!$H:$H,'[1]FAANGM - Twitter - Daily'!$A:$A,$A2941)</f>
        <v>603</v>
      </c>
      <c r="F2941">
        <f>SUMIFS('[1]FAANGM - Twitter - Daily'!$I:$I,'[1]FAANGM - Twitter - Daily'!$A:$A,$A2941)</f>
        <v>29</v>
      </c>
      <c r="G2941">
        <f>SUMIFS('[1]FAANGM - Twitter - Daily'!$J:$J,'[1]FAANGM - Twitter - Daily'!$A:$A,$A2941)</f>
        <v>-10</v>
      </c>
      <c r="H2941">
        <f>SUMIFS('[1]FAANGM - News - Daily'!$H:$H,'[1]FAANGM - News - Daily'!$A:$A,$A2941)</f>
        <v>384</v>
      </c>
      <c r="I2941">
        <f>SUMIFS('[1]FAANGM - News - Daily'!$I:$I,'[1]FAANGM - News - Daily'!$A:$A,$A2941)</f>
        <v>0</v>
      </c>
      <c r="J2941">
        <f>SUMIFS('[1]FAANGM - News - Daily'!$J:$J,'[1]FAANGM - News - Daily'!$A:$A,$A2941)</f>
        <v>-1</v>
      </c>
      <c r="K2941">
        <f>SUMIFS('[1]FAANGM - Short Interest'!$J:$J,'[1]FAANGM - Short Interest'!$A:$A,"&gt;"&amp;A2940,'[1]FAANGM - Short Interest'!$A:$A,"&lt;="&amp;A2941)</f>
        <v>0</v>
      </c>
      <c r="L2941">
        <f>SUMIFS('[1]FAANGM - Short Interest'!$M:$M,'[1]FAANGM - Short Interest'!$A:$A,"&gt;"&amp;A2940,'[1]FAANGM - Short Interest'!$A:$A,"&lt;="&amp;A2941)</f>
        <v>0</v>
      </c>
    </row>
    <row r="2942" spans="1:12" x14ac:dyDescent="0.35">
      <c r="A2942" s="1">
        <v>44447</v>
      </c>
      <c r="C2942">
        <f>SUMIFS('[1]FAANGM - Price - Daily'!$M:$M,'[1]FAANGM - Price - Daily'!$A:$A,A2942)</f>
        <v>176.27500000000001</v>
      </c>
      <c r="D2942">
        <f>SUMIFS('[1]FAANGM - Volume - Daily'!$D:$D,'[1]FAANGM - Volume - Daily'!$A:$A,A2942)</f>
        <v>61067280</v>
      </c>
      <c r="E2942">
        <f>SUMIFS('[1]FAANGM - Twitter - Daily'!$H:$H,'[1]FAANGM - Twitter - Daily'!$A:$A,$A2942)</f>
        <v>1275</v>
      </c>
      <c r="F2942">
        <f>SUMIFS('[1]FAANGM - Twitter - Daily'!$I:$I,'[1]FAANGM - Twitter - Daily'!$A:$A,$A2942)</f>
        <v>70</v>
      </c>
      <c r="G2942">
        <f>SUMIFS('[1]FAANGM - Twitter - Daily'!$J:$J,'[1]FAANGM - Twitter - Daily'!$A:$A,$A2942)</f>
        <v>-48</v>
      </c>
      <c r="H2942">
        <f>SUMIFS('[1]FAANGM - News - Daily'!$H:$H,'[1]FAANGM - News - Daily'!$A:$A,$A2942)</f>
        <v>558</v>
      </c>
      <c r="I2942">
        <f>SUMIFS('[1]FAANGM - News - Daily'!$I:$I,'[1]FAANGM - News - Daily'!$A:$A,$A2942)</f>
        <v>5</v>
      </c>
      <c r="J2942">
        <f>SUMIFS('[1]FAANGM - News - Daily'!$J:$J,'[1]FAANGM - News - Daily'!$A:$A,$A2942)</f>
        <v>-3</v>
      </c>
      <c r="K2942">
        <f>SUMIFS('[1]FAANGM - Short Interest'!$J:$J,'[1]FAANGM - Short Interest'!$A:$A,"&gt;"&amp;A2941,'[1]FAANGM - Short Interest'!$A:$A,"&lt;="&amp;A2942)</f>
        <v>0</v>
      </c>
      <c r="L2942">
        <f>SUMIFS('[1]FAANGM - Short Interest'!$M:$M,'[1]FAANGM - Short Interest'!$A:$A,"&gt;"&amp;A2941,'[1]FAANGM - Short Interest'!$A:$A,"&lt;="&amp;A2942)</f>
        <v>0</v>
      </c>
    </row>
    <row r="2943" spans="1:12" x14ac:dyDescent="0.35">
      <c r="A2943" s="1">
        <v>44448</v>
      </c>
      <c r="C2943">
        <f>SUMIFS('[1]FAANGM - Price - Daily'!$M:$M,'[1]FAANGM - Price - Daily'!$A:$A,A2943)</f>
        <v>174.208</v>
      </c>
      <c r="D2943">
        <f>SUMIFS('[1]FAANGM - Volume - Daily'!$D:$D,'[1]FAANGM - Volume - Daily'!$A:$A,A2943)</f>
        <v>54384820</v>
      </c>
      <c r="E2943">
        <f>SUMIFS('[1]FAANGM - Twitter - Daily'!$H:$H,'[1]FAANGM - Twitter - Daily'!$A:$A,$A2943)</f>
        <v>1680</v>
      </c>
      <c r="F2943">
        <f>SUMIFS('[1]FAANGM - Twitter - Daily'!$I:$I,'[1]FAANGM - Twitter - Daily'!$A:$A,$A2943)</f>
        <v>68</v>
      </c>
      <c r="G2943">
        <f>SUMIFS('[1]FAANGM - Twitter - Daily'!$J:$J,'[1]FAANGM - Twitter - Daily'!$A:$A,$A2943)</f>
        <v>-42</v>
      </c>
      <c r="H2943">
        <f>SUMIFS('[1]FAANGM - News - Daily'!$H:$H,'[1]FAANGM - News - Daily'!$A:$A,$A2943)</f>
        <v>626</v>
      </c>
      <c r="I2943">
        <f>SUMIFS('[1]FAANGM - News - Daily'!$I:$I,'[1]FAANGM - News - Daily'!$A:$A,$A2943)</f>
        <v>2</v>
      </c>
      <c r="J2943">
        <f>SUMIFS('[1]FAANGM - News - Daily'!$J:$J,'[1]FAANGM - News - Daily'!$A:$A,$A2943)</f>
        <v>-1</v>
      </c>
      <c r="K2943">
        <f>SUMIFS('[1]FAANGM - Short Interest'!$J:$J,'[1]FAANGM - Short Interest'!$A:$A,"&gt;"&amp;A2942,'[1]FAANGM - Short Interest'!$A:$A,"&lt;="&amp;A2943)</f>
        <v>0</v>
      </c>
      <c r="L2943">
        <f>SUMIFS('[1]FAANGM - Short Interest'!$M:$M,'[1]FAANGM - Short Interest'!$A:$A,"&gt;"&amp;A2942,'[1]FAANGM - Short Interest'!$A:$A,"&lt;="&amp;A2943)</f>
        <v>0</v>
      </c>
    </row>
    <row r="2944" spans="1:12" x14ac:dyDescent="0.35">
      <c r="A2944" s="1">
        <v>44449</v>
      </c>
      <c r="C2944">
        <f>SUMIFS('[1]FAANGM - Price - Daily'!$M:$M,'[1]FAANGM - Price - Daily'!$A:$A,A2944)</f>
        <v>173.458</v>
      </c>
      <c r="D2944">
        <f>SUMIFS('[1]FAANGM - Volume - Daily'!$D:$D,'[1]FAANGM - Volume - Daily'!$A:$A,A2944)</f>
        <v>47945380</v>
      </c>
      <c r="E2944">
        <f>SUMIFS('[1]FAANGM - Twitter - Daily'!$H:$H,'[1]FAANGM - Twitter - Daily'!$A:$A,$A2944)</f>
        <v>2002</v>
      </c>
      <c r="F2944">
        <f>SUMIFS('[1]FAANGM - Twitter - Daily'!$I:$I,'[1]FAANGM - Twitter - Daily'!$A:$A,$A2944)</f>
        <v>62</v>
      </c>
      <c r="G2944">
        <f>SUMIFS('[1]FAANGM - Twitter - Daily'!$J:$J,'[1]FAANGM - Twitter - Daily'!$A:$A,$A2944)</f>
        <v>-45</v>
      </c>
      <c r="H2944">
        <f>SUMIFS('[1]FAANGM - News - Daily'!$H:$H,'[1]FAANGM - News - Daily'!$A:$A,$A2944)</f>
        <v>841</v>
      </c>
      <c r="I2944">
        <f>SUMIFS('[1]FAANGM - News - Daily'!$I:$I,'[1]FAANGM - News - Daily'!$A:$A,$A2944)</f>
        <v>2</v>
      </c>
      <c r="J2944">
        <f>SUMIFS('[1]FAANGM - News - Daily'!$J:$J,'[1]FAANGM - News - Daily'!$A:$A,$A2944)</f>
        <v>-8</v>
      </c>
      <c r="K2944">
        <f>SUMIFS('[1]FAANGM - Short Interest'!$J:$J,'[1]FAANGM - Short Interest'!$A:$A,"&gt;"&amp;A2943,'[1]FAANGM - Short Interest'!$A:$A,"&lt;="&amp;A2944)</f>
        <v>0</v>
      </c>
      <c r="L2944">
        <f>SUMIFS('[1]FAANGM - Short Interest'!$M:$M,'[1]FAANGM - Short Interest'!$A:$A,"&gt;"&amp;A2943,'[1]FAANGM - Short Interest'!$A:$A,"&lt;="&amp;A2944)</f>
        <v>0</v>
      </c>
    </row>
    <row r="2945" spans="1:12" x14ac:dyDescent="0.35">
      <c r="A2945" s="1">
        <v>44452</v>
      </c>
      <c r="C2945">
        <f>SUMIFS('[1]FAANGM - Price - Daily'!$M:$M,'[1]FAANGM - Price - Daily'!$A:$A,A2945)</f>
        <v>172.85900000000001</v>
      </c>
      <c r="D2945">
        <f>SUMIFS('[1]FAANGM - Volume - Daily'!$D:$D,'[1]FAANGM - Volume - Daily'!$A:$A,A2945)</f>
        <v>51380440</v>
      </c>
      <c r="E2945">
        <f>SUMIFS('[1]FAANGM - Twitter - Daily'!$H:$H,'[1]FAANGM - Twitter - Daily'!$A:$A,$A2945)</f>
        <v>504</v>
      </c>
      <c r="F2945">
        <f>SUMIFS('[1]FAANGM - Twitter - Daily'!$I:$I,'[1]FAANGM - Twitter - Daily'!$A:$A,$A2945)</f>
        <v>30</v>
      </c>
      <c r="G2945">
        <f>SUMIFS('[1]FAANGM - Twitter - Daily'!$J:$J,'[1]FAANGM - Twitter - Daily'!$A:$A,$A2945)</f>
        <v>-14</v>
      </c>
      <c r="H2945">
        <f>SUMIFS('[1]FAANGM - News - Daily'!$H:$H,'[1]FAANGM - News - Daily'!$A:$A,$A2945)</f>
        <v>316</v>
      </c>
      <c r="I2945">
        <f>SUMIFS('[1]FAANGM - News - Daily'!$I:$I,'[1]FAANGM - News - Daily'!$A:$A,$A2945)</f>
        <v>2</v>
      </c>
      <c r="J2945">
        <f>SUMIFS('[1]FAANGM - News - Daily'!$J:$J,'[1]FAANGM - News - Daily'!$A:$A,$A2945)</f>
        <v>0</v>
      </c>
      <c r="K2945">
        <f>SUMIFS('[1]FAANGM - Short Interest'!$J:$J,'[1]FAANGM - Short Interest'!$A:$A,"&gt;"&amp;A2944,'[1]FAANGM - Short Interest'!$A:$A,"&lt;="&amp;A2945)</f>
        <v>0</v>
      </c>
      <c r="L2945">
        <f>SUMIFS('[1]FAANGM - Short Interest'!$M:$M,'[1]FAANGM - Short Interest'!$A:$A,"&gt;"&amp;A2944,'[1]FAANGM - Short Interest'!$A:$A,"&lt;="&amp;A2945)</f>
        <v>0</v>
      </c>
    </row>
    <row r="2946" spans="1:12" x14ac:dyDescent="0.35">
      <c r="A2946" s="1">
        <v>44453</v>
      </c>
      <c r="C2946">
        <f>SUMIFS('[1]FAANGM - Price - Daily'!$M:$M,'[1]FAANGM - Price - Daily'!$A:$A,A2946)</f>
        <v>172.5</v>
      </c>
      <c r="D2946">
        <f>SUMIFS('[1]FAANGM - Volume - Daily'!$D:$D,'[1]FAANGM - Volume - Daily'!$A:$A,A2946)</f>
        <v>38737940</v>
      </c>
      <c r="E2946">
        <f>SUMIFS('[1]FAANGM - Twitter - Daily'!$H:$H,'[1]FAANGM - Twitter - Daily'!$A:$A,$A2946)</f>
        <v>1234</v>
      </c>
      <c r="F2946">
        <f>SUMIFS('[1]FAANGM - Twitter - Daily'!$I:$I,'[1]FAANGM - Twitter - Daily'!$A:$A,$A2946)</f>
        <v>67</v>
      </c>
      <c r="G2946">
        <f>SUMIFS('[1]FAANGM - Twitter - Daily'!$J:$J,'[1]FAANGM - Twitter - Daily'!$A:$A,$A2946)</f>
        <v>-55</v>
      </c>
      <c r="H2946">
        <f>SUMIFS('[1]FAANGM - News - Daily'!$H:$H,'[1]FAANGM - News - Daily'!$A:$A,$A2946)</f>
        <v>581</v>
      </c>
      <c r="I2946">
        <f>SUMIFS('[1]FAANGM - News - Daily'!$I:$I,'[1]FAANGM - News - Daily'!$A:$A,$A2946)</f>
        <v>6</v>
      </c>
      <c r="J2946">
        <f>SUMIFS('[1]FAANGM - News - Daily'!$J:$J,'[1]FAANGM - News - Daily'!$A:$A,$A2946)</f>
        <v>-6</v>
      </c>
      <c r="K2946">
        <f>SUMIFS('[1]FAANGM - Short Interest'!$J:$J,'[1]FAANGM - Short Interest'!$A:$A,"&gt;"&amp;A2945,'[1]FAANGM - Short Interest'!$A:$A,"&lt;="&amp;A2946)</f>
        <v>0</v>
      </c>
      <c r="L2946">
        <f>SUMIFS('[1]FAANGM - Short Interest'!$M:$M,'[1]FAANGM - Short Interest'!$A:$A,"&gt;"&amp;A2945,'[1]FAANGM - Short Interest'!$A:$A,"&lt;="&amp;A2946)</f>
        <v>0</v>
      </c>
    </row>
    <row r="2947" spans="1:12" x14ac:dyDescent="0.35">
      <c r="A2947" s="1">
        <v>44454</v>
      </c>
      <c r="C2947">
        <f>SUMIFS('[1]FAANGM - Price - Daily'!$M:$M,'[1]FAANGM - Price - Daily'!$A:$A,A2947)</f>
        <v>173.79</v>
      </c>
      <c r="D2947">
        <f>SUMIFS('[1]FAANGM - Volume - Daily'!$D:$D,'[1]FAANGM - Volume - Daily'!$A:$A,A2947)</f>
        <v>59150740</v>
      </c>
      <c r="E2947">
        <f>SUMIFS('[1]FAANGM - Twitter - Daily'!$H:$H,'[1]FAANGM - Twitter - Daily'!$A:$A,$A2947)</f>
        <v>1868</v>
      </c>
      <c r="F2947">
        <f>SUMIFS('[1]FAANGM - Twitter - Daily'!$I:$I,'[1]FAANGM - Twitter - Daily'!$A:$A,$A2947)</f>
        <v>128</v>
      </c>
      <c r="G2947">
        <f>SUMIFS('[1]FAANGM - Twitter - Daily'!$J:$J,'[1]FAANGM - Twitter - Daily'!$A:$A,$A2947)</f>
        <v>-42</v>
      </c>
      <c r="H2947">
        <f>SUMIFS('[1]FAANGM - News - Daily'!$H:$H,'[1]FAANGM - News - Daily'!$A:$A,$A2947)</f>
        <v>1069</v>
      </c>
      <c r="I2947">
        <f>SUMIFS('[1]FAANGM - News - Daily'!$I:$I,'[1]FAANGM - News - Daily'!$A:$A,$A2947)</f>
        <v>9</v>
      </c>
      <c r="J2947">
        <f>SUMIFS('[1]FAANGM - News - Daily'!$J:$J,'[1]FAANGM - News - Daily'!$A:$A,$A2947)</f>
        <v>-2</v>
      </c>
      <c r="K2947">
        <f>SUMIFS('[1]FAANGM - Short Interest'!$J:$J,'[1]FAANGM - Short Interest'!$A:$A,"&gt;"&amp;A2946,'[1]FAANGM - Short Interest'!$A:$A,"&lt;="&amp;A2947)</f>
        <v>27288001</v>
      </c>
      <c r="L2947">
        <f>SUMIFS('[1]FAANGM - Short Interest'!$M:$M,'[1]FAANGM - Short Interest'!$A:$A,"&gt;"&amp;A2946,'[1]FAANGM - Short Interest'!$A:$A,"&lt;="&amp;A2947)</f>
        <v>2.3588144001775899</v>
      </c>
    </row>
    <row r="2948" spans="1:12" x14ac:dyDescent="0.35">
      <c r="A2948" s="1">
        <v>44455</v>
      </c>
      <c r="C2948">
        <f>SUMIFS('[1]FAANGM - Price - Daily'!$M:$M,'[1]FAANGM - Price - Daily'!$A:$A,A2948)</f>
        <v>174.41200000000001</v>
      </c>
      <c r="D2948">
        <f>SUMIFS('[1]FAANGM - Volume - Daily'!$D:$D,'[1]FAANGM - Volume - Daily'!$A:$A,A2948)</f>
        <v>51671960</v>
      </c>
      <c r="E2948">
        <f>SUMIFS('[1]FAANGM - Twitter - Daily'!$H:$H,'[1]FAANGM - Twitter - Daily'!$A:$A,$A2948)</f>
        <v>1633</v>
      </c>
      <c r="F2948">
        <f>SUMIFS('[1]FAANGM - Twitter - Daily'!$I:$I,'[1]FAANGM - Twitter - Daily'!$A:$A,$A2948)</f>
        <v>71</v>
      </c>
      <c r="G2948">
        <f>SUMIFS('[1]FAANGM - Twitter - Daily'!$J:$J,'[1]FAANGM - Twitter - Daily'!$A:$A,$A2948)</f>
        <v>-52</v>
      </c>
      <c r="H2948">
        <f>SUMIFS('[1]FAANGM - News - Daily'!$H:$H,'[1]FAANGM - News - Daily'!$A:$A,$A2948)</f>
        <v>674</v>
      </c>
      <c r="I2948">
        <f>SUMIFS('[1]FAANGM - News - Daily'!$I:$I,'[1]FAANGM - News - Daily'!$A:$A,$A2948)</f>
        <v>3</v>
      </c>
      <c r="J2948">
        <f>SUMIFS('[1]FAANGM - News - Daily'!$J:$J,'[1]FAANGM - News - Daily'!$A:$A,$A2948)</f>
        <v>-2</v>
      </c>
      <c r="K2948">
        <f>SUMIFS('[1]FAANGM - Short Interest'!$J:$J,'[1]FAANGM - Short Interest'!$A:$A,"&gt;"&amp;A2947,'[1]FAANGM - Short Interest'!$A:$A,"&lt;="&amp;A2948)</f>
        <v>0</v>
      </c>
      <c r="L2948">
        <f>SUMIFS('[1]FAANGM - Short Interest'!$M:$M,'[1]FAANGM - Short Interest'!$A:$A,"&gt;"&amp;A2947,'[1]FAANGM - Short Interest'!$A:$A,"&lt;="&amp;A2948)</f>
        <v>0</v>
      </c>
    </row>
    <row r="2949" spans="1:12" x14ac:dyDescent="0.35">
      <c r="A2949" s="1">
        <v>44456</v>
      </c>
      <c r="C2949">
        <f>SUMIFS('[1]FAANGM - Price - Daily'!$M:$M,'[1]FAANGM - Price - Daily'!$A:$A,A2949)</f>
        <v>173.126</v>
      </c>
      <c r="D2949">
        <f>SUMIFS('[1]FAANGM - Volume - Daily'!$D:$D,'[1]FAANGM - Volume - Daily'!$A:$A,A2949)</f>
        <v>92331120</v>
      </c>
      <c r="E2949">
        <f>SUMIFS('[1]FAANGM - Twitter - Daily'!$H:$H,'[1]FAANGM - Twitter - Daily'!$A:$A,$A2949)</f>
        <v>1237</v>
      </c>
      <c r="F2949">
        <f>SUMIFS('[1]FAANGM - Twitter - Daily'!$I:$I,'[1]FAANGM - Twitter - Daily'!$A:$A,$A2949)</f>
        <v>44</v>
      </c>
      <c r="G2949">
        <f>SUMIFS('[1]FAANGM - Twitter - Daily'!$J:$J,'[1]FAANGM - Twitter - Daily'!$A:$A,$A2949)</f>
        <v>-28</v>
      </c>
      <c r="H2949">
        <f>SUMIFS('[1]FAANGM - News - Daily'!$H:$H,'[1]FAANGM - News - Daily'!$A:$A,$A2949)</f>
        <v>548</v>
      </c>
      <c r="I2949">
        <f>SUMIFS('[1]FAANGM - News - Daily'!$I:$I,'[1]FAANGM - News - Daily'!$A:$A,$A2949)</f>
        <v>0</v>
      </c>
      <c r="J2949">
        <f>SUMIFS('[1]FAANGM - News - Daily'!$J:$J,'[1]FAANGM - News - Daily'!$A:$A,$A2949)</f>
        <v>-2</v>
      </c>
      <c r="K2949">
        <f>SUMIFS('[1]FAANGM - Short Interest'!$J:$J,'[1]FAANGM - Short Interest'!$A:$A,"&gt;"&amp;A2948,'[1]FAANGM - Short Interest'!$A:$A,"&lt;="&amp;A2949)</f>
        <v>0</v>
      </c>
      <c r="L2949">
        <f>SUMIFS('[1]FAANGM - Short Interest'!$M:$M,'[1]FAANGM - Short Interest'!$A:$A,"&gt;"&amp;A2948,'[1]FAANGM - Short Interest'!$A:$A,"&lt;="&amp;A2949)</f>
        <v>0</v>
      </c>
    </row>
    <row r="2950" spans="1:12" x14ac:dyDescent="0.35">
      <c r="A2950" s="1">
        <v>44459</v>
      </c>
      <c r="C2950">
        <f>SUMIFS('[1]FAANGM - Price - Daily'!$M:$M,'[1]FAANGM - Price - Daily'!$A:$A,A2950)</f>
        <v>167.786</v>
      </c>
      <c r="D2950">
        <f>SUMIFS('[1]FAANGM - Volume - Daily'!$D:$D,'[1]FAANGM - Volume - Daily'!$A:$A,A2950)</f>
        <v>93382600</v>
      </c>
      <c r="E2950">
        <f>SUMIFS('[1]FAANGM - Twitter - Daily'!$H:$H,'[1]FAANGM - Twitter - Daily'!$A:$A,$A2950)</f>
        <v>615</v>
      </c>
      <c r="F2950">
        <f>SUMIFS('[1]FAANGM - Twitter - Daily'!$I:$I,'[1]FAANGM - Twitter - Daily'!$A:$A,$A2950)</f>
        <v>11</v>
      </c>
      <c r="G2950">
        <f>SUMIFS('[1]FAANGM - Twitter - Daily'!$J:$J,'[1]FAANGM - Twitter - Daily'!$A:$A,$A2950)</f>
        <v>-31</v>
      </c>
      <c r="H2950">
        <f>SUMIFS('[1]FAANGM - News - Daily'!$H:$H,'[1]FAANGM - News - Daily'!$A:$A,$A2950)</f>
        <v>260</v>
      </c>
      <c r="I2950">
        <f>SUMIFS('[1]FAANGM - News - Daily'!$I:$I,'[1]FAANGM - News - Daily'!$A:$A,$A2950)</f>
        <v>1</v>
      </c>
      <c r="J2950">
        <f>SUMIFS('[1]FAANGM - News - Daily'!$J:$J,'[1]FAANGM - News - Daily'!$A:$A,$A2950)</f>
        <v>-8</v>
      </c>
      <c r="K2950">
        <f>SUMIFS('[1]FAANGM - Short Interest'!$J:$J,'[1]FAANGM - Short Interest'!$A:$A,"&gt;"&amp;A2949,'[1]FAANGM - Short Interest'!$A:$A,"&lt;="&amp;A2950)</f>
        <v>0</v>
      </c>
      <c r="L2950">
        <f>SUMIFS('[1]FAANGM - Short Interest'!$M:$M,'[1]FAANGM - Short Interest'!$A:$A,"&gt;"&amp;A2949,'[1]FAANGM - Short Interest'!$A:$A,"&lt;="&amp;A2950)</f>
        <v>0</v>
      </c>
    </row>
    <row r="2951" spans="1:12" x14ac:dyDescent="0.35">
      <c r="A2951" s="1">
        <v>44460</v>
      </c>
      <c r="C2951">
        <f>SUMIFS('[1]FAANGM - Price - Daily'!$M:$M,'[1]FAANGM - Price - Daily'!$A:$A,A2951)</f>
        <v>167.18199999999999</v>
      </c>
      <c r="D2951">
        <f>SUMIFS('[1]FAANGM - Volume - Daily'!$D:$D,'[1]FAANGM - Volume - Daily'!$A:$A,A2951)</f>
        <v>55617560</v>
      </c>
      <c r="E2951">
        <f>SUMIFS('[1]FAANGM - Twitter - Daily'!$H:$H,'[1]FAANGM - Twitter - Daily'!$A:$A,$A2951)</f>
        <v>1432</v>
      </c>
      <c r="F2951">
        <f>SUMIFS('[1]FAANGM - Twitter - Daily'!$I:$I,'[1]FAANGM - Twitter - Daily'!$A:$A,$A2951)</f>
        <v>38</v>
      </c>
      <c r="G2951">
        <f>SUMIFS('[1]FAANGM - Twitter - Daily'!$J:$J,'[1]FAANGM - Twitter - Daily'!$A:$A,$A2951)</f>
        <v>-102</v>
      </c>
      <c r="H2951">
        <f>SUMIFS('[1]FAANGM - News - Daily'!$H:$H,'[1]FAANGM - News - Daily'!$A:$A,$A2951)</f>
        <v>566</v>
      </c>
      <c r="I2951">
        <f>SUMIFS('[1]FAANGM - News - Daily'!$I:$I,'[1]FAANGM - News - Daily'!$A:$A,$A2951)</f>
        <v>0</v>
      </c>
      <c r="J2951">
        <f>SUMIFS('[1]FAANGM - News - Daily'!$J:$J,'[1]FAANGM - News - Daily'!$A:$A,$A2951)</f>
        <v>-17</v>
      </c>
      <c r="K2951">
        <f>SUMIFS('[1]FAANGM - Short Interest'!$J:$J,'[1]FAANGM - Short Interest'!$A:$A,"&gt;"&amp;A2950,'[1]FAANGM - Short Interest'!$A:$A,"&lt;="&amp;A2951)</f>
        <v>0</v>
      </c>
      <c r="L2951">
        <f>SUMIFS('[1]FAANGM - Short Interest'!$M:$M,'[1]FAANGM - Short Interest'!$A:$A,"&gt;"&amp;A2950,'[1]FAANGM - Short Interest'!$A:$A,"&lt;="&amp;A2951)</f>
        <v>0</v>
      </c>
    </row>
    <row r="2952" spans="1:12" x14ac:dyDescent="0.35">
      <c r="A2952" s="1">
        <v>44461</v>
      </c>
      <c r="C2952">
        <f>SUMIFS('[1]FAANGM - Price - Daily'!$M:$M,'[1]FAANGM - Price - Daily'!$A:$A,A2952)</f>
        <v>169.00299999999999</v>
      </c>
      <c r="D2952">
        <f>SUMIFS('[1]FAANGM - Volume - Daily'!$D:$D,'[1]FAANGM - Volume - Daily'!$A:$A,A2952)</f>
        <v>48228060</v>
      </c>
      <c r="E2952">
        <f>SUMIFS('[1]FAANGM - Twitter - Daily'!$H:$H,'[1]FAANGM - Twitter - Daily'!$A:$A,$A2952)</f>
        <v>1799</v>
      </c>
      <c r="F2952">
        <f>SUMIFS('[1]FAANGM - Twitter - Daily'!$I:$I,'[1]FAANGM - Twitter - Daily'!$A:$A,$A2952)</f>
        <v>53</v>
      </c>
      <c r="G2952">
        <f>SUMIFS('[1]FAANGM - Twitter - Daily'!$J:$J,'[1]FAANGM - Twitter - Daily'!$A:$A,$A2952)</f>
        <v>-74</v>
      </c>
      <c r="H2952">
        <f>SUMIFS('[1]FAANGM - News - Daily'!$H:$H,'[1]FAANGM - News - Daily'!$A:$A,$A2952)</f>
        <v>811</v>
      </c>
      <c r="I2952">
        <f>SUMIFS('[1]FAANGM - News - Daily'!$I:$I,'[1]FAANGM - News - Daily'!$A:$A,$A2952)</f>
        <v>1</v>
      </c>
      <c r="J2952">
        <f>SUMIFS('[1]FAANGM - News - Daily'!$J:$J,'[1]FAANGM - News - Daily'!$A:$A,$A2952)</f>
        <v>-8</v>
      </c>
      <c r="K2952">
        <f>SUMIFS('[1]FAANGM - Short Interest'!$J:$J,'[1]FAANGM - Short Interest'!$A:$A,"&gt;"&amp;A2951,'[1]FAANGM - Short Interest'!$A:$A,"&lt;="&amp;A2952)</f>
        <v>0</v>
      </c>
      <c r="L2952">
        <f>SUMIFS('[1]FAANGM - Short Interest'!$M:$M,'[1]FAANGM - Short Interest'!$A:$A,"&gt;"&amp;A2951,'[1]FAANGM - Short Interest'!$A:$A,"&lt;="&amp;A2952)</f>
        <v>0</v>
      </c>
    </row>
    <row r="2953" spans="1:12" x14ac:dyDescent="0.35">
      <c r="A2953" s="1">
        <v>44462</v>
      </c>
      <c r="C2953">
        <f>SUMIFS('[1]FAANGM - Price - Daily'!$M:$M,'[1]FAANGM - Price - Daily'!$A:$A,A2953)</f>
        <v>170.8</v>
      </c>
      <c r="D2953">
        <f>SUMIFS('[1]FAANGM - Volume - Daily'!$D:$D,'[1]FAANGM - Volume - Daily'!$A:$A,A2953)</f>
        <v>47588280</v>
      </c>
      <c r="E2953">
        <f>SUMIFS('[1]FAANGM - Twitter - Daily'!$H:$H,'[1]FAANGM - Twitter - Daily'!$A:$A,$A2953)</f>
        <v>1380</v>
      </c>
      <c r="F2953">
        <f>SUMIFS('[1]FAANGM - Twitter - Daily'!$I:$I,'[1]FAANGM - Twitter - Daily'!$A:$A,$A2953)</f>
        <v>35</v>
      </c>
      <c r="G2953">
        <f>SUMIFS('[1]FAANGM - Twitter - Daily'!$J:$J,'[1]FAANGM - Twitter - Daily'!$A:$A,$A2953)</f>
        <v>-55</v>
      </c>
      <c r="H2953">
        <f>SUMIFS('[1]FAANGM - News - Daily'!$H:$H,'[1]FAANGM - News - Daily'!$A:$A,$A2953)</f>
        <v>660</v>
      </c>
      <c r="I2953">
        <f>SUMIFS('[1]FAANGM - News - Daily'!$I:$I,'[1]FAANGM - News - Daily'!$A:$A,$A2953)</f>
        <v>2</v>
      </c>
      <c r="J2953">
        <f>SUMIFS('[1]FAANGM - News - Daily'!$J:$J,'[1]FAANGM - News - Daily'!$A:$A,$A2953)</f>
        <v>-6</v>
      </c>
      <c r="K2953">
        <f>SUMIFS('[1]FAANGM - Short Interest'!$J:$J,'[1]FAANGM - Short Interest'!$A:$A,"&gt;"&amp;A2952,'[1]FAANGM - Short Interest'!$A:$A,"&lt;="&amp;A2953)</f>
        <v>0</v>
      </c>
      <c r="L2953">
        <f>SUMIFS('[1]FAANGM - Short Interest'!$M:$M,'[1]FAANGM - Short Interest'!$A:$A,"&gt;"&amp;A2952,'[1]FAANGM - Short Interest'!$A:$A,"&lt;="&amp;A2953)</f>
        <v>0</v>
      </c>
    </row>
    <row r="2954" spans="1:12" x14ac:dyDescent="0.35">
      <c r="A2954" s="1">
        <v>44463</v>
      </c>
      <c r="C2954">
        <f>SUMIFS('[1]FAANGM - Price - Daily'!$M:$M,'[1]FAANGM - Price - Daily'!$A:$A,A2954)</f>
        <v>171.27600000000001</v>
      </c>
      <c r="D2954">
        <f>SUMIFS('[1]FAANGM - Volume - Daily'!$D:$D,'[1]FAANGM - Volume - Daily'!$A:$A,A2954)</f>
        <v>42324820</v>
      </c>
      <c r="E2954">
        <f>SUMIFS('[1]FAANGM - Twitter - Daily'!$H:$H,'[1]FAANGM - Twitter - Daily'!$A:$A,$A2954)</f>
        <v>1310</v>
      </c>
      <c r="F2954">
        <f>SUMIFS('[1]FAANGM - Twitter - Daily'!$I:$I,'[1]FAANGM - Twitter - Daily'!$A:$A,$A2954)</f>
        <v>56</v>
      </c>
      <c r="G2954">
        <f>SUMIFS('[1]FAANGM - Twitter - Daily'!$J:$J,'[1]FAANGM - Twitter - Daily'!$A:$A,$A2954)</f>
        <v>-36</v>
      </c>
      <c r="H2954">
        <f>SUMIFS('[1]FAANGM - News - Daily'!$H:$H,'[1]FAANGM - News - Daily'!$A:$A,$A2954)</f>
        <v>555</v>
      </c>
      <c r="I2954">
        <f>SUMIFS('[1]FAANGM - News - Daily'!$I:$I,'[1]FAANGM - News - Daily'!$A:$A,$A2954)</f>
        <v>10</v>
      </c>
      <c r="J2954">
        <f>SUMIFS('[1]FAANGM - News - Daily'!$J:$J,'[1]FAANGM - News - Daily'!$A:$A,$A2954)</f>
        <v>-5</v>
      </c>
      <c r="K2954">
        <f>SUMIFS('[1]FAANGM - Short Interest'!$J:$J,'[1]FAANGM - Short Interest'!$A:$A,"&gt;"&amp;A2953,'[1]FAANGM - Short Interest'!$A:$A,"&lt;="&amp;A2954)</f>
        <v>0</v>
      </c>
      <c r="L2954">
        <f>SUMIFS('[1]FAANGM - Short Interest'!$M:$M,'[1]FAANGM - Short Interest'!$A:$A,"&gt;"&amp;A2953,'[1]FAANGM - Short Interest'!$A:$A,"&lt;="&amp;A2954)</f>
        <v>0</v>
      </c>
    </row>
    <row r="2955" spans="1:12" x14ac:dyDescent="0.35">
      <c r="A2955" s="1">
        <v>44466</v>
      </c>
      <c r="C2955">
        <f>SUMIFS('[1]FAANGM - Price - Daily'!$M:$M,'[1]FAANGM - Price - Daily'!$A:$A,A2955)</f>
        <v>170.29</v>
      </c>
      <c r="D2955">
        <f>SUMIFS('[1]FAANGM - Volume - Daily'!$D:$D,'[1]FAANGM - Volume - Daily'!$A:$A,A2955)</f>
        <v>72689000</v>
      </c>
      <c r="E2955">
        <f>SUMIFS('[1]FAANGM - Twitter - Daily'!$H:$H,'[1]FAANGM - Twitter - Daily'!$A:$A,$A2955)</f>
        <v>535</v>
      </c>
      <c r="F2955">
        <f>SUMIFS('[1]FAANGM - Twitter - Daily'!$I:$I,'[1]FAANGM - Twitter - Daily'!$A:$A,$A2955)</f>
        <v>14</v>
      </c>
      <c r="G2955">
        <f>SUMIFS('[1]FAANGM - Twitter - Daily'!$J:$J,'[1]FAANGM - Twitter - Daily'!$A:$A,$A2955)</f>
        <v>-29</v>
      </c>
      <c r="H2955">
        <f>SUMIFS('[1]FAANGM - News - Daily'!$H:$H,'[1]FAANGM - News - Daily'!$A:$A,$A2955)</f>
        <v>296</v>
      </c>
      <c r="I2955">
        <f>SUMIFS('[1]FAANGM - News - Daily'!$I:$I,'[1]FAANGM - News - Daily'!$A:$A,$A2955)</f>
        <v>0</v>
      </c>
      <c r="J2955">
        <f>SUMIFS('[1]FAANGM - News - Daily'!$J:$J,'[1]FAANGM - News - Daily'!$A:$A,$A2955)</f>
        <v>-5</v>
      </c>
      <c r="K2955">
        <f>SUMIFS('[1]FAANGM - Short Interest'!$J:$J,'[1]FAANGM - Short Interest'!$A:$A,"&gt;"&amp;A2954,'[1]FAANGM - Short Interest'!$A:$A,"&lt;="&amp;A2955)</f>
        <v>0</v>
      </c>
      <c r="L2955">
        <f>SUMIFS('[1]FAANGM - Short Interest'!$M:$M,'[1]FAANGM - Short Interest'!$A:$A,"&gt;"&amp;A2954,'[1]FAANGM - Short Interest'!$A:$A,"&lt;="&amp;A2955)</f>
        <v>0</v>
      </c>
    </row>
    <row r="2956" spans="1:12" x14ac:dyDescent="0.35">
      <c r="A2956" s="1">
        <v>44467</v>
      </c>
      <c r="C2956">
        <f>SUMIFS('[1]FAANGM - Price - Daily'!$M:$M,'[1]FAANGM - Price - Daily'!$A:$A,A2956)</f>
        <v>165.798</v>
      </c>
      <c r="D2956">
        <f>SUMIFS('[1]FAANGM - Volume - Daily'!$D:$D,'[1]FAANGM - Volume - Daily'!$A:$A,A2956)</f>
        <v>88616384</v>
      </c>
      <c r="E2956">
        <f>SUMIFS('[1]FAANGM - Twitter - Daily'!$H:$H,'[1]FAANGM - Twitter - Daily'!$A:$A,$A2956)</f>
        <v>1607</v>
      </c>
      <c r="F2956">
        <f>SUMIFS('[1]FAANGM - Twitter - Daily'!$I:$I,'[1]FAANGM - Twitter - Daily'!$A:$A,$A2956)</f>
        <v>60</v>
      </c>
      <c r="G2956">
        <f>SUMIFS('[1]FAANGM - Twitter - Daily'!$J:$J,'[1]FAANGM - Twitter - Daily'!$A:$A,$A2956)</f>
        <v>-115</v>
      </c>
      <c r="H2956">
        <f>SUMIFS('[1]FAANGM - News - Daily'!$H:$H,'[1]FAANGM - News - Daily'!$A:$A,$A2956)</f>
        <v>586</v>
      </c>
      <c r="I2956">
        <f>SUMIFS('[1]FAANGM - News - Daily'!$I:$I,'[1]FAANGM - News - Daily'!$A:$A,$A2956)</f>
        <v>0</v>
      </c>
      <c r="J2956">
        <f>SUMIFS('[1]FAANGM - News - Daily'!$J:$J,'[1]FAANGM - News - Daily'!$A:$A,$A2956)</f>
        <v>-24</v>
      </c>
      <c r="K2956">
        <f>SUMIFS('[1]FAANGM - Short Interest'!$J:$J,'[1]FAANGM - Short Interest'!$A:$A,"&gt;"&amp;A2955,'[1]FAANGM - Short Interest'!$A:$A,"&lt;="&amp;A2956)</f>
        <v>0</v>
      </c>
      <c r="L2956">
        <f>SUMIFS('[1]FAANGM - Short Interest'!$M:$M,'[1]FAANGM - Short Interest'!$A:$A,"&gt;"&amp;A2955,'[1]FAANGM - Short Interest'!$A:$A,"&lt;="&amp;A2956)</f>
        <v>0</v>
      </c>
    </row>
    <row r="2957" spans="1:12" x14ac:dyDescent="0.35">
      <c r="A2957" s="1">
        <v>44468</v>
      </c>
      <c r="C2957">
        <f>SUMIFS('[1]FAANGM - Price - Daily'!$M:$M,'[1]FAANGM - Price - Daily'!$A:$A,A2957)</f>
        <v>165.05600000000001</v>
      </c>
      <c r="D2957">
        <f>SUMIFS('[1]FAANGM - Volume - Daily'!$D:$D,'[1]FAANGM - Volume - Daily'!$A:$A,A2957)</f>
        <v>51245360</v>
      </c>
      <c r="E2957">
        <f>SUMIFS('[1]FAANGM - Twitter - Daily'!$H:$H,'[1]FAANGM - Twitter - Daily'!$A:$A,$A2957)</f>
        <v>3172</v>
      </c>
      <c r="F2957">
        <f>SUMIFS('[1]FAANGM - Twitter - Daily'!$I:$I,'[1]FAANGM - Twitter - Daily'!$A:$A,$A2957)</f>
        <v>93</v>
      </c>
      <c r="G2957">
        <f>SUMIFS('[1]FAANGM - Twitter - Daily'!$J:$J,'[1]FAANGM - Twitter - Daily'!$A:$A,$A2957)</f>
        <v>-86</v>
      </c>
      <c r="H2957">
        <f>SUMIFS('[1]FAANGM - News - Daily'!$H:$H,'[1]FAANGM - News - Daily'!$A:$A,$A2957)</f>
        <v>1183</v>
      </c>
      <c r="I2957">
        <f>SUMIFS('[1]FAANGM - News - Daily'!$I:$I,'[1]FAANGM - News - Daily'!$A:$A,$A2957)</f>
        <v>0</v>
      </c>
      <c r="J2957">
        <f>SUMIFS('[1]FAANGM - News - Daily'!$J:$J,'[1]FAANGM - News - Daily'!$A:$A,$A2957)</f>
        <v>-15</v>
      </c>
      <c r="K2957">
        <f>SUMIFS('[1]FAANGM - Short Interest'!$J:$J,'[1]FAANGM - Short Interest'!$A:$A,"&gt;"&amp;A2956,'[1]FAANGM - Short Interest'!$A:$A,"&lt;="&amp;A2957)</f>
        <v>0</v>
      </c>
      <c r="L2957">
        <f>SUMIFS('[1]FAANGM - Short Interest'!$M:$M,'[1]FAANGM - Short Interest'!$A:$A,"&gt;"&amp;A2956,'[1]FAANGM - Short Interest'!$A:$A,"&lt;="&amp;A2957)</f>
        <v>0</v>
      </c>
    </row>
    <row r="2958" spans="1:12" x14ac:dyDescent="0.35">
      <c r="A2958" s="1">
        <v>44469</v>
      </c>
      <c r="C2958">
        <f>SUMIFS('[1]FAANGM - Price - Daily'!$M:$M,'[1]FAANGM - Price - Daily'!$A:$A,A2958)</f>
        <v>164.25200000000001</v>
      </c>
      <c r="D2958">
        <f>SUMIFS('[1]FAANGM - Volume - Daily'!$D:$D,'[1]FAANGM - Volume - Daily'!$A:$A,A2958)</f>
        <v>56940660</v>
      </c>
      <c r="E2958">
        <f>SUMIFS('[1]FAANGM - Twitter - Daily'!$H:$H,'[1]FAANGM - Twitter - Daily'!$A:$A,$A2958)</f>
        <v>1800</v>
      </c>
      <c r="F2958">
        <f>SUMIFS('[1]FAANGM - Twitter - Daily'!$I:$I,'[1]FAANGM - Twitter - Daily'!$A:$A,$A2958)</f>
        <v>58</v>
      </c>
      <c r="G2958">
        <f>SUMIFS('[1]FAANGM - Twitter - Daily'!$J:$J,'[1]FAANGM - Twitter - Daily'!$A:$A,$A2958)</f>
        <v>-82</v>
      </c>
      <c r="H2958">
        <f>SUMIFS('[1]FAANGM - News - Daily'!$H:$H,'[1]FAANGM - News - Daily'!$A:$A,$A2958)</f>
        <v>746</v>
      </c>
      <c r="I2958">
        <f>SUMIFS('[1]FAANGM - News - Daily'!$I:$I,'[1]FAANGM - News - Daily'!$A:$A,$A2958)</f>
        <v>2</v>
      </c>
      <c r="J2958">
        <f>SUMIFS('[1]FAANGM - News - Daily'!$J:$J,'[1]FAANGM - News - Daily'!$A:$A,$A2958)</f>
        <v>-15</v>
      </c>
      <c r="K2958">
        <f>SUMIFS('[1]FAANGM - Short Interest'!$J:$J,'[1]FAANGM - Short Interest'!$A:$A,"&gt;"&amp;A2957,'[1]FAANGM - Short Interest'!$A:$A,"&lt;="&amp;A2958)</f>
        <v>25835340</v>
      </c>
      <c r="L2958">
        <f>SUMIFS('[1]FAANGM - Short Interest'!$M:$M,'[1]FAANGM - Short Interest'!$A:$A,"&gt;"&amp;A2957,'[1]FAANGM - Short Interest'!$A:$A,"&lt;="&amp;A2958)</f>
        <v>1.28453608944529</v>
      </c>
    </row>
    <row r="2959" spans="1:12" x14ac:dyDescent="0.35">
      <c r="A2959" s="1">
        <v>44470</v>
      </c>
      <c r="C2959">
        <f>SUMIFS('[1]FAANGM - Price - Daily'!$M:$M,'[1]FAANGM - Price - Daily'!$A:$A,A2959)</f>
        <v>164.16300000000001</v>
      </c>
      <c r="D2959">
        <f>SUMIFS('[1]FAANGM - Volume - Daily'!$D:$D,'[1]FAANGM - Volume - Daily'!$A:$A,A2959)</f>
        <v>56712340</v>
      </c>
      <c r="E2959">
        <f>SUMIFS('[1]FAANGM - Twitter - Daily'!$H:$H,'[1]FAANGM - Twitter - Daily'!$A:$A,$A2959)</f>
        <v>1579</v>
      </c>
      <c r="F2959">
        <f>SUMIFS('[1]FAANGM - Twitter - Daily'!$I:$I,'[1]FAANGM - Twitter - Daily'!$A:$A,$A2959)</f>
        <v>56</v>
      </c>
      <c r="G2959">
        <f>SUMIFS('[1]FAANGM - Twitter - Daily'!$J:$J,'[1]FAANGM - Twitter - Daily'!$A:$A,$A2959)</f>
        <v>-73</v>
      </c>
      <c r="H2959">
        <f>SUMIFS('[1]FAANGM - News - Daily'!$H:$H,'[1]FAANGM - News - Daily'!$A:$A,$A2959)</f>
        <v>500</v>
      </c>
      <c r="I2959">
        <f>SUMIFS('[1]FAANGM - News - Daily'!$I:$I,'[1]FAANGM - News - Daily'!$A:$A,$A2959)</f>
        <v>2</v>
      </c>
      <c r="J2959">
        <f>SUMIFS('[1]FAANGM - News - Daily'!$J:$J,'[1]FAANGM - News - Daily'!$A:$A,$A2959)</f>
        <v>-16</v>
      </c>
      <c r="K2959">
        <f>SUMIFS('[1]FAANGM - Short Interest'!$J:$J,'[1]FAANGM - Short Interest'!$A:$A,"&gt;"&amp;A2958,'[1]FAANGM - Short Interest'!$A:$A,"&lt;="&amp;A2959)</f>
        <v>0</v>
      </c>
      <c r="L2959">
        <f>SUMIFS('[1]FAANGM - Short Interest'!$M:$M,'[1]FAANGM - Short Interest'!$A:$A,"&gt;"&amp;A2958,'[1]FAANGM - Short Interest'!$A:$A,"&lt;="&amp;A2959)</f>
        <v>0</v>
      </c>
    </row>
    <row r="2960" spans="1:12" x14ac:dyDescent="0.35">
      <c r="A2960" s="1">
        <v>44473</v>
      </c>
      <c r="C2960">
        <f>SUMIFS('[1]FAANGM - Price - Daily'!$M:$M,'[1]FAANGM - Price - Daily'!$A:$A,A2960)</f>
        <v>159.489</v>
      </c>
      <c r="D2960">
        <f>SUMIFS('[1]FAANGM - Volume - Daily'!$D:$D,'[1]FAANGM - Volume - Daily'!$A:$A,A2960)</f>
        <v>90461136</v>
      </c>
      <c r="E2960">
        <f>SUMIFS('[1]FAANGM - Twitter - Daily'!$H:$H,'[1]FAANGM - Twitter - Daily'!$A:$A,$A2960)</f>
        <v>563</v>
      </c>
      <c r="F2960">
        <f>SUMIFS('[1]FAANGM - Twitter - Daily'!$I:$I,'[1]FAANGM - Twitter - Daily'!$A:$A,$A2960)</f>
        <v>19</v>
      </c>
      <c r="G2960">
        <f>SUMIFS('[1]FAANGM - Twitter - Daily'!$J:$J,'[1]FAANGM - Twitter - Daily'!$A:$A,$A2960)</f>
        <v>-23</v>
      </c>
      <c r="H2960">
        <f>SUMIFS('[1]FAANGM - News - Daily'!$H:$H,'[1]FAANGM - News - Daily'!$A:$A,$A2960)</f>
        <v>312</v>
      </c>
      <c r="I2960">
        <f>SUMIFS('[1]FAANGM - News - Daily'!$I:$I,'[1]FAANGM - News - Daily'!$A:$A,$A2960)</f>
        <v>0</v>
      </c>
      <c r="J2960">
        <f>SUMIFS('[1]FAANGM - News - Daily'!$J:$J,'[1]FAANGM - News - Daily'!$A:$A,$A2960)</f>
        <v>-2</v>
      </c>
      <c r="K2960">
        <f>SUMIFS('[1]FAANGM - Short Interest'!$J:$J,'[1]FAANGM - Short Interest'!$A:$A,"&gt;"&amp;A2959,'[1]FAANGM - Short Interest'!$A:$A,"&lt;="&amp;A2960)</f>
        <v>0</v>
      </c>
      <c r="L2960">
        <f>SUMIFS('[1]FAANGM - Short Interest'!$M:$M,'[1]FAANGM - Short Interest'!$A:$A,"&gt;"&amp;A2959,'[1]FAANGM - Short Interest'!$A:$A,"&lt;="&amp;A2960)</f>
        <v>0</v>
      </c>
    </row>
    <row r="2961" spans="1:12" x14ac:dyDescent="0.35">
      <c r="A2961" s="1">
        <v>44474</v>
      </c>
      <c r="C2961">
        <f>SUMIFS('[1]FAANGM - Price - Daily'!$M:$M,'[1]FAANGM - Price - Daily'!$A:$A,A2961)</f>
        <v>161.05000000000001</v>
      </c>
      <c r="D2961">
        <f>SUMIFS('[1]FAANGM - Volume - Daily'!$D:$D,'[1]FAANGM - Volume - Daily'!$A:$A,A2961)</f>
        <v>65384160</v>
      </c>
      <c r="E2961">
        <f>SUMIFS('[1]FAANGM - Twitter - Daily'!$H:$H,'[1]FAANGM - Twitter - Daily'!$A:$A,$A2961)</f>
        <v>1935</v>
      </c>
      <c r="F2961">
        <f>SUMIFS('[1]FAANGM - Twitter - Daily'!$I:$I,'[1]FAANGM - Twitter - Daily'!$A:$A,$A2961)</f>
        <v>51</v>
      </c>
      <c r="G2961">
        <f>SUMIFS('[1]FAANGM - Twitter - Daily'!$J:$J,'[1]FAANGM - Twitter - Daily'!$A:$A,$A2961)</f>
        <v>-153</v>
      </c>
      <c r="H2961">
        <f>SUMIFS('[1]FAANGM - News - Daily'!$H:$H,'[1]FAANGM - News - Daily'!$A:$A,$A2961)</f>
        <v>679</v>
      </c>
      <c r="I2961">
        <f>SUMIFS('[1]FAANGM - News - Daily'!$I:$I,'[1]FAANGM - News - Daily'!$A:$A,$A2961)</f>
        <v>0</v>
      </c>
      <c r="J2961">
        <f>SUMIFS('[1]FAANGM - News - Daily'!$J:$J,'[1]FAANGM - News - Daily'!$A:$A,$A2961)</f>
        <v>-20</v>
      </c>
      <c r="K2961">
        <f>SUMIFS('[1]FAANGM - Short Interest'!$J:$J,'[1]FAANGM - Short Interest'!$A:$A,"&gt;"&amp;A2960,'[1]FAANGM - Short Interest'!$A:$A,"&lt;="&amp;A2961)</f>
        <v>0</v>
      </c>
      <c r="L2961">
        <f>SUMIFS('[1]FAANGM - Short Interest'!$M:$M,'[1]FAANGM - Short Interest'!$A:$A,"&gt;"&amp;A2960,'[1]FAANGM - Short Interest'!$A:$A,"&lt;="&amp;A2961)</f>
        <v>0</v>
      </c>
    </row>
    <row r="2962" spans="1:12" x14ac:dyDescent="0.35">
      <c r="A2962" s="1">
        <v>44475</v>
      </c>
      <c r="C2962">
        <f>SUMIFS('[1]FAANGM - Price - Daily'!$M:$M,'[1]FAANGM - Price - Daily'!$A:$A,A2962)</f>
        <v>163.1</v>
      </c>
      <c r="D2962">
        <f>SUMIFS('[1]FAANGM - Volume - Daily'!$D:$D,'[1]FAANGM - Volume - Daily'!$A:$A,A2962)</f>
        <v>50659540</v>
      </c>
      <c r="E2962">
        <f>SUMIFS('[1]FAANGM - Twitter - Daily'!$H:$H,'[1]FAANGM - Twitter - Daily'!$A:$A,$A2962)</f>
        <v>1734</v>
      </c>
      <c r="F2962">
        <f>SUMIFS('[1]FAANGM - Twitter - Daily'!$I:$I,'[1]FAANGM - Twitter - Daily'!$A:$A,$A2962)</f>
        <v>79</v>
      </c>
      <c r="G2962">
        <f>SUMIFS('[1]FAANGM - Twitter - Daily'!$J:$J,'[1]FAANGM - Twitter - Daily'!$A:$A,$A2962)</f>
        <v>-63</v>
      </c>
      <c r="H2962">
        <f>SUMIFS('[1]FAANGM - News - Daily'!$H:$H,'[1]FAANGM - News - Daily'!$A:$A,$A2962)</f>
        <v>600</v>
      </c>
      <c r="I2962">
        <f>SUMIFS('[1]FAANGM - News - Daily'!$I:$I,'[1]FAANGM - News - Daily'!$A:$A,$A2962)</f>
        <v>4</v>
      </c>
      <c r="J2962">
        <f>SUMIFS('[1]FAANGM - News - Daily'!$J:$J,'[1]FAANGM - News - Daily'!$A:$A,$A2962)</f>
        <v>-1</v>
      </c>
      <c r="K2962">
        <f>SUMIFS('[1]FAANGM - Short Interest'!$J:$J,'[1]FAANGM - Short Interest'!$A:$A,"&gt;"&amp;A2961,'[1]FAANGM - Short Interest'!$A:$A,"&lt;="&amp;A2962)</f>
        <v>0</v>
      </c>
      <c r="L2962">
        <f>SUMIFS('[1]FAANGM - Short Interest'!$M:$M,'[1]FAANGM - Short Interest'!$A:$A,"&gt;"&amp;A2961,'[1]FAANGM - Short Interest'!$A:$A,"&lt;="&amp;A2962)</f>
        <v>0</v>
      </c>
    </row>
    <row r="2963" spans="1:12" x14ac:dyDescent="0.35">
      <c r="A2963" s="1">
        <v>44476</v>
      </c>
      <c r="C2963">
        <f>SUMIFS('[1]FAANGM - Price - Daily'!$M:$M,'[1]FAANGM - Price - Daily'!$A:$A,A2963)</f>
        <v>165.12200000000001</v>
      </c>
      <c r="D2963">
        <f>SUMIFS('[1]FAANGM - Volume - Daily'!$D:$D,'[1]FAANGM - Volume - Daily'!$A:$A,A2963)</f>
        <v>48181500</v>
      </c>
      <c r="E2963">
        <f>SUMIFS('[1]FAANGM - Twitter - Daily'!$H:$H,'[1]FAANGM - Twitter - Daily'!$A:$A,$A2963)</f>
        <v>1695</v>
      </c>
      <c r="F2963">
        <f>SUMIFS('[1]FAANGM - Twitter - Daily'!$I:$I,'[1]FAANGM - Twitter - Daily'!$A:$A,$A2963)</f>
        <v>61</v>
      </c>
      <c r="G2963">
        <f>SUMIFS('[1]FAANGM - Twitter - Daily'!$J:$J,'[1]FAANGM - Twitter - Daily'!$A:$A,$A2963)</f>
        <v>-112</v>
      </c>
      <c r="H2963">
        <f>SUMIFS('[1]FAANGM - News - Daily'!$H:$H,'[1]FAANGM - News - Daily'!$A:$A,$A2963)</f>
        <v>720</v>
      </c>
      <c r="I2963">
        <f>SUMIFS('[1]FAANGM - News - Daily'!$I:$I,'[1]FAANGM - News - Daily'!$A:$A,$A2963)</f>
        <v>7</v>
      </c>
      <c r="J2963">
        <f>SUMIFS('[1]FAANGM - News - Daily'!$J:$J,'[1]FAANGM - News - Daily'!$A:$A,$A2963)</f>
        <v>-23</v>
      </c>
      <c r="K2963">
        <f>SUMIFS('[1]FAANGM - Short Interest'!$J:$J,'[1]FAANGM - Short Interest'!$A:$A,"&gt;"&amp;A2962,'[1]FAANGM - Short Interest'!$A:$A,"&lt;="&amp;A2963)</f>
        <v>0</v>
      </c>
      <c r="L2963">
        <f>SUMIFS('[1]FAANGM - Short Interest'!$M:$M,'[1]FAANGM - Short Interest'!$A:$A,"&gt;"&amp;A2962,'[1]FAANGM - Short Interest'!$A:$A,"&lt;="&amp;A2963)</f>
        <v>0</v>
      </c>
    </row>
    <row r="2964" spans="1:12" x14ac:dyDescent="0.35">
      <c r="A2964" s="1">
        <v>44477</v>
      </c>
      <c r="C2964">
        <f>SUMIFS('[1]FAANGM - Price - Daily'!$M:$M,'[1]FAANGM - Price - Daily'!$A:$A,A2964)</f>
        <v>164.43100000000001</v>
      </c>
      <c r="D2964">
        <f>SUMIFS('[1]FAANGM - Volume - Daily'!$D:$D,'[1]FAANGM - Volume - Daily'!$A:$A,A2964)</f>
        <v>39964340</v>
      </c>
      <c r="E2964">
        <f>SUMIFS('[1]FAANGM - Twitter - Daily'!$H:$H,'[1]FAANGM - Twitter - Daily'!$A:$A,$A2964)</f>
        <v>1306</v>
      </c>
      <c r="F2964">
        <f>SUMIFS('[1]FAANGM - Twitter - Daily'!$I:$I,'[1]FAANGM - Twitter - Daily'!$A:$A,$A2964)</f>
        <v>56</v>
      </c>
      <c r="G2964">
        <f>SUMIFS('[1]FAANGM - Twitter - Daily'!$J:$J,'[1]FAANGM - Twitter - Daily'!$A:$A,$A2964)</f>
        <v>-41</v>
      </c>
      <c r="H2964">
        <f>SUMIFS('[1]FAANGM - News - Daily'!$H:$H,'[1]FAANGM - News - Daily'!$A:$A,$A2964)</f>
        <v>477</v>
      </c>
      <c r="I2964">
        <f>SUMIFS('[1]FAANGM - News - Daily'!$I:$I,'[1]FAANGM - News - Daily'!$A:$A,$A2964)</f>
        <v>6</v>
      </c>
      <c r="J2964">
        <f>SUMIFS('[1]FAANGM - News - Daily'!$J:$J,'[1]FAANGM - News - Daily'!$A:$A,$A2964)</f>
        <v>-10</v>
      </c>
      <c r="K2964">
        <f>SUMIFS('[1]FAANGM - Short Interest'!$J:$J,'[1]FAANGM - Short Interest'!$A:$A,"&gt;"&amp;A2963,'[1]FAANGM - Short Interest'!$A:$A,"&lt;="&amp;A2964)</f>
        <v>0</v>
      </c>
      <c r="L2964">
        <f>SUMIFS('[1]FAANGM - Short Interest'!$M:$M,'[1]FAANGM - Short Interest'!$A:$A,"&gt;"&amp;A2963,'[1]FAANGM - Short Interest'!$A:$A,"&lt;="&amp;A2964)</f>
        <v>0</v>
      </c>
    </row>
    <row r="2965" spans="1:12" x14ac:dyDescent="0.35">
      <c r="A2965" s="1">
        <v>44480</v>
      </c>
      <c r="C2965">
        <f>SUMIFS('[1]FAANGM - Price - Daily'!$M:$M,'[1]FAANGM - Price - Daily'!$A:$A,A2965)</f>
        <v>162.315</v>
      </c>
      <c r="D2965">
        <f>SUMIFS('[1]FAANGM - Volume - Daily'!$D:$D,'[1]FAANGM - Volume - Daily'!$A:$A,A2965)</f>
        <v>40684060</v>
      </c>
      <c r="E2965">
        <f>SUMIFS('[1]FAANGM - Twitter - Daily'!$H:$H,'[1]FAANGM - Twitter - Daily'!$A:$A,$A2965)</f>
        <v>458</v>
      </c>
      <c r="F2965">
        <f>SUMIFS('[1]FAANGM - Twitter - Daily'!$I:$I,'[1]FAANGM - Twitter - Daily'!$A:$A,$A2965)</f>
        <v>11</v>
      </c>
      <c r="G2965">
        <f>SUMIFS('[1]FAANGM - Twitter - Daily'!$J:$J,'[1]FAANGM - Twitter - Daily'!$A:$A,$A2965)</f>
        <v>-16</v>
      </c>
      <c r="H2965">
        <f>SUMIFS('[1]FAANGM - News - Daily'!$H:$H,'[1]FAANGM - News - Daily'!$A:$A,$A2965)</f>
        <v>234</v>
      </c>
      <c r="I2965">
        <f>SUMIFS('[1]FAANGM - News - Daily'!$I:$I,'[1]FAANGM - News - Daily'!$A:$A,$A2965)</f>
        <v>0</v>
      </c>
      <c r="J2965">
        <f>SUMIFS('[1]FAANGM - News - Daily'!$J:$J,'[1]FAANGM - News - Daily'!$A:$A,$A2965)</f>
        <v>0</v>
      </c>
      <c r="K2965">
        <f>SUMIFS('[1]FAANGM - Short Interest'!$J:$J,'[1]FAANGM - Short Interest'!$A:$A,"&gt;"&amp;A2964,'[1]FAANGM - Short Interest'!$A:$A,"&lt;="&amp;A2965)</f>
        <v>0</v>
      </c>
      <c r="L2965">
        <f>SUMIFS('[1]FAANGM - Short Interest'!$M:$M,'[1]FAANGM - Short Interest'!$A:$A,"&gt;"&amp;A2964,'[1]FAANGM - Short Interest'!$A:$A,"&lt;="&amp;A2965)</f>
        <v>0</v>
      </c>
    </row>
    <row r="2966" spans="1:12" x14ac:dyDescent="0.35">
      <c r="A2966" s="1">
        <v>44481</v>
      </c>
      <c r="C2966">
        <f>SUMIFS('[1]FAANGM - Price - Daily'!$M:$M,'[1]FAANGM - Price - Daily'!$A:$A,A2966)</f>
        <v>162.36699999999999</v>
      </c>
      <c r="D2966">
        <f>SUMIFS('[1]FAANGM - Volume - Daily'!$D:$D,'[1]FAANGM - Volume - Daily'!$A:$A,A2966)</f>
        <v>36391420</v>
      </c>
      <c r="E2966">
        <f>SUMIFS('[1]FAANGM - Twitter - Daily'!$H:$H,'[1]FAANGM - Twitter - Daily'!$A:$A,$A2966)</f>
        <v>1616</v>
      </c>
      <c r="F2966">
        <f>SUMIFS('[1]FAANGM - Twitter - Daily'!$I:$I,'[1]FAANGM - Twitter - Daily'!$A:$A,$A2966)</f>
        <v>53</v>
      </c>
      <c r="G2966">
        <f>SUMIFS('[1]FAANGM - Twitter - Daily'!$J:$J,'[1]FAANGM - Twitter - Daily'!$A:$A,$A2966)</f>
        <v>-99</v>
      </c>
      <c r="H2966">
        <f>SUMIFS('[1]FAANGM - News - Daily'!$H:$H,'[1]FAANGM - News - Daily'!$A:$A,$A2966)</f>
        <v>713</v>
      </c>
      <c r="I2966">
        <f>SUMIFS('[1]FAANGM - News - Daily'!$I:$I,'[1]FAANGM - News - Daily'!$A:$A,$A2966)</f>
        <v>0</v>
      </c>
      <c r="J2966">
        <f>SUMIFS('[1]FAANGM - News - Daily'!$J:$J,'[1]FAANGM - News - Daily'!$A:$A,$A2966)</f>
        <v>-2</v>
      </c>
      <c r="K2966">
        <f>SUMIFS('[1]FAANGM - Short Interest'!$J:$J,'[1]FAANGM - Short Interest'!$A:$A,"&gt;"&amp;A2965,'[1]FAANGM - Short Interest'!$A:$A,"&lt;="&amp;A2966)</f>
        <v>0</v>
      </c>
      <c r="L2966">
        <f>SUMIFS('[1]FAANGM - Short Interest'!$M:$M,'[1]FAANGM - Short Interest'!$A:$A,"&gt;"&amp;A2965,'[1]FAANGM - Short Interest'!$A:$A,"&lt;="&amp;A2966)</f>
        <v>0</v>
      </c>
    </row>
    <row r="2967" spans="1:12" x14ac:dyDescent="0.35">
      <c r="A2967" s="1">
        <v>44482</v>
      </c>
      <c r="C2967">
        <f>SUMIFS('[1]FAANGM - Price - Daily'!$M:$M,'[1]FAANGM - Price - Daily'!$A:$A,A2967)</f>
        <v>164.214</v>
      </c>
      <c r="D2967">
        <f>SUMIFS('[1]FAANGM - Volume - Daily'!$D:$D,'[1]FAANGM - Volume - Daily'!$A:$A,A2967)</f>
        <v>48501720</v>
      </c>
      <c r="E2967">
        <f>SUMIFS('[1]FAANGM - Twitter - Daily'!$H:$H,'[1]FAANGM - Twitter - Daily'!$A:$A,$A2967)</f>
        <v>1330</v>
      </c>
      <c r="F2967">
        <f>SUMIFS('[1]FAANGM - Twitter - Daily'!$I:$I,'[1]FAANGM - Twitter - Daily'!$A:$A,$A2967)</f>
        <v>60</v>
      </c>
      <c r="G2967">
        <f>SUMIFS('[1]FAANGM - Twitter - Daily'!$J:$J,'[1]FAANGM - Twitter - Daily'!$A:$A,$A2967)</f>
        <v>-55</v>
      </c>
      <c r="H2967">
        <f>SUMIFS('[1]FAANGM - News - Daily'!$H:$H,'[1]FAANGM - News - Daily'!$A:$A,$A2967)</f>
        <v>712</v>
      </c>
      <c r="I2967">
        <f>SUMIFS('[1]FAANGM - News - Daily'!$I:$I,'[1]FAANGM - News - Daily'!$A:$A,$A2967)</f>
        <v>3</v>
      </c>
      <c r="J2967">
        <f>SUMIFS('[1]FAANGM - News - Daily'!$J:$J,'[1]FAANGM - News - Daily'!$A:$A,$A2967)</f>
        <v>-3</v>
      </c>
      <c r="K2967">
        <f>SUMIFS('[1]FAANGM - Short Interest'!$J:$J,'[1]FAANGM - Short Interest'!$A:$A,"&gt;"&amp;A2966,'[1]FAANGM - Short Interest'!$A:$A,"&lt;="&amp;A2967)</f>
        <v>0</v>
      </c>
      <c r="L2967">
        <f>SUMIFS('[1]FAANGM - Short Interest'!$M:$M,'[1]FAANGM - Short Interest'!$A:$A,"&gt;"&amp;A2966,'[1]FAANGM - Short Interest'!$A:$A,"&lt;="&amp;A2967)</f>
        <v>0</v>
      </c>
    </row>
    <row r="2968" spans="1:12" x14ac:dyDescent="0.35">
      <c r="A2968" s="1">
        <v>44483</v>
      </c>
      <c r="C2968">
        <f>SUMIFS('[1]FAANGM - Price - Daily'!$M:$M,'[1]FAANGM - Price - Daily'!$A:$A,A2968)</f>
        <v>164.99299999999999</v>
      </c>
      <c r="D2968">
        <f>SUMIFS('[1]FAANGM - Volume - Daily'!$D:$D,'[1]FAANGM - Volume - Daily'!$A:$A,A2968)</f>
        <v>42240400</v>
      </c>
      <c r="E2968">
        <f>SUMIFS('[1]FAANGM - Twitter - Daily'!$H:$H,'[1]FAANGM - Twitter - Daily'!$A:$A,$A2968)</f>
        <v>1559</v>
      </c>
      <c r="F2968">
        <f>SUMIFS('[1]FAANGM - Twitter - Daily'!$I:$I,'[1]FAANGM - Twitter - Daily'!$A:$A,$A2968)</f>
        <v>43</v>
      </c>
      <c r="G2968">
        <f>SUMIFS('[1]FAANGM - Twitter - Daily'!$J:$J,'[1]FAANGM - Twitter - Daily'!$A:$A,$A2968)</f>
        <v>-45</v>
      </c>
      <c r="H2968">
        <f>SUMIFS('[1]FAANGM - News - Daily'!$H:$H,'[1]FAANGM - News - Daily'!$A:$A,$A2968)</f>
        <v>939</v>
      </c>
      <c r="I2968">
        <f>SUMIFS('[1]FAANGM - News - Daily'!$I:$I,'[1]FAANGM - News - Daily'!$A:$A,$A2968)</f>
        <v>4</v>
      </c>
      <c r="J2968">
        <f>SUMIFS('[1]FAANGM - News - Daily'!$J:$J,'[1]FAANGM - News - Daily'!$A:$A,$A2968)</f>
        <v>-4</v>
      </c>
      <c r="K2968">
        <f>SUMIFS('[1]FAANGM - Short Interest'!$J:$J,'[1]FAANGM - Short Interest'!$A:$A,"&gt;"&amp;A2967,'[1]FAANGM - Short Interest'!$A:$A,"&lt;="&amp;A2968)</f>
        <v>0</v>
      </c>
      <c r="L2968">
        <f>SUMIFS('[1]FAANGM - Short Interest'!$M:$M,'[1]FAANGM - Short Interest'!$A:$A,"&gt;"&amp;A2967,'[1]FAANGM - Short Interest'!$A:$A,"&lt;="&amp;A2968)</f>
        <v>0</v>
      </c>
    </row>
    <row r="2969" spans="1:12" x14ac:dyDescent="0.35">
      <c r="A2969" s="1">
        <v>44484</v>
      </c>
      <c r="C2969">
        <f>SUMIFS('[1]FAANGM - Price - Daily'!$M:$M,'[1]FAANGM - Price - Daily'!$A:$A,A2969)</f>
        <v>170.45099999999999</v>
      </c>
      <c r="D2969">
        <f>SUMIFS('[1]FAANGM - Volume - Daily'!$D:$D,'[1]FAANGM - Volume - Daily'!$A:$A,A2969)</f>
        <v>103598816</v>
      </c>
      <c r="E2969">
        <f>SUMIFS('[1]FAANGM - Twitter - Daily'!$H:$H,'[1]FAANGM - Twitter - Daily'!$A:$A,$A2969)</f>
        <v>1810</v>
      </c>
      <c r="F2969">
        <f>SUMIFS('[1]FAANGM - Twitter - Daily'!$I:$I,'[1]FAANGM - Twitter - Daily'!$A:$A,$A2969)</f>
        <v>91</v>
      </c>
      <c r="G2969">
        <f>SUMIFS('[1]FAANGM - Twitter - Daily'!$J:$J,'[1]FAANGM - Twitter - Daily'!$A:$A,$A2969)</f>
        <v>-50</v>
      </c>
      <c r="H2969">
        <f>SUMIFS('[1]FAANGM - News - Daily'!$H:$H,'[1]FAANGM - News - Daily'!$A:$A,$A2969)</f>
        <v>796</v>
      </c>
      <c r="I2969">
        <f>SUMIFS('[1]FAANGM - News - Daily'!$I:$I,'[1]FAANGM - News - Daily'!$A:$A,$A2969)</f>
        <v>3</v>
      </c>
      <c r="J2969">
        <f>SUMIFS('[1]FAANGM - News - Daily'!$J:$J,'[1]FAANGM - News - Daily'!$A:$A,$A2969)</f>
        <v>-5</v>
      </c>
      <c r="K2969">
        <f>SUMIFS('[1]FAANGM - Short Interest'!$J:$J,'[1]FAANGM - Short Interest'!$A:$A,"&gt;"&amp;A2968,'[1]FAANGM - Short Interest'!$A:$A,"&lt;="&amp;A2969)</f>
        <v>23914857</v>
      </c>
      <c r="L2969">
        <f>SUMIFS('[1]FAANGM - Short Interest'!$M:$M,'[1]FAANGM - Short Interest'!$A:$A,"&gt;"&amp;A2968,'[1]FAANGM - Short Interest'!$A:$A,"&lt;="&amp;A2969)</f>
        <v>1.01085221755208</v>
      </c>
    </row>
    <row r="2970" spans="1:12" x14ac:dyDescent="0.35">
      <c r="A2970" s="1">
        <v>44487</v>
      </c>
      <c r="C2970">
        <f>SUMIFS('[1]FAANGM - Price - Daily'!$M:$M,'[1]FAANGM - Price - Daily'!$A:$A,A2970)</f>
        <v>172.33699999999999</v>
      </c>
      <c r="D2970">
        <f>SUMIFS('[1]FAANGM - Volume - Daily'!$D:$D,'[1]FAANGM - Volume - Daily'!$A:$A,A2970)</f>
        <v>63482300</v>
      </c>
      <c r="E2970">
        <f>SUMIFS('[1]FAANGM - Twitter - Daily'!$H:$H,'[1]FAANGM - Twitter - Daily'!$A:$A,$A2970)</f>
        <v>565</v>
      </c>
      <c r="F2970">
        <f>SUMIFS('[1]FAANGM - Twitter - Daily'!$I:$I,'[1]FAANGM - Twitter - Daily'!$A:$A,$A2970)</f>
        <v>25</v>
      </c>
      <c r="G2970">
        <f>SUMIFS('[1]FAANGM - Twitter - Daily'!$J:$J,'[1]FAANGM - Twitter - Daily'!$A:$A,$A2970)</f>
        <v>-17</v>
      </c>
      <c r="H2970">
        <f>SUMIFS('[1]FAANGM - News - Daily'!$H:$H,'[1]FAANGM - News - Daily'!$A:$A,$A2970)</f>
        <v>409</v>
      </c>
      <c r="I2970">
        <f>SUMIFS('[1]FAANGM - News - Daily'!$I:$I,'[1]FAANGM - News - Daily'!$A:$A,$A2970)</f>
        <v>0</v>
      </c>
      <c r="J2970">
        <f>SUMIFS('[1]FAANGM - News - Daily'!$J:$J,'[1]FAANGM - News - Daily'!$A:$A,$A2970)</f>
        <v>-7</v>
      </c>
      <c r="K2970">
        <f>SUMIFS('[1]FAANGM - Short Interest'!$J:$J,'[1]FAANGM - Short Interest'!$A:$A,"&gt;"&amp;A2969,'[1]FAANGM - Short Interest'!$A:$A,"&lt;="&amp;A2970)</f>
        <v>0</v>
      </c>
      <c r="L2970">
        <f>SUMIFS('[1]FAANGM - Short Interest'!$M:$M,'[1]FAANGM - Short Interest'!$A:$A,"&gt;"&amp;A2969,'[1]FAANGM - Short Interest'!$A:$A,"&lt;="&amp;A2970)</f>
        <v>0</v>
      </c>
    </row>
    <row r="2971" spans="1:12" x14ac:dyDescent="0.35">
      <c r="A2971" s="1">
        <v>44488</v>
      </c>
      <c r="C2971">
        <f>SUMIFS('[1]FAANGM - Price - Daily'!$M:$M,'[1]FAANGM - Price - Daily'!$A:$A,A2971)</f>
        <v>172.208</v>
      </c>
      <c r="D2971">
        <f>SUMIFS('[1]FAANGM - Volume - Daily'!$D:$D,'[1]FAANGM - Volume - Daily'!$A:$A,A2971)</f>
        <v>47721580</v>
      </c>
      <c r="E2971">
        <f>SUMIFS('[1]FAANGM - Twitter - Daily'!$H:$H,'[1]FAANGM - Twitter - Daily'!$A:$A,$A2971)</f>
        <v>1890</v>
      </c>
      <c r="F2971">
        <f>SUMIFS('[1]FAANGM - Twitter - Daily'!$I:$I,'[1]FAANGM - Twitter - Daily'!$A:$A,$A2971)</f>
        <v>76</v>
      </c>
      <c r="G2971">
        <f>SUMIFS('[1]FAANGM - Twitter - Daily'!$J:$J,'[1]FAANGM - Twitter - Daily'!$A:$A,$A2971)</f>
        <v>-109</v>
      </c>
      <c r="H2971">
        <f>SUMIFS('[1]FAANGM - News - Daily'!$H:$H,'[1]FAANGM - News - Daily'!$A:$A,$A2971)</f>
        <v>1058</v>
      </c>
      <c r="I2971">
        <f>SUMIFS('[1]FAANGM - News - Daily'!$I:$I,'[1]FAANGM - News - Daily'!$A:$A,$A2971)</f>
        <v>7</v>
      </c>
      <c r="J2971">
        <f>SUMIFS('[1]FAANGM - News - Daily'!$J:$J,'[1]FAANGM - News - Daily'!$A:$A,$A2971)</f>
        <v>-59</v>
      </c>
      <c r="K2971">
        <f>SUMIFS('[1]FAANGM - Short Interest'!$J:$J,'[1]FAANGM - Short Interest'!$A:$A,"&gt;"&amp;A2970,'[1]FAANGM - Short Interest'!$A:$A,"&lt;="&amp;A2971)</f>
        <v>0</v>
      </c>
      <c r="L2971">
        <f>SUMIFS('[1]FAANGM - Short Interest'!$M:$M,'[1]FAANGM - Short Interest'!$A:$A,"&gt;"&amp;A2970,'[1]FAANGM - Short Interest'!$A:$A,"&lt;="&amp;A2971)</f>
        <v>0</v>
      </c>
    </row>
    <row r="2972" spans="1:12" x14ac:dyDescent="0.35">
      <c r="A2972" s="1">
        <v>44489</v>
      </c>
      <c r="C2972">
        <f>SUMIFS('[1]FAANGM - Price - Daily'!$M:$M,'[1]FAANGM - Price - Daily'!$A:$A,A2972)</f>
        <v>170.75299999999999</v>
      </c>
      <c r="D2972">
        <f>SUMIFS('[1]FAANGM - Volume - Daily'!$D:$D,'[1]FAANGM - Volume - Daily'!$A:$A,A2972)</f>
        <v>42795540</v>
      </c>
      <c r="E2972">
        <f>SUMIFS('[1]FAANGM - Twitter - Daily'!$H:$H,'[1]FAANGM - Twitter - Daily'!$A:$A,$A2972)</f>
        <v>1582</v>
      </c>
      <c r="F2972">
        <f>SUMIFS('[1]FAANGM - Twitter - Daily'!$I:$I,'[1]FAANGM - Twitter - Daily'!$A:$A,$A2972)</f>
        <v>77</v>
      </c>
      <c r="G2972">
        <f>SUMIFS('[1]FAANGM - Twitter - Daily'!$J:$J,'[1]FAANGM - Twitter - Daily'!$A:$A,$A2972)</f>
        <v>-41</v>
      </c>
      <c r="H2972">
        <f>SUMIFS('[1]FAANGM - News - Daily'!$H:$H,'[1]FAANGM - News - Daily'!$A:$A,$A2972)</f>
        <v>623</v>
      </c>
      <c r="I2972">
        <f>SUMIFS('[1]FAANGM - News - Daily'!$I:$I,'[1]FAANGM - News - Daily'!$A:$A,$A2972)</f>
        <v>1</v>
      </c>
      <c r="J2972">
        <f>SUMIFS('[1]FAANGM - News - Daily'!$J:$J,'[1]FAANGM - News - Daily'!$A:$A,$A2972)</f>
        <v>-12</v>
      </c>
      <c r="K2972">
        <f>SUMIFS('[1]FAANGM - Short Interest'!$J:$J,'[1]FAANGM - Short Interest'!$A:$A,"&gt;"&amp;A2971,'[1]FAANGM - Short Interest'!$A:$A,"&lt;="&amp;A2972)</f>
        <v>0</v>
      </c>
      <c r="L2972">
        <f>SUMIFS('[1]FAANGM - Short Interest'!$M:$M,'[1]FAANGM - Short Interest'!$A:$A,"&gt;"&amp;A2971,'[1]FAANGM - Short Interest'!$A:$A,"&lt;="&amp;A2972)</f>
        <v>0</v>
      </c>
    </row>
    <row r="2973" spans="1:12" x14ac:dyDescent="0.35">
      <c r="A2973" s="1">
        <v>44490</v>
      </c>
      <c r="C2973">
        <f>SUMIFS('[1]FAANGM - Price - Daily'!$M:$M,'[1]FAANGM - Price - Daily'!$A:$A,A2973)</f>
        <v>171.751</v>
      </c>
      <c r="D2973">
        <f>SUMIFS('[1]FAANGM - Volume - Daily'!$D:$D,'[1]FAANGM - Volume - Daily'!$A:$A,A2973)</f>
        <v>37627700</v>
      </c>
      <c r="E2973">
        <f>SUMIFS('[1]FAANGM - Twitter - Daily'!$H:$H,'[1]FAANGM - Twitter - Daily'!$A:$A,$A2973)</f>
        <v>1595</v>
      </c>
      <c r="F2973">
        <f>SUMIFS('[1]FAANGM - Twitter - Daily'!$I:$I,'[1]FAANGM - Twitter - Daily'!$A:$A,$A2973)</f>
        <v>44</v>
      </c>
      <c r="G2973">
        <f>SUMIFS('[1]FAANGM - Twitter - Daily'!$J:$J,'[1]FAANGM - Twitter - Daily'!$A:$A,$A2973)</f>
        <v>-61</v>
      </c>
      <c r="H2973">
        <f>SUMIFS('[1]FAANGM - News - Daily'!$H:$H,'[1]FAANGM - News - Daily'!$A:$A,$A2973)</f>
        <v>632</v>
      </c>
      <c r="I2973">
        <f>SUMIFS('[1]FAANGM - News - Daily'!$I:$I,'[1]FAANGM - News - Daily'!$A:$A,$A2973)</f>
        <v>3</v>
      </c>
      <c r="J2973">
        <f>SUMIFS('[1]FAANGM - News - Daily'!$J:$J,'[1]FAANGM - News - Daily'!$A:$A,$A2973)</f>
        <v>-3</v>
      </c>
      <c r="K2973">
        <f>SUMIFS('[1]FAANGM - Short Interest'!$J:$J,'[1]FAANGM - Short Interest'!$A:$A,"&gt;"&amp;A2972,'[1]FAANGM - Short Interest'!$A:$A,"&lt;="&amp;A2973)</f>
        <v>0</v>
      </c>
      <c r="L2973">
        <f>SUMIFS('[1]FAANGM - Short Interest'!$M:$M,'[1]FAANGM - Short Interest'!$A:$A,"&gt;"&amp;A2972,'[1]FAANGM - Short Interest'!$A:$A,"&lt;="&amp;A2973)</f>
        <v>0</v>
      </c>
    </row>
    <row r="2974" spans="1:12" x14ac:dyDescent="0.35">
      <c r="A2974" s="1">
        <v>44491</v>
      </c>
      <c r="C2974">
        <f>SUMIFS('[1]FAANGM - Price - Daily'!$M:$M,'[1]FAANGM - Price - Daily'!$A:$A,A2974)</f>
        <v>166.77699999999999</v>
      </c>
      <c r="D2974">
        <f>SUMIFS('[1]FAANGM - Volume - Daily'!$D:$D,'[1]FAANGM - Volume - Daily'!$A:$A,A2974)</f>
        <v>62781060</v>
      </c>
      <c r="E2974">
        <f>SUMIFS('[1]FAANGM - Twitter - Daily'!$H:$H,'[1]FAANGM - Twitter - Daily'!$A:$A,$A2974)</f>
        <v>1801</v>
      </c>
      <c r="F2974">
        <f>SUMIFS('[1]FAANGM - Twitter - Daily'!$I:$I,'[1]FAANGM - Twitter - Daily'!$A:$A,$A2974)</f>
        <v>53</v>
      </c>
      <c r="G2974">
        <f>SUMIFS('[1]FAANGM - Twitter - Daily'!$J:$J,'[1]FAANGM - Twitter - Daily'!$A:$A,$A2974)</f>
        <v>-45</v>
      </c>
      <c r="H2974">
        <f>SUMIFS('[1]FAANGM - News - Daily'!$H:$H,'[1]FAANGM - News - Daily'!$A:$A,$A2974)</f>
        <v>616</v>
      </c>
      <c r="I2974">
        <f>SUMIFS('[1]FAANGM - News - Daily'!$I:$I,'[1]FAANGM - News - Daily'!$A:$A,$A2974)</f>
        <v>5</v>
      </c>
      <c r="J2974">
        <f>SUMIFS('[1]FAANGM - News - Daily'!$J:$J,'[1]FAANGM - News - Daily'!$A:$A,$A2974)</f>
        <v>-5</v>
      </c>
      <c r="K2974">
        <f>SUMIFS('[1]FAANGM - Short Interest'!$J:$J,'[1]FAANGM - Short Interest'!$A:$A,"&gt;"&amp;A2973,'[1]FAANGM - Short Interest'!$A:$A,"&lt;="&amp;A2974)</f>
        <v>0</v>
      </c>
      <c r="L2974">
        <f>SUMIFS('[1]FAANGM - Short Interest'!$M:$M,'[1]FAANGM - Short Interest'!$A:$A,"&gt;"&amp;A2973,'[1]FAANGM - Short Interest'!$A:$A,"&lt;="&amp;A2974)</f>
        <v>0</v>
      </c>
    </row>
    <row r="2975" spans="1:12" x14ac:dyDescent="0.35">
      <c r="A2975" s="1">
        <v>44494</v>
      </c>
      <c r="C2975">
        <f>SUMIFS('[1]FAANGM - Price - Daily'!$M:$M,'[1]FAANGM - Price - Daily'!$A:$A,A2975)</f>
        <v>166.018</v>
      </c>
      <c r="D2975">
        <f>SUMIFS('[1]FAANGM - Volume - Daily'!$D:$D,'[1]FAANGM - Volume - Daily'!$A:$A,A2975)</f>
        <v>44519120</v>
      </c>
      <c r="E2975">
        <f>SUMIFS('[1]FAANGM - Twitter - Daily'!$H:$H,'[1]FAANGM - Twitter - Daily'!$A:$A,$A2975)</f>
        <v>669</v>
      </c>
      <c r="F2975">
        <f>SUMIFS('[1]FAANGM - Twitter - Daily'!$I:$I,'[1]FAANGM - Twitter - Daily'!$A:$A,$A2975)</f>
        <v>26</v>
      </c>
      <c r="G2975">
        <f>SUMIFS('[1]FAANGM - Twitter - Daily'!$J:$J,'[1]FAANGM - Twitter - Daily'!$A:$A,$A2975)</f>
        <v>-74</v>
      </c>
      <c r="H2975">
        <f>SUMIFS('[1]FAANGM - News - Daily'!$H:$H,'[1]FAANGM - News - Daily'!$A:$A,$A2975)</f>
        <v>423</v>
      </c>
      <c r="I2975">
        <f>SUMIFS('[1]FAANGM - News - Daily'!$I:$I,'[1]FAANGM - News - Daily'!$A:$A,$A2975)</f>
        <v>2</v>
      </c>
      <c r="J2975">
        <f>SUMIFS('[1]FAANGM - News - Daily'!$J:$J,'[1]FAANGM - News - Daily'!$A:$A,$A2975)</f>
        <v>-4</v>
      </c>
      <c r="K2975">
        <f>SUMIFS('[1]FAANGM - Short Interest'!$J:$J,'[1]FAANGM - Short Interest'!$A:$A,"&gt;"&amp;A2974,'[1]FAANGM - Short Interest'!$A:$A,"&lt;="&amp;A2975)</f>
        <v>0</v>
      </c>
      <c r="L2975">
        <f>SUMIFS('[1]FAANGM - Short Interest'!$M:$M,'[1]FAANGM - Short Interest'!$A:$A,"&gt;"&amp;A2974,'[1]FAANGM - Short Interest'!$A:$A,"&lt;="&amp;A2975)</f>
        <v>0</v>
      </c>
    </row>
    <row r="2976" spans="1:12" x14ac:dyDescent="0.35">
      <c r="A2976" s="1">
        <v>44495</v>
      </c>
      <c r="C2976">
        <f>SUMIFS('[1]FAANGM - Price - Daily'!$M:$M,'[1]FAANGM - Price - Daily'!$A:$A,A2976)</f>
        <v>168.803</v>
      </c>
      <c r="D2976">
        <f>SUMIFS('[1]FAANGM - Volume - Daily'!$D:$D,'[1]FAANGM - Volume - Daily'!$A:$A,A2976)</f>
        <v>53966840</v>
      </c>
      <c r="E2976">
        <f>SUMIFS('[1]FAANGM - Twitter - Daily'!$H:$H,'[1]FAANGM - Twitter - Daily'!$A:$A,$A2976)</f>
        <v>2055</v>
      </c>
      <c r="F2976">
        <f>SUMIFS('[1]FAANGM - Twitter - Daily'!$I:$I,'[1]FAANGM - Twitter - Daily'!$A:$A,$A2976)</f>
        <v>136</v>
      </c>
      <c r="G2976">
        <f>SUMIFS('[1]FAANGM - Twitter - Daily'!$J:$J,'[1]FAANGM - Twitter - Daily'!$A:$A,$A2976)</f>
        <v>-78</v>
      </c>
      <c r="H2976">
        <f>SUMIFS('[1]FAANGM - News - Daily'!$H:$H,'[1]FAANGM - News - Daily'!$A:$A,$A2976)</f>
        <v>1170</v>
      </c>
      <c r="I2976">
        <f>SUMIFS('[1]FAANGM - News - Daily'!$I:$I,'[1]FAANGM - News - Daily'!$A:$A,$A2976)</f>
        <v>5</v>
      </c>
      <c r="J2976">
        <f>SUMIFS('[1]FAANGM - News - Daily'!$J:$J,'[1]FAANGM - News - Daily'!$A:$A,$A2976)</f>
        <v>-6</v>
      </c>
      <c r="K2976">
        <f>SUMIFS('[1]FAANGM - Short Interest'!$J:$J,'[1]FAANGM - Short Interest'!$A:$A,"&gt;"&amp;A2975,'[1]FAANGM - Short Interest'!$A:$A,"&lt;="&amp;A2976)</f>
        <v>0</v>
      </c>
      <c r="L2976">
        <f>SUMIFS('[1]FAANGM - Short Interest'!$M:$M,'[1]FAANGM - Short Interest'!$A:$A,"&gt;"&amp;A2975,'[1]FAANGM - Short Interest'!$A:$A,"&lt;="&amp;A2976)</f>
        <v>0</v>
      </c>
    </row>
    <row r="2977" spans="1:12" x14ac:dyDescent="0.35">
      <c r="A2977" s="1">
        <v>44496</v>
      </c>
      <c r="C2977">
        <f>SUMIFS('[1]FAANGM - Price - Daily'!$M:$M,'[1]FAANGM - Price - Daily'!$A:$A,A2977)</f>
        <v>169.624</v>
      </c>
      <c r="D2977">
        <f>SUMIFS('[1]FAANGM - Volume - Daily'!$D:$D,'[1]FAANGM - Volume - Daily'!$A:$A,A2977)</f>
        <v>54044480</v>
      </c>
      <c r="E2977">
        <f>SUMIFS('[1]FAANGM - Twitter - Daily'!$H:$H,'[1]FAANGM - Twitter - Daily'!$A:$A,$A2977)</f>
        <v>1830</v>
      </c>
      <c r="F2977">
        <f>SUMIFS('[1]FAANGM - Twitter - Daily'!$I:$I,'[1]FAANGM - Twitter - Daily'!$A:$A,$A2977)</f>
        <v>89</v>
      </c>
      <c r="G2977">
        <f>SUMIFS('[1]FAANGM - Twitter - Daily'!$J:$J,'[1]FAANGM - Twitter - Daily'!$A:$A,$A2977)</f>
        <v>-73</v>
      </c>
      <c r="H2977">
        <f>SUMIFS('[1]FAANGM - News - Daily'!$H:$H,'[1]FAANGM - News - Daily'!$A:$A,$A2977)</f>
        <v>1075</v>
      </c>
      <c r="I2977">
        <f>SUMIFS('[1]FAANGM - News - Daily'!$I:$I,'[1]FAANGM - News - Daily'!$A:$A,$A2977)</f>
        <v>2</v>
      </c>
      <c r="J2977">
        <f>SUMIFS('[1]FAANGM - News - Daily'!$J:$J,'[1]FAANGM - News - Daily'!$A:$A,$A2977)</f>
        <v>-7</v>
      </c>
      <c r="K2977">
        <f>SUMIFS('[1]FAANGM - Short Interest'!$J:$J,'[1]FAANGM - Short Interest'!$A:$A,"&gt;"&amp;A2976,'[1]FAANGM - Short Interest'!$A:$A,"&lt;="&amp;A2977)</f>
        <v>0</v>
      </c>
      <c r="L2977">
        <f>SUMIFS('[1]FAANGM - Short Interest'!$M:$M,'[1]FAANGM - Short Interest'!$A:$A,"&gt;"&amp;A2976,'[1]FAANGM - Short Interest'!$A:$A,"&lt;="&amp;A2977)</f>
        <v>0</v>
      </c>
    </row>
    <row r="2978" spans="1:12" x14ac:dyDescent="0.35">
      <c r="A2978" s="1">
        <v>44497</v>
      </c>
      <c r="C2978">
        <f>SUMIFS('[1]FAANGM - Price - Daily'!$M:$M,'[1]FAANGM - Price - Daily'!$A:$A,A2978)</f>
        <v>172.32900000000001</v>
      </c>
      <c r="D2978">
        <f>SUMIFS('[1]FAANGM - Volume - Daily'!$D:$D,'[1]FAANGM - Volume - Daily'!$A:$A,A2978)</f>
        <v>114174656</v>
      </c>
      <c r="E2978">
        <f>SUMIFS('[1]FAANGM - Twitter - Daily'!$H:$H,'[1]FAANGM - Twitter - Daily'!$A:$A,$A2978)</f>
        <v>2194</v>
      </c>
      <c r="F2978">
        <f>SUMIFS('[1]FAANGM - Twitter - Daily'!$I:$I,'[1]FAANGM - Twitter - Daily'!$A:$A,$A2978)</f>
        <v>118</v>
      </c>
      <c r="G2978">
        <f>SUMIFS('[1]FAANGM - Twitter - Daily'!$J:$J,'[1]FAANGM - Twitter - Daily'!$A:$A,$A2978)</f>
        <v>-96</v>
      </c>
      <c r="H2978">
        <f>SUMIFS('[1]FAANGM - News - Daily'!$H:$H,'[1]FAANGM - News - Daily'!$A:$A,$A2978)</f>
        <v>674</v>
      </c>
      <c r="I2978">
        <f>SUMIFS('[1]FAANGM - News - Daily'!$I:$I,'[1]FAANGM - News - Daily'!$A:$A,$A2978)</f>
        <v>6</v>
      </c>
      <c r="J2978">
        <f>SUMIFS('[1]FAANGM - News - Daily'!$J:$J,'[1]FAANGM - News - Daily'!$A:$A,$A2978)</f>
        <v>-10</v>
      </c>
      <c r="K2978">
        <f>SUMIFS('[1]FAANGM - Short Interest'!$J:$J,'[1]FAANGM - Short Interest'!$A:$A,"&gt;"&amp;A2977,'[1]FAANGM - Short Interest'!$A:$A,"&lt;="&amp;A2978)</f>
        <v>0</v>
      </c>
      <c r="L2978">
        <f>SUMIFS('[1]FAANGM - Short Interest'!$M:$M,'[1]FAANGM - Short Interest'!$A:$A,"&gt;"&amp;A2977,'[1]FAANGM - Short Interest'!$A:$A,"&lt;="&amp;A2978)</f>
        <v>0</v>
      </c>
    </row>
    <row r="2979" spans="1:12" x14ac:dyDescent="0.35">
      <c r="A2979" s="1">
        <v>44498</v>
      </c>
      <c r="C2979">
        <f>SUMIFS('[1]FAANGM - Price - Daily'!$M:$M,'[1]FAANGM - Price - Daily'!$A:$A,A2979)</f>
        <v>168.62200000000001</v>
      </c>
      <c r="D2979">
        <f>SUMIFS('[1]FAANGM - Volume - Daily'!$D:$D,'[1]FAANGM - Volume - Daily'!$A:$A,A2979)</f>
        <v>129721536</v>
      </c>
      <c r="E2979">
        <f>SUMIFS('[1]FAANGM - Twitter - Daily'!$H:$H,'[1]FAANGM - Twitter - Daily'!$A:$A,$A2979)</f>
        <v>7234</v>
      </c>
      <c r="F2979">
        <f>SUMIFS('[1]FAANGM - Twitter - Daily'!$I:$I,'[1]FAANGM - Twitter - Daily'!$A:$A,$A2979)</f>
        <v>460</v>
      </c>
      <c r="G2979">
        <f>SUMIFS('[1]FAANGM - Twitter - Daily'!$J:$J,'[1]FAANGM - Twitter - Daily'!$A:$A,$A2979)</f>
        <v>-807</v>
      </c>
      <c r="H2979">
        <f>SUMIFS('[1]FAANGM - News - Daily'!$H:$H,'[1]FAANGM - News - Daily'!$A:$A,$A2979)</f>
        <v>2013</v>
      </c>
      <c r="I2979">
        <f>SUMIFS('[1]FAANGM - News - Daily'!$I:$I,'[1]FAANGM - News - Daily'!$A:$A,$A2979)</f>
        <v>46</v>
      </c>
      <c r="J2979">
        <f>SUMIFS('[1]FAANGM - News - Daily'!$J:$J,'[1]FAANGM - News - Daily'!$A:$A,$A2979)</f>
        <v>-133</v>
      </c>
      <c r="K2979">
        <f>SUMIFS('[1]FAANGM - Short Interest'!$J:$J,'[1]FAANGM - Short Interest'!$A:$A,"&gt;"&amp;A2978,'[1]FAANGM - Short Interest'!$A:$A,"&lt;="&amp;A2979)</f>
        <v>25901818</v>
      </c>
      <c r="L2979">
        <f>SUMIFS('[1]FAANGM - Short Interest'!$M:$M,'[1]FAANGM - Short Interest'!$A:$A,"&gt;"&amp;A2978,'[1]FAANGM - Short Interest'!$A:$A,"&lt;="&amp;A2979)</f>
        <v>0.79838872421350704</v>
      </c>
    </row>
    <row r="2980" spans="1:12" x14ac:dyDescent="0.35">
      <c r="A2980" s="1">
        <v>44501</v>
      </c>
      <c r="C2980">
        <f>SUMIFS('[1]FAANGM - Price - Daily'!$M:$M,'[1]FAANGM - Price - Daily'!$A:$A,A2980)</f>
        <v>165.90600000000001</v>
      </c>
      <c r="D2980">
        <f>SUMIFS('[1]FAANGM - Volume - Daily'!$D:$D,'[1]FAANGM - Volume - Daily'!$A:$A,A2980)</f>
        <v>72177584</v>
      </c>
      <c r="E2980">
        <f>SUMIFS('[1]FAANGM - Twitter - Daily'!$H:$H,'[1]FAANGM - Twitter - Daily'!$A:$A,$A2980)</f>
        <v>614</v>
      </c>
      <c r="F2980">
        <f>SUMIFS('[1]FAANGM - Twitter - Daily'!$I:$I,'[1]FAANGM - Twitter - Daily'!$A:$A,$A2980)</f>
        <v>24</v>
      </c>
      <c r="G2980">
        <f>SUMIFS('[1]FAANGM - Twitter - Daily'!$J:$J,'[1]FAANGM - Twitter - Daily'!$A:$A,$A2980)</f>
        <v>-47</v>
      </c>
      <c r="H2980">
        <f>SUMIFS('[1]FAANGM - News - Daily'!$H:$H,'[1]FAANGM - News - Daily'!$A:$A,$A2980)</f>
        <v>456</v>
      </c>
      <c r="I2980">
        <f>SUMIFS('[1]FAANGM - News - Daily'!$I:$I,'[1]FAANGM - News - Daily'!$A:$A,$A2980)</f>
        <v>1</v>
      </c>
      <c r="J2980">
        <f>SUMIFS('[1]FAANGM - News - Daily'!$J:$J,'[1]FAANGM - News - Daily'!$A:$A,$A2980)</f>
        <v>-2</v>
      </c>
      <c r="K2980">
        <f>SUMIFS('[1]FAANGM - Short Interest'!$J:$J,'[1]FAANGM - Short Interest'!$A:$A,"&gt;"&amp;A2979,'[1]FAANGM - Short Interest'!$A:$A,"&lt;="&amp;A2980)</f>
        <v>0</v>
      </c>
      <c r="L2980">
        <f>SUMIFS('[1]FAANGM - Short Interest'!$M:$M,'[1]FAANGM - Short Interest'!$A:$A,"&gt;"&amp;A2979,'[1]FAANGM - Short Interest'!$A:$A,"&lt;="&amp;A2980)</f>
        <v>0</v>
      </c>
    </row>
    <row r="2981" spans="1:12" x14ac:dyDescent="0.35">
      <c r="A2981" s="1">
        <v>44502</v>
      </c>
      <c r="C2981">
        <f>SUMIFS('[1]FAANGM - Price - Daily'!$M:$M,'[1]FAANGM - Price - Daily'!$A:$A,A2981)</f>
        <v>165.637</v>
      </c>
      <c r="D2981">
        <f>SUMIFS('[1]FAANGM - Volume - Daily'!$D:$D,'[1]FAANGM - Volume - Daily'!$A:$A,A2981)</f>
        <v>52551800</v>
      </c>
      <c r="E2981">
        <f>SUMIFS('[1]FAANGM - Twitter - Daily'!$H:$H,'[1]FAANGM - Twitter - Daily'!$A:$A,$A2981)</f>
        <v>1978</v>
      </c>
      <c r="F2981">
        <f>SUMIFS('[1]FAANGM - Twitter - Daily'!$I:$I,'[1]FAANGM - Twitter - Daily'!$A:$A,$A2981)</f>
        <v>118</v>
      </c>
      <c r="G2981">
        <f>SUMIFS('[1]FAANGM - Twitter - Daily'!$J:$J,'[1]FAANGM - Twitter - Daily'!$A:$A,$A2981)</f>
        <v>-95</v>
      </c>
      <c r="H2981">
        <f>SUMIFS('[1]FAANGM - News - Daily'!$H:$H,'[1]FAANGM - News - Daily'!$A:$A,$A2981)</f>
        <v>954</v>
      </c>
      <c r="I2981">
        <f>SUMIFS('[1]FAANGM - News - Daily'!$I:$I,'[1]FAANGM - News - Daily'!$A:$A,$A2981)</f>
        <v>9</v>
      </c>
      <c r="J2981">
        <f>SUMIFS('[1]FAANGM - News - Daily'!$J:$J,'[1]FAANGM - News - Daily'!$A:$A,$A2981)</f>
        <v>-3</v>
      </c>
      <c r="K2981">
        <f>SUMIFS('[1]FAANGM - Short Interest'!$J:$J,'[1]FAANGM - Short Interest'!$A:$A,"&gt;"&amp;A2980,'[1]FAANGM - Short Interest'!$A:$A,"&lt;="&amp;A2981)</f>
        <v>0</v>
      </c>
      <c r="L2981">
        <f>SUMIFS('[1]FAANGM - Short Interest'!$M:$M,'[1]FAANGM - Short Interest'!$A:$A,"&gt;"&amp;A2980,'[1]FAANGM - Short Interest'!$A:$A,"&lt;="&amp;A2981)</f>
        <v>0</v>
      </c>
    </row>
    <row r="2982" spans="1:12" x14ac:dyDescent="0.35">
      <c r="A2982" s="1">
        <v>44503</v>
      </c>
      <c r="C2982">
        <f>SUMIFS('[1]FAANGM - Price - Daily'!$M:$M,'[1]FAANGM - Price - Daily'!$A:$A,A2982)</f>
        <v>169.2</v>
      </c>
      <c r="D2982">
        <f>SUMIFS('[1]FAANGM - Volume - Daily'!$D:$D,'[1]FAANGM - Volume - Daily'!$A:$A,A2982)</f>
        <v>67943776</v>
      </c>
      <c r="E2982">
        <f>SUMIFS('[1]FAANGM - Twitter - Daily'!$H:$H,'[1]FAANGM - Twitter - Daily'!$A:$A,$A2982)</f>
        <v>1552</v>
      </c>
      <c r="F2982">
        <f>SUMIFS('[1]FAANGM - Twitter - Daily'!$I:$I,'[1]FAANGM - Twitter - Daily'!$A:$A,$A2982)</f>
        <v>71</v>
      </c>
      <c r="G2982">
        <f>SUMIFS('[1]FAANGM - Twitter - Daily'!$J:$J,'[1]FAANGM - Twitter - Daily'!$A:$A,$A2982)</f>
        <v>-49</v>
      </c>
      <c r="H2982">
        <f>SUMIFS('[1]FAANGM - News - Daily'!$H:$H,'[1]FAANGM - News - Daily'!$A:$A,$A2982)</f>
        <v>781</v>
      </c>
      <c r="I2982">
        <f>SUMIFS('[1]FAANGM - News - Daily'!$I:$I,'[1]FAANGM - News - Daily'!$A:$A,$A2982)</f>
        <v>2</v>
      </c>
      <c r="J2982">
        <f>SUMIFS('[1]FAANGM - News - Daily'!$J:$J,'[1]FAANGM - News - Daily'!$A:$A,$A2982)</f>
        <v>-3</v>
      </c>
      <c r="K2982">
        <f>SUMIFS('[1]FAANGM - Short Interest'!$J:$J,'[1]FAANGM - Short Interest'!$A:$A,"&gt;"&amp;A2981,'[1]FAANGM - Short Interest'!$A:$A,"&lt;="&amp;A2982)</f>
        <v>0</v>
      </c>
      <c r="L2982">
        <f>SUMIFS('[1]FAANGM - Short Interest'!$M:$M,'[1]FAANGM - Short Interest'!$A:$A,"&gt;"&amp;A2981,'[1]FAANGM - Short Interest'!$A:$A,"&lt;="&amp;A2982)</f>
        <v>0</v>
      </c>
    </row>
    <row r="2983" spans="1:12" x14ac:dyDescent="0.35">
      <c r="A2983" s="1">
        <v>44504</v>
      </c>
      <c r="C2983">
        <f>SUMIFS('[1]FAANGM - Price - Daily'!$M:$M,'[1]FAANGM - Price - Daily'!$A:$A,A2983)</f>
        <v>173.85</v>
      </c>
      <c r="D2983">
        <f>SUMIFS('[1]FAANGM - Volume - Daily'!$D:$D,'[1]FAANGM - Volume - Daily'!$A:$A,A2983)</f>
        <v>107060400</v>
      </c>
      <c r="E2983">
        <f>SUMIFS('[1]FAANGM - Twitter - Daily'!$H:$H,'[1]FAANGM - Twitter - Daily'!$A:$A,$A2983)</f>
        <v>1458</v>
      </c>
      <c r="F2983">
        <f>SUMIFS('[1]FAANGM - Twitter - Daily'!$I:$I,'[1]FAANGM - Twitter - Daily'!$A:$A,$A2983)</f>
        <v>53</v>
      </c>
      <c r="G2983">
        <f>SUMIFS('[1]FAANGM - Twitter - Daily'!$J:$J,'[1]FAANGM - Twitter - Daily'!$A:$A,$A2983)</f>
        <v>-31</v>
      </c>
      <c r="H2983">
        <f>SUMIFS('[1]FAANGM - News - Daily'!$H:$H,'[1]FAANGM - News - Daily'!$A:$A,$A2983)</f>
        <v>674</v>
      </c>
      <c r="I2983">
        <f>SUMIFS('[1]FAANGM - News - Daily'!$I:$I,'[1]FAANGM - News - Daily'!$A:$A,$A2983)</f>
        <v>3</v>
      </c>
      <c r="J2983">
        <f>SUMIFS('[1]FAANGM - News - Daily'!$J:$J,'[1]FAANGM - News - Daily'!$A:$A,$A2983)</f>
        <v>-5</v>
      </c>
      <c r="K2983">
        <f>SUMIFS('[1]FAANGM - Short Interest'!$J:$J,'[1]FAANGM - Short Interest'!$A:$A,"&gt;"&amp;A2982,'[1]FAANGM - Short Interest'!$A:$A,"&lt;="&amp;A2983)</f>
        <v>0</v>
      </c>
      <c r="L2983">
        <f>SUMIFS('[1]FAANGM - Short Interest'!$M:$M,'[1]FAANGM - Short Interest'!$A:$A,"&gt;"&amp;A2982,'[1]FAANGM - Short Interest'!$A:$A,"&lt;="&amp;A2983)</f>
        <v>0</v>
      </c>
    </row>
    <row r="2984" spans="1:12" x14ac:dyDescent="0.35">
      <c r="A2984" s="1">
        <v>44505</v>
      </c>
      <c r="C2984">
        <f>SUMIFS('[1]FAANGM - Price - Daily'!$M:$M,'[1]FAANGM - Price - Daily'!$A:$A,A2984)</f>
        <v>175.94900000000001</v>
      </c>
      <c r="D2984">
        <f>SUMIFS('[1]FAANGM - Volume - Daily'!$D:$D,'[1]FAANGM - Volume - Daily'!$A:$A,A2984)</f>
        <v>99939024</v>
      </c>
      <c r="E2984">
        <f>SUMIFS('[1]FAANGM - Twitter - Daily'!$H:$H,'[1]FAANGM - Twitter - Daily'!$A:$A,$A2984)</f>
        <v>1791</v>
      </c>
      <c r="F2984">
        <f>SUMIFS('[1]FAANGM - Twitter - Daily'!$I:$I,'[1]FAANGM - Twitter - Daily'!$A:$A,$A2984)</f>
        <v>84</v>
      </c>
      <c r="G2984">
        <f>SUMIFS('[1]FAANGM - Twitter - Daily'!$J:$J,'[1]FAANGM - Twitter - Daily'!$A:$A,$A2984)</f>
        <v>-60</v>
      </c>
      <c r="H2984">
        <f>SUMIFS('[1]FAANGM - News - Daily'!$H:$H,'[1]FAANGM - News - Daily'!$A:$A,$A2984)</f>
        <v>603</v>
      </c>
      <c r="I2984">
        <f>SUMIFS('[1]FAANGM - News - Daily'!$I:$I,'[1]FAANGM - News - Daily'!$A:$A,$A2984)</f>
        <v>2</v>
      </c>
      <c r="J2984">
        <f>SUMIFS('[1]FAANGM - News - Daily'!$J:$J,'[1]FAANGM - News - Daily'!$A:$A,$A2984)</f>
        <v>-3</v>
      </c>
      <c r="K2984">
        <f>SUMIFS('[1]FAANGM - Short Interest'!$J:$J,'[1]FAANGM - Short Interest'!$A:$A,"&gt;"&amp;A2983,'[1]FAANGM - Short Interest'!$A:$A,"&lt;="&amp;A2984)</f>
        <v>0</v>
      </c>
      <c r="L2984">
        <f>SUMIFS('[1]FAANGM - Short Interest'!$M:$M,'[1]FAANGM - Short Interest'!$A:$A,"&gt;"&amp;A2983,'[1]FAANGM - Short Interest'!$A:$A,"&lt;="&amp;A2984)</f>
        <v>0</v>
      </c>
    </row>
    <row r="2985" spans="1:12" x14ac:dyDescent="0.35">
      <c r="A2985" s="1">
        <v>44508</v>
      </c>
      <c r="C2985">
        <f>SUMIFS('[1]FAANGM - Price - Daily'!$M:$M,'[1]FAANGM - Price - Daily'!$A:$A,A2985)</f>
        <v>174.44900000000001</v>
      </c>
      <c r="D2985">
        <f>SUMIFS('[1]FAANGM - Volume - Daily'!$D:$D,'[1]FAANGM - Volume - Daily'!$A:$A,A2985)</f>
        <v>61479840</v>
      </c>
      <c r="E2985">
        <f>SUMIFS('[1]FAANGM - Twitter - Daily'!$H:$H,'[1]FAANGM - Twitter - Daily'!$A:$A,$A2985)</f>
        <v>572</v>
      </c>
      <c r="F2985">
        <f>SUMIFS('[1]FAANGM - Twitter - Daily'!$I:$I,'[1]FAANGM - Twitter - Daily'!$A:$A,$A2985)</f>
        <v>24</v>
      </c>
      <c r="G2985">
        <f>SUMIFS('[1]FAANGM - Twitter - Daily'!$J:$J,'[1]FAANGM - Twitter - Daily'!$A:$A,$A2985)</f>
        <v>-22</v>
      </c>
      <c r="H2985">
        <f>SUMIFS('[1]FAANGM - News - Daily'!$H:$H,'[1]FAANGM - News - Daily'!$A:$A,$A2985)</f>
        <v>326</v>
      </c>
      <c r="I2985">
        <f>SUMIFS('[1]FAANGM - News - Daily'!$I:$I,'[1]FAANGM - News - Daily'!$A:$A,$A2985)</f>
        <v>0</v>
      </c>
      <c r="J2985">
        <f>SUMIFS('[1]FAANGM - News - Daily'!$J:$J,'[1]FAANGM - News - Daily'!$A:$A,$A2985)</f>
        <v>0</v>
      </c>
      <c r="K2985">
        <f>SUMIFS('[1]FAANGM - Short Interest'!$J:$J,'[1]FAANGM - Short Interest'!$A:$A,"&gt;"&amp;A2984,'[1]FAANGM - Short Interest'!$A:$A,"&lt;="&amp;A2985)</f>
        <v>0</v>
      </c>
      <c r="L2985">
        <f>SUMIFS('[1]FAANGM - Short Interest'!$M:$M,'[1]FAANGM - Short Interest'!$A:$A,"&gt;"&amp;A2984,'[1]FAANGM - Short Interest'!$A:$A,"&lt;="&amp;A2985)</f>
        <v>0</v>
      </c>
    </row>
    <row r="2986" spans="1:12" x14ac:dyDescent="0.35">
      <c r="A2986" s="1">
        <v>44509</v>
      </c>
      <c r="C2986">
        <f>SUMIFS('[1]FAANGM - Price - Daily'!$M:$M,'[1]FAANGM - Price - Daily'!$A:$A,A2986)</f>
        <v>178.81100000000001</v>
      </c>
      <c r="D2986">
        <f>SUMIFS('[1]FAANGM - Volume - Daily'!$D:$D,'[1]FAANGM - Volume - Daily'!$A:$A,A2986)</f>
        <v>85898440</v>
      </c>
      <c r="E2986">
        <f>SUMIFS('[1]FAANGM - Twitter - Daily'!$H:$H,'[1]FAANGM - Twitter - Daily'!$A:$A,$A2986)</f>
        <v>1730</v>
      </c>
      <c r="F2986">
        <f>SUMIFS('[1]FAANGM - Twitter - Daily'!$I:$I,'[1]FAANGM - Twitter - Daily'!$A:$A,$A2986)</f>
        <v>88</v>
      </c>
      <c r="G2986">
        <f>SUMIFS('[1]FAANGM - Twitter - Daily'!$J:$J,'[1]FAANGM - Twitter - Daily'!$A:$A,$A2986)</f>
        <v>-68</v>
      </c>
      <c r="H2986">
        <f>SUMIFS('[1]FAANGM - News - Daily'!$H:$H,'[1]FAANGM - News - Daily'!$A:$A,$A2986)</f>
        <v>791</v>
      </c>
      <c r="I2986">
        <f>SUMIFS('[1]FAANGM - News - Daily'!$I:$I,'[1]FAANGM - News - Daily'!$A:$A,$A2986)</f>
        <v>6</v>
      </c>
      <c r="J2986">
        <f>SUMIFS('[1]FAANGM - News - Daily'!$J:$J,'[1]FAANGM - News - Daily'!$A:$A,$A2986)</f>
        <v>-7</v>
      </c>
      <c r="K2986">
        <f>SUMIFS('[1]FAANGM - Short Interest'!$J:$J,'[1]FAANGM - Short Interest'!$A:$A,"&gt;"&amp;A2985,'[1]FAANGM - Short Interest'!$A:$A,"&lt;="&amp;A2986)</f>
        <v>0</v>
      </c>
      <c r="L2986">
        <f>SUMIFS('[1]FAANGM - Short Interest'!$M:$M,'[1]FAANGM - Short Interest'!$A:$A,"&gt;"&amp;A2985,'[1]FAANGM - Short Interest'!$A:$A,"&lt;="&amp;A2986)</f>
        <v>0</v>
      </c>
    </row>
    <row r="2987" spans="1:12" x14ac:dyDescent="0.35">
      <c r="A2987" s="1">
        <v>44510</v>
      </c>
      <c r="C2987">
        <f>SUMIFS('[1]FAANGM - Price - Daily'!$M:$M,'[1]FAANGM - Price - Daily'!$A:$A,A2987)</f>
        <v>174.102</v>
      </c>
      <c r="D2987">
        <f>SUMIFS('[1]FAANGM - Volume - Daily'!$D:$D,'[1]FAANGM - Volume - Daily'!$A:$A,A2987)</f>
        <v>80548440</v>
      </c>
      <c r="E2987">
        <f>SUMIFS('[1]FAANGM - Twitter - Daily'!$H:$H,'[1]FAANGM - Twitter - Daily'!$A:$A,$A2987)</f>
        <v>2100</v>
      </c>
      <c r="F2987">
        <f>SUMIFS('[1]FAANGM - Twitter - Daily'!$I:$I,'[1]FAANGM - Twitter - Daily'!$A:$A,$A2987)</f>
        <v>107</v>
      </c>
      <c r="G2987">
        <f>SUMIFS('[1]FAANGM - Twitter - Daily'!$J:$J,'[1]FAANGM - Twitter - Daily'!$A:$A,$A2987)</f>
        <v>-79</v>
      </c>
      <c r="H2987">
        <f>SUMIFS('[1]FAANGM - News - Daily'!$H:$H,'[1]FAANGM - News - Daily'!$A:$A,$A2987)</f>
        <v>812</v>
      </c>
      <c r="I2987">
        <f>SUMIFS('[1]FAANGM - News - Daily'!$I:$I,'[1]FAANGM - News - Daily'!$A:$A,$A2987)</f>
        <v>3</v>
      </c>
      <c r="J2987">
        <f>SUMIFS('[1]FAANGM - News - Daily'!$J:$J,'[1]FAANGM - News - Daily'!$A:$A,$A2987)</f>
        <v>-8</v>
      </c>
      <c r="K2987">
        <f>SUMIFS('[1]FAANGM - Short Interest'!$J:$J,'[1]FAANGM - Short Interest'!$A:$A,"&gt;"&amp;A2986,'[1]FAANGM - Short Interest'!$A:$A,"&lt;="&amp;A2987)</f>
        <v>0</v>
      </c>
      <c r="L2987">
        <f>SUMIFS('[1]FAANGM - Short Interest'!$M:$M,'[1]FAANGM - Short Interest'!$A:$A,"&gt;"&amp;A2986,'[1]FAANGM - Short Interest'!$A:$A,"&lt;="&amp;A2987)</f>
        <v>0</v>
      </c>
    </row>
    <row r="2988" spans="1:12" x14ac:dyDescent="0.35">
      <c r="A2988" s="1">
        <v>44511</v>
      </c>
      <c r="C2988">
        <f>SUMIFS('[1]FAANGM - Price - Daily'!$M:$M,'[1]FAANGM - Price - Daily'!$A:$A,A2988)</f>
        <v>173.625</v>
      </c>
      <c r="D2988">
        <f>SUMIFS('[1]FAANGM - Volume - Daily'!$D:$D,'[1]FAANGM - Volume - Daily'!$A:$A,A2988)</f>
        <v>45288120</v>
      </c>
      <c r="E2988">
        <f>SUMIFS('[1]FAANGM - Twitter - Daily'!$H:$H,'[1]FAANGM - Twitter - Daily'!$A:$A,$A2988)</f>
        <v>2618</v>
      </c>
      <c r="F2988">
        <f>SUMIFS('[1]FAANGM - Twitter - Daily'!$I:$I,'[1]FAANGM - Twitter - Daily'!$A:$A,$A2988)</f>
        <v>177</v>
      </c>
      <c r="G2988">
        <f>SUMIFS('[1]FAANGM - Twitter - Daily'!$J:$J,'[1]FAANGM - Twitter - Daily'!$A:$A,$A2988)</f>
        <v>-87</v>
      </c>
      <c r="H2988">
        <f>SUMIFS('[1]FAANGM - News - Daily'!$H:$H,'[1]FAANGM - News - Daily'!$A:$A,$A2988)</f>
        <v>761</v>
      </c>
      <c r="I2988">
        <f>SUMIFS('[1]FAANGM - News - Daily'!$I:$I,'[1]FAANGM - News - Daily'!$A:$A,$A2988)</f>
        <v>7</v>
      </c>
      <c r="J2988">
        <f>SUMIFS('[1]FAANGM - News - Daily'!$J:$J,'[1]FAANGM - News - Daily'!$A:$A,$A2988)</f>
        <v>-4</v>
      </c>
      <c r="K2988">
        <f>SUMIFS('[1]FAANGM - Short Interest'!$J:$J,'[1]FAANGM - Short Interest'!$A:$A,"&gt;"&amp;A2987,'[1]FAANGM - Short Interest'!$A:$A,"&lt;="&amp;A2988)</f>
        <v>0</v>
      </c>
      <c r="L2988">
        <f>SUMIFS('[1]FAANGM - Short Interest'!$M:$M,'[1]FAANGM - Short Interest'!$A:$A,"&gt;"&amp;A2987,'[1]FAANGM - Short Interest'!$A:$A,"&lt;="&amp;A2988)</f>
        <v>0</v>
      </c>
    </row>
    <row r="2989" spans="1:12" x14ac:dyDescent="0.35">
      <c r="A2989" s="1">
        <v>44512</v>
      </c>
      <c r="C2989">
        <f>SUMIFS('[1]FAANGM - Price - Daily'!$M:$M,'[1]FAANGM - Price - Daily'!$A:$A,A2989)</f>
        <v>176.25800000000001</v>
      </c>
      <c r="D2989">
        <f>SUMIFS('[1]FAANGM - Volume - Daily'!$D:$D,'[1]FAANGM - Volume - Daily'!$A:$A,A2989)</f>
        <v>53788680</v>
      </c>
      <c r="E2989">
        <f>SUMIFS('[1]FAANGM - Twitter - Daily'!$H:$H,'[1]FAANGM - Twitter - Daily'!$A:$A,$A2989)</f>
        <v>1536</v>
      </c>
      <c r="F2989">
        <f>SUMIFS('[1]FAANGM - Twitter - Daily'!$I:$I,'[1]FAANGM - Twitter - Daily'!$A:$A,$A2989)</f>
        <v>70</v>
      </c>
      <c r="G2989">
        <f>SUMIFS('[1]FAANGM - Twitter - Daily'!$J:$J,'[1]FAANGM - Twitter - Daily'!$A:$A,$A2989)</f>
        <v>-45</v>
      </c>
      <c r="H2989">
        <f>SUMIFS('[1]FAANGM - News - Daily'!$H:$H,'[1]FAANGM - News - Daily'!$A:$A,$A2989)</f>
        <v>564</v>
      </c>
      <c r="I2989">
        <f>SUMIFS('[1]FAANGM - News - Daily'!$I:$I,'[1]FAANGM - News - Daily'!$A:$A,$A2989)</f>
        <v>2</v>
      </c>
      <c r="J2989">
        <f>SUMIFS('[1]FAANGM - News - Daily'!$J:$J,'[1]FAANGM - News - Daily'!$A:$A,$A2989)</f>
        <v>-3</v>
      </c>
      <c r="K2989">
        <f>SUMIFS('[1]FAANGM - Short Interest'!$J:$J,'[1]FAANGM - Short Interest'!$A:$A,"&gt;"&amp;A2988,'[1]FAANGM - Short Interest'!$A:$A,"&lt;="&amp;A2989)</f>
        <v>0</v>
      </c>
      <c r="L2989">
        <f>SUMIFS('[1]FAANGM - Short Interest'!$M:$M,'[1]FAANGM - Short Interest'!$A:$A,"&gt;"&amp;A2988,'[1]FAANGM - Short Interest'!$A:$A,"&lt;="&amp;A2989)</f>
        <v>0</v>
      </c>
    </row>
    <row r="2990" spans="1:12" x14ac:dyDescent="0.35">
      <c r="A2990" s="1">
        <v>44515</v>
      </c>
      <c r="C2990">
        <f>SUMIFS('[1]FAANGM - Price - Daily'!$M:$M,'[1]FAANGM - Price - Daily'!$A:$A,A2990)</f>
        <v>177.28399999999999</v>
      </c>
      <c r="D2990">
        <f>SUMIFS('[1]FAANGM - Volume - Daily'!$D:$D,'[1]FAANGM - Volume - Daily'!$A:$A,A2990)</f>
        <v>58594380</v>
      </c>
      <c r="E2990">
        <f>SUMIFS('[1]FAANGM - Twitter - Daily'!$H:$H,'[1]FAANGM - Twitter - Daily'!$A:$A,$A2990)</f>
        <v>627</v>
      </c>
      <c r="F2990">
        <f>SUMIFS('[1]FAANGM - Twitter - Daily'!$I:$I,'[1]FAANGM - Twitter - Daily'!$A:$A,$A2990)</f>
        <v>18</v>
      </c>
      <c r="G2990">
        <f>SUMIFS('[1]FAANGM - Twitter - Daily'!$J:$J,'[1]FAANGM - Twitter - Daily'!$A:$A,$A2990)</f>
        <v>-28</v>
      </c>
      <c r="H2990">
        <f>SUMIFS('[1]FAANGM - News - Daily'!$H:$H,'[1]FAANGM - News - Daily'!$A:$A,$A2990)</f>
        <v>435</v>
      </c>
      <c r="I2990">
        <f>SUMIFS('[1]FAANGM - News - Daily'!$I:$I,'[1]FAANGM - News - Daily'!$A:$A,$A2990)</f>
        <v>1</v>
      </c>
      <c r="J2990">
        <f>SUMIFS('[1]FAANGM - News - Daily'!$J:$J,'[1]FAANGM - News - Daily'!$A:$A,$A2990)</f>
        <v>-3</v>
      </c>
      <c r="K2990">
        <f>SUMIFS('[1]FAANGM - Short Interest'!$J:$J,'[1]FAANGM - Short Interest'!$A:$A,"&gt;"&amp;A2989,'[1]FAANGM - Short Interest'!$A:$A,"&lt;="&amp;A2990)</f>
        <v>23585154</v>
      </c>
      <c r="L2990">
        <f>SUMIFS('[1]FAANGM - Short Interest'!$M:$M,'[1]FAANGM - Short Interest'!$A:$A,"&gt;"&amp;A2989,'[1]FAANGM - Short Interest'!$A:$A,"&lt;="&amp;A2990)</f>
        <v>1.05098465501125</v>
      </c>
    </row>
    <row r="2991" spans="1:12" x14ac:dyDescent="0.35">
      <c r="A2991" s="1">
        <v>44516</v>
      </c>
      <c r="C2991">
        <f>SUMIFS('[1]FAANGM - Price - Daily'!$M:$M,'[1]FAANGM - Price - Daily'!$A:$A,A2991)</f>
        <v>177.035</v>
      </c>
      <c r="D2991">
        <f>SUMIFS('[1]FAANGM - Volume - Daily'!$D:$D,'[1]FAANGM - Volume - Daily'!$A:$A,A2991)</f>
        <v>44341420</v>
      </c>
      <c r="E2991">
        <f>SUMIFS('[1]FAANGM - Twitter - Daily'!$H:$H,'[1]FAANGM - Twitter - Daily'!$A:$A,$A2991)</f>
        <v>1479</v>
      </c>
      <c r="F2991">
        <f>SUMIFS('[1]FAANGM - Twitter - Daily'!$I:$I,'[1]FAANGM - Twitter - Daily'!$A:$A,$A2991)</f>
        <v>67</v>
      </c>
      <c r="G2991">
        <f>SUMIFS('[1]FAANGM - Twitter - Daily'!$J:$J,'[1]FAANGM - Twitter - Daily'!$A:$A,$A2991)</f>
        <v>-74</v>
      </c>
      <c r="H2991">
        <f>SUMIFS('[1]FAANGM - News - Daily'!$H:$H,'[1]FAANGM - News - Daily'!$A:$A,$A2991)</f>
        <v>702</v>
      </c>
      <c r="I2991">
        <f>SUMIFS('[1]FAANGM - News - Daily'!$I:$I,'[1]FAANGM - News - Daily'!$A:$A,$A2991)</f>
        <v>3</v>
      </c>
      <c r="J2991">
        <f>SUMIFS('[1]FAANGM - News - Daily'!$J:$J,'[1]FAANGM - News - Daily'!$A:$A,$A2991)</f>
        <v>-20</v>
      </c>
      <c r="K2991">
        <f>SUMIFS('[1]FAANGM - Short Interest'!$J:$J,'[1]FAANGM - Short Interest'!$A:$A,"&gt;"&amp;A2990,'[1]FAANGM - Short Interest'!$A:$A,"&lt;="&amp;A2991)</f>
        <v>0</v>
      </c>
      <c r="L2991">
        <f>SUMIFS('[1]FAANGM - Short Interest'!$M:$M,'[1]FAANGM - Short Interest'!$A:$A,"&gt;"&amp;A2990,'[1]FAANGM - Short Interest'!$A:$A,"&lt;="&amp;A2991)</f>
        <v>0</v>
      </c>
    </row>
    <row r="2992" spans="1:12" x14ac:dyDescent="0.35">
      <c r="A2992" s="1">
        <v>44517</v>
      </c>
      <c r="C2992">
        <f>SUMIFS('[1]FAANGM - Price - Daily'!$M:$M,'[1]FAANGM - Price - Daily'!$A:$A,A2992)</f>
        <v>177.45</v>
      </c>
      <c r="D2992">
        <f>SUMIFS('[1]FAANGM - Volume - Daily'!$D:$D,'[1]FAANGM - Volume - Daily'!$A:$A,A2992)</f>
        <v>51205400</v>
      </c>
      <c r="E2992">
        <f>SUMIFS('[1]FAANGM - Twitter - Daily'!$H:$H,'[1]FAANGM - Twitter - Daily'!$A:$A,$A2992)</f>
        <v>1882</v>
      </c>
      <c r="F2992">
        <f>SUMIFS('[1]FAANGM - Twitter - Daily'!$I:$I,'[1]FAANGM - Twitter - Daily'!$A:$A,$A2992)</f>
        <v>79</v>
      </c>
      <c r="G2992">
        <f>SUMIFS('[1]FAANGM - Twitter - Daily'!$J:$J,'[1]FAANGM - Twitter - Daily'!$A:$A,$A2992)</f>
        <v>-105</v>
      </c>
      <c r="H2992">
        <f>SUMIFS('[1]FAANGM - News - Daily'!$H:$H,'[1]FAANGM - News - Daily'!$A:$A,$A2992)</f>
        <v>671</v>
      </c>
      <c r="I2992">
        <f>SUMIFS('[1]FAANGM - News - Daily'!$I:$I,'[1]FAANGM - News - Daily'!$A:$A,$A2992)</f>
        <v>0</v>
      </c>
      <c r="J2992">
        <f>SUMIFS('[1]FAANGM - News - Daily'!$J:$J,'[1]FAANGM - News - Daily'!$A:$A,$A2992)</f>
        <v>-18</v>
      </c>
      <c r="K2992">
        <f>SUMIFS('[1]FAANGM - Short Interest'!$J:$J,'[1]FAANGM - Short Interest'!$A:$A,"&gt;"&amp;A2991,'[1]FAANGM - Short Interest'!$A:$A,"&lt;="&amp;A2992)</f>
        <v>0</v>
      </c>
      <c r="L2992">
        <f>SUMIFS('[1]FAANGM - Short Interest'!$M:$M,'[1]FAANGM - Short Interest'!$A:$A,"&gt;"&amp;A2991,'[1]FAANGM - Short Interest'!$A:$A,"&lt;="&amp;A2992)</f>
        <v>0</v>
      </c>
    </row>
    <row r="2993" spans="1:12" x14ac:dyDescent="0.35">
      <c r="A2993" s="1">
        <v>44518</v>
      </c>
      <c r="C2993">
        <f>SUMIFS('[1]FAANGM - Price - Daily'!$M:$M,'[1]FAANGM - Price - Daily'!$A:$A,A2993)</f>
        <v>184.803</v>
      </c>
      <c r="D2993">
        <f>SUMIFS('[1]FAANGM - Volume - Daily'!$D:$D,'[1]FAANGM - Volume - Daily'!$A:$A,A2993)</f>
        <v>114070760</v>
      </c>
      <c r="E2993">
        <f>SUMIFS('[1]FAANGM - Twitter - Daily'!$H:$H,'[1]FAANGM - Twitter - Daily'!$A:$A,$A2993)</f>
        <v>2269</v>
      </c>
      <c r="F2993">
        <f>SUMIFS('[1]FAANGM - Twitter - Daily'!$I:$I,'[1]FAANGM - Twitter - Daily'!$A:$A,$A2993)</f>
        <v>76</v>
      </c>
      <c r="G2993">
        <f>SUMIFS('[1]FAANGM - Twitter - Daily'!$J:$J,'[1]FAANGM - Twitter - Daily'!$A:$A,$A2993)</f>
        <v>-115</v>
      </c>
      <c r="H2993">
        <f>SUMIFS('[1]FAANGM - News - Daily'!$H:$H,'[1]FAANGM - News - Daily'!$A:$A,$A2993)</f>
        <v>943</v>
      </c>
      <c r="I2993">
        <f>SUMIFS('[1]FAANGM - News - Daily'!$I:$I,'[1]FAANGM - News - Daily'!$A:$A,$A2993)</f>
        <v>5</v>
      </c>
      <c r="J2993">
        <f>SUMIFS('[1]FAANGM - News - Daily'!$J:$J,'[1]FAANGM - News - Daily'!$A:$A,$A2993)</f>
        <v>-14</v>
      </c>
      <c r="K2993">
        <f>SUMIFS('[1]FAANGM - Short Interest'!$J:$J,'[1]FAANGM - Short Interest'!$A:$A,"&gt;"&amp;A2992,'[1]FAANGM - Short Interest'!$A:$A,"&lt;="&amp;A2993)</f>
        <v>0</v>
      </c>
      <c r="L2993">
        <f>SUMIFS('[1]FAANGM - Short Interest'!$M:$M,'[1]FAANGM - Short Interest'!$A:$A,"&gt;"&amp;A2992,'[1]FAANGM - Short Interest'!$A:$A,"&lt;="&amp;A2993)</f>
        <v>0</v>
      </c>
    </row>
    <row r="2994" spans="1:12" x14ac:dyDescent="0.35">
      <c r="A2994" s="1">
        <v>44519</v>
      </c>
      <c r="C2994">
        <f>SUMIFS('[1]FAANGM - Price - Daily'!$M:$M,'[1]FAANGM - Price - Daily'!$A:$A,A2994)</f>
        <v>183.82900000000001</v>
      </c>
      <c r="D2994">
        <f>SUMIFS('[1]FAANGM - Volume - Daily'!$D:$D,'[1]FAANGM - Volume - Daily'!$A:$A,A2994)</f>
        <v>98924064</v>
      </c>
      <c r="E2994">
        <f>SUMIFS('[1]FAANGM - Twitter - Daily'!$H:$H,'[1]FAANGM - Twitter - Daily'!$A:$A,$A2994)</f>
        <v>2907</v>
      </c>
      <c r="F2994">
        <f>SUMIFS('[1]FAANGM - Twitter - Daily'!$I:$I,'[1]FAANGM - Twitter - Daily'!$A:$A,$A2994)</f>
        <v>153</v>
      </c>
      <c r="G2994">
        <f>SUMIFS('[1]FAANGM - Twitter - Daily'!$J:$J,'[1]FAANGM - Twitter - Daily'!$A:$A,$A2994)</f>
        <v>-122</v>
      </c>
      <c r="H2994">
        <f>SUMIFS('[1]FAANGM - News - Daily'!$H:$H,'[1]FAANGM - News - Daily'!$A:$A,$A2994)</f>
        <v>788</v>
      </c>
      <c r="I2994">
        <f>SUMIFS('[1]FAANGM - News - Daily'!$I:$I,'[1]FAANGM - News - Daily'!$A:$A,$A2994)</f>
        <v>12</v>
      </c>
      <c r="J2994">
        <f>SUMIFS('[1]FAANGM - News - Daily'!$J:$J,'[1]FAANGM - News - Daily'!$A:$A,$A2994)</f>
        <v>-4</v>
      </c>
      <c r="K2994">
        <f>SUMIFS('[1]FAANGM - Short Interest'!$J:$J,'[1]FAANGM - Short Interest'!$A:$A,"&gt;"&amp;A2993,'[1]FAANGM - Short Interest'!$A:$A,"&lt;="&amp;A2994)</f>
        <v>0</v>
      </c>
      <c r="L2994">
        <f>SUMIFS('[1]FAANGM - Short Interest'!$M:$M,'[1]FAANGM - Short Interest'!$A:$A,"&gt;"&amp;A2993,'[1]FAANGM - Short Interest'!$A:$A,"&lt;="&amp;A2994)</f>
        <v>0</v>
      </c>
    </row>
    <row r="2995" spans="1:12" x14ac:dyDescent="0.35">
      <c r="A2995" s="1">
        <v>44522</v>
      </c>
      <c r="C2995">
        <f>SUMIFS('[1]FAANGM - Price - Daily'!$M:$M,'[1]FAANGM - Price - Daily'!$A:$A,A2995)</f>
        <v>178.62799999999999</v>
      </c>
      <c r="D2995">
        <f>SUMIFS('[1]FAANGM - Volume - Daily'!$D:$D,'[1]FAANGM - Volume - Daily'!$A:$A,A2995)</f>
        <v>96957000</v>
      </c>
      <c r="E2995">
        <f>SUMIFS('[1]FAANGM - Twitter - Daily'!$H:$H,'[1]FAANGM - Twitter - Daily'!$A:$A,$A2995)</f>
        <v>694</v>
      </c>
      <c r="F2995">
        <f>SUMIFS('[1]FAANGM - Twitter - Daily'!$I:$I,'[1]FAANGM - Twitter - Daily'!$A:$A,$A2995)</f>
        <v>32</v>
      </c>
      <c r="G2995">
        <f>SUMIFS('[1]FAANGM - Twitter - Daily'!$J:$J,'[1]FAANGM - Twitter - Daily'!$A:$A,$A2995)</f>
        <v>-37</v>
      </c>
      <c r="H2995">
        <f>SUMIFS('[1]FAANGM - News - Daily'!$H:$H,'[1]FAANGM - News - Daily'!$A:$A,$A2995)</f>
        <v>440</v>
      </c>
      <c r="I2995">
        <f>SUMIFS('[1]FAANGM - News - Daily'!$I:$I,'[1]FAANGM - News - Daily'!$A:$A,$A2995)</f>
        <v>0</v>
      </c>
      <c r="J2995">
        <f>SUMIFS('[1]FAANGM - News - Daily'!$J:$J,'[1]FAANGM - News - Daily'!$A:$A,$A2995)</f>
        <v>-4</v>
      </c>
      <c r="K2995">
        <f>SUMIFS('[1]FAANGM - Short Interest'!$J:$J,'[1]FAANGM - Short Interest'!$A:$A,"&gt;"&amp;A2994,'[1]FAANGM - Short Interest'!$A:$A,"&lt;="&amp;A2995)</f>
        <v>0</v>
      </c>
      <c r="L2995">
        <f>SUMIFS('[1]FAANGM - Short Interest'!$M:$M,'[1]FAANGM - Short Interest'!$A:$A,"&gt;"&amp;A2994,'[1]FAANGM - Short Interest'!$A:$A,"&lt;="&amp;A2995)</f>
        <v>0</v>
      </c>
    </row>
    <row r="2996" spans="1:12" x14ac:dyDescent="0.35">
      <c r="A2996" s="1">
        <v>44523</v>
      </c>
      <c r="C2996">
        <f>SUMIFS('[1]FAANGM - Price - Daily'!$M:$M,'[1]FAANGM - Price - Daily'!$A:$A,A2996)</f>
        <v>179.00200000000001</v>
      </c>
      <c r="D2996">
        <f>SUMIFS('[1]FAANGM - Volume - Daily'!$D:$D,'[1]FAANGM - Volume - Daily'!$A:$A,A2996)</f>
        <v>73844920</v>
      </c>
      <c r="E2996">
        <f>SUMIFS('[1]FAANGM - Twitter - Daily'!$H:$H,'[1]FAANGM - Twitter - Daily'!$A:$A,$A2996)</f>
        <v>1983</v>
      </c>
      <c r="F2996">
        <f>SUMIFS('[1]FAANGM - Twitter - Daily'!$I:$I,'[1]FAANGM - Twitter - Daily'!$A:$A,$A2996)</f>
        <v>63</v>
      </c>
      <c r="G2996">
        <f>SUMIFS('[1]FAANGM - Twitter - Daily'!$J:$J,'[1]FAANGM - Twitter - Daily'!$A:$A,$A2996)</f>
        <v>-141</v>
      </c>
      <c r="H2996">
        <f>SUMIFS('[1]FAANGM - News - Daily'!$H:$H,'[1]FAANGM - News - Daily'!$A:$A,$A2996)</f>
        <v>979</v>
      </c>
      <c r="I2996">
        <f>SUMIFS('[1]FAANGM - News - Daily'!$I:$I,'[1]FAANGM - News - Daily'!$A:$A,$A2996)</f>
        <v>0</v>
      </c>
      <c r="J2996">
        <f>SUMIFS('[1]FAANGM - News - Daily'!$J:$J,'[1]FAANGM - News - Daily'!$A:$A,$A2996)</f>
        <v>-15</v>
      </c>
      <c r="K2996">
        <f>SUMIFS('[1]FAANGM - Short Interest'!$J:$J,'[1]FAANGM - Short Interest'!$A:$A,"&gt;"&amp;A2995,'[1]FAANGM - Short Interest'!$A:$A,"&lt;="&amp;A2996)</f>
        <v>0</v>
      </c>
      <c r="L2996">
        <f>SUMIFS('[1]FAANGM - Short Interest'!$M:$M,'[1]FAANGM - Short Interest'!$A:$A,"&gt;"&amp;A2995,'[1]FAANGM - Short Interest'!$A:$A,"&lt;="&amp;A2996)</f>
        <v>0</v>
      </c>
    </row>
    <row r="2997" spans="1:12" x14ac:dyDescent="0.35">
      <c r="A2997" s="1">
        <v>44524</v>
      </c>
      <c r="C2997">
        <f>SUMIFS('[1]FAANGM - Price - Daily'!$M:$M,'[1]FAANGM - Price - Daily'!$A:$A,A2997)</f>
        <v>179.02</v>
      </c>
      <c r="D2997">
        <f>SUMIFS('[1]FAANGM - Volume - Daily'!$D:$D,'[1]FAANGM - Volume - Daily'!$A:$A,A2997)</f>
        <v>46560360</v>
      </c>
      <c r="E2997">
        <f>SUMIFS('[1]FAANGM - Twitter - Daily'!$H:$H,'[1]FAANGM - Twitter - Daily'!$A:$A,$A2997)</f>
        <v>1784</v>
      </c>
      <c r="F2997">
        <f>SUMIFS('[1]FAANGM - Twitter - Daily'!$I:$I,'[1]FAANGM - Twitter - Daily'!$A:$A,$A2997)</f>
        <v>85</v>
      </c>
      <c r="G2997">
        <f>SUMIFS('[1]FAANGM - Twitter - Daily'!$J:$J,'[1]FAANGM - Twitter - Daily'!$A:$A,$A2997)</f>
        <v>-96</v>
      </c>
      <c r="H2997">
        <f>SUMIFS('[1]FAANGM - News - Daily'!$H:$H,'[1]FAANGM - News - Daily'!$A:$A,$A2997)</f>
        <v>759</v>
      </c>
      <c r="I2997">
        <f>SUMIFS('[1]FAANGM - News - Daily'!$I:$I,'[1]FAANGM - News - Daily'!$A:$A,$A2997)</f>
        <v>2</v>
      </c>
      <c r="J2997">
        <f>SUMIFS('[1]FAANGM - News - Daily'!$J:$J,'[1]FAANGM - News - Daily'!$A:$A,$A2997)</f>
        <v>-6</v>
      </c>
      <c r="K2997">
        <f>SUMIFS('[1]FAANGM - Short Interest'!$J:$J,'[1]FAANGM - Short Interest'!$A:$A,"&gt;"&amp;A2996,'[1]FAANGM - Short Interest'!$A:$A,"&lt;="&amp;A2997)</f>
        <v>0</v>
      </c>
      <c r="L2997">
        <f>SUMIFS('[1]FAANGM - Short Interest'!$M:$M,'[1]FAANGM - Short Interest'!$A:$A,"&gt;"&amp;A2996,'[1]FAANGM - Short Interest'!$A:$A,"&lt;="&amp;A2997)</f>
        <v>0</v>
      </c>
    </row>
    <row r="2998" spans="1:12" x14ac:dyDescent="0.35">
      <c r="A2998" s="1">
        <v>44526</v>
      </c>
      <c r="C2998">
        <f>SUMIFS('[1]FAANGM - Price - Daily'!$M:$M,'[1]FAANGM - Price - Daily'!$A:$A,A2998)</f>
        <v>175.22800000000001</v>
      </c>
      <c r="D2998">
        <f>SUMIFS('[1]FAANGM - Volume - Daily'!$D:$D,'[1]FAANGM - Volume - Daily'!$A:$A,A2998)</f>
        <v>59825940</v>
      </c>
      <c r="E2998">
        <f>SUMIFS('[1]FAANGM - Twitter - Daily'!$H:$H,'[1]FAANGM - Twitter - Daily'!$A:$A,$A2998)</f>
        <v>1084</v>
      </c>
      <c r="F2998">
        <f>SUMIFS('[1]FAANGM - Twitter - Daily'!$I:$I,'[1]FAANGM - Twitter - Daily'!$A:$A,$A2998)</f>
        <v>26</v>
      </c>
      <c r="G2998">
        <f>SUMIFS('[1]FAANGM - Twitter - Daily'!$J:$J,'[1]FAANGM - Twitter - Daily'!$A:$A,$A2998)</f>
        <v>-58</v>
      </c>
      <c r="H2998">
        <f>SUMIFS('[1]FAANGM - News - Daily'!$H:$H,'[1]FAANGM - News - Daily'!$A:$A,$A2998)</f>
        <v>675</v>
      </c>
      <c r="I2998">
        <f>SUMIFS('[1]FAANGM - News - Daily'!$I:$I,'[1]FAANGM - News - Daily'!$A:$A,$A2998)</f>
        <v>0</v>
      </c>
      <c r="J2998">
        <f>SUMIFS('[1]FAANGM - News - Daily'!$J:$J,'[1]FAANGM - News - Daily'!$A:$A,$A2998)</f>
        <v>-6</v>
      </c>
      <c r="K2998">
        <f>SUMIFS('[1]FAANGM - Short Interest'!$J:$J,'[1]FAANGM - Short Interest'!$A:$A,"&gt;"&amp;A2997,'[1]FAANGM - Short Interest'!$A:$A,"&lt;="&amp;A2998)</f>
        <v>0</v>
      </c>
      <c r="L2998">
        <f>SUMIFS('[1]FAANGM - Short Interest'!$M:$M,'[1]FAANGM - Short Interest'!$A:$A,"&gt;"&amp;A2997,'[1]FAANGM - Short Interest'!$A:$A,"&lt;="&amp;A2998)</f>
        <v>0</v>
      </c>
    </row>
    <row r="2999" spans="1:12" x14ac:dyDescent="0.35">
      <c r="A2999" s="1">
        <v>44529</v>
      </c>
      <c r="C2999">
        <f>SUMIFS('[1]FAANGM - Price - Daily'!$M:$M,'[1]FAANGM - Price - Daily'!$A:$A,A2999)</f>
        <v>178.07900000000001</v>
      </c>
      <c r="D2999">
        <f>SUMIFS('[1]FAANGM - Volume - Daily'!$D:$D,'[1]FAANGM - Volume - Daily'!$A:$A,A2999)</f>
        <v>65311140</v>
      </c>
      <c r="E2999">
        <f>SUMIFS('[1]FAANGM - Twitter - Daily'!$H:$H,'[1]FAANGM - Twitter - Daily'!$A:$A,$A2999)</f>
        <v>769</v>
      </c>
      <c r="F2999">
        <f>SUMIFS('[1]FAANGM - Twitter - Daily'!$I:$I,'[1]FAANGM - Twitter - Daily'!$A:$A,$A2999)</f>
        <v>31</v>
      </c>
      <c r="G2999">
        <f>SUMIFS('[1]FAANGM - Twitter - Daily'!$J:$J,'[1]FAANGM - Twitter - Daily'!$A:$A,$A2999)</f>
        <v>-24</v>
      </c>
      <c r="H2999">
        <f>SUMIFS('[1]FAANGM - News - Daily'!$H:$H,'[1]FAANGM - News - Daily'!$A:$A,$A2999)</f>
        <v>413</v>
      </c>
      <c r="I2999">
        <f>SUMIFS('[1]FAANGM - News - Daily'!$I:$I,'[1]FAANGM - News - Daily'!$A:$A,$A2999)</f>
        <v>0</v>
      </c>
      <c r="J2999">
        <f>SUMIFS('[1]FAANGM - News - Daily'!$J:$J,'[1]FAANGM - News - Daily'!$A:$A,$A2999)</f>
        <v>-4</v>
      </c>
      <c r="K2999">
        <f>SUMIFS('[1]FAANGM - Short Interest'!$J:$J,'[1]FAANGM - Short Interest'!$A:$A,"&gt;"&amp;A2998,'[1]FAANGM - Short Interest'!$A:$A,"&lt;="&amp;A2999)</f>
        <v>0</v>
      </c>
      <c r="L2999">
        <f>SUMIFS('[1]FAANGM - Short Interest'!$M:$M,'[1]FAANGM - Short Interest'!$A:$A,"&gt;"&amp;A2998,'[1]FAANGM - Short Interest'!$A:$A,"&lt;="&amp;A2999)</f>
        <v>0</v>
      </c>
    </row>
    <row r="3000" spans="1:12" x14ac:dyDescent="0.35">
      <c r="A3000" s="1">
        <v>44530</v>
      </c>
      <c r="C3000">
        <f>SUMIFS('[1]FAANGM - Price - Daily'!$M:$M,'[1]FAANGM - Price - Daily'!$A:$A,A3000)</f>
        <v>175.35400000000001</v>
      </c>
      <c r="D3000">
        <f>SUMIFS('[1]FAANGM - Volume - Daily'!$D:$D,'[1]FAANGM - Volume - Daily'!$A:$A,A3000)</f>
        <v>80022144</v>
      </c>
      <c r="E3000">
        <f>SUMIFS('[1]FAANGM - Twitter - Daily'!$H:$H,'[1]FAANGM - Twitter - Daily'!$A:$A,$A3000)</f>
        <v>2045</v>
      </c>
      <c r="F3000">
        <f>SUMIFS('[1]FAANGM - Twitter - Daily'!$I:$I,'[1]FAANGM - Twitter - Daily'!$A:$A,$A3000)</f>
        <v>77</v>
      </c>
      <c r="G3000">
        <f>SUMIFS('[1]FAANGM - Twitter - Daily'!$J:$J,'[1]FAANGM - Twitter - Daily'!$A:$A,$A3000)</f>
        <v>-52</v>
      </c>
      <c r="H3000">
        <f>SUMIFS('[1]FAANGM - News - Daily'!$H:$H,'[1]FAANGM - News - Daily'!$A:$A,$A3000)</f>
        <v>1010</v>
      </c>
      <c r="I3000">
        <f>SUMIFS('[1]FAANGM - News - Daily'!$I:$I,'[1]FAANGM - News - Daily'!$A:$A,$A3000)</f>
        <v>8</v>
      </c>
      <c r="J3000">
        <f>SUMIFS('[1]FAANGM - News - Daily'!$J:$J,'[1]FAANGM - News - Daily'!$A:$A,$A3000)</f>
        <v>-13</v>
      </c>
      <c r="K3000">
        <f>SUMIFS('[1]FAANGM - Short Interest'!$J:$J,'[1]FAANGM - Short Interest'!$A:$A,"&gt;"&amp;A2999,'[1]FAANGM - Short Interest'!$A:$A,"&lt;="&amp;A3000)</f>
        <v>25262598</v>
      </c>
      <c r="L3000">
        <f>SUMIFS('[1]FAANGM - Short Interest'!$M:$M,'[1]FAANGM - Short Interest'!$A:$A,"&gt;"&amp;A2999,'[1]FAANGM - Short Interest'!$A:$A,"&lt;="&amp;A3000)</f>
        <v>1.3317798202861999</v>
      </c>
    </row>
    <row r="3001" spans="1:12" x14ac:dyDescent="0.35">
      <c r="A3001" s="1">
        <v>44531</v>
      </c>
      <c r="C3001">
        <f>SUMIFS('[1]FAANGM - Price - Daily'!$M:$M,'[1]FAANGM - Price - Daily'!$A:$A,A3001)</f>
        <v>172.18600000000001</v>
      </c>
      <c r="D3001">
        <f>SUMIFS('[1]FAANGM - Volume - Daily'!$D:$D,'[1]FAANGM - Volume - Daily'!$A:$A,A3001)</f>
        <v>75139904</v>
      </c>
      <c r="E3001">
        <f>SUMIFS('[1]FAANGM - Twitter - Daily'!$H:$H,'[1]FAANGM - Twitter - Daily'!$A:$A,$A3001)</f>
        <v>1969</v>
      </c>
      <c r="F3001">
        <f>SUMIFS('[1]FAANGM - Twitter - Daily'!$I:$I,'[1]FAANGM - Twitter - Daily'!$A:$A,$A3001)</f>
        <v>89</v>
      </c>
      <c r="G3001">
        <f>SUMIFS('[1]FAANGM - Twitter - Daily'!$J:$J,'[1]FAANGM - Twitter - Daily'!$A:$A,$A3001)</f>
        <v>-61</v>
      </c>
      <c r="H3001">
        <f>SUMIFS('[1]FAANGM - News - Daily'!$H:$H,'[1]FAANGM - News - Daily'!$A:$A,$A3001)</f>
        <v>944</v>
      </c>
      <c r="I3001">
        <f>SUMIFS('[1]FAANGM - News - Daily'!$I:$I,'[1]FAANGM - News - Daily'!$A:$A,$A3001)</f>
        <v>2</v>
      </c>
      <c r="J3001">
        <f>SUMIFS('[1]FAANGM - News - Daily'!$J:$J,'[1]FAANGM - News - Daily'!$A:$A,$A3001)</f>
        <v>-12</v>
      </c>
      <c r="K3001">
        <f>SUMIFS('[1]FAANGM - Short Interest'!$J:$J,'[1]FAANGM - Short Interest'!$A:$A,"&gt;"&amp;A3000,'[1]FAANGM - Short Interest'!$A:$A,"&lt;="&amp;A3001)</f>
        <v>0</v>
      </c>
      <c r="L3001">
        <f>SUMIFS('[1]FAANGM - Short Interest'!$M:$M,'[1]FAANGM - Short Interest'!$A:$A,"&gt;"&amp;A3000,'[1]FAANGM - Short Interest'!$A:$A,"&lt;="&amp;A3001)</f>
        <v>0</v>
      </c>
    </row>
    <row r="3002" spans="1:12" x14ac:dyDescent="0.35">
      <c r="A3002" s="1">
        <v>44532</v>
      </c>
      <c r="C3002">
        <f>SUMIFS('[1]FAANGM - Price - Daily'!$M:$M,'[1]FAANGM - Price - Daily'!$A:$A,A3002)</f>
        <v>171.86799999999999</v>
      </c>
      <c r="D3002">
        <f>SUMIFS('[1]FAANGM - Volume - Daily'!$D:$D,'[1]FAANGM - Volume - Daily'!$A:$A,A3002)</f>
        <v>64725760</v>
      </c>
      <c r="E3002">
        <f>SUMIFS('[1]FAANGM - Twitter - Daily'!$H:$H,'[1]FAANGM - Twitter - Daily'!$A:$A,$A3002)</f>
        <v>1715</v>
      </c>
      <c r="F3002">
        <f>SUMIFS('[1]FAANGM - Twitter - Daily'!$I:$I,'[1]FAANGM - Twitter - Daily'!$A:$A,$A3002)</f>
        <v>65</v>
      </c>
      <c r="G3002">
        <f>SUMIFS('[1]FAANGM - Twitter - Daily'!$J:$J,'[1]FAANGM - Twitter - Daily'!$A:$A,$A3002)</f>
        <v>-60</v>
      </c>
      <c r="H3002">
        <f>SUMIFS('[1]FAANGM - News - Daily'!$H:$H,'[1]FAANGM - News - Daily'!$A:$A,$A3002)</f>
        <v>713</v>
      </c>
      <c r="I3002">
        <f>SUMIFS('[1]FAANGM - News - Daily'!$I:$I,'[1]FAANGM - News - Daily'!$A:$A,$A3002)</f>
        <v>2</v>
      </c>
      <c r="J3002">
        <f>SUMIFS('[1]FAANGM - News - Daily'!$J:$J,'[1]FAANGM - News - Daily'!$A:$A,$A3002)</f>
        <v>-6</v>
      </c>
      <c r="K3002">
        <f>SUMIFS('[1]FAANGM - Short Interest'!$J:$J,'[1]FAANGM - Short Interest'!$A:$A,"&gt;"&amp;A3001,'[1]FAANGM - Short Interest'!$A:$A,"&lt;="&amp;A3002)</f>
        <v>0</v>
      </c>
      <c r="L3002">
        <f>SUMIFS('[1]FAANGM - Short Interest'!$M:$M,'[1]FAANGM - Short Interest'!$A:$A,"&gt;"&amp;A3001,'[1]FAANGM - Short Interest'!$A:$A,"&lt;="&amp;A3002)</f>
        <v>0</v>
      </c>
    </row>
    <row r="3003" spans="1:12" x14ac:dyDescent="0.35">
      <c r="A3003" s="1">
        <v>44533</v>
      </c>
      <c r="C3003">
        <f>SUMIFS('[1]FAANGM - Price - Daily'!$M:$M,'[1]FAANGM - Price - Daily'!$A:$A,A3003)</f>
        <v>169.49</v>
      </c>
      <c r="D3003">
        <f>SUMIFS('[1]FAANGM - Volume - Daily'!$D:$D,'[1]FAANGM - Volume - Daily'!$A:$A,A3003)</f>
        <v>80711000</v>
      </c>
      <c r="E3003">
        <f>SUMIFS('[1]FAANGM - Twitter - Daily'!$H:$H,'[1]FAANGM - Twitter - Daily'!$A:$A,$A3003)</f>
        <v>1430</v>
      </c>
      <c r="F3003">
        <f>SUMIFS('[1]FAANGM - Twitter - Daily'!$I:$I,'[1]FAANGM - Twitter - Daily'!$A:$A,$A3003)</f>
        <v>48</v>
      </c>
      <c r="G3003">
        <f>SUMIFS('[1]FAANGM - Twitter - Daily'!$J:$J,'[1]FAANGM - Twitter - Daily'!$A:$A,$A3003)</f>
        <v>-45</v>
      </c>
      <c r="H3003">
        <f>SUMIFS('[1]FAANGM - News - Daily'!$H:$H,'[1]FAANGM - News - Daily'!$A:$A,$A3003)</f>
        <v>647</v>
      </c>
      <c r="I3003">
        <f>SUMIFS('[1]FAANGM - News - Daily'!$I:$I,'[1]FAANGM - News - Daily'!$A:$A,$A3003)</f>
        <v>2</v>
      </c>
      <c r="J3003">
        <f>SUMIFS('[1]FAANGM - News - Daily'!$J:$J,'[1]FAANGM - News - Daily'!$A:$A,$A3003)</f>
        <v>-4</v>
      </c>
      <c r="K3003">
        <f>SUMIFS('[1]FAANGM - Short Interest'!$J:$J,'[1]FAANGM - Short Interest'!$A:$A,"&gt;"&amp;A3002,'[1]FAANGM - Short Interest'!$A:$A,"&lt;="&amp;A3003)</f>
        <v>0</v>
      </c>
      <c r="L3003">
        <f>SUMIFS('[1]FAANGM - Short Interest'!$M:$M,'[1]FAANGM - Short Interest'!$A:$A,"&gt;"&amp;A3002,'[1]FAANGM - Short Interest'!$A:$A,"&lt;="&amp;A3003)</f>
        <v>0</v>
      </c>
    </row>
    <row r="3004" spans="1:12" x14ac:dyDescent="0.35">
      <c r="A3004" s="1">
        <v>44536</v>
      </c>
      <c r="C3004">
        <f>SUMIFS('[1]FAANGM - Price - Daily'!$M:$M,'[1]FAANGM - Price - Daily'!$A:$A,A3004)</f>
        <v>171.36799999999999</v>
      </c>
      <c r="D3004">
        <f>SUMIFS('[1]FAANGM - Volume - Daily'!$D:$D,'[1]FAANGM - Volume - Daily'!$A:$A,A3004)</f>
        <v>68860000</v>
      </c>
      <c r="E3004">
        <f>SUMIFS('[1]FAANGM - Twitter - Daily'!$H:$H,'[1]FAANGM - Twitter - Daily'!$A:$A,$A3004)</f>
        <v>558</v>
      </c>
      <c r="F3004">
        <f>SUMIFS('[1]FAANGM - Twitter - Daily'!$I:$I,'[1]FAANGM - Twitter - Daily'!$A:$A,$A3004)</f>
        <v>7</v>
      </c>
      <c r="G3004">
        <f>SUMIFS('[1]FAANGM - Twitter - Daily'!$J:$J,'[1]FAANGM - Twitter - Daily'!$A:$A,$A3004)</f>
        <v>-23</v>
      </c>
      <c r="H3004">
        <f>SUMIFS('[1]FAANGM - News - Daily'!$H:$H,'[1]FAANGM - News - Daily'!$A:$A,$A3004)</f>
        <v>327</v>
      </c>
      <c r="I3004">
        <f>SUMIFS('[1]FAANGM - News - Daily'!$I:$I,'[1]FAANGM - News - Daily'!$A:$A,$A3004)</f>
        <v>1</v>
      </c>
      <c r="J3004">
        <f>SUMIFS('[1]FAANGM - News - Daily'!$J:$J,'[1]FAANGM - News - Daily'!$A:$A,$A3004)</f>
        <v>-2</v>
      </c>
      <c r="K3004">
        <f>SUMIFS('[1]FAANGM - Short Interest'!$J:$J,'[1]FAANGM - Short Interest'!$A:$A,"&gt;"&amp;A3003,'[1]FAANGM - Short Interest'!$A:$A,"&lt;="&amp;A3004)</f>
        <v>0</v>
      </c>
      <c r="L3004">
        <f>SUMIFS('[1]FAANGM - Short Interest'!$M:$M,'[1]FAANGM - Short Interest'!$A:$A,"&gt;"&amp;A3003,'[1]FAANGM - Short Interest'!$A:$A,"&lt;="&amp;A3004)</f>
        <v>0</v>
      </c>
    </row>
    <row r="3005" spans="1:12" x14ac:dyDescent="0.35">
      <c r="A3005" s="1">
        <v>44537</v>
      </c>
      <c r="C3005">
        <f>SUMIFS('[1]FAANGM - Price - Daily'!$M:$M,'[1]FAANGM - Price - Daily'!$A:$A,A3005)</f>
        <v>176.16499999999999</v>
      </c>
      <c r="D3005">
        <f>SUMIFS('[1]FAANGM - Volume - Daily'!$D:$D,'[1]FAANGM - Volume - Daily'!$A:$A,A3005)</f>
        <v>66410720</v>
      </c>
      <c r="E3005">
        <f>SUMIFS('[1]FAANGM - Twitter - Daily'!$H:$H,'[1]FAANGM - Twitter - Daily'!$A:$A,$A3005)</f>
        <v>1135</v>
      </c>
      <c r="F3005">
        <f>SUMIFS('[1]FAANGM - Twitter - Daily'!$I:$I,'[1]FAANGM - Twitter - Daily'!$A:$A,$A3005)</f>
        <v>53</v>
      </c>
      <c r="G3005">
        <f>SUMIFS('[1]FAANGM - Twitter - Daily'!$J:$J,'[1]FAANGM - Twitter - Daily'!$A:$A,$A3005)</f>
        <v>-41</v>
      </c>
      <c r="H3005">
        <f>SUMIFS('[1]FAANGM - News - Daily'!$H:$H,'[1]FAANGM - News - Daily'!$A:$A,$A3005)</f>
        <v>540</v>
      </c>
      <c r="I3005">
        <f>SUMIFS('[1]FAANGM - News - Daily'!$I:$I,'[1]FAANGM - News - Daily'!$A:$A,$A3005)</f>
        <v>4</v>
      </c>
      <c r="J3005">
        <f>SUMIFS('[1]FAANGM - News - Daily'!$J:$J,'[1]FAANGM - News - Daily'!$A:$A,$A3005)</f>
        <v>0</v>
      </c>
      <c r="K3005">
        <f>SUMIFS('[1]FAANGM - Short Interest'!$J:$J,'[1]FAANGM - Short Interest'!$A:$A,"&gt;"&amp;A3004,'[1]FAANGM - Short Interest'!$A:$A,"&lt;="&amp;A3005)</f>
        <v>0</v>
      </c>
      <c r="L3005">
        <f>SUMIFS('[1]FAANGM - Short Interest'!$M:$M,'[1]FAANGM - Short Interest'!$A:$A,"&gt;"&amp;A3004,'[1]FAANGM - Short Interest'!$A:$A,"&lt;="&amp;A3005)</f>
        <v>0</v>
      </c>
    </row>
    <row r="3006" spans="1:12" x14ac:dyDescent="0.35">
      <c r="A3006" s="1">
        <v>44538</v>
      </c>
      <c r="C3006">
        <f>SUMIFS('[1]FAANGM - Price - Daily'!$M:$M,'[1]FAANGM - Price - Daily'!$A:$A,A3006)</f>
        <v>176.15799999999999</v>
      </c>
      <c r="D3006">
        <f>SUMIFS('[1]FAANGM - Volume - Daily'!$D:$D,'[1]FAANGM - Volume - Daily'!$A:$A,A3006)</f>
        <v>45253660</v>
      </c>
      <c r="E3006">
        <f>SUMIFS('[1]FAANGM - Twitter - Daily'!$H:$H,'[1]FAANGM - Twitter - Daily'!$A:$A,$A3006)</f>
        <v>2502</v>
      </c>
      <c r="F3006">
        <f>SUMIFS('[1]FAANGM - Twitter - Daily'!$I:$I,'[1]FAANGM - Twitter - Daily'!$A:$A,$A3006)</f>
        <v>40</v>
      </c>
      <c r="G3006">
        <f>SUMIFS('[1]FAANGM - Twitter - Daily'!$J:$J,'[1]FAANGM - Twitter - Daily'!$A:$A,$A3006)</f>
        <v>-405</v>
      </c>
      <c r="H3006">
        <f>SUMIFS('[1]FAANGM - News - Daily'!$H:$H,'[1]FAANGM - News - Daily'!$A:$A,$A3006)</f>
        <v>1538</v>
      </c>
      <c r="I3006">
        <f>SUMIFS('[1]FAANGM - News - Daily'!$I:$I,'[1]FAANGM - News - Daily'!$A:$A,$A3006)</f>
        <v>10</v>
      </c>
      <c r="J3006">
        <f>SUMIFS('[1]FAANGM - News - Daily'!$J:$J,'[1]FAANGM - News - Daily'!$A:$A,$A3006)</f>
        <v>-57</v>
      </c>
      <c r="K3006">
        <f>SUMIFS('[1]FAANGM - Short Interest'!$J:$J,'[1]FAANGM - Short Interest'!$A:$A,"&gt;"&amp;A3005,'[1]FAANGM - Short Interest'!$A:$A,"&lt;="&amp;A3006)</f>
        <v>0</v>
      </c>
      <c r="L3006">
        <f>SUMIFS('[1]FAANGM - Short Interest'!$M:$M,'[1]FAANGM - Short Interest'!$A:$A,"&gt;"&amp;A3005,'[1]FAANGM - Short Interest'!$A:$A,"&lt;="&amp;A3006)</f>
        <v>0</v>
      </c>
    </row>
    <row r="3007" spans="1:12" x14ac:dyDescent="0.35">
      <c r="A3007" s="1">
        <v>44539</v>
      </c>
      <c r="C3007">
        <f>SUMIFS('[1]FAANGM - Price - Daily'!$M:$M,'[1]FAANGM - Price - Daily'!$A:$A,A3007)</f>
        <v>174.17099999999999</v>
      </c>
      <c r="D3007">
        <f>SUMIFS('[1]FAANGM - Volume - Daily'!$D:$D,'[1]FAANGM - Volume - Daily'!$A:$A,A3007)</f>
        <v>46061820</v>
      </c>
      <c r="E3007">
        <f>SUMIFS('[1]FAANGM - Twitter - Daily'!$H:$H,'[1]FAANGM - Twitter - Daily'!$A:$A,$A3007)</f>
        <v>1781</v>
      </c>
      <c r="F3007">
        <f>SUMIFS('[1]FAANGM - Twitter - Daily'!$I:$I,'[1]FAANGM - Twitter - Daily'!$A:$A,$A3007)</f>
        <v>39</v>
      </c>
      <c r="G3007">
        <f>SUMIFS('[1]FAANGM - Twitter - Daily'!$J:$J,'[1]FAANGM - Twitter - Daily'!$A:$A,$A3007)</f>
        <v>-194</v>
      </c>
      <c r="H3007">
        <f>SUMIFS('[1]FAANGM - News - Daily'!$H:$H,'[1]FAANGM - News - Daily'!$A:$A,$A3007)</f>
        <v>1078</v>
      </c>
      <c r="I3007">
        <f>SUMIFS('[1]FAANGM - News - Daily'!$I:$I,'[1]FAANGM - News - Daily'!$A:$A,$A3007)</f>
        <v>2</v>
      </c>
      <c r="J3007">
        <f>SUMIFS('[1]FAANGM - News - Daily'!$J:$J,'[1]FAANGM - News - Daily'!$A:$A,$A3007)</f>
        <v>-47</v>
      </c>
      <c r="K3007">
        <f>SUMIFS('[1]FAANGM - Short Interest'!$J:$J,'[1]FAANGM - Short Interest'!$A:$A,"&gt;"&amp;A3006,'[1]FAANGM - Short Interest'!$A:$A,"&lt;="&amp;A3007)</f>
        <v>0</v>
      </c>
      <c r="L3007">
        <f>SUMIFS('[1]FAANGM - Short Interest'!$M:$M,'[1]FAANGM - Short Interest'!$A:$A,"&gt;"&amp;A3006,'[1]FAANGM - Short Interest'!$A:$A,"&lt;="&amp;A3007)</f>
        <v>0</v>
      </c>
    </row>
    <row r="3008" spans="1:12" x14ac:dyDescent="0.35">
      <c r="A3008" s="1">
        <v>44540</v>
      </c>
      <c r="C3008">
        <f>SUMIFS('[1]FAANGM - Price - Daily'!$M:$M,'[1]FAANGM - Price - Daily'!$A:$A,A3008)</f>
        <v>172.21199999999999</v>
      </c>
      <c r="D3008">
        <f>SUMIFS('[1]FAANGM - Volume - Daily'!$D:$D,'[1]FAANGM - Volume - Daily'!$A:$A,A3008)</f>
        <v>60689760</v>
      </c>
      <c r="E3008">
        <f>SUMIFS('[1]FAANGM - Twitter - Daily'!$H:$H,'[1]FAANGM - Twitter - Daily'!$A:$A,$A3008)</f>
        <v>1611</v>
      </c>
      <c r="F3008">
        <f>SUMIFS('[1]FAANGM - Twitter - Daily'!$I:$I,'[1]FAANGM - Twitter - Daily'!$A:$A,$A3008)</f>
        <v>41</v>
      </c>
      <c r="G3008">
        <f>SUMIFS('[1]FAANGM - Twitter - Daily'!$J:$J,'[1]FAANGM - Twitter - Daily'!$A:$A,$A3008)</f>
        <v>-209</v>
      </c>
      <c r="H3008">
        <f>SUMIFS('[1]FAANGM - News - Daily'!$H:$H,'[1]FAANGM - News - Daily'!$A:$A,$A3008)</f>
        <v>833</v>
      </c>
      <c r="I3008">
        <f>SUMIFS('[1]FAANGM - News - Daily'!$I:$I,'[1]FAANGM - News - Daily'!$A:$A,$A3008)</f>
        <v>1</v>
      </c>
      <c r="J3008">
        <f>SUMIFS('[1]FAANGM - News - Daily'!$J:$J,'[1]FAANGM - News - Daily'!$A:$A,$A3008)</f>
        <v>-15</v>
      </c>
      <c r="K3008">
        <f>SUMIFS('[1]FAANGM - Short Interest'!$J:$J,'[1]FAANGM - Short Interest'!$A:$A,"&gt;"&amp;A3007,'[1]FAANGM - Short Interest'!$A:$A,"&lt;="&amp;A3008)</f>
        <v>0</v>
      </c>
      <c r="L3008">
        <f>SUMIFS('[1]FAANGM - Short Interest'!$M:$M,'[1]FAANGM - Short Interest'!$A:$A,"&gt;"&amp;A3007,'[1]FAANGM - Short Interest'!$A:$A,"&lt;="&amp;A3008)</f>
        <v>0</v>
      </c>
    </row>
    <row r="3009" spans="1:12" x14ac:dyDescent="0.35">
      <c r="A3009" s="1">
        <v>44543</v>
      </c>
      <c r="C3009">
        <f>SUMIFS('[1]FAANGM - Price - Daily'!$M:$M,'[1]FAANGM - Price - Daily'!$A:$A,A3009)</f>
        <v>169.56800000000001</v>
      </c>
      <c r="D3009">
        <f>SUMIFS('[1]FAANGM - Volume - Daily'!$D:$D,'[1]FAANGM - Volume - Daily'!$A:$A,A3009)</f>
        <v>62169000</v>
      </c>
      <c r="E3009">
        <f>SUMIFS('[1]FAANGM - Twitter - Daily'!$H:$H,'[1]FAANGM - Twitter - Daily'!$A:$A,$A3009)</f>
        <v>963</v>
      </c>
      <c r="F3009">
        <f>SUMIFS('[1]FAANGM - Twitter - Daily'!$I:$I,'[1]FAANGM - Twitter - Daily'!$A:$A,$A3009)</f>
        <v>21</v>
      </c>
      <c r="G3009">
        <f>SUMIFS('[1]FAANGM - Twitter - Daily'!$J:$J,'[1]FAANGM - Twitter - Daily'!$A:$A,$A3009)</f>
        <v>-182</v>
      </c>
      <c r="H3009">
        <f>SUMIFS('[1]FAANGM - News - Daily'!$H:$H,'[1]FAANGM - News - Daily'!$A:$A,$A3009)</f>
        <v>864</v>
      </c>
      <c r="I3009">
        <f>SUMIFS('[1]FAANGM - News - Daily'!$I:$I,'[1]FAANGM - News - Daily'!$A:$A,$A3009)</f>
        <v>0</v>
      </c>
      <c r="J3009">
        <f>SUMIFS('[1]FAANGM - News - Daily'!$J:$J,'[1]FAANGM - News - Daily'!$A:$A,$A3009)</f>
        <v>0</v>
      </c>
      <c r="K3009">
        <f>SUMIFS('[1]FAANGM - Short Interest'!$J:$J,'[1]FAANGM - Short Interest'!$A:$A,"&gt;"&amp;A3008,'[1]FAANGM - Short Interest'!$A:$A,"&lt;="&amp;A3009)</f>
        <v>0</v>
      </c>
      <c r="L3009">
        <f>SUMIFS('[1]FAANGM - Short Interest'!$M:$M,'[1]FAANGM - Short Interest'!$A:$A,"&gt;"&amp;A3008,'[1]FAANGM - Short Interest'!$A:$A,"&lt;="&amp;A3009)</f>
        <v>0</v>
      </c>
    </row>
    <row r="3010" spans="1:12" x14ac:dyDescent="0.35">
      <c r="A3010" s="1">
        <v>44544</v>
      </c>
      <c r="C3010">
        <f>SUMIFS('[1]FAANGM - Price - Daily'!$M:$M,'[1]FAANGM - Price - Daily'!$A:$A,A3010)</f>
        <v>169.09200000000001</v>
      </c>
      <c r="D3010">
        <f>SUMIFS('[1]FAANGM - Volume - Daily'!$D:$D,'[1]FAANGM - Volume - Daily'!$A:$A,A3010)</f>
        <v>55975280</v>
      </c>
      <c r="E3010">
        <f>SUMIFS('[1]FAANGM - Twitter - Daily'!$H:$H,'[1]FAANGM - Twitter - Daily'!$A:$A,$A3010)</f>
        <v>1546</v>
      </c>
      <c r="F3010">
        <f>SUMIFS('[1]FAANGM - Twitter - Daily'!$I:$I,'[1]FAANGM - Twitter - Daily'!$A:$A,$A3010)</f>
        <v>46</v>
      </c>
      <c r="G3010">
        <f>SUMIFS('[1]FAANGM - Twitter - Daily'!$J:$J,'[1]FAANGM - Twitter - Daily'!$A:$A,$A3010)</f>
        <v>-233</v>
      </c>
      <c r="H3010">
        <f>SUMIFS('[1]FAANGM - News - Daily'!$H:$H,'[1]FAANGM - News - Daily'!$A:$A,$A3010)</f>
        <v>898</v>
      </c>
      <c r="I3010">
        <f>SUMIFS('[1]FAANGM - News - Daily'!$I:$I,'[1]FAANGM - News - Daily'!$A:$A,$A3010)</f>
        <v>1</v>
      </c>
      <c r="J3010">
        <f>SUMIFS('[1]FAANGM - News - Daily'!$J:$J,'[1]FAANGM - News - Daily'!$A:$A,$A3010)</f>
        <v>-5</v>
      </c>
      <c r="K3010">
        <f>SUMIFS('[1]FAANGM - Short Interest'!$J:$J,'[1]FAANGM - Short Interest'!$A:$A,"&gt;"&amp;A3009,'[1]FAANGM - Short Interest'!$A:$A,"&lt;="&amp;A3010)</f>
        <v>0</v>
      </c>
      <c r="L3010">
        <f>SUMIFS('[1]FAANGM - Short Interest'!$M:$M,'[1]FAANGM - Short Interest'!$A:$A,"&gt;"&amp;A3009,'[1]FAANGM - Short Interest'!$A:$A,"&lt;="&amp;A3010)</f>
        <v>0</v>
      </c>
    </row>
    <row r="3011" spans="1:12" x14ac:dyDescent="0.35">
      <c r="A3011" s="1">
        <v>44545</v>
      </c>
      <c r="C3011">
        <f>SUMIFS('[1]FAANGM - Price - Daily'!$M:$M,'[1]FAANGM - Price - Daily'!$A:$A,A3011)</f>
        <v>173.315</v>
      </c>
      <c r="D3011">
        <f>SUMIFS('[1]FAANGM - Volume - Daily'!$D:$D,'[1]FAANGM - Volume - Daily'!$A:$A,A3011)</f>
        <v>75794256</v>
      </c>
      <c r="E3011">
        <f>SUMIFS('[1]FAANGM - Twitter - Daily'!$H:$H,'[1]FAANGM - Twitter - Daily'!$A:$A,$A3011)</f>
        <v>1339</v>
      </c>
      <c r="F3011">
        <f>SUMIFS('[1]FAANGM - Twitter - Daily'!$I:$I,'[1]FAANGM - Twitter - Daily'!$A:$A,$A3011)</f>
        <v>44</v>
      </c>
      <c r="G3011">
        <f>SUMIFS('[1]FAANGM - Twitter - Daily'!$J:$J,'[1]FAANGM - Twitter - Daily'!$A:$A,$A3011)</f>
        <v>-144</v>
      </c>
      <c r="H3011">
        <f>SUMIFS('[1]FAANGM - News - Daily'!$H:$H,'[1]FAANGM - News - Daily'!$A:$A,$A3011)</f>
        <v>660</v>
      </c>
      <c r="I3011">
        <f>SUMIFS('[1]FAANGM - News - Daily'!$I:$I,'[1]FAANGM - News - Daily'!$A:$A,$A3011)</f>
        <v>2</v>
      </c>
      <c r="J3011">
        <f>SUMIFS('[1]FAANGM - News - Daily'!$J:$J,'[1]FAANGM - News - Daily'!$A:$A,$A3011)</f>
        <v>-10</v>
      </c>
      <c r="K3011">
        <f>SUMIFS('[1]FAANGM - Short Interest'!$J:$J,'[1]FAANGM - Short Interest'!$A:$A,"&gt;"&amp;A3010,'[1]FAANGM - Short Interest'!$A:$A,"&lt;="&amp;A3011)</f>
        <v>27946660</v>
      </c>
      <c r="L3011">
        <f>SUMIFS('[1]FAANGM - Short Interest'!$M:$M,'[1]FAANGM - Short Interest'!$A:$A,"&gt;"&amp;A3010,'[1]FAANGM - Short Interest'!$A:$A,"&lt;="&amp;A3011)</f>
        <v>1.27584237688031</v>
      </c>
    </row>
    <row r="3012" spans="1:12" x14ac:dyDescent="0.35">
      <c r="A3012" s="1">
        <v>44546</v>
      </c>
      <c r="C3012">
        <f>SUMIFS('[1]FAANGM - Price - Daily'!$M:$M,'[1]FAANGM - Price - Daily'!$A:$A,A3012)</f>
        <v>168.87100000000001</v>
      </c>
      <c r="D3012">
        <f>SUMIFS('[1]FAANGM - Volume - Daily'!$D:$D,'[1]FAANGM - Volume - Daily'!$A:$A,A3012)</f>
        <v>60876840</v>
      </c>
      <c r="E3012">
        <f>SUMIFS('[1]FAANGM - Twitter - Daily'!$H:$H,'[1]FAANGM - Twitter - Daily'!$A:$A,$A3012)</f>
        <v>1658</v>
      </c>
      <c r="F3012">
        <f>SUMIFS('[1]FAANGM - Twitter - Daily'!$I:$I,'[1]FAANGM - Twitter - Daily'!$A:$A,$A3012)</f>
        <v>48</v>
      </c>
      <c r="G3012">
        <f>SUMIFS('[1]FAANGM - Twitter - Daily'!$J:$J,'[1]FAANGM - Twitter - Daily'!$A:$A,$A3012)</f>
        <v>-154</v>
      </c>
      <c r="H3012">
        <f>SUMIFS('[1]FAANGM - News - Daily'!$H:$H,'[1]FAANGM - News - Daily'!$A:$A,$A3012)</f>
        <v>683</v>
      </c>
      <c r="I3012">
        <f>SUMIFS('[1]FAANGM - News - Daily'!$I:$I,'[1]FAANGM - News - Daily'!$A:$A,$A3012)</f>
        <v>3</v>
      </c>
      <c r="J3012">
        <f>SUMIFS('[1]FAANGM - News - Daily'!$J:$J,'[1]FAANGM - News - Daily'!$A:$A,$A3012)</f>
        <v>-8</v>
      </c>
      <c r="K3012">
        <f>SUMIFS('[1]FAANGM - Short Interest'!$J:$J,'[1]FAANGM - Short Interest'!$A:$A,"&gt;"&amp;A3011,'[1]FAANGM - Short Interest'!$A:$A,"&lt;="&amp;A3012)</f>
        <v>0</v>
      </c>
      <c r="L3012">
        <f>SUMIFS('[1]FAANGM - Short Interest'!$M:$M,'[1]FAANGM - Short Interest'!$A:$A,"&gt;"&amp;A3011,'[1]FAANGM - Short Interest'!$A:$A,"&lt;="&amp;A3012)</f>
        <v>0</v>
      </c>
    </row>
    <row r="3013" spans="1:12" x14ac:dyDescent="0.35">
      <c r="A3013" s="1">
        <v>44547</v>
      </c>
      <c r="C3013">
        <f>SUMIFS('[1]FAANGM - Price - Daily'!$M:$M,'[1]FAANGM - Price - Daily'!$A:$A,A3013)</f>
        <v>170.018</v>
      </c>
      <c r="D3013">
        <f>SUMIFS('[1]FAANGM - Volume - Daily'!$D:$D,'[1]FAANGM - Volume - Daily'!$A:$A,A3013)</f>
        <v>85755160</v>
      </c>
      <c r="E3013">
        <f>SUMIFS('[1]FAANGM - Twitter - Daily'!$H:$H,'[1]FAANGM - Twitter - Daily'!$A:$A,$A3013)</f>
        <v>1371</v>
      </c>
      <c r="F3013">
        <f>SUMIFS('[1]FAANGM - Twitter - Daily'!$I:$I,'[1]FAANGM - Twitter - Daily'!$A:$A,$A3013)</f>
        <v>34</v>
      </c>
      <c r="G3013">
        <f>SUMIFS('[1]FAANGM - Twitter - Daily'!$J:$J,'[1]FAANGM - Twitter - Daily'!$A:$A,$A3013)</f>
        <v>-96</v>
      </c>
      <c r="H3013">
        <f>SUMIFS('[1]FAANGM - News - Daily'!$H:$H,'[1]FAANGM - News - Daily'!$A:$A,$A3013)</f>
        <v>567</v>
      </c>
      <c r="I3013">
        <f>SUMIFS('[1]FAANGM - News - Daily'!$I:$I,'[1]FAANGM - News - Daily'!$A:$A,$A3013)</f>
        <v>1</v>
      </c>
      <c r="J3013">
        <f>SUMIFS('[1]FAANGM - News - Daily'!$J:$J,'[1]FAANGM - News - Daily'!$A:$A,$A3013)</f>
        <v>-6</v>
      </c>
      <c r="K3013">
        <f>SUMIFS('[1]FAANGM - Short Interest'!$J:$J,'[1]FAANGM - Short Interest'!$A:$A,"&gt;"&amp;A3012,'[1]FAANGM - Short Interest'!$A:$A,"&lt;="&amp;A3013)</f>
        <v>0</v>
      </c>
      <c r="L3013">
        <f>SUMIFS('[1]FAANGM - Short Interest'!$M:$M,'[1]FAANGM - Short Interest'!$A:$A,"&gt;"&amp;A3012,'[1]FAANGM - Short Interest'!$A:$A,"&lt;="&amp;A3013)</f>
        <v>0</v>
      </c>
    </row>
    <row r="3014" spans="1:12" x14ac:dyDescent="0.35">
      <c r="A3014" s="1">
        <v>44550</v>
      </c>
      <c r="C3014">
        <f>SUMIFS('[1]FAANGM - Price - Daily'!$M:$M,'[1]FAANGM - Price - Daily'!$A:$A,A3014)</f>
        <v>167.07900000000001</v>
      </c>
      <c r="D3014">
        <f>SUMIFS('[1]FAANGM - Volume - Daily'!$D:$D,'[1]FAANGM - Volume - Daily'!$A:$A,A3014)</f>
        <v>57372660</v>
      </c>
      <c r="E3014">
        <f>SUMIFS('[1]FAANGM - Twitter - Daily'!$H:$H,'[1]FAANGM - Twitter - Daily'!$A:$A,$A3014)</f>
        <v>527</v>
      </c>
      <c r="F3014">
        <f>SUMIFS('[1]FAANGM - Twitter - Daily'!$I:$I,'[1]FAANGM - Twitter - Daily'!$A:$A,$A3014)</f>
        <v>7</v>
      </c>
      <c r="G3014">
        <f>SUMIFS('[1]FAANGM - Twitter - Daily'!$J:$J,'[1]FAANGM - Twitter - Daily'!$A:$A,$A3014)</f>
        <v>-33</v>
      </c>
      <c r="H3014">
        <f>SUMIFS('[1]FAANGM - News - Daily'!$H:$H,'[1]FAANGM - News - Daily'!$A:$A,$A3014)</f>
        <v>328</v>
      </c>
      <c r="I3014">
        <f>SUMIFS('[1]FAANGM - News - Daily'!$I:$I,'[1]FAANGM - News - Daily'!$A:$A,$A3014)</f>
        <v>2</v>
      </c>
      <c r="J3014">
        <f>SUMIFS('[1]FAANGM - News - Daily'!$J:$J,'[1]FAANGM - News - Daily'!$A:$A,$A3014)</f>
        <v>-7</v>
      </c>
      <c r="K3014">
        <f>SUMIFS('[1]FAANGM - Short Interest'!$J:$J,'[1]FAANGM - Short Interest'!$A:$A,"&gt;"&amp;A3013,'[1]FAANGM - Short Interest'!$A:$A,"&lt;="&amp;A3014)</f>
        <v>0</v>
      </c>
      <c r="L3014">
        <f>SUMIFS('[1]FAANGM - Short Interest'!$M:$M,'[1]FAANGM - Short Interest'!$A:$A,"&gt;"&amp;A3013,'[1]FAANGM - Short Interest'!$A:$A,"&lt;="&amp;A3014)</f>
        <v>0</v>
      </c>
    </row>
    <row r="3015" spans="1:12" x14ac:dyDescent="0.35">
      <c r="A3015" s="1">
        <v>44551</v>
      </c>
      <c r="C3015">
        <f>SUMIFS('[1]FAANGM - Price - Daily'!$M:$M,'[1]FAANGM - Price - Daily'!$A:$A,A3015)</f>
        <v>170.417</v>
      </c>
      <c r="D3015">
        <f>SUMIFS('[1]FAANGM - Volume - Daily'!$D:$D,'[1]FAANGM - Volume - Daily'!$A:$A,A3015)</f>
        <v>55955820</v>
      </c>
      <c r="E3015">
        <f>SUMIFS('[1]FAANGM - Twitter - Daily'!$H:$H,'[1]FAANGM - Twitter - Daily'!$A:$A,$A3015)</f>
        <v>1084</v>
      </c>
      <c r="F3015">
        <f>SUMIFS('[1]FAANGM - Twitter - Daily'!$I:$I,'[1]FAANGM - Twitter - Daily'!$A:$A,$A3015)</f>
        <v>24</v>
      </c>
      <c r="G3015">
        <f>SUMIFS('[1]FAANGM - Twitter - Daily'!$J:$J,'[1]FAANGM - Twitter - Daily'!$A:$A,$A3015)</f>
        <v>-48</v>
      </c>
      <c r="H3015">
        <f>SUMIFS('[1]FAANGM - News - Daily'!$H:$H,'[1]FAANGM - News - Daily'!$A:$A,$A3015)</f>
        <v>561</v>
      </c>
      <c r="I3015">
        <f>SUMIFS('[1]FAANGM - News - Daily'!$I:$I,'[1]FAANGM - News - Daily'!$A:$A,$A3015)</f>
        <v>3</v>
      </c>
      <c r="J3015">
        <f>SUMIFS('[1]FAANGM - News - Daily'!$J:$J,'[1]FAANGM - News - Daily'!$A:$A,$A3015)</f>
        <v>-10</v>
      </c>
      <c r="K3015">
        <f>SUMIFS('[1]FAANGM - Short Interest'!$J:$J,'[1]FAANGM - Short Interest'!$A:$A,"&gt;"&amp;A3014,'[1]FAANGM - Short Interest'!$A:$A,"&lt;="&amp;A3015)</f>
        <v>0</v>
      </c>
      <c r="L3015">
        <f>SUMIFS('[1]FAANGM - Short Interest'!$M:$M,'[1]FAANGM - Short Interest'!$A:$A,"&gt;"&amp;A3014,'[1]FAANGM - Short Interest'!$A:$A,"&lt;="&amp;A3015)</f>
        <v>0</v>
      </c>
    </row>
    <row r="3016" spans="1:12" x14ac:dyDescent="0.35">
      <c r="A3016" s="1">
        <v>44552</v>
      </c>
      <c r="C3016">
        <f>SUMIFS('[1]FAANGM - Price - Daily'!$M:$M,'[1]FAANGM - Price - Daily'!$A:$A,A3016)</f>
        <v>171.03700000000001</v>
      </c>
      <c r="D3016">
        <f>SUMIFS('[1]FAANGM - Volume - Daily'!$D:$D,'[1]FAANGM - Volume - Daily'!$A:$A,A3016)</f>
        <v>55035460</v>
      </c>
      <c r="E3016">
        <f>SUMIFS('[1]FAANGM - Twitter - Daily'!$H:$H,'[1]FAANGM - Twitter - Daily'!$A:$A,$A3016)</f>
        <v>1472</v>
      </c>
      <c r="F3016">
        <f>SUMIFS('[1]FAANGM - Twitter - Daily'!$I:$I,'[1]FAANGM - Twitter - Daily'!$A:$A,$A3016)</f>
        <v>61</v>
      </c>
      <c r="G3016">
        <f>SUMIFS('[1]FAANGM - Twitter - Daily'!$J:$J,'[1]FAANGM - Twitter - Daily'!$A:$A,$A3016)</f>
        <v>-57</v>
      </c>
      <c r="H3016">
        <f>SUMIFS('[1]FAANGM - News - Daily'!$H:$H,'[1]FAANGM - News - Daily'!$A:$A,$A3016)</f>
        <v>538</v>
      </c>
      <c r="I3016">
        <f>SUMIFS('[1]FAANGM - News - Daily'!$I:$I,'[1]FAANGM - News - Daily'!$A:$A,$A3016)</f>
        <v>5</v>
      </c>
      <c r="J3016">
        <f>SUMIFS('[1]FAANGM - News - Daily'!$J:$J,'[1]FAANGM - News - Daily'!$A:$A,$A3016)</f>
        <v>-3</v>
      </c>
      <c r="K3016">
        <f>SUMIFS('[1]FAANGM - Short Interest'!$J:$J,'[1]FAANGM - Short Interest'!$A:$A,"&gt;"&amp;A3015,'[1]FAANGM - Short Interest'!$A:$A,"&lt;="&amp;A3016)</f>
        <v>0</v>
      </c>
      <c r="L3016">
        <f>SUMIFS('[1]FAANGM - Short Interest'!$M:$M,'[1]FAANGM - Short Interest'!$A:$A,"&gt;"&amp;A3015,'[1]FAANGM - Short Interest'!$A:$A,"&lt;="&amp;A3016)</f>
        <v>0</v>
      </c>
    </row>
    <row r="3017" spans="1:12" x14ac:dyDescent="0.35">
      <c r="A3017" s="1">
        <v>44553</v>
      </c>
      <c r="C3017">
        <f>SUMIFS('[1]FAANGM - Price - Daily'!$M:$M,'[1]FAANGM - Price - Daily'!$A:$A,A3017)</f>
        <v>171.06800000000001</v>
      </c>
      <c r="D3017">
        <f>SUMIFS('[1]FAANGM - Volume - Daily'!$D:$D,'[1]FAANGM - Volume - Daily'!$A:$A,A3017)</f>
        <v>36788240</v>
      </c>
      <c r="E3017">
        <f>SUMIFS('[1]FAANGM - Twitter - Daily'!$H:$H,'[1]FAANGM - Twitter - Daily'!$A:$A,$A3017)</f>
        <v>2094</v>
      </c>
      <c r="F3017">
        <f>SUMIFS('[1]FAANGM - Twitter - Daily'!$I:$I,'[1]FAANGM - Twitter - Daily'!$A:$A,$A3017)</f>
        <v>48</v>
      </c>
      <c r="G3017">
        <f>SUMIFS('[1]FAANGM - Twitter - Daily'!$J:$J,'[1]FAANGM - Twitter - Daily'!$A:$A,$A3017)</f>
        <v>-145</v>
      </c>
      <c r="H3017">
        <f>SUMIFS('[1]FAANGM - News - Daily'!$H:$H,'[1]FAANGM - News - Daily'!$A:$A,$A3017)</f>
        <v>901</v>
      </c>
      <c r="I3017">
        <f>SUMIFS('[1]FAANGM - News - Daily'!$I:$I,'[1]FAANGM - News - Daily'!$A:$A,$A3017)</f>
        <v>5</v>
      </c>
      <c r="J3017">
        <f>SUMIFS('[1]FAANGM - News - Daily'!$J:$J,'[1]FAANGM - News - Daily'!$A:$A,$A3017)</f>
        <v>-38</v>
      </c>
      <c r="K3017">
        <f>SUMIFS('[1]FAANGM - Short Interest'!$J:$J,'[1]FAANGM - Short Interest'!$A:$A,"&gt;"&amp;A3016,'[1]FAANGM - Short Interest'!$A:$A,"&lt;="&amp;A3017)</f>
        <v>0</v>
      </c>
      <c r="L3017">
        <f>SUMIFS('[1]FAANGM - Short Interest'!$M:$M,'[1]FAANGM - Short Interest'!$A:$A,"&gt;"&amp;A3016,'[1]FAANGM - Short Interest'!$A:$A,"&lt;="&amp;A3017)</f>
        <v>0</v>
      </c>
    </row>
    <row r="3018" spans="1:12" x14ac:dyDescent="0.35">
      <c r="A3018" s="1">
        <v>44557</v>
      </c>
      <c r="C3018">
        <f>SUMIFS('[1]FAANGM - Price - Daily'!$M:$M,'[1]FAANGM - Price - Daily'!$A:$A,A3018)</f>
        <v>169.66900000000001</v>
      </c>
      <c r="D3018">
        <f>SUMIFS('[1]FAANGM - Volume - Daily'!$D:$D,'[1]FAANGM - Volume - Daily'!$A:$A,A3018)</f>
        <v>58846820</v>
      </c>
      <c r="E3018">
        <f>SUMIFS('[1]FAANGM - Twitter - Daily'!$H:$H,'[1]FAANGM - Twitter - Daily'!$A:$A,$A3018)</f>
        <v>409</v>
      </c>
      <c r="F3018">
        <f>SUMIFS('[1]FAANGM - Twitter - Daily'!$I:$I,'[1]FAANGM - Twitter - Daily'!$A:$A,$A3018)</f>
        <v>12</v>
      </c>
      <c r="G3018">
        <f>SUMIFS('[1]FAANGM - Twitter - Daily'!$J:$J,'[1]FAANGM - Twitter - Daily'!$A:$A,$A3018)</f>
        <v>-16</v>
      </c>
      <c r="H3018">
        <f>SUMIFS('[1]FAANGM - News - Daily'!$H:$H,'[1]FAANGM - News - Daily'!$A:$A,$A3018)</f>
        <v>198</v>
      </c>
      <c r="I3018">
        <f>SUMIFS('[1]FAANGM - News - Daily'!$I:$I,'[1]FAANGM - News - Daily'!$A:$A,$A3018)</f>
        <v>5</v>
      </c>
      <c r="J3018">
        <f>SUMIFS('[1]FAANGM - News - Daily'!$J:$J,'[1]FAANGM - News - Daily'!$A:$A,$A3018)</f>
        <v>0</v>
      </c>
      <c r="K3018">
        <f>SUMIFS('[1]FAANGM - Short Interest'!$J:$J,'[1]FAANGM - Short Interest'!$A:$A,"&gt;"&amp;A3017,'[1]FAANGM - Short Interest'!$A:$A,"&lt;="&amp;A3018)</f>
        <v>0</v>
      </c>
      <c r="L3018">
        <f>SUMIFS('[1]FAANGM - Short Interest'!$M:$M,'[1]FAANGM - Short Interest'!$A:$A,"&gt;"&amp;A3017,'[1]FAANGM - Short Interest'!$A:$A,"&lt;="&amp;A3018)</f>
        <v>0</v>
      </c>
    </row>
    <row r="3019" spans="1:12" x14ac:dyDescent="0.35">
      <c r="A3019" s="1">
        <v>44558</v>
      </c>
      <c r="C3019">
        <f>SUMIFS('[1]FAANGM - Price - Daily'!$M:$M,'[1]FAANGM - Price - Daily'!$A:$A,A3019)</f>
        <v>170.661</v>
      </c>
      <c r="D3019">
        <f>SUMIFS('[1]FAANGM - Volume - Daily'!$D:$D,'[1]FAANGM - Volume - Daily'!$A:$A,A3019)</f>
        <v>54711860</v>
      </c>
      <c r="E3019">
        <f>SUMIFS('[1]FAANGM - Twitter - Daily'!$H:$H,'[1]FAANGM - Twitter - Daily'!$A:$A,$A3019)</f>
        <v>1833</v>
      </c>
      <c r="F3019">
        <f>SUMIFS('[1]FAANGM - Twitter - Daily'!$I:$I,'[1]FAANGM - Twitter - Daily'!$A:$A,$A3019)</f>
        <v>85</v>
      </c>
      <c r="G3019">
        <f>SUMIFS('[1]FAANGM - Twitter - Daily'!$J:$J,'[1]FAANGM - Twitter - Daily'!$A:$A,$A3019)</f>
        <v>-70</v>
      </c>
      <c r="H3019">
        <f>SUMIFS('[1]FAANGM - News - Daily'!$H:$H,'[1]FAANGM - News - Daily'!$A:$A,$A3019)</f>
        <v>344</v>
      </c>
      <c r="I3019">
        <f>SUMIFS('[1]FAANGM - News - Daily'!$I:$I,'[1]FAANGM - News - Daily'!$A:$A,$A3019)</f>
        <v>3</v>
      </c>
      <c r="J3019">
        <f>SUMIFS('[1]FAANGM - News - Daily'!$J:$J,'[1]FAANGM - News - Daily'!$A:$A,$A3019)</f>
        <v>-6</v>
      </c>
      <c r="K3019">
        <f>SUMIFS('[1]FAANGM - Short Interest'!$J:$J,'[1]FAANGM - Short Interest'!$A:$A,"&gt;"&amp;A3018,'[1]FAANGM - Short Interest'!$A:$A,"&lt;="&amp;A3019)</f>
        <v>0</v>
      </c>
      <c r="L3019">
        <f>SUMIFS('[1]FAANGM - Short Interest'!$M:$M,'[1]FAANGM - Short Interest'!$A:$A,"&gt;"&amp;A3018,'[1]FAANGM - Short Interest'!$A:$A,"&lt;="&amp;A3019)</f>
        <v>0</v>
      </c>
    </row>
    <row r="3020" spans="1:12" x14ac:dyDescent="0.35">
      <c r="A3020" s="1">
        <v>44559</v>
      </c>
      <c r="C3020">
        <f>SUMIFS('[1]FAANGM - Price - Daily'!$M:$M,'[1]FAANGM - Price - Daily'!$A:$A,A3020)</f>
        <v>169.20099999999999</v>
      </c>
      <c r="D3020">
        <f>SUMIFS('[1]FAANGM - Volume - Daily'!$D:$D,'[1]FAANGM - Volume - Daily'!$A:$A,A3020)</f>
        <v>35754040</v>
      </c>
      <c r="E3020">
        <f>SUMIFS('[1]FAANGM - Twitter - Daily'!$H:$H,'[1]FAANGM - Twitter - Daily'!$A:$A,$A3020)</f>
        <v>1455</v>
      </c>
      <c r="F3020">
        <f>SUMIFS('[1]FAANGM - Twitter - Daily'!$I:$I,'[1]FAANGM - Twitter - Daily'!$A:$A,$A3020)</f>
        <v>43</v>
      </c>
      <c r="G3020">
        <f>SUMIFS('[1]FAANGM - Twitter - Daily'!$J:$J,'[1]FAANGM - Twitter - Daily'!$A:$A,$A3020)</f>
        <v>-26</v>
      </c>
      <c r="H3020">
        <f>SUMIFS('[1]FAANGM - News - Daily'!$H:$H,'[1]FAANGM - News - Daily'!$A:$A,$A3020)</f>
        <v>375</v>
      </c>
      <c r="I3020">
        <f>SUMIFS('[1]FAANGM - News - Daily'!$I:$I,'[1]FAANGM - News - Daily'!$A:$A,$A3020)</f>
        <v>5</v>
      </c>
      <c r="J3020">
        <f>SUMIFS('[1]FAANGM - News - Daily'!$J:$J,'[1]FAANGM - News - Daily'!$A:$A,$A3020)</f>
        <v>-3</v>
      </c>
      <c r="K3020">
        <f>SUMIFS('[1]FAANGM - Short Interest'!$J:$J,'[1]FAANGM - Short Interest'!$A:$A,"&gt;"&amp;A3019,'[1]FAANGM - Short Interest'!$A:$A,"&lt;="&amp;A3020)</f>
        <v>0</v>
      </c>
      <c r="L3020">
        <f>SUMIFS('[1]FAANGM - Short Interest'!$M:$M,'[1]FAANGM - Short Interest'!$A:$A,"&gt;"&amp;A3019,'[1]FAANGM - Short Interest'!$A:$A,"&lt;="&amp;A3020)</f>
        <v>0</v>
      </c>
    </row>
    <row r="3021" spans="1:12" x14ac:dyDescent="0.35">
      <c r="A3021" s="1">
        <v>44560</v>
      </c>
      <c r="C3021">
        <f>SUMIFS('[1]FAANGM - Price - Daily'!$M:$M,'[1]FAANGM - Price - Daily'!$A:$A,A3021)</f>
        <v>168.64500000000001</v>
      </c>
      <c r="D3021">
        <f>SUMIFS('[1]FAANGM - Volume - Daily'!$D:$D,'[1]FAANGM - Volume - Daily'!$A:$A,A3021)</f>
        <v>37583100</v>
      </c>
      <c r="E3021">
        <f>SUMIFS('[1]FAANGM - Twitter - Daily'!$H:$H,'[1]FAANGM - Twitter - Daily'!$A:$A,$A3021)</f>
        <v>1254</v>
      </c>
      <c r="F3021">
        <f>SUMIFS('[1]FAANGM - Twitter - Daily'!$I:$I,'[1]FAANGM - Twitter - Daily'!$A:$A,$A3021)</f>
        <v>34</v>
      </c>
      <c r="G3021">
        <f>SUMIFS('[1]FAANGM - Twitter - Daily'!$J:$J,'[1]FAANGM - Twitter - Daily'!$A:$A,$A3021)</f>
        <v>-38</v>
      </c>
      <c r="H3021">
        <f>SUMIFS('[1]FAANGM - News - Daily'!$H:$H,'[1]FAANGM - News - Daily'!$A:$A,$A3021)</f>
        <v>462</v>
      </c>
      <c r="I3021">
        <f>SUMIFS('[1]FAANGM - News - Daily'!$I:$I,'[1]FAANGM - News - Daily'!$A:$A,$A3021)</f>
        <v>6</v>
      </c>
      <c r="J3021">
        <f>SUMIFS('[1]FAANGM - News - Daily'!$J:$J,'[1]FAANGM - News - Daily'!$A:$A,$A3021)</f>
        <v>-6</v>
      </c>
      <c r="K3021">
        <f>SUMIFS('[1]FAANGM - Short Interest'!$J:$J,'[1]FAANGM - Short Interest'!$A:$A,"&gt;"&amp;A3020,'[1]FAANGM - Short Interest'!$A:$A,"&lt;="&amp;A3021)</f>
        <v>0</v>
      </c>
      <c r="L3021">
        <f>SUMIFS('[1]FAANGM - Short Interest'!$M:$M,'[1]FAANGM - Short Interest'!$A:$A,"&gt;"&amp;A3020,'[1]FAANGM - Short Interest'!$A:$A,"&lt;="&amp;A3021)</f>
        <v>0</v>
      </c>
    </row>
    <row r="3022" spans="1:12" x14ac:dyDescent="0.35">
      <c r="A3022" s="1">
        <v>44561</v>
      </c>
      <c r="C3022">
        <f>SUMIFS('[1]FAANGM - Price - Daily'!$M:$M,'[1]FAANGM - Price - Daily'!$A:$A,A3022)</f>
        <v>166.71700000000001</v>
      </c>
      <c r="D3022">
        <f>SUMIFS('[1]FAANGM - Volume - Daily'!$D:$D,'[1]FAANGM - Volume - Daily'!$A:$A,A3022)</f>
        <v>47830380</v>
      </c>
      <c r="E3022">
        <f>SUMIFS('[1]FAANGM - Twitter - Daily'!$H:$H,'[1]FAANGM - Twitter - Daily'!$A:$A,$A3022)</f>
        <v>1251</v>
      </c>
      <c r="F3022">
        <f>SUMIFS('[1]FAANGM - Twitter - Daily'!$I:$I,'[1]FAANGM - Twitter - Daily'!$A:$A,$A3022)</f>
        <v>33</v>
      </c>
      <c r="G3022">
        <f>SUMIFS('[1]FAANGM - Twitter - Daily'!$J:$J,'[1]FAANGM - Twitter - Daily'!$A:$A,$A3022)</f>
        <v>-37</v>
      </c>
      <c r="H3022">
        <f>SUMIFS('[1]FAANGM - News - Daily'!$H:$H,'[1]FAANGM - News - Daily'!$A:$A,$A3022)</f>
        <v>289</v>
      </c>
      <c r="I3022">
        <f>SUMIFS('[1]FAANGM - News - Daily'!$I:$I,'[1]FAANGM - News - Daily'!$A:$A,$A3022)</f>
        <v>3</v>
      </c>
      <c r="J3022">
        <f>SUMIFS('[1]FAANGM - News - Daily'!$J:$J,'[1]FAANGM - News - Daily'!$A:$A,$A3022)</f>
        <v>-3</v>
      </c>
      <c r="K3022">
        <f>SUMIFS('[1]FAANGM - Short Interest'!$J:$J,'[1]FAANGM - Short Interest'!$A:$A,"&gt;"&amp;A3021,'[1]FAANGM - Short Interest'!$A:$A,"&lt;="&amp;A3022)</f>
        <v>26430406</v>
      </c>
      <c r="L3022">
        <f>SUMIFS('[1]FAANGM - Short Interest'!$M:$M,'[1]FAANGM - Short Interest'!$A:$A,"&gt;"&amp;A3021,'[1]FAANGM - Short Interest'!$A:$A,"&lt;="&amp;A3022)</f>
        <v>1.4878548047148801</v>
      </c>
    </row>
    <row r="3023" spans="1:12" x14ac:dyDescent="0.35">
      <c r="A3023" s="1">
        <v>44564</v>
      </c>
      <c r="C3023">
        <f>SUMIFS('[1]FAANGM - Price - Daily'!$M:$M,'[1]FAANGM - Price - Daily'!$A:$A,A3023)</f>
        <v>170.404</v>
      </c>
      <c r="D3023">
        <f>SUMIFS('[1]FAANGM - Volume - Daily'!$D:$D,'[1]FAANGM - Volume - Daily'!$A:$A,A3023)</f>
        <v>63869140</v>
      </c>
      <c r="E3023">
        <f>SUMIFS('[1]FAANGM - Twitter - Daily'!$H:$H,'[1]FAANGM - Twitter - Daily'!$A:$A,$A3023)</f>
        <v>544</v>
      </c>
      <c r="F3023">
        <f>SUMIFS('[1]FAANGM - Twitter - Daily'!$I:$I,'[1]FAANGM - Twitter - Daily'!$A:$A,$A3023)</f>
        <v>21</v>
      </c>
      <c r="G3023">
        <f>SUMIFS('[1]FAANGM - Twitter - Daily'!$J:$J,'[1]FAANGM - Twitter - Daily'!$A:$A,$A3023)</f>
        <v>-21</v>
      </c>
      <c r="H3023">
        <f>SUMIFS('[1]FAANGM - News - Daily'!$H:$H,'[1]FAANGM - News - Daily'!$A:$A,$A3023)</f>
        <v>252</v>
      </c>
      <c r="I3023">
        <f>SUMIFS('[1]FAANGM - News - Daily'!$I:$I,'[1]FAANGM - News - Daily'!$A:$A,$A3023)</f>
        <v>1</v>
      </c>
      <c r="J3023">
        <f>SUMIFS('[1]FAANGM - News - Daily'!$J:$J,'[1]FAANGM - News - Daily'!$A:$A,$A3023)</f>
        <v>-20</v>
      </c>
      <c r="K3023">
        <f>SUMIFS('[1]FAANGM - Short Interest'!$J:$J,'[1]FAANGM - Short Interest'!$A:$A,"&gt;"&amp;A3022,'[1]FAANGM - Short Interest'!$A:$A,"&lt;="&amp;A3023)</f>
        <v>0</v>
      </c>
      <c r="L3023">
        <f>SUMIFS('[1]FAANGM - Short Interest'!$M:$M,'[1]FAANGM - Short Interest'!$A:$A,"&gt;"&amp;A3022,'[1]FAANGM - Short Interest'!$A:$A,"&lt;="&amp;A3023)</f>
        <v>0</v>
      </c>
    </row>
    <row r="3024" spans="1:12" x14ac:dyDescent="0.35">
      <c r="A3024" s="1">
        <v>44565</v>
      </c>
      <c r="C3024">
        <f>SUMIFS('[1]FAANGM - Price - Daily'!$M:$M,'[1]FAANGM - Price - Daily'!$A:$A,A3024)</f>
        <v>167.52199999999999</v>
      </c>
      <c r="D3024">
        <f>SUMIFS('[1]FAANGM - Volume - Daily'!$D:$D,'[1]FAANGM - Volume - Daily'!$A:$A,A3024)</f>
        <v>70725160</v>
      </c>
      <c r="E3024">
        <f>SUMIFS('[1]FAANGM - Twitter - Daily'!$H:$H,'[1]FAANGM - Twitter - Daily'!$A:$A,$A3024)</f>
        <v>1257</v>
      </c>
      <c r="F3024">
        <f>SUMIFS('[1]FAANGM - Twitter - Daily'!$I:$I,'[1]FAANGM - Twitter - Daily'!$A:$A,$A3024)</f>
        <v>47</v>
      </c>
      <c r="G3024">
        <f>SUMIFS('[1]FAANGM - Twitter - Daily'!$J:$J,'[1]FAANGM - Twitter - Daily'!$A:$A,$A3024)</f>
        <v>-42</v>
      </c>
      <c r="H3024">
        <f>SUMIFS('[1]FAANGM - News - Daily'!$H:$H,'[1]FAANGM - News - Daily'!$A:$A,$A3024)</f>
        <v>825</v>
      </c>
      <c r="I3024">
        <f>SUMIFS('[1]FAANGM - News - Daily'!$I:$I,'[1]FAANGM - News - Daily'!$A:$A,$A3024)</f>
        <v>6</v>
      </c>
      <c r="J3024">
        <f>SUMIFS('[1]FAANGM - News - Daily'!$J:$J,'[1]FAANGM - News - Daily'!$A:$A,$A3024)</f>
        <v>-7</v>
      </c>
      <c r="K3024">
        <f>SUMIFS('[1]FAANGM - Short Interest'!$J:$J,'[1]FAANGM - Short Interest'!$A:$A,"&gt;"&amp;A3023,'[1]FAANGM - Short Interest'!$A:$A,"&lt;="&amp;A3024)</f>
        <v>0</v>
      </c>
      <c r="L3024">
        <f>SUMIFS('[1]FAANGM - Short Interest'!$M:$M,'[1]FAANGM - Short Interest'!$A:$A,"&gt;"&amp;A3023,'[1]FAANGM - Short Interest'!$A:$A,"&lt;="&amp;A3024)</f>
        <v>0</v>
      </c>
    </row>
    <row r="3025" spans="1:12" x14ac:dyDescent="0.35">
      <c r="A3025" s="1">
        <v>44566</v>
      </c>
      <c r="C3025">
        <f>SUMIFS('[1]FAANGM - Price - Daily'!$M:$M,'[1]FAANGM - Price - Daily'!$A:$A,A3025)</f>
        <v>164.357</v>
      </c>
      <c r="D3025">
        <f>SUMIFS('[1]FAANGM - Volume - Daily'!$D:$D,'[1]FAANGM - Volume - Daily'!$A:$A,A3025)</f>
        <v>64302720</v>
      </c>
      <c r="E3025">
        <f>SUMIFS('[1]FAANGM - Twitter - Daily'!$H:$H,'[1]FAANGM - Twitter - Daily'!$A:$A,$A3025)</f>
        <v>1432</v>
      </c>
      <c r="F3025">
        <f>SUMIFS('[1]FAANGM - Twitter - Daily'!$I:$I,'[1]FAANGM - Twitter - Daily'!$A:$A,$A3025)</f>
        <v>59</v>
      </c>
      <c r="G3025">
        <f>SUMIFS('[1]FAANGM - Twitter - Daily'!$J:$J,'[1]FAANGM - Twitter - Daily'!$A:$A,$A3025)</f>
        <v>-150</v>
      </c>
      <c r="H3025">
        <f>SUMIFS('[1]FAANGM - News - Daily'!$H:$H,'[1]FAANGM - News - Daily'!$A:$A,$A3025)</f>
        <v>628</v>
      </c>
      <c r="I3025">
        <f>SUMIFS('[1]FAANGM - News - Daily'!$I:$I,'[1]FAANGM - News - Daily'!$A:$A,$A3025)</f>
        <v>1</v>
      </c>
      <c r="J3025">
        <f>SUMIFS('[1]FAANGM - News - Daily'!$J:$J,'[1]FAANGM - News - Daily'!$A:$A,$A3025)</f>
        <v>-9</v>
      </c>
      <c r="K3025">
        <f>SUMIFS('[1]FAANGM - Short Interest'!$J:$J,'[1]FAANGM - Short Interest'!$A:$A,"&gt;"&amp;A3024,'[1]FAANGM - Short Interest'!$A:$A,"&lt;="&amp;A3025)</f>
        <v>0</v>
      </c>
      <c r="L3025">
        <f>SUMIFS('[1]FAANGM - Short Interest'!$M:$M,'[1]FAANGM - Short Interest'!$A:$A,"&gt;"&amp;A3024,'[1]FAANGM - Short Interest'!$A:$A,"&lt;="&amp;A3025)</f>
        <v>0</v>
      </c>
    </row>
    <row r="3026" spans="1:12" x14ac:dyDescent="0.35">
      <c r="A3026" s="1">
        <v>44567</v>
      </c>
      <c r="C3026">
        <f>SUMIFS('[1]FAANGM - Price - Daily'!$M:$M,'[1]FAANGM - Price - Daily'!$A:$A,A3026)</f>
        <v>163.25399999999999</v>
      </c>
      <c r="D3026">
        <f>SUMIFS('[1]FAANGM - Volume - Daily'!$D:$D,'[1]FAANGM - Volume - Daily'!$A:$A,A3026)</f>
        <v>51957780</v>
      </c>
      <c r="E3026">
        <f>SUMIFS('[1]FAANGM - Twitter - Daily'!$H:$H,'[1]FAANGM - Twitter - Daily'!$A:$A,$A3026)</f>
        <v>1702</v>
      </c>
      <c r="F3026">
        <f>SUMIFS('[1]FAANGM - Twitter - Daily'!$I:$I,'[1]FAANGM - Twitter - Daily'!$A:$A,$A3026)</f>
        <v>74</v>
      </c>
      <c r="G3026">
        <f>SUMIFS('[1]FAANGM - Twitter - Daily'!$J:$J,'[1]FAANGM - Twitter - Daily'!$A:$A,$A3026)</f>
        <v>-105</v>
      </c>
      <c r="H3026">
        <f>SUMIFS('[1]FAANGM - News - Daily'!$H:$H,'[1]FAANGM - News - Daily'!$A:$A,$A3026)</f>
        <v>947</v>
      </c>
      <c r="I3026">
        <f>SUMIFS('[1]FAANGM - News - Daily'!$I:$I,'[1]FAANGM - News - Daily'!$A:$A,$A3026)</f>
        <v>6</v>
      </c>
      <c r="J3026">
        <f>SUMIFS('[1]FAANGM - News - Daily'!$J:$J,'[1]FAANGM - News - Daily'!$A:$A,$A3026)</f>
        <v>-9</v>
      </c>
      <c r="K3026">
        <f>SUMIFS('[1]FAANGM - Short Interest'!$J:$J,'[1]FAANGM - Short Interest'!$A:$A,"&gt;"&amp;A3025,'[1]FAANGM - Short Interest'!$A:$A,"&lt;="&amp;A3026)</f>
        <v>0</v>
      </c>
      <c r="L3026">
        <f>SUMIFS('[1]FAANGM - Short Interest'!$M:$M,'[1]FAANGM - Short Interest'!$A:$A,"&gt;"&amp;A3025,'[1]FAANGM - Short Interest'!$A:$A,"&lt;="&amp;A3026)</f>
        <v>0</v>
      </c>
    </row>
    <row r="3027" spans="1:12" x14ac:dyDescent="0.35">
      <c r="A3027" s="1">
        <v>44568</v>
      </c>
      <c r="C3027">
        <f>SUMIFS('[1]FAANGM - Price - Daily'!$M:$M,'[1]FAANGM - Price - Daily'!$A:$A,A3027)</f>
        <v>162.554</v>
      </c>
      <c r="D3027">
        <f>SUMIFS('[1]FAANGM - Volume - Daily'!$D:$D,'[1]FAANGM - Volume - Daily'!$A:$A,A3027)</f>
        <v>46605900</v>
      </c>
      <c r="E3027">
        <f>SUMIFS('[1]FAANGM - Twitter - Daily'!$H:$H,'[1]FAANGM - Twitter - Daily'!$A:$A,$A3027)</f>
        <v>1329</v>
      </c>
      <c r="F3027">
        <f>SUMIFS('[1]FAANGM - Twitter - Daily'!$I:$I,'[1]FAANGM - Twitter - Daily'!$A:$A,$A3027)</f>
        <v>45</v>
      </c>
      <c r="G3027">
        <f>SUMIFS('[1]FAANGM - Twitter - Daily'!$J:$J,'[1]FAANGM - Twitter - Daily'!$A:$A,$A3027)</f>
        <v>-66</v>
      </c>
      <c r="H3027">
        <f>SUMIFS('[1]FAANGM - News - Daily'!$H:$H,'[1]FAANGM - News - Daily'!$A:$A,$A3027)</f>
        <v>474</v>
      </c>
      <c r="I3027">
        <f>SUMIFS('[1]FAANGM - News - Daily'!$I:$I,'[1]FAANGM - News - Daily'!$A:$A,$A3027)</f>
        <v>1</v>
      </c>
      <c r="J3027">
        <f>SUMIFS('[1]FAANGM - News - Daily'!$J:$J,'[1]FAANGM - News - Daily'!$A:$A,$A3027)</f>
        <v>-8</v>
      </c>
      <c r="K3027">
        <f>SUMIFS('[1]FAANGM - Short Interest'!$J:$J,'[1]FAANGM - Short Interest'!$A:$A,"&gt;"&amp;A3026,'[1]FAANGM - Short Interest'!$A:$A,"&lt;="&amp;A3027)</f>
        <v>0</v>
      </c>
      <c r="L3027">
        <f>SUMIFS('[1]FAANGM - Short Interest'!$M:$M,'[1]FAANGM - Short Interest'!$A:$A,"&gt;"&amp;A3026,'[1]FAANGM - Short Interest'!$A:$A,"&lt;="&amp;A3027)</f>
        <v>0</v>
      </c>
    </row>
    <row r="3028" spans="1:12" x14ac:dyDescent="0.35">
      <c r="A3028" s="1">
        <v>44571</v>
      </c>
      <c r="C3028">
        <f>SUMIFS('[1]FAANGM - Price - Daily'!$M:$M,'[1]FAANGM - Price - Daily'!$A:$A,A3028)</f>
        <v>161.48599999999999</v>
      </c>
      <c r="D3028">
        <f>SUMIFS('[1]FAANGM - Volume - Daily'!$D:$D,'[1]FAANGM - Volume - Daily'!$A:$A,A3028)</f>
        <v>87798304</v>
      </c>
      <c r="E3028">
        <f>SUMIFS('[1]FAANGM - Twitter - Daily'!$H:$H,'[1]FAANGM - Twitter - Daily'!$A:$A,$A3028)</f>
        <v>449</v>
      </c>
      <c r="F3028">
        <f>SUMIFS('[1]FAANGM - Twitter - Daily'!$I:$I,'[1]FAANGM - Twitter - Daily'!$A:$A,$A3028)</f>
        <v>10</v>
      </c>
      <c r="G3028">
        <f>SUMIFS('[1]FAANGM - Twitter - Daily'!$J:$J,'[1]FAANGM - Twitter - Daily'!$A:$A,$A3028)</f>
        <v>-15</v>
      </c>
      <c r="H3028">
        <f>SUMIFS('[1]FAANGM - News - Daily'!$H:$H,'[1]FAANGM - News - Daily'!$A:$A,$A3028)</f>
        <v>328</v>
      </c>
      <c r="I3028">
        <f>SUMIFS('[1]FAANGM - News - Daily'!$I:$I,'[1]FAANGM - News - Daily'!$A:$A,$A3028)</f>
        <v>4</v>
      </c>
      <c r="J3028">
        <f>SUMIFS('[1]FAANGM - News - Daily'!$J:$J,'[1]FAANGM - News - Daily'!$A:$A,$A3028)</f>
        <v>-2</v>
      </c>
      <c r="K3028">
        <f>SUMIFS('[1]FAANGM - Short Interest'!$J:$J,'[1]FAANGM - Short Interest'!$A:$A,"&gt;"&amp;A3027,'[1]FAANGM - Short Interest'!$A:$A,"&lt;="&amp;A3028)</f>
        <v>0</v>
      </c>
      <c r="L3028">
        <f>SUMIFS('[1]FAANGM - Short Interest'!$M:$M,'[1]FAANGM - Short Interest'!$A:$A,"&gt;"&amp;A3027,'[1]FAANGM - Short Interest'!$A:$A,"&lt;="&amp;A3028)</f>
        <v>0</v>
      </c>
    </row>
    <row r="3029" spans="1:12" x14ac:dyDescent="0.35">
      <c r="A3029" s="1">
        <v>44572</v>
      </c>
      <c r="C3029">
        <f>SUMIFS('[1]FAANGM - Price - Daily'!$M:$M,'[1]FAANGM - Price - Daily'!$A:$A,A3029)</f>
        <v>165.36199999999999</v>
      </c>
      <c r="D3029">
        <f>SUMIFS('[1]FAANGM - Volume - Daily'!$D:$D,'[1]FAANGM - Volume - Daily'!$A:$A,A3029)</f>
        <v>62805580</v>
      </c>
      <c r="E3029">
        <f>SUMIFS('[1]FAANGM - Twitter - Daily'!$H:$H,'[1]FAANGM - Twitter - Daily'!$A:$A,$A3029)</f>
        <v>1440</v>
      </c>
      <c r="F3029">
        <f>SUMIFS('[1]FAANGM - Twitter - Daily'!$I:$I,'[1]FAANGM - Twitter - Daily'!$A:$A,$A3029)</f>
        <v>74</v>
      </c>
      <c r="G3029">
        <f>SUMIFS('[1]FAANGM - Twitter - Daily'!$J:$J,'[1]FAANGM - Twitter - Daily'!$A:$A,$A3029)</f>
        <v>-85</v>
      </c>
      <c r="H3029">
        <f>SUMIFS('[1]FAANGM - News - Daily'!$H:$H,'[1]FAANGM - News - Daily'!$A:$A,$A3029)</f>
        <v>462</v>
      </c>
      <c r="I3029">
        <f>SUMIFS('[1]FAANGM - News - Daily'!$I:$I,'[1]FAANGM - News - Daily'!$A:$A,$A3029)</f>
        <v>5</v>
      </c>
      <c r="J3029">
        <f>SUMIFS('[1]FAANGM - News - Daily'!$J:$J,'[1]FAANGM - News - Daily'!$A:$A,$A3029)</f>
        <v>-18</v>
      </c>
      <c r="K3029">
        <f>SUMIFS('[1]FAANGM - Short Interest'!$J:$J,'[1]FAANGM - Short Interest'!$A:$A,"&gt;"&amp;A3028,'[1]FAANGM - Short Interest'!$A:$A,"&lt;="&amp;A3029)</f>
        <v>0</v>
      </c>
      <c r="L3029">
        <f>SUMIFS('[1]FAANGM - Short Interest'!$M:$M,'[1]FAANGM - Short Interest'!$A:$A,"&gt;"&amp;A3028,'[1]FAANGM - Short Interest'!$A:$A,"&lt;="&amp;A3029)</f>
        <v>0</v>
      </c>
    </row>
    <row r="3030" spans="1:12" x14ac:dyDescent="0.35">
      <c r="A3030" s="1">
        <v>44573</v>
      </c>
      <c r="C3030">
        <f>SUMIFS('[1]FAANGM - Price - Daily'!$M:$M,'[1]FAANGM - Price - Daily'!$A:$A,A3030)</f>
        <v>165.20699999999999</v>
      </c>
      <c r="D3030">
        <f>SUMIFS('[1]FAANGM - Volume - Daily'!$D:$D,'[1]FAANGM - Volume - Daily'!$A:$A,A3030)</f>
        <v>50029120</v>
      </c>
      <c r="E3030">
        <f>SUMIFS('[1]FAANGM - Twitter - Daily'!$H:$H,'[1]FAANGM - Twitter - Daily'!$A:$A,$A3030)</f>
        <v>1237</v>
      </c>
      <c r="F3030">
        <f>SUMIFS('[1]FAANGM - Twitter - Daily'!$I:$I,'[1]FAANGM - Twitter - Daily'!$A:$A,$A3030)</f>
        <v>57</v>
      </c>
      <c r="G3030">
        <f>SUMIFS('[1]FAANGM - Twitter - Daily'!$J:$J,'[1]FAANGM - Twitter - Daily'!$A:$A,$A3030)</f>
        <v>-39</v>
      </c>
      <c r="H3030">
        <f>SUMIFS('[1]FAANGM - News - Daily'!$H:$H,'[1]FAANGM - News - Daily'!$A:$A,$A3030)</f>
        <v>578</v>
      </c>
      <c r="I3030">
        <f>SUMIFS('[1]FAANGM - News - Daily'!$I:$I,'[1]FAANGM - News - Daily'!$A:$A,$A3030)</f>
        <v>5</v>
      </c>
      <c r="J3030">
        <f>SUMIFS('[1]FAANGM - News - Daily'!$J:$J,'[1]FAANGM - News - Daily'!$A:$A,$A3030)</f>
        <v>-10</v>
      </c>
      <c r="K3030">
        <f>SUMIFS('[1]FAANGM - Short Interest'!$J:$J,'[1]FAANGM - Short Interest'!$A:$A,"&gt;"&amp;A3029,'[1]FAANGM - Short Interest'!$A:$A,"&lt;="&amp;A3030)</f>
        <v>0</v>
      </c>
      <c r="L3030">
        <f>SUMIFS('[1]FAANGM - Short Interest'!$M:$M,'[1]FAANGM - Short Interest'!$A:$A,"&gt;"&amp;A3029,'[1]FAANGM - Short Interest'!$A:$A,"&lt;="&amp;A3030)</f>
        <v>0</v>
      </c>
    </row>
    <row r="3031" spans="1:12" x14ac:dyDescent="0.35">
      <c r="A3031" s="1">
        <v>44574</v>
      </c>
      <c r="C3031">
        <f>SUMIFS('[1]FAANGM - Price - Daily'!$M:$M,'[1]FAANGM - Price - Daily'!$A:$A,A3031)</f>
        <v>161.214</v>
      </c>
      <c r="D3031">
        <f>SUMIFS('[1]FAANGM - Volume - Daily'!$D:$D,'[1]FAANGM - Volume - Daily'!$A:$A,A3031)</f>
        <v>52188300</v>
      </c>
      <c r="E3031">
        <f>SUMIFS('[1]FAANGM - Twitter - Daily'!$H:$H,'[1]FAANGM - Twitter - Daily'!$A:$A,$A3031)</f>
        <v>1170</v>
      </c>
      <c r="F3031">
        <f>SUMIFS('[1]FAANGM - Twitter - Daily'!$I:$I,'[1]FAANGM - Twitter - Daily'!$A:$A,$A3031)</f>
        <v>51</v>
      </c>
      <c r="G3031">
        <f>SUMIFS('[1]FAANGM - Twitter - Daily'!$J:$J,'[1]FAANGM - Twitter - Daily'!$A:$A,$A3031)</f>
        <v>-33</v>
      </c>
      <c r="H3031">
        <f>SUMIFS('[1]FAANGM - News - Daily'!$H:$H,'[1]FAANGM - News - Daily'!$A:$A,$A3031)</f>
        <v>480</v>
      </c>
      <c r="I3031">
        <f>SUMIFS('[1]FAANGM - News - Daily'!$I:$I,'[1]FAANGM - News - Daily'!$A:$A,$A3031)</f>
        <v>4</v>
      </c>
      <c r="J3031">
        <f>SUMIFS('[1]FAANGM - News - Daily'!$J:$J,'[1]FAANGM - News - Daily'!$A:$A,$A3031)</f>
        <v>-4</v>
      </c>
      <c r="K3031">
        <f>SUMIFS('[1]FAANGM - Short Interest'!$J:$J,'[1]FAANGM - Short Interest'!$A:$A,"&gt;"&amp;A3030,'[1]FAANGM - Short Interest'!$A:$A,"&lt;="&amp;A3031)</f>
        <v>0</v>
      </c>
      <c r="L3031">
        <f>SUMIFS('[1]FAANGM - Short Interest'!$M:$M,'[1]FAANGM - Short Interest'!$A:$A,"&gt;"&amp;A3030,'[1]FAANGM - Short Interest'!$A:$A,"&lt;="&amp;A3031)</f>
        <v>0</v>
      </c>
    </row>
    <row r="3032" spans="1:12" x14ac:dyDescent="0.35">
      <c r="A3032" s="1">
        <v>44575</v>
      </c>
      <c r="C3032">
        <f>SUMIFS('[1]FAANGM - Price - Daily'!$M:$M,'[1]FAANGM - Price - Daily'!$A:$A,A3032)</f>
        <v>162.13800000000001</v>
      </c>
      <c r="D3032">
        <f>SUMIFS('[1]FAANGM - Volume - Daily'!$D:$D,'[1]FAANGM - Volume - Daily'!$A:$A,A3032)</f>
        <v>45974860</v>
      </c>
      <c r="E3032">
        <f>SUMIFS('[1]FAANGM - Twitter - Daily'!$H:$H,'[1]FAANGM - Twitter - Daily'!$A:$A,$A3032)</f>
        <v>1140</v>
      </c>
      <c r="F3032">
        <f>SUMIFS('[1]FAANGM - Twitter - Daily'!$I:$I,'[1]FAANGM - Twitter - Daily'!$A:$A,$A3032)</f>
        <v>46</v>
      </c>
      <c r="G3032">
        <f>SUMIFS('[1]FAANGM - Twitter - Daily'!$J:$J,'[1]FAANGM - Twitter - Daily'!$A:$A,$A3032)</f>
        <v>-65</v>
      </c>
      <c r="H3032">
        <f>SUMIFS('[1]FAANGM - News - Daily'!$H:$H,'[1]FAANGM - News - Daily'!$A:$A,$A3032)</f>
        <v>417</v>
      </c>
      <c r="I3032">
        <f>SUMIFS('[1]FAANGM - News - Daily'!$I:$I,'[1]FAANGM - News - Daily'!$A:$A,$A3032)</f>
        <v>3</v>
      </c>
      <c r="J3032">
        <f>SUMIFS('[1]FAANGM - News - Daily'!$J:$J,'[1]FAANGM - News - Daily'!$A:$A,$A3032)</f>
        <v>-6</v>
      </c>
      <c r="K3032">
        <f>SUMIFS('[1]FAANGM - Short Interest'!$J:$J,'[1]FAANGM - Short Interest'!$A:$A,"&gt;"&amp;A3031,'[1]FAANGM - Short Interest'!$A:$A,"&lt;="&amp;A3032)</f>
        <v>24113812</v>
      </c>
      <c r="L3032">
        <f>SUMIFS('[1]FAANGM - Short Interest'!$M:$M,'[1]FAANGM - Short Interest'!$A:$A,"&gt;"&amp;A3031,'[1]FAANGM - Short Interest'!$A:$A,"&lt;="&amp;A3032)</f>
        <v>1.3397214964306901</v>
      </c>
    </row>
    <row r="3033" spans="1:12" x14ac:dyDescent="0.35">
      <c r="A3033" s="1">
        <v>44579</v>
      </c>
      <c r="C3033">
        <f>SUMIFS('[1]FAANGM - Price - Daily'!$M:$M,'[1]FAANGM - Price - Daily'!$A:$A,A3033)</f>
        <v>158.917</v>
      </c>
      <c r="D3033">
        <f>SUMIFS('[1]FAANGM - Volume - Daily'!$D:$D,'[1]FAANGM - Volume - Daily'!$A:$A,A3033)</f>
        <v>67441440</v>
      </c>
      <c r="E3033">
        <f>SUMIFS('[1]FAANGM - Twitter - Daily'!$H:$H,'[1]FAANGM - Twitter - Daily'!$A:$A,$A3033)</f>
        <v>902</v>
      </c>
      <c r="F3033">
        <f>SUMIFS('[1]FAANGM - Twitter - Daily'!$I:$I,'[1]FAANGM - Twitter - Daily'!$A:$A,$A3033)</f>
        <v>15</v>
      </c>
      <c r="G3033">
        <f>SUMIFS('[1]FAANGM - Twitter - Daily'!$J:$J,'[1]FAANGM - Twitter - Daily'!$A:$A,$A3033)</f>
        <v>-197</v>
      </c>
      <c r="H3033">
        <f>SUMIFS('[1]FAANGM - News - Daily'!$H:$H,'[1]FAANGM - News - Daily'!$A:$A,$A3033)</f>
        <v>654</v>
      </c>
      <c r="I3033">
        <f>SUMIFS('[1]FAANGM - News - Daily'!$I:$I,'[1]FAANGM - News - Daily'!$A:$A,$A3033)</f>
        <v>1</v>
      </c>
      <c r="J3033">
        <f>SUMIFS('[1]FAANGM - News - Daily'!$J:$J,'[1]FAANGM - News - Daily'!$A:$A,$A3033)</f>
        <v>-41</v>
      </c>
      <c r="K3033">
        <f>SUMIFS('[1]FAANGM - Short Interest'!$J:$J,'[1]FAANGM - Short Interest'!$A:$A,"&gt;"&amp;A3032,'[1]FAANGM - Short Interest'!$A:$A,"&lt;="&amp;A3033)</f>
        <v>0</v>
      </c>
      <c r="L3033">
        <f>SUMIFS('[1]FAANGM - Short Interest'!$M:$M,'[1]FAANGM - Short Interest'!$A:$A,"&gt;"&amp;A3032,'[1]FAANGM - Short Interest'!$A:$A,"&lt;="&amp;A3033)</f>
        <v>0</v>
      </c>
    </row>
    <row r="3034" spans="1:12" x14ac:dyDescent="0.35">
      <c r="A3034" s="1">
        <v>44580</v>
      </c>
      <c r="C3034">
        <f>SUMIFS('[1]FAANGM - Price - Daily'!$M:$M,'[1]FAANGM - Price - Daily'!$A:$A,A3034)</f>
        <v>156.29900000000001</v>
      </c>
      <c r="D3034">
        <f>SUMIFS('[1]FAANGM - Volume - Daily'!$D:$D,'[1]FAANGM - Volume - Daily'!$A:$A,A3034)</f>
        <v>53241920</v>
      </c>
      <c r="E3034">
        <f>SUMIFS('[1]FAANGM - Twitter - Daily'!$H:$H,'[1]FAANGM - Twitter - Daily'!$A:$A,$A3034)</f>
        <v>1134</v>
      </c>
      <c r="F3034">
        <f>SUMIFS('[1]FAANGM - Twitter - Daily'!$I:$I,'[1]FAANGM - Twitter - Daily'!$A:$A,$A3034)</f>
        <v>34</v>
      </c>
      <c r="G3034">
        <f>SUMIFS('[1]FAANGM - Twitter - Daily'!$J:$J,'[1]FAANGM - Twitter - Daily'!$A:$A,$A3034)</f>
        <v>-95</v>
      </c>
      <c r="H3034">
        <f>SUMIFS('[1]FAANGM - News - Daily'!$H:$H,'[1]FAANGM - News - Daily'!$A:$A,$A3034)</f>
        <v>522</v>
      </c>
      <c r="I3034">
        <f>SUMIFS('[1]FAANGM - News - Daily'!$I:$I,'[1]FAANGM - News - Daily'!$A:$A,$A3034)</f>
        <v>5</v>
      </c>
      <c r="J3034">
        <f>SUMIFS('[1]FAANGM - News - Daily'!$J:$J,'[1]FAANGM - News - Daily'!$A:$A,$A3034)</f>
        <v>-9</v>
      </c>
      <c r="K3034">
        <f>SUMIFS('[1]FAANGM - Short Interest'!$J:$J,'[1]FAANGM - Short Interest'!$A:$A,"&gt;"&amp;A3033,'[1]FAANGM - Short Interest'!$A:$A,"&lt;="&amp;A3034)</f>
        <v>0</v>
      </c>
      <c r="L3034">
        <f>SUMIFS('[1]FAANGM - Short Interest'!$M:$M,'[1]FAANGM - Short Interest'!$A:$A,"&gt;"&amp;A3033,'[1]FAANGM - Short Interest'!$A:$A,"&lt;="&amp;A3034)</f>
        <v>0</v>
      </c>
    </row>
    <row r="3035" spans="1:12" x14ac:dyDescent="0.35">
      <c r="A3035" s="1">
        <v>44581</v>
      </c>
      <c r="C3035">
        <f>SUMIFS('[1]FAANGM - Price - Daily'!$M:$M,'[1]FAANGM - Price - Daily'!$A:$A,A3035)</f>
        <v>151.667</v>
      </c>
      <c r="D3035">
        <f>SUMIFS('[1]FAANGM - Volume - Daily'!$D:$D,'[1]FAANGM - Volume - Daily'!$A:$A,A3035)</f>
        <v>71973320</v>
      </c>
      <c r="E3035">
        <f>SUMIFS('[1]FAANGM - Twitter - Daily'!$H:$H,'[1]FAANGM - Twitter - Daily'!$A:$A,$A3035)</f>
        <v>1401</v>
      </c>
      <c r="F3035">
        <f>SUMIFS('[1]FAANGM - Twitter - Daily'!$I:$I,'[1]FAANGM - Twitter - Daily'!$A:$A,$A3035)</f>
        <v>47</v>
      </c>
      <c r="G3035">
        <f>SUMIFS('[1]FAANGM - Twitter - Daily'!$J:$J,'[1]FAANGM - Twitter - Daily'!$A:$A,$A3035)</f>
        <v>-84</v>
      </c>
      <c r="H3035">
        <f>SUMIFS('[1]FAANGM - News - Daily'!$H:$H,'[1]FAANGM - News - Daily'!$A:$A,$A3035)</f>
        <v>541</v>
      </c>
      <c r="I3035">
        <f>SUMIFS('[1]FAANGM - News - Daily'!$I:$I,'[1]FAANGM - News - Daily'!$A:$A,$A3035)</f>
        <v>2</v>
      </c>
      <c r="J3035">
        <f>SUMIFS('[1]FAANGM - News - Daily'!$J:$J,'[1]FAANGM - News - Daily'!$A:$A,$A3035)</f>
        <v>-6</v>
      </c>
      <c r="K3035">
        <f>SUMIFS('[1]FAANGM - Short Interest'!$J:$J,'[1]FAANGM - Short Interest'!$A:$A,"&gt;"&amp;A3034,'[1]FAANGM - Short Interest'!$A:$A,"&lt;="&amp;A3035)</f>
        <v>0</v>
      </c>
      <c r="L3035">
        <f>SUMIFS('[1]FAANGM - Short Interest'!$M:$M,'[1]FAANGM - Short Interest'!$A:$A,"&gt;"&amp;A3034,'[1]FAANGM - Short Interest'!$A:$A,"&lt;="&amp;A3035)</f>
        <v>0</v>
      </c>
    </row>
    <row r="3036" spans="1:12" x14ac:dyDescent="0.35">
      <c r="A3036" s="1">
        <v>44582</v>
      </c>
      <c r="C3036">
        <f>SUMIFS('[1]FAANGM - Price - Daily'!$M:$M,'[1]FAANGM - Price - Daily'!$A:$A,A3036)</f>
        <v>142.643</v>
      </c>
      <c r="D3036">
        <f>SUMIFS('[1]FAANGM - Volume - Daily'!$D:$D,'[1]FAANGM - Volume - Daily'!$A:$A,A3036)</f>
        <v>163971440</v>
      </c>
      <c r="E3036">
        <f>SUMIFS('[1]FAANGM - Twitter - Daily'!$H:$H,'[1]FAANGM - Twitter - Daily'!$A:$A,$A3036)</f>
        <v>3058</v>
      </c>
      <c r="F3036">
        <f>SUMIFS('[1]FAANGM - Twitter - Daily'!$I:$I,'[1]FAANGM - Twitter - Daily'!$A:$A,$A3036)</f>
        <v>95</v>
      </c>
      <c r="G3036">
        <f>SUMIFS('[1]FAANGM - Twitter - Daily'!$J:$J,'[1]FAANGM - Twitter - Daily'!$A:$A,$A3036)</f>
        <v>-220</v>
      </c>
      <c r="H3036">
        <f>SUMIFS('[1]FAANGM - News - Daily'!$H:$H,'[1]FAANGM - News - Daily'!$A:$A,$A3036)</f>
        <v>869</v>
      </c>
      <c r="I3036">
        <f>SUMIFS('[1]FAANGM - News - Daily'!$I:$I,'[1]FAANGM - News - Daily'!$A:$A,$A3036)</f>
        <v>3</v>
      </c>
      <c r="J3036">
        <f>SUMIFS('[1]FAANGM - News - Daily'!$J:$J,'[1]FAANGM - News - Daily'!$A:$A,$A3036)</f>
        <v>-6</v>
      </c>
      <c r="K3036">
        <f>SUMIFS('[1]FAANGM - Short Interest'!$J:$J,'[1]FAANGM - Short Interest'!$A:$A,"&gt;"&amp;A3035,'[1]FAANGM - Short Interest'!$A:$A,"&lt;="&amp;A3036)</f>
        <v>0</v>
      </c>
      <c r="L3036">
        <f>SUMIFS('[1]FAANGM - Short Interest'!$M:$M,'[1]FAANGM - Short Interest'!$A:$A,"&gt;"&amp;A3035,'[1]FAANGM - Short Interest'!$A:$A,"&lt;="&amp;A3036)</f>
        <v>0</v>
      </c>
    </row>
    <row r="3037" spans="1:12" x14ac:dyDescent="0.35">
      <c r="A3037" s="1">
        <v>44585</v>
      </c>
      <c r="C3037">
        <f>SUMIFS('[1]FAANGM - Price - Daily'!$M:$M,'[1]FAANGM - Price - Daily'!$A:$A,A3037)</f>
        <v>144.54400000000001</v>
      </c>
      <c r="D3037">
        <f>SUMIFS('[1]FAANGM - Volume - Daily'!$D:$D,'[1]FAANGM - Volume - Daily'!$A:$A,A3037)</f>
        <v>156044736</v>
      </c>
      <c r="E3037">
        <f>SUMIFS('[1]FAANGM - Twitter - Daily'!$H:$H,'[1]FAANGM - Twitter - Daily'!$A:$A,$A3037)</f>
        <v>703</v>
      </c>
      <c r="F3037">
        <f>SUMIFS('[1]FAANGM - Twitter - Daily'!$I:$I,'[1]FAANGM - Twitter - Daily'!$A:$A,$A3037)</f>
        <v>23</v>
      </c>
      <c r="G3037">
        <f>SUMIFS('[1]FAANGM - Twitter - Daily'!$J:$J,'[1]FAANGM - Twitter - Daily'!$A:$A,$A3037)</f>
        <v>-38</v>
      </c>
      <c r="H3037">
        <f>SUMIFS('[1]FAANGM - News - Daily'!$H:$H,'[1]FAANGM - News - Daily'!$A:$A,$A3037)</f>
        <v>310</v>
      </c>
      <c r="I3037">
        <f>SUMIFS('[1]FAANGM - News - Daily'!$I:$I,'[1]FAANGM - News - Daily'!$A:$A,$A3037)</f>
        <v>2</v>
      </c>
      <c r="J3037">
        <f>SUMIFS('[1]FAANGM - News - Daily'!$J:$J,'[1]FAANGM - News - Daily'!$A:$A,$A3037)</f>
        <v>-5</v>
      </c>
      <c r="K3037">
        <f>SUMIFS('[1]FAANGM - Short Interest'!$J:$J,'[1]FAANGM - Short Interest'!$A:$A,"&gt;"&amp;A3036,'[1]FAANGM - Short Interest'!$A:$A,"&lt;="&amp;A3037)</f>
        <v>0</v>
      </c>
      <c r="L3037">
        <f>SUMIFS('[1]FAANGM - Short Interest'!$M:$M,'[1]FAANGM - Short Interest'!$A:$A,"&gt;"&amp;A3036,'[1]FAANGM - Short Interest'!$A:$A,"&lt;="&amp;A3037)</f>
        <v>0</v>
      </c>
    </row>
    <row r="3038" spans="1:12" x14ac:dyDescent="0.35">
      <c r="A3038" s="1">
        <v>44586</v>
      </c>
      <c r="C3038">
        <f>SUMIFS('[1]FAANGM - Price - Daily'!$M:$M,'[1]FAANGM - Price - Daily'!$A:$A,A3038)</f>
        <v>139.98599999999999</v>
      </c>
      <c r="D3038">
        <f>SUMIFS('[1]FAANGM - Volume - Daily'!$D:$D,'[1]FAANGM - Volume - Daily'!$A:$A,A3038)</f>
        <v>90824656</v>
      </c>
      <c r="E3038">
        <f>SUMIFS('[1]FAANGM - Twitter - Daily'!$H:$H,'[1]FAANGM - Twitter - Daily'!$A:$A,$A3038)</f>
        <v>1905</v>
      </c>
      <c r="F3038">
        <f>SUMIFS('[1]FAANGM - Twitter - Daily'!$I:$I,'[1]FAANGM - Twitter - Daily'!$A:$A,$A3038)</f>
        <v>84</v>
      </c>
      <c r="G3038">
        <f>SUMIFS('[1]FAANGM - Twitter - Daily'!$J:$J,'[1]FAANGM - Twitter - Daily'!$A:$A,$A3038)</f>
        <v>-118</v>
      </c>
      <c r="H3038">
        <f>SUMIFS('[1]FAANGM - News - Daily'!$H:$H,'[1]FAANGM - News - Daily'!$A:$A,$A3038)</f>
        <v>565</v>
      </c>
      <c r="I3038">
        <f>SUMIFS('[1]FAANGM - News - Daily'!$I:$I,'[1]FAANGM - News - Daily'!$A:$A,$A3038)</f>
        <v>4</v>
      </c>
      <c r="J3038">
        <f>SUMIFS('[1]FAANGM - News - Daily'!$J:$J,'[1]FAANGM - News - Daily'!$A:$A,$A3038)</f>
        <v>-16</v>
      </c>
      <c r="K3038">
        <f>SUMIFS('[1]FAANGM - Short Interest'!$J:$J,'[1]FAANGM - Short Interest'!$A:$A,"&gt;"&amp;A3037,'[1]FAANGM - Short Interest'!$A:$A,"&lt;="&amp;A3038)</f>
        <v>0</v>
      </c>
      <c r="L3038">
        <f>SUMIFS('[1]FAANGM - Short Interest'!$M:$M,'[1]FAANGM - Short Interest'!$A:$A,"&gt;"&amp;A3037,'[1]FAANGM - Short Interest'!$A:$A,"&lt;="&amp;A3038)</f>
        <v>0</v>
      </c>
    </row>
    <row r="3039" spans="1:12" x14ac:dyDescent="0.35">
      <c r="A3039" s="1">
        <v>44587</v>
      </c>
      <c r="C3039">
        <f>SUMIFS('[1]FAANGM - Price - Daily'!$M:$M,'[1]FAANGM - Price - Daily'!$A:$A,A3039)</f>
        <v>138.87200000000001</v>
      </c>
      <c r="D3039">
        <f>SUMIFS('[1]FAANGM - Volume - Daily'!$D:$D,'[1]FAANGM - Volume - Daily'!$A:$A,A3039)</f>
        <v>95601696</v>
      </c>
      <c r="E3039">
        <f>SUMIFS('[1]FAANGM - Twitter - Daily'!$H:$H,'[1]FAANGM - Twitter - Daily'!$A:$A,$A3039)</f>
        <v>1717</v>
      </c>
      <c r="F3039">
        <f>SUMIFS('[1]FAANGM - Twitter - Daily'!$I:$I,'[1]FAANGM - Twitter - Daily'!$A:$A,$A3039)</f>
        <v>77</v>
      </c>
      <c r="G3039">
        <f>SUMIFS('[1]FAANGM - Twitter - Daily'!$J:$J,'[1]FAANGM - Twitter - Daily'!$A:$A,$A3039)</f>
        <v>-93</v>
      </c>
      <c r="H3039">
        <f>SUMIFS('[1]FAANGM - News - Daily'!$H:$H,'[1]FAANGM - News - Daily'!$A:$A,$A3039)</f>
        <v>465</v>
      </c>
      <c r="I3039">
        <f>SUMIFS('[1]FAANGM - News - Daily'!$I:$I,'[1]FAANGM - News - Daily'!$A:$A,$A3039)</f>
        <v>5</v>
      </c>
      <c r="J3039">
        <f>SUMIFS('[1]FAANGM - News - Daily'!$J:$J,'[1]FAANGM - News - Daily'!$A:$A,$A3039)</f>
        <v>-9</v>
      </c>
      <c r="K3039">
        <f>SUMIFS('[1]FAANGM - Short Interest'!$J:$J,'[1]FAANGM - Short Interest'!$A:$A,"&gt;"&amp;A3038,'[1]FAANGM - Short Interest'!$A:$A,"&lt;="&amp;A3039)</f>
        <v>0</v>
      </c>
      <c r="L3039">
        <f>SUMIFS('[1]FAANGM - Short Interest'!$M:$M,'[1]FAANGM - Short Interest'!$A:$A,"&gt;"&amp;A3038,'[1]FAANGM - Short Interest'!$A:$A,"&lt;="&amp;A3039)</f>
        <v>0</v>
      </c>
    </row>
    <row r="3040" spans="1:12" x14ac:dyDescent="0.35">
      <c r="A3040" s="1">
        <v>44588</v>
      </c>
      <c r="C3040">
        <f>SUMIFS('[1]FAANGM - Price - Daily'!$M:$M,'[1]FAANGM - Price - Daily'!$A:$A,A3040)</f>
        <v>139.637</v>
      </c>
      <c r="D3040">
        <f>SUMIFS('[1]FAANGM - Volume - Daily'!$D:$D,'[1]FAANGM - Volume - Daily'!$A:$A,A3040)</f>
        <v>77515800</v>
      </c>
      <c r="E3040">
        <f>SUMIFS('[1]FAANGM - Twitter - Daily'!$H:$H,'[1]FAANGM - Twitter - Daily'!$A:$A,$A3040)</f>
        <v>1660</v>
      </c>
      <c r="F3040">
        <f>SUMIFS('[1]FAANGM - Twitter - Daily'!$I:$I,'[1]FAANGM - Twitter - Daily'!$A:$A,$A3040)</f>
        <v>55</v>
      </c>
      <c r="G3040">
        <f>SUMIFS('[1]FAANGM - Twitter - Daily'!$J:$J,'[1]FAANGM - Twitter - Daily'!$A:$A,$A3040)</f>
        <v>-105</v>
      </c>
      <c r="H3040">
        <f>SUMIFS('[1]FAANGM - News - Daily'!$H:$H,'[1]FAANGM - News - Daily'!$A:$A,$A3040)</f>
        <v>529</v>
      </c>
      <c r="I3040">
        <f>SUMIFS('[1]FAANGM - News - Daily'!$I:$I,'[1]FAANGM - News - Daily'!$A:$A,$A3040)</f>
        <v>5</v>
      </c>
      <c r="J3040">
        <f>SUMIFS('[1]FAANGM - News - Daily'!$J:$J,'[1]FAANGM - News - Daily'!$A:$A,$A3040)</f>
        <v>-10</v>
      </c>
      <c r="K3040">
        <f>SUMIFS('[1]FAANGM - Short Interest'!$J:$J,'[1]FAANGM - Short Interest'!$A:$A,"&gt;"&amp;A3039,'[1]FAANGM - Short Interest'!$A:$A,"&lt;="&amp;A3040)</f>
        <v>0</v>
      </c>
      <c r="L3040">
        <f>SUMIFS('[1]FAANGM - Short Interest'!$M:$M,'[1]FAANGM - Short Interest'!$A:$A,"&gt;"&amp;A3039,'[1]FAANGM - Short Interest'!$A:$A,"&lt;="&amp;A3040)</f>
        <v>0</v>
      </c>
    </row>
    <row r="3041" spans="1:12" x14ac:dyDescent="0.35">
      <c r="A3041" s="1">
        <v>44589</v>
      </c>
      <c r="C3041">
        <f>SUMIFS('[1]FAANGM - Price - Daily'!$M:$M,'[1]FAANGM - Price - Daily'!$A:$A,A3041)</f>
        <v>143.97800000000001</v>
      </c>
      <c r="D3041">
        <f>SUMIFS('[1]FAANGM - Volume - Daily'!$D:$D,'[1]FAANGM - Volume - Daily'!$A:$A,A3041)</f>
        <v>74391984</v>
      </c>
      <c r="E3041">
        <f>SUMIFS('[1]FAANGM - Twitter - Daily'!$H:$H,'[1]FAANGM - Twitter - Daily'!$A:$A,$A3041)</f>
        <v>1470</v>
      </c>
      <c r="F3041">
        <f>SUMIFS('[1]FAANGM - Twitter - Daily'!$I:$I,'[1]FAANGM - Twitter - Daily'!$A:$A,$A3041)</f>
        <v>61</v>
      </c>
      <c r="G3041">
        <f>SUMIFS('[1]FAANGM - Twitter - Daily'!$J:$J,'[1]FAANGM - Twitter - Daily'!$A:$A,$A3041)</f>
        <v>-100</v>
      </c>
      <c r="H3041">
        <f>SUMIFS('[1]FAANGM - News - Daily'!$H:$H,'[1]FAANGM - News - Daily'!$A:$A,$A3041)</f>
        <v>442</v>
      </c>
      <c r="I3041">
        <f>SUMIFS('[1]FAANGM - News - Daily'!$I:$I,'[1]FAANGM - News - Daily'!$A:$A,$A3041)</f>
        <v>5</v>
      </c>
      <c r="J3041">
        <f>SUMIFS('[1]FAANGM - News - Daily'!$J:$J,'[1]FAANGM - News - Daily'!$A:$A,$A3041)</f>
        <v>-16</v>
      </c>
      <c r="K3041">
        <f>SUMIFS('[1]FAANGM - Short Interest'!$J:$J,'[1]FAANGM - Short Interest'!$A:$A,"&gt;"&amp;A3040,'[1]FAANGM - Short Interest'!$A:$A,"&lt;="&amp;A3041)</f>
        <v>0</v>
      </c>
      <c r="L3041">
        <f>SUMIFS('[1]FAANGM - Short Interest'!$M:$M,'[1]FAANGM - Short Interest'!$A:$A,"&gt;"&amp;A3040,'[1]FAANGM - Short Interest'!$A:$A,"&lt;="&amp;A3041)</f>
        <v>0</v>
      </c>
    </row>
    <row r="3042" spans="1:12" x14ac:dyDescent="0.35">
      <c r="A3042" s="1">
        <v>44592</v>
      </c>
      <c r="C3042">
        <f>SUMIFS('[1]FAANGM - Price - Daily'!$M:$M,'[1]FAANGM - Price - Daily'!$A:$A,A3042)</f>
        <v>149.57400000000001</v>
      </c>
      <c r="D3042">
        <f>SUMIFS('[1]FAANGM - Volume - Daily'!$D:$D,'[1]FAANGM - Volume - Daily'!$A:$A,A3042)</f>
        <v>78307440</v>
      </c>
      <c r="E3042">
        <f>SUMIFS('[1]FAANGM - Twitter - Daily'!$H:$H,'[1]FAANGM - Twitter - Daily'!$A:$A,$A3042)</f>
        <v>619</v>
      </c>
      <c r="F3042">
        <f>SUMIFS('[1]FAANGM - Twitter - Daily'!$I:$I,'[1]FAANGM - Twitter - Daily'!$A:$A,$A3042)</f>
        <v>11</v>
      </c>
      <c r="G3042">
        <f>SUMIFS('[1]FAANGM - Twitter - Daily'!$J:$J,'[1]FAANGM - Twitter - Daily'!$A:$A,$A3042)</f>
        <v>-29</v>
      </c>
      <c r="H3042">
        <f>SUMIFS('[1]FAANGM - News - Daily'!$H:$H,'[1]FAANGM - News - Daily'!$A:$A,$A3042)</f>
        <v>280</v>
      </c>
      <c r="I3042">
        <f>SUMIFS('[1]FAANGM - News - Daily'!$I:$I,'[1]FAANGM - News - Daily'!$A:$A,$A3042)</f>
        <v>4</v>
      </c>
      <c r="J3042">
        <f>SUMIFS('[1]FAANGM - News - Daily'!$J:$J,'[1]FAANGM - News - Daily'!$A:$A,$A3042)</f>
        <v>-2</v>
      </c>
      <c r="K3042">
        <f>SUMIFS('[1]FAANGM - Short Interest'!$J:$J,'[1]FAANGM - Short Interest'!$A:$A,"&gt;"&amp;A3041,'[1]FAANGM - Short Interest'!$A:$A,"&lt;="&amp;A3042)</f>
        <v>24543197</v>
      </c>
      <c r="L3042">
        <f>SUMIFS('[1]FAANGM - Short Interest'!$M:$M,'[1]FAANGM - Short Interest'!$A:$A,"&gt;"&amp;A3041,'[1]FAANGM - Short Interest'!$A:$A,"&lt;="&amp;A3042)</f>
        <v>1.00082645099913</v>
      </c>
    </row>
    <row r="3043" spans="1:12" x14ac:dyDescent="0.35">
      <c r="A3043" s="1">
        <v>44593</v>
      </c>
      <c r="C3043">
        <f>SUMIFS('[1]FAANGM - Price - Daily'!$M:$M,'[1]FAANGM - Price - Daily'!$A:$A,A3043)</f>
        <v>151.19300000000001</v>
      </c>
      <c r="D3043">
        <f>SUMIFS('[1]FAANGM - Volume - Daily'!$D:$D,'[1]FAANGM - Volume - Daily'!$A:$A,A3043)</f>
        <v>59219840</v>
      </c>
      <c r="E3043">
        <f>SUMIFS('[1]FAANGM - Twitter - Daily'!$H:$H,'[1]FAANGM - Twitter - Daily'!$A:$A,$A3043)</f>
        <v>1251</v>
      </c>
      <c r="F3043">
        <f>SUMIFS('[1]FAANGM - Twitter - Daily'!$I:$I,'[1]FAANGM - Twitter - Daily'!$A:$A,$A3043)</f>
        <v>58</v>
      </c>
      <c r="G3043">
        <f>SUMIFS('[1]FAANGM - Twitter - Daily'!$J:$J,'[1]FAANGM - Twitter - Daily'!$A:$A,$A3043)</f>
        <v>-61</v>
      </c>
      <c r="H3043">
        <f>SUMIFS('[1]FAANGM - News - Daily'!$H:$H,'[1]FAANGM - News - Daily'!$A:$A,$A3043)</f>
        <v>447</v>
      </c>
      <c r="I3043">
        <f>SUMIFS('[1]FAANGM - News - Daily'!$I:$I,'[1]FAANGM - News - Daily'!$A:$A,$A3043)</f>
        <v>10</v>
      </c>
      <c r="J3043">
        <f>SUMIFS('[1]FAANGM - News - Daily'!$J:$J,'[1]FAANGM - News - Daily'!$A:$A,$A3043)</f>
        <v>-5</v>
      </c>
      <c r="K3043">
        <f>SUMIFS('[1]FAANGM - Short Interest'!$J:$J,'[1]FAANGM - Short Interest'!$A:$A,"&gt;"&amp;A3042,'[1]FAANGM - Short Interest'!$A:$A,"&lt;="&amp;A3043)</f>
        <v>0</v>
      </c>
      <c r="L3043">
        <f>SUMIFS('[1]FAANGM - Short Interest'!$M:$M,'[1]FAANGM - Short Interest'!$A:$A,"&gt;"&amp;A3042,'[1]FAANGM - Short Interest'!$A:$A,"&lt;="&amp;A3043)</f>
        <v>0</v>
      </c>
    </row>
    <row r="3044" spans="1:12" x14ac:dyDescent="0.35">
      <c r="A3044" s="1">
        <v>44594</v>
      </c>
      <c r="C3044">
        <f>SUMIFS('[1]FAANGM - Price - Daily'!$M:$M,'[1]FAANGM - Price - Daily'!$A:$A,A3044)</f>
        <v>150.613</v>
      </c>
      <c r="D3044">
        <f>SUMIFS('[1]FAANGM - Volume - Daily'!$D:$D,'[1]FAANGM - Volume - Daily'!$A:$A,A3044)</f>
        <v>87329760</v>
      </c>
      <c r="E3044">
        <f>SUMIFS('[1]FAANGM - Twitter - Daily'!$H:$H,'[1]FAANGM - Twitter - Daily'!$A:$A,$A3044)</f>
        <v>1699</v>
      </c>
      <c r="F3044">
        <f>SUMIFS('[1]FAANGM - Twitter - Daily'!$I:$I,'[1]FAANGM - Twitter - Daily'!$A:$A,$A3044)</f>
        <v>84</v>
      </c>
      <c r="G3044">
        <f>SUMIFS('[1]FAANGM - Twitter - Daily'!$J:$J,'[1]FAANGM - Twitter - Daily'!$A:$A,$A3044)</f>
        <v>-86</v>
      </c>
      <c r="H3044">
        <f>SUMIFS('[1]FAANGM - News - Daily'!$H:$H,'[1]FAANGM - News - Daily'!$A:$A,$A3044)</f>
        <v>437</v>
      </c>
      <c r="I3044">
        <f>SUMIFS('[1]FAANGM - News - Daily'!$I:$I,'[1]FAANGM - News - Daily'!$A:$A,$A3044)</f>
        <v>6</v>
      </c>
      <c r="J3044">
        <f>SUMIFS('[1]FAANGM - News - Daily'!$J:$J,'[1]FAANGM - News - Daily'!$A:$A,$A3044)</f>
        <v>-1</v>
      </c>
      <c r="K3044">
        <f>SUMIFS('[1]FAANGM - Short Interest'!$J:$J,'[1]FAANGM - Short Interest'!$A:$A,"&gt;"&amp;A3043,'[1]FAANGM - Short Interest'!$A:$A,"&lt;="&amp;A3044)</f>
        <v>0</v>
      </c>
      <c r="L3044">
        <f>SUMIFS('[1]FAANGM - Short Interest'!$M:$M,'[1]FAANGM - Short Interest'!$A:$A,"&gt;"&amp;A3043,'[1]FAANGM - Short Interest'!$A:$A,"&lt;="&amp;A3044)</f>
        <v>0</v>
      </c>
    </row>
    <row r="3045" spans="1:12" x14ac:dyDescent="0.35">
      <c r="A3045" s="1">
        <v>44595</v>
      </c>
      <c r="C3045">
        <f>SUMIFS('[1]FAANGM - Price - Daily'!$M:$M,'[1]FAANGM - Price - Daily'!$A:$A,A3045)</f>
        <v>138.846</v>
      </c>
      <c r="D3045">
        <f>SUMIFS('[1]FAANGM - Volume - Daily'!$D:$D,'[1]FAANGM - Volume - Daily'!$A:$A,A3045)</f>
        <v>225531360</v>
      </c>
      <c r="E3045">
        <f>SUMIFS('[1]FAANGM - Twitter - Daily'!$H:$H,'[1]FAANGM - Twitter - Daily'!$A:$A,$A3045)</f>
        <v>3791</v>
      </c>
      <c r="F3045">
        <f>SUMIFS('[1]FAANGM - Twitter - Daily'!$I:$I,'[1]FAANGM - Twitter - Daily'!$A:$A,$A3045)</f>
        <v>172</v>
      </c>
      <c r="G3045">
        <f>SUMIFS('[1]FAANGM - Twitter - Daily'!$J:$J,'[1]FAANGM - Twitter - Daily'!$A:$A,$A3045)</f>
        <v>-292</v>
      </c>
      <c r="H3045">
        <f>SUMIFS('[1]FAANGM - News - Daily'!$H:$H,'[1]FAANGM - News - Daily'!$A:$A,$A3045)</f>
        <v>726</v>
      </c>
      <c r="I3045">
        <f>SUMIFS('[1]FAANGM - News - Daily'!$I:$I,'[1]FAANGM - News - Daily'!$A:$A,$A3045)</f>
        <v>1</v>
      </c>
      <c r="J3045">
        <f>SUMIFS('[1]FAANGM - News - Daily'!$J:$J,'[1]FAANGM - News - Daily'!$A:$A,$A3045)</f>
        <v>-12</v>
      </c>
      <c r="K3045">
        <f>SUMIFS('[1]FAANGM - Short Interest'!$J:$J,'[1]FAANGM - Short Interest'!$A:$A,"&gt;"&amp;A3044,'[1]FAANGM - Short Interest'!$A:$A,"&lt;="&amp;A3045)</f>
        <v>0</v>
      </c>
      <c r="L3045">
        <f>SUMIFS('[1]FAANGM - Short Interest'!$M:$M,'[1]FAANGM - Short Interest'!$A:$A,"&gt;"&amp;A3044,'[1]FAANGM - Short Interest'!$A:$A,"&lt;="&amp;A3045)</f>
        <v>0</v>
      </c>
    </row>
    <row r="3046" spans="1:12" x14ac:dyDescent="0.35">
      <c r="A3046" s="1">
        <v>44596</v>
      </c>
      <c r="C3046">
        <f>SUMIFS('[1]FAANGM - Price - Daily'!$M:$M,'[1]FAANGM - Price - Daily'!$A:$A,A3046)</f>
        <v>157.63900000000001</v>
      </c>
      <c r="D3046">
        <f>SUMIFS('[1]FAANGM - Volume - Daily'!$D:$D,'[1]FAANGM - Volume - Daily'!$A:$A,A3046)</f>
        <v>253455856</v>
      </c>
      <c r="E3046">
        <f>SUMIFS('[1]FAANGM - Twitter - Daily'!$H:$H,'[1]FAANGM - Twitter - Daily'!$A:$A,$A3046)</f>
        <v>21612</v>
      </c>
      <c r="F3046">
        <f>SUMIFS('[1]FAANGM - Twitter - Daily'!$I:$I,'[1]FAANGM - Twitter - Daily'!$A:$A,$A3046)</f>
        <v>1916</v>
      </c>
      <c r="G3046">
        <f>SUMIFS('[1]FAANGM - Twitter - Daily'!$J:$J,'[1]FAANGM - Twitter - Daily'!$A:$A,$A3046)</f>
        <v>-1363</v>
      </c>
      <c r="H3046">
        <f>SUMIFS('[1]FAANGM - News - Daily'!$H:$H,'[1]FAANGM - News - Daily'!$A:$A,$A3046)</f>
        <v>2378</v>
      </c>
      <c r="I3046">
        <f>SUMIFS('[1]FAANGM - News - Daily'!$I:$I,'[1]FAANGM - News - Daily'!$A:$A,$A3046)</f>
        <v>187</v>
      </c>
      <c r="J3046">
        <f>SUMIFS('[1]FAANGM - News - Daily'!$J:$J,'[1]FAANGM - News - Daily'!$A:$A,$A3046)</f>
        <v>-43</v>
      </c>
      <c r="K3046">
        <f>SUMIFS('[1]FAANGM - Short Interest'!$J:$J,'[1]FAANGM - Short Interest'!$A:$A,"&gt;"&amp;A3045,'[1]FAANGM - Short Interest'!$A:$A,"&lt;="&amp;A3046)</f>
        <v>0</v>
      </c>
      <c r="L3046">
        <f>SUMIFS('[1]FAANGM - Short Interest'!$M:$M,'[1]FAANGM - Short Interest'!$A:$A,"&gt;"&amp;A3045,'[1]FAANGM - Short Interest'!$A:$A,"&lt;="&amp;A3046)</f>
        <v>0</v>
      </c>
    </row>
    <row r="3047" spans="1:12" x14ac:dyDescent="0.35">
      <c r="A3047" s="1">
        <v>44599</v>
      </c>
      <c r="C3047">
        <f>SUMIFS('[1]FAANGM - Price - Daily'!$M:$M,'[1]FAANGM - Price - Daily'!$A:$A,A3047)</f>
        <v>157.93600000000001</v>
      </c>
      <c r="D3047">
        <f>SUMIFS('[1]FAANGM - Volume - Daily'!$D:$D,'[1]FAANGM - Volume - Daily'!$A:$A,A3047)</f>
        <v>102624384</v>
      </c>
      <c r="E3047">
        <f>SUMIFS('[1]FAANGM - Twitter - Daily'!$H:$H,'[1]FAANGM - Twitter - Daily'!$A:$A,$A3047)</f>
        <v>1010</v>
      </c>
      <c r="F3047">
        <f>SUMIFS('[1]FAANGM - Twitter - Daily'!$I:$I,'[1]FAANGM - Twitter - Daily'!$A:$A,$A3047)</f>
        <v>69</v>
      </c>
      <c r="G3047">
        <f>SUMIFS('[1]FAANGM - Twitter - Daily'!$J:$J,'[1]FAANGM - Twitter - Daily'!$A:$A,$A3047)</f>
        <v>-49</v>
      </c>
      <c r="H3047">
        <f>SUMIFS('[1]FAANGM - News - Daily'!$H:$H,'[1]FAANGM - News - Daily'!$A:$A,$A3047)</f>
        <v>507</v>
      </c>
      <c r="I3047">
        <f>SUMIFS('[1]FAANGM - News - Daily'!$I:$I,'[1]FAANGM - News - Daily'!$A:$A,$A3047)</f>
        <v>16</v>
      </c>
      <c r="J3047">
        <f>SUMIFS('[1]FAANGM - News - Daily'!$J:$J,'[1]FAANGM - News - Daily'!$A:$A,$A3047)</f>
        <v>-3</v>
      </c>
      <c r="K3047">
        <f>SUMIFS('[1]FAANGM - Short Interest'!$J:$J,'[1]FAANGM - Short Interest'!$A:$A,"&gt;"&amp;A3046,'[1]FAANGM - Short Interest'!$A:$A,"&lt;="&amp;A3047)</f>
        <v>0</v>
      </c>
      <c r="L3047">
        <f>SUMIFS('[1]FAANGM - Short Interest'!$M:$M,'[1]FAANGM - Short Interest'!$A:$A,"&gt;"&amp;A3046,'[1]FAANGM - Short Interest'!$A:$A,"&lt;="&amp;A3047)</f>
        <v>0</v>
      </c>
    </row>
    <row r="3048" spans="1:12" x14ac:dyDescent="0.35">
      <c r="A3048" s="1">
        <v>44600</v>
      </c>
      <c r="C3048">
        <f>SUMIFS('[1]FAANGM - Price - Daily'!$M:$M,'[1]FAANGM - Price - Daily'!$A:$A,A3048)</f>
        <v>161.41300000000001</v>
      </c>
      <c r="D3048">
        <f>SUMIFS('[1]FAANGM - Volume - Daily'!$D:$D,'[1]FAANGM - Volume - Daily'!$A:$A,A3048)</f>
        <v>76040360</v>
      </c>
      <c r="E3048">
        <f>SUMIFS('[1]FAANGM - Twitter - Daily'!$H:$H,'[1]FAANGM - Twitter - Daily'!$A:$A,$A3048)</f>
        <v>2326</v>
      </c>
      <c r="F3048">
        <f>SUMIFS('[1]FAANGM - Twitter - Daily'!$I:$I,'[1]FAANGM - Twitter - Daily'!$A:$A,$A3048)</f>
        <v>188</v>
      </c>
      <c r="G3048">
        <f>SUMIFS('[1]FAANGM - Twitter - Daily'!$J:$J,'[1]FAANGM - Twitter - Daily'!$A:$A,$A3048)</f>
        <v>-102</v>
      </c>
      <c r="H3048">
        <f>SUMIFS('[1]FAANGM - News - Daily'!$H:$H,'[1]FAANGM - News - Daily'!$A:$A,$A3048)</f>
        <v>998</v>
      </c>
      <c r="I3048">
        <f>SUMIFS('[1]FAANGM - News - Daily'!$I:$I,'[1]FAANGM - News - Daily'!$A:$A,$A3048)</f>
        <v>24</v>
      </c>
      <c r="J3048">
        <f>SUMIFS('[1]FAANGM - News - Daily'!$J:$J,'[1]FAANGM - News - Daily'!$A:$A,$A3048)</f>
        <v>-5</v>
      </c>
      <c r="K3048">
        <f>SUMIFS('[1]FAANGM - Short Interest'!$J:$J,'[1]FAANGM - Short Interest'!$A:$A,"&gt;"&amp;A3047,'[1]FAANGM - Short Interest'!$A:$A,"&lt;="&amp;A3048)</f>
        <v>0</v>
      </c>
      <c r="L3048">
        <f>SUMIFS('[1]FAANGM - Short Interest'!$M:$M,'[1]FAANGM - Short Interest'!$A:$A,"&gt;"&amp;A3047,'[1]FAANGM - Short Interest'!$A:$A,"&lt;="&amp;A3048)</f>
        <v>0</v>
      </c>
    </row>
    <row r="3049" spans="1:12" x14ac:dyDescent="0.35">
      <c r="A3049" s="1">
        <v>44601</v>
      </c>
      <c r="C3049">
        <f>SUMIFS('[1]FAANGM - Price - Daily'!$M:$M,'[1]FAANGM - Price - Daily'!$A:$A,A3049)</f>
        <v>161.18899999999999</v>
      </c>
      <c r="D3049">
        <f>SUMIFS('[1]FAANGM - Volume - Daily'!$D:$D,'[1]FAANGM - Volume - Daily'!$A:$A,A3049)</f>
        <v>68785600</v>
      </c>
      <c r="E3049">
        <f>SUMIFS('[1]FAANGM - Twitter - Daily'!$H:$H,'[1]FAANGM - Twitter - Daily'!$A:$A,$A3049)</f>
        <v>1813</v>
      </c>
      <c r="F3049">
        <f>SUMIFS('[1]FAANGM - Twitter - Daily'!$I:$I,'[1]FAANGM - Twitter - Daily'!$A:$A,$A3049)</f>
        <v>92</v>
      </c>
      <c r="G3049">
        <f>SUMIFS('[1]FAANGM - Twitter - Daily'!$J:$J,'[1]FAANGM - Twitter - Daily'!$A:$A,$A3049)</f>
        <v>-63</v>
      </c>
      <c r="H3049">
        <f>SUMIFS('[1]FAANGM - News - Daily'!$H:$H,'[1]FAANGM - News - Daily'!$A:$A,$A3049)</f>
        <v>742</v>
      </c>
      <c r="I3049">
        <f>SUMIFS('[1]FAANGM - News - Daily'!$I:$I,'[1]FAANGM - News - Daily'!$A:$A,$A3049)</f>
        <v>7</v>
      </c>
      <c r="J3049">
        <f>SUMIFS('[1]FAANGM - News - Daily'!$J:$J,'[1]FAANGM - News - Daily'!$A:$A,$A3049)</f>
        <v>-2</v>
      </c>
      <c r="K3049">
        <f>SUMIFS('[1]FAANGM - Short Interest'!$J:$J,'[1]FAANGM - Short Interest'!$A:$A,"&gt;"&amp;A3048,'[1]FAANGM - Short Interest'!$A:$A,"&lt;="&amp;A3049)</f>
        <v>0</v>
      </c>
      <c r="L3049">
        <f>SUMIFS('[1]FAANGM - Short Interest'!$M:$M,'[1]FAANGM - Short Interest'!$A:$A,"&gt;"&amp;A3048,'[1]FAANGM - Short Interest'!$A:$A,"&lt;="&amp;A3049)</f>
        <v>0</v>
      </c>
    </row>
    <row r="3050" spans="1:12" x14ac:dyDescent="0.35">
      <c r="A3050" s="1">
        <v>44602</v>
      </c>
      <c r="C3050">
        <f>SUMIFS('[1]FAANGM - Price - Daily'!$M:$M,'[1]FAANGM - Price - Daily'!$A:$A,A3050)</f>
        <v>159.00299999999999</v>
      </c>
      <c r="D3050">
        <f>SUMIFS('[1]FAANGM - Volume - Daily'!$D:$D,'[1]FAANGM - Volume - Daily'!$A:$A,A3050)</f>
        <v>68268120</v>
      </c>
      <c r="E3050">
        <f>SUMIFS('[1]FAANGM - Twitter - Daily'!$H:$H,'[1]FAANGM - Twitter - Daily'!$A:$A,$A3050)</f>
        <v>1356</v>
      </c>
      <c r="F3050">
        <f>SUMIFS('[1]FAANGM - Twitter - Daily'!$I:$I,'[1]FAANGM - Twitter - Daily'!$A:$A,$A3050)</f>
        <v>69</v>
      </c>
      <c r="G3050">
        <f>SUMIFS('[1]FAANGM - Twitter - Daily'!$J:$J,'[1]FAANGM - Twitter - Daily'!$A:$A,$A3050)</f>
        <v>-40</v>
      </c>
      <c r="H3050">
        <f>SUMIFS('[1]FAANGM - News - Daily'!$H:$H,'[1]FAANGM - News - Daily'!$A:$A,$A3050)</f>
        <v>514</v>
      </c>
      <c r="I3050">
        <f>SUMIFS('[1]FAANGM - News - Daily'!$I:$I,'[1]FAANGM - News - Daily'!$A:$A,$A3050)</f>
        <v>8</v>
      </c>
      <c r="J3050">
        <f>SUMIFS('[1]FAANGM - News - Daily'!$J:$J,'[1]FAANGM - News - Daily'!$A:$A,$A3050)</f>
        <v>-4</v>
      </c>
      <c r="K3050">
        <f>SUMIFS('[1]FAANGM - Short Interest'!$J:$J,'[1]FAANGM - Short Interest'!$A:$A,"&gt;"&amp;A3049,'[1]FAANGM - Short Interest'!$A:$A,"&lt;="&amp;A3050)</f>
        <v>0</v>
      </c>
      <c r="L3050">
        <f>SUMIFS('[1]FAANGM - Short Interest'!$M:$M,'[1]FAANGM - Short Interest'!$A:$A,"&gt;"&amp;A3049,'[1]FAANGM - Short Interest'!$A:$A,"&lt;="&amp;A3050)</f>
        <v>0</v>
      </c>
    </row>
    <row r="3051" spans="1:12" x14ac:dyDescent="0.35">
      <c r="A3051" s="1">
        <v>44603</v>
      </c>
      <c r="C3051">
        <f>SUMIFS('[1]FAANGM - Price - Daily'!$M:$M,'[1]FAANGM - Price - Daily'!$A:$A,A3051)</f>
        <v>153.29400000000001</v>
      </c>
      <c r="D3051">
        <f>SUMIFS('[1]FAANGM - Volume - Daily'!$D:$D,'[1]FAANGM - Volume - Daily'!$A:$A,A3051)</f>
        <v>77100440</v>
      </c>
      <c r="E3051">
        <f>SUMIFS('[1]FAANGM - Twitter - Daily'!$H:$H,'[1]FAANGM - Twitter - Daily'!$A:$A,$A3051)</f>
        <v>1252</v>
      </c>
      <c r="F3051">
        <f>SUMIFS('[1]FAANGM - Twitter - Daily'!$I:$I,'[1]FAANGM - Twitter - Daily'!$A:$A,$A3051)</f>
        <v>41</v>
      </c>
      <c r="G3051">
        <f>SUMIFS('[1]FAANGM - Twitter - Daily'!$J:$J,'[1]FAANGM - Twitter - Daily'!$A:$A,$A3051)</f>
        <v>-49</v>
      </c>
      <c r="H3051">
        <f>SUMIFS('[1]FAANGM - News - Daily'!$H:$H,'[1]FAANGM - News - Daily'!$A:$A,$A3051)</f>
        <v>548</v>
      </c>
      <c r="I3051">
        <f>SUMIFS('[1]FAANGM - News - Daily'!$I:$I,'[1]FAANGM - News - Daily'!$A:$A,$A3051)</f>
        <v>1</v>
      </c>
      <c r="J3051">
        <f>SUMIFS('[1]FAANGM - News - Daily'!$J:$J,'[1]FAANGM - News - Daily'!$A:$A,$A3051)</f>
        <v>-7</v>
      </c>
      <c r="K3051">
        <f>SUMIFS('[1]FAANGM - Short Interest'!$J:$J,'[1]FAANGM - Short Interest'!$A:$A,"&gt;"&amp;A3050,'[1]FAANGM - Short Interest'!$A:$A,"&lt;="&amp;A3051)</f>
        <v>0</v>
      </c>
      <c r="L3051">
        <f>SUMIFS('[1]FAANGM - Short Interest'!$M:$M,'[1]FAANGM - Short Interest'!$A:$A,"&gt;"&amp;A3050,'[1]FAANGM - Short Interest'!$A:$A,"&lt;="&amp;A3051)</f>
        <v>0</v>
      </c>
    </row>
    <row r="3052" spans="1:12" x14ac:dyDescent="0.35">
      <c r="A3052" s="1">
        <v>44606</v>
      </c>
      <c r="C3052">
        <f>SUMIFS('[1]FAANGM - Price - Daily'!$M:$M,'[1]FAANGM - Price - Daily'!$A:$A,A3052)</f>
        <v>155.167</v>
      </c>
      <c r="D3052">
        <f>SUMIFS('[1]FAANGM - Volume - Daily'!$D:$D,'[1]FAANGM - Volume - Daily'!$A:$A,A3052)</f>
        <v>83230704</v>
      </c>
      <c r="E3052">
        <f>SUMIFS('[1]FAANGM - Twitter - Daily'!$H:$H,'[1]FAANGM - Twitter - Daily'!$A:$A,$A3052)</f>
        <v>560</v>
      </c>
      <c r="F3052">
        <f>SUMIFS('[1]FAANGM - Twitter - Daily'!$I:$I,'[1]FAANGM - Twitter - Daily'!$A:$A,$A3052)</f>
        <v>11</v>
      </c>
      <c r="G3052">
        <f>SUMIFS('[1]FAANGM - Twitter - Daily'!$J:$J,'[1]FAANGM - Twitter - Daily'!$A:$A,$A3052)</f>
        <v>-23</v>
      </c>
      <c r="H3052">
        <f>SUMIFS('[1]FAANGM - News - Daily'!$H:$H,'[1]FAANGM - News - Daily'!$A:$A,$A3052)</f>
        <v>365</v>
      </c>
      <c r="I3052">
        <f>SUMIFS('[1]FAANGM - News - Daily'!$I:$I,'[1]FAANGM - News - Daily'!$A:$A,$A3052)</f>
        <v>5</v>
      </c>
      <c r="J3052">
        <f>SUMIFS('[1]FAANGM - News - Daily'!$J:$J,'[1]FAANGM - News - Daily'!$A:$A,$A3052)</f>
        <v>-2</v>
      </c>
      <c r="K3052">
        <f>SUMIFS('[1]FAANGM - Short Interest'!$J:$J,'[1]FAANGM - Short Interest'!$A:$A,"&gt;"&amp;A3051,'[1]FAANGM - Short Interest'!$A:$A,"&lt;="&amp;A3052)</f>
        <v>0</v>
      </c>
      <c r="L3052">
        <f>SUMIFS('[1]FAANGM - Short Interest'!$M:$M,'[1]FAANGM - Short Interest'!$A:$A,"&gt;"&amp;A3051,'[1]FAANGM - Short Interest'!$A:$A,"&lt;="&amp;A3052)</f>
        <v>0</v>
      </c>
    </row>
    <row r="3053" spans="1:12" x14ac:dyDescent="0.35">
      <c r="A3053" s="1">
        <v>44607</v>
      </c>
      <c r="C3053">
        <f>SUMIFS('[1]FAANGM - Price - Daily'!$M:$M,'[1]FAANGM - Price - Daily'!$A:$A,A3053)</f>
        <v>156.51</v>
      </c>
      <c r="D3053">
        <f>SUMIFS('[1]FAANGM - Volume - Daily'!$D:$D,'[1]FAANGM - Volume - Daily'!$A:$A,A3053)</f>
        <v>56970660</v>
      </c>
      <c r="E3053">
        <f>SUMIFS('[1]FAANGM - Twitter - Daily'!$H:$H,'[1]FAANGM - Twitter - Daily'!$A:$A,$A3053)</f>
        <v>1082</v>
      </c>
      <c r="F3053">
        <f>SUMIFS('[1]FAANGM - Twitter - Daily'!$I:$I,'[1]FAANGM - Twitter - Daily'!$A:$A,$A3053)</f>
        <v>50</v>
      </c>
      <c r="G3053">
        <f>SUMIFS('[1]FAANGM - Twitter - Daily'!$J:$J,'[1]FAANGM - Twitter - Daily'!$A:$A,$A3053)</f>
        <v>-35</v>
      </c>
      <c r="H3053">
        <f>SUMIFS('[1]FAANGM - News - Daily'!$H:$H,'[1]FAANGM - News - Daily'!$A:$A,$A3053)</f>
        <v>572</v>
      </c>
      <c r="I3053">
        <f>SUMIFS('[1]FAANGM - News - Daily'!$I:$I,'[1]FAANGM - News - Daily'!$A:$A,$A3053)</f>
        <v>4</v>
      </c>
      <c r="J3053">
        <f>SUMIFS('[1]FAANGM - News - Daily'!$J:$J,'[1]FAANGM - News - Daily'!$A:$A,$A3053)</f>
        <v>0</v>
      </c>
      <c r="K3053">
        <f>SUMIFS('[1]FAANGM - Short Interest'!$J:$J,'[1]FAANGM - Short Interest'!$A:$A,"&gt;"&amp;A3052,'[1]FAANGM - Short Interest'!$A:$A,"&lt;="&amp;A3053)</f>
        <v>31824354</v>
      </c>
      <c r="L3053">
        <f>SUMIFS('[1]FAANGM - Short Interest'!$M:$M,'[1]FAANGM - Short Interest'!$A:$A,"&gt;"&amp;A3052,'[1]FAANGM - Short Interest'!$A:$A,"&lt;="&amp;A3053)</f>
        <v>0.43840616829956103</v>
      </c>
    </row>
    <row r="3054" spans="1:12" x14ac:dyDescent="0.35">
      <c r="A3054" s="1">
        <v>44608</v>
      </c>
      <c r="C3054">
        <f>SUMIFS('[1]FAANGM - Price - Daily'!$M:$M,'[1]FAANGM - Price - Daily'!$A:$A,A3054)</f>
        <v>158.1</v>
      </c>
      <c r="D3054">
        <f>SUMIFS('[1]FAANGM - Volume - Daily'!$D:$D,'[1]FAANGM - Volume - Daily'!$A:$A,A3054)</f>
        <v>52704280</v>
      </c>
      <c r="E3054">
        <f>SUMIFS('[1]FAANGM - Twitter - Daily'!$H:$H,'[1]FAANGM - Twitter - Daily'!$A:$A,$A3054)</f>
        <v>884</v>
      </c>
      <c r="F3054">
        <f>SUMIFS('[1]FAANGM - Twitter - Daily'!$I:$I,'[1]FAANGM - Twitter - Daily'!$A:$A,$A3054)</f>
        <v>33</v>
      </c>
      <c r="G3054">
        <f>SUMIFS('[1]FAANGM - Twitter - Daily'!$J:$J,'[1]FAANGM - Twitter - Daily'!$A:$A,$A3054)</f>
        <v>-41</v>
      </c>
      <c r="H3054">
        <f>SUMIFS('[1]FAANGM - News - Daily'!$H:$H,'[1]FAANGM - News - Daily'!$A:$A,$A3054)</f>
        <v>523</v>
      </c>
      <c r="I3054">
        <f>SUMIFS('[1]FAANGM - News - Daily'!$I:$I,'[1]FAANGM - News - Daily'!$A:$A,$A3054)</f>
        <v>7</v>
      </c>
      <c r="J3054">
        <f>SUMIFS('[1]FAANGM - News - Daily'!$J:$J,'[1]FAANGM - News - Daily'!$A:$A,$A3054)</f>
        <v>-2</v>
      </c>
      <c r="K3054">
        <f>SUMIFS('[1]FAANGM - Short Interest'!$J:$J,'[1]FAANGM - Short Interest'!$A:$A,"&gt;"&amp;A3053,'[1]FAANGM - Short Interest'!$A:$A,"&lt;="&amp;A3054)</f>
        <v>0</v>
      </c>
      <c r="L3054">
        <f>SUMIFS('[1]FAANGM - Short Interest'!$M:$M,'[1]FAANGM - Short Interest'!$A:$A,"&gt;"&amp;A3053,'[1]FAANGM - Short Interest'!$A:$A,"&lt;="&amp;A3054)</f>
        <v>0</v>
      </c>
    </row>
    <row r="3055" spans="1:12" x14ac:dyDescent="0.35">
      <c r="A3055" s="1">
        <v>44609</v>
      </c>
      <c r="C3055">
        <f>SUMIFS('[1]FAANGM - Price - Daily'!$M:$M,'[1]FAANGM - Price - Daily'!$A:$A,A3055)</f>
        <v>154.65199999999999</v>
      </c>
      <c r="D3055">
        <f>SUMIFS('[1]FAANGM - Volume - Daily'!$D:$D,'[1]FAANGM - Volume - Daily'!$A:$A,A3055)</f>
        <v>64032500</v>
      </c>
      <c r="E3055">
        <f>SUMIFS('[1]FAANGM - Twitter - Daily'!$H:$H,'[1]FAANGM - Twitter - Daily'!$A:$A,$A3055)</f>
        <v>1407</v>
      </c>
      <c r="F3055">
        <f>SUMIFS('[1]FAANGM - Twitter - Daily'!$I:$I,'[1]FAANGM - Twitter - Daily'!$A:$A,$A3055)</f>
        <v>50</v>
      </c>
      <c r="G3055">
        <f>SUMIFS('[1]FAANGM - Twitter - Daily'!$J:$J,'[1]FAANGM - Twitter - Daily'!$A:$A,$A3055)</f>
        <v>-50</v>
      </c>
      <c r="H3055">
        <f>SUMIFS('[1]FAANGM - News - Daily'!$H:$H,'[1]FAANGM - News - Daily'!$A:$A,$A3055)</f>
        <v>743</v>
      </c>
      <c r="I3055">
        <f>SUMIFS('[1]FAANGM - News - Daily'!$I:$I,'[1]FAANGM - News - Daily'!$A:$A,$A3055)</f>
        <v>5</v>
      </c>
      <c r="J3055">
        <f>SUMIFS('[1]FAANGM - News - Daily'!$J:$J,'[1]FAANGM - News - Daily'!$A:$A,$A3055)</f>
        <v>-5</v>
      </c>
      <c r="K3055">
        <f>SUMIFS('[1]FAANGM - Short Interest'!$J:$J,'[1]FAANGM - Short Interest'!$A:$A,"&gt;"&amp;A3054,'[1]FAANGM - Short Interest'!$A:$A,"&lt;="&amp;A3055)</f>
        <v>0</v>
      </c>
      <c r="L3055">
        <f>SUMIFS('[1]FAANGM - Short Interest'!$M:$M,'[1]FAANGM - Short Interest'!$A:$A,"&gt;"&amp;A3054,'[1]FAANGM - Short Interest'!$A:$A,"&lt;="&amp;A3055)</f>
        <v>0</v>
      </c>
    </row>
    <row r="3056" spans="1:12" x14ac:dyDescent="0.35">
      <c r="A3056" s="1">
        <v>44610</v>
      </c>
      <c r="C3056">
        <f>SUMIFS('[1]FAANGM - Price - Daily'!$M:$M,'[1]FAANGM - Price - Daily'!$A:$A,A3056)</f>
        <v>152.602</v>
      </c>
      <c r="D3056">
        <f>SUMIFS('[1]FAANGM - Volume - Daily'!$D:$D,'[1]FAANGM - Volume - Daily'!$A:$A,A3056)</f>
        <v>63604100</v>
      </c>
      <c r="E3056">
        <f>SUMIFS('[1]FAANGM - Twitter - Daily'!$H:$H,'[1]FAANGM - Twitter - Daily'!$A:$A,$A3056)</f>
        <v>1359</v>
      </c>
      <c r="F3056">
        <f>SUMIFS('[1]FAANGM - Twitter - Daily'!$I:$I,'[1]FAANGM - Twitter - Daily'!$A:$A,$A3056)</f>
        <v>55</v>
      </c>
      <c r="G3056">
        <f>SUMIFS('[1]FAANGM - Twitter - Daily'!$J:$J,'[1]FAANGM - Twitter - Daily'!$A:$A,$A3056)</f>
        <v>-55</v>
      </c>
      <c r="H3056">
        <f>SUMIFS('[1]FAANGM - News - Daily'!$H:$H,'[1]FAANGM - News - Daily'!$A:$A,$A3056)</f>
        <v>676</v>
      </c>
      <c r="I3056">
        <f>SUMIFS('[1]FAANGM - News - Daily'!$I:$I,'[1]FAANGM - News - Daily'!$A:$A,$A3056)</f>
        <v>5</v>
      </c>
      <c r="J3056">
        <f>SUMIFS('[1]FAANGM - News - Daily'!$J:$J,'[1]FAANGM - News - Daily'!$A:$A,$A3056)</f>
        <v>-3</v>
      </c>
      <c r="K3056">
        <f>SUMIFS('[1]FAANGM - Short Interest'!$J:$J,'[1]FAANGM - Short Interest'!$A:$A,"&gt;"&amp;A3055,'[1]FAANGM - Short Interest'!$A:$A,"&lt;="&amp;A3056)</f>
        <v>0</v>
      </c>
      <c r="L3056">
        <f>SUMIFS('[1]FAANGM - Short Interest'!$M:$M,'[1]FAANGM - Short Interest'!$A:$A,"&gt;"&amp;A3055,'[1]FAANGM - Short Interest'!$A:$A,"&lt;="&amp;A3056)</f>
        <v>0</v>
      </c>
    </row>
    <row r="3057" spans="1:12" x14ac:dyDescent="0.35">
      <c r="A3057" s="1">
        <v>44614</v>
      </c>
      <c r="C3057">
        <f>SUMIFS('[1]FAANGM - Price - Daily'!$M:$M,'[1]FAANGM - Price - Daily'!$A:$A,A3057)</f>
        <v>150.197</v>
      </c>
      <c r="D3057">
        <f>SUMIFS('[1]FAANGM - Volume - Daily'!$D:$D,'[1]FAANGM - Volume - Daily'!$A:$A,A3057)</f>
        <v>66128240</v>
      </c>
      <c r="E3057">
        <f>SUMIFS('[1]FAANGM - Twitter - Daily'!$H:$H,'[1]FAANGM - Twitter - Daily'!$A:$A,$A3057)</f>
        <v>461</v>
      </c>
      <c r="F3057">
        <f>SUMIFS('[1]FAANGM - Twitter - Daily'!$I:$I,'[1]FAANGM - Twitter - Daily'!$A:$A,$A3057)</f>
        <v>11</v>
      </c>
      <c r="G3057">
        <f>SUMIFS('[1]FAANGM - Twitter - Daily'!$J:$J,'[1]FAANGM - Twitter - Daily'!$A:$A,$A3057)</f>
        <v>-30</v>
      </c>
      <c r="H3057">
        <f>SUMIFS('[1]FAANGM - News - Daily'!$H:$H,'[1]FAANGM - News - Daily'!$A:$A,$A3057)</f>
        <v>334</v>
      </c>
      <c r="I3057">
        <f>SUMIFS('[1]FAANGM - News - Daily'!$I:$I,'[1]FAANGM - News - Daily'!$A:$A,$A3057)</f>
        <v>2</v>
      </c>
      <c r="J3057">
        <f>SUMIFS('[1]FAANGM - News - Daily'!$J:$J,'[1]FAANGM - News - Daily'!$A:$A,$A3057)</f>
        <v>-1</v>
      </c>
      <c r="K3057">
        <f>SUMIFS('[1]FAANGM - Short Interest'!$J:$J,'[1]FAANGM - Short Interest'!$A:$A,"&gt;"&amp;A3056,'[1]FAANGM - Short Interest'!$A:$A,"&lt;="&amp;A3057)</f>
        <v>0</v>
      </c>
      <c r="L3057">
        <f>SUMIFS('[1]FAANGM - Short Interest'!$M:$M,'[1]FAANGM - Short Interest'!$A:$A,"&gt;"&amp;A3056,'[1]FAANGM - Short Interest'!$A:$A,"&lt;="&amp;A3057)</f>
        <v>0</v>
      </c>
    </row>
    <row r="3058" spans="1:12" x14ac:dyDescent="0.35">
      <c r="A3058" s="1">
        <v>44615</v>
      </c>
      <c r="C3058">
        <f>SUMIFS('[1]FAANGM - Price - Daily'!$M:$M,'[1]FAANGM - Price - Daily'!$A:$A,A3058)</f>
        <v>144.827</v>
      </c>
      <c r="D3058">
        <f>SUMIFS('[1]FAANGM - Volume - Daily'!$D:$D,'[1]FAANGM - Volume - Daily'!$A:$A,A3058)</f>
        <v>64243560</v>
      </c>
      <c r="E3058">
        <f>SUMIFS('[1]FAANGM - Twitter - Daily'!$H:$H,'[1]FAANGM - Twitter - Daily'!$A:$A,$A3058)</f>
        <v>910</v>
      </c>
      <c r="F3058">
        <f>SUMIFS('[1]FAANGM - Twitter - Daily'!$I:$I,'[1]FAANGM - Twitter - Daily'!$A:$A,$A3058)</f>
        <v>32</v>
      </c>
      <c r="G3058">
        <f>SUMIFS('[1]FAANGM - Twitter - Daily'!$J:$J,'[1]FAANGM - Twitter - Daily'!$A:$A,$A3058)</f>
        <v>-79</v>
      </c>
      <c r="H3058">
        <f>SUMIFS('[1]FAANGM - News - Daily'!$H:$H,'[1]FAANGM - News - Daily'!$A:$A,$A3058)</f>
        <v>445</v>
      </c>
      <c r="I3058">
        <f>SUMIFS('[1]FAANGM - News - Daily'!$I:$I,'[1]FAANGM - News - Daily'!$A:$A,$A3058)</f>
        <v>0</v>
      </c>
      <c r="J3058">
        <f>SUMIFS('[1]FAANGM - News - Daily'!$J:$J,'[1]FAANGM - News - Daily'!$A:$A,$A3058)</f>
        <v>-23</v>
      </c>
      <c r="K3058">
        <f>SUMIFS('[1]FAANGM - Short Interest'!$J:$J,'[1]FAANGM - Short Interest'!$A:$A,"&gt;"&amp;A3057,'[1]FAANGM - Short Interest'!$A:$A,"&lt;="&amp;A3058)</f>
        <v>0</v>
      </c>
      <c r="L3058">
        <f>SUMIFS('[1]FAANGM - Short Interest'!$M:$M,'[1]FAANGM - Short Interest'!$A:$A,"&gt;"&amp;A3057,'[1]FAANGM - Short Interest'!$A:$A,"&lt;="&amp;A3058)</f>
        <v>0</v>
      </c>
    </row>
    <row r="3059" spans="1:12" x14ac:dyDescent="0.35">
      <c r="A3059" s="1">
        <v>44616</v>
      </c>
      <c r="C3059">
        <f>SUMIFS('[1]FAANGM - Price - Daily'!$M:$M,'[1]FAANGM - Price - Daily'!$A:$A,A3059)</f>
        <v>151.358</v>
      </c>
      <c r="D3059">
        <f>SUMIFS('[1]FAANGM - Volume - Daily'!$D:$D,'[1]FAANGM - Volume - Daily'!$A:$A,A3059)</f>
        <v>100785760</v>
      </c>
      <c r="E3059">
        <f>SUMIFS('[1]FAANGM - Twitter - Daily'!$H:$H,'[1]FAANGM - Twitter - Daily'!$A:$A,$A3059)</f>
        <v>1161</v>
      </c>
      <c r="F3059">
        <f>SUMIFS('[1]FAANGM - Twitter - Daily'!$I:$I,'[1]FAANGM - Twitter - Daily'!$A:$A,$A3059)</f>
        <v>41</v>
      </c>
      <c r="G3059">
        <f>SUMIFS('[1]FAANGM - Twitter - Daily'!$J:$J,'[1]FAANGM - Twitter - Daily'!$A:$A,$A3059)</f>
        <v>-75</v>
      </c>
      <c r="H3059">
        <f>SUMIFS('[1]FAANGM - News - Daily'!$H:$H,'[1]FAANGM - News - Daily'!$A:$A,$A3059)</f>
        <v>520</v>
      </c>
      <c r="I3059">
        <f>SUMIFS('[1]FAANGM - News - Daily'!$I:$I,'[1]FAANGM - News - Daily'!$A:$A,$A3059)</f>
        <v>3</v>
      </c>
      <c r="J3059">
        <f>SUMIFS('[1]FAANGM - News - Daily'!$J:$J,'[1]FAANGM - News - Daily'!$A:$A,$A3059)</f>
        <v>-13</v>
      </c>
      <c r="K3059">
        <f>SUMIFS('[1]FAANGM - Short Interest'!$J:$J,'[1]FAANGM - Short Interest'!$A:$A,"&gt;"&amp;A3058,'[1]FAANGM - Short Interest'!$A:$A,"&lt;="&amp;A3059)</f>
        <v>0</v>
      </c>
      <c r="L3059">
        <f>SUMIFS('[1]FAANGM - Short Interest'!$M:$M,'[1]FAANGM - Short Interest'!$A:$A,"&gt;"&amp;A3058,'[1]FAANGM - Short Interest'!$A:$A,"&lt;="&amp;A3059)</f>
        <v>0</v>
      </c>
    </row>
    <row r="3060" spans="1:12" x14ac:dyDescent="0.35">
      <c r="A3060" s="1">
        <v>44617</v>
      </c>
      <c r="C3060">
        <f>SUMIFS('[1]FAANGM - Price - Daily'!$M:$M,'[1]FAANGM - Price - Daily'!$A:$A,A3060)</f>
        <v>153.78800000000001</v>
      </c>
      <c r="D3060">
        <f>SUMIFS('[1]FAANGM - Volume - Daily'!$D:$D,'[1]FAANGM - Volume - Daily'!$A:$A,A3060)</f>
        <v>62395360</v>
      </c>
      <c r="E3060">
        <f>SUMIFS('[1]FAANGM - Twitter - Daily'!$H:$H,'[1]FAANGM - Twitter - Daily'!$A:$A,$A3060)</f>
        <v>1025</v>
      </c>
      <c r="F3060">
        <f>SUMIFS('[1]FAANGM - Twitter - Daily'!$I:$I,'[1]FAANGM - Twitter - Daily'!$A:$A,$A3060)</f>
        <v>39</v>
      </c>
      <c r="G3060">
        <f>SUMIFS('[1]FAANGM - Twitter - Daily'!$J:$J,'[1]FAANGM - Twitter - Daily'!$A:$A,$A3060)</f>
        <v>-59</v>
      </c>
      <c r="H3060">
        <f>SUMIFS('[1]FAANGM - News - Daily'!$H:$H,'[1]FAANGM - News - Daily'!$A:$A,$A3060)</f>
        <v>432</v>
      </c>
      <c r="I3060">
        <f>SUMIFS('[1]FAANGM - News - Daily'!$I:$I,'[1]FAANGM - News - Daily'!$A:$A,$A3060)</f>
        <v>4</v>
      </c>
      <c r="J3060">
        <f>SUMIFS('[1]FAANGM - News - Daily'!$J:$J,'[1]FAANGM - News - Daily'!$A:$A,$A3060)</f>
        <v>-8</v>
      </c>
      <c r="K3060">
        <f>SUMIFS('[1]FAANGM - Short Interest'!$J:$J,'[1]FAANGM - Short Interest'!$A:$A,"&gt;"&amp;A3059,'[1]FAANGM - Short Interest'!$A:$A,"&lt;="&amp;A3060)</f>
        <v>0</v>
      </c>
      <c r="L3060">
        <f>SUMIFS('[1]FAANGM - Short Interest'!$M:$M,'[1]FAANGM - Short Interest'!$A:$A,"&gt;"&amp;A3059,'[1]FAANGM - Short Interest'!$A:$A,"&lt;="&amp;A3060)</f>
        <v>0</v>
      </c>
    </row>
    <row r="3061" spans="1:12" x14ac:dyDescent="0.35">
      <c r="A3061" s="1">
        <v>44620</v>
      </c>
      <c r="C3061">
        <f>SUMIFS('[1]FAANGM - Price - Daily'!$M:$M,'[1]FAANGM - Price - Daily'!$A:$A,A3061)</f>
        <v>153.56299999999999</v>
      </c>
      <c r="D3061">
        <f>SUMIFS('[1]FAANGM - Volume - Daily'!$D:$D,'[1]FAANGM - Volume - Daily'!$A:$A,A3061)</f>
        <v>57683420</v>
      </c>
      <c r="E3061">
        <f>SUMIFS('[1]FAANGM - Twitter - Daily'!$H:$H,'[1]FAANGM - Twitter - Daily'!$A:$A,$A3061)</f>
        <v>485</v>
      </c>
      <c r="F3061">
        <f>SUMIFS('[1]FAANGM - Twitter - Daily'!$I:$I,'[1]FAANGM - Twitter - Daily'!$A:$A,$A3061)</f>
        <v>16</v>
      </c>
      <c r="G3061">
        <f>SUMIFS('[1]FAANGM - Twitter - Daily'!$J:$J,'[1]FAANGM - Twitter - Daily'!$A:$A,$A3061)</f>
        <v>-23</v>
      </c>
      <c r="H3061">
        <f>SUMIFS('[1]FAANGM - News - Daily'!$H:$H,'[1]FAANGM - News - Daily'!$A:$A,$A3061)</f>
        <v>254</v>
      </c>
      <c r="I3061">
        <f>SUMIFS('[1]FAANGM - News - Daily'!$I:$I,'[1]FAANGM - News - Daily'!$A:$A,$A3061)</f>
        <v>0</v>
      </c>
      <c r="J3061">
        <f>SUMIFS('[1]FAANGM - News - Daily'!$J:$J,'[1]FAANGM - News - Daily'!$A:$A,$A3061)</f>
        <v>0</v>
      </c>
      <c r="K3061">
        <f>SUMIFS('[1]FAANGM - Short Interest'!$J:$J,'[1]FAANGM - Short Interest'!$A:$A,"&gt;"&amp;A3060,'[1]FAANGM - Short Interest'!$A:$A,"&lt;="&amp;A3061)</f>
        <v>31207683</v>
      </c>
      <c r="L3061">
        <f>SUMIFS('[1]FAANGM - Short Interest'!$M:$M,'[1]FAANGM - Short Interest'!$A:$A,"&gt;"&amp;A3060,'[1]FAANGM - Short Interest'!$A:$A,"&lt;="&amp;A3061)</f>
        <v>0.77166658679905598</v>
      </c>
    </row>
    <row r="3062" spans="1:12" x14ac:dyDescent="0.35">
      <c r="A3062" s="1">
        <v>44621</v>
      </c>
      <c r="C3062">
        <f>SUMIFS('[1]FAANGM - Price - Daily'!$M:$M,'[1]FAANGM - Price - Daily'!$A:$A,A3062)</f>
        <v>151.142</v>
      </c>
      <c r="D3062">
        <f>SUMIFS('[1]FAANGM - Volume - Daily'!$D:$D,'[1]FAANGM - Volume - Daily'!$A:$A,A3062)</f>
        <v>44873580</v>
      </c>
      <c r="E3062">
        <f>SUMIFS('[1]FAANGM - Twitter - Daily'!$H:$H,'[1]FAANGM - Twitter - Daily'!$A:$A,$A3062)</f>
        <v>1000</v>
      </c>
      <c r="F3062">
        <f>SUMIFS('[1]FAANGM - Twitter - Daily'!$I:$I,'[1]FAANGM - Twitter - Daily'!$A:$A,$A3062)</f>
        <v>33</v>
      </c>
      <c r="G3062">
        <f>SUMIFS('[1]FAANGM - Twitter - Daily'!$J:$J,'[1]FAANGM - Twitter - Daily'!$A:$A,$A3062)</f>
        <v>-43</v>
      </c>
      <c r="H3062">
        <f>SUMIFS('[1]FAANGM - News - Daily'!$H:$H,'[1]FAANGM - News - Daily'!$A:$A,$A3062)</f>
        <v>457</v>
      </c>
      <c r="I3062">
        <f>SUMIFS('[1]FAANGM - News - Daily'!$I:$I,'[1]FAANGM - News - Daily'!$A:$A,$A3062)</f>
        <v>0</v>
      </c>
      <c r="J3062">
        <f>SUMIFS('[1]FAANGM - News - Daily'!$J:$J,'[1]FAANGM - News - Daily'!$A:$A,$A3062)</f>
        <v>-9</v>
      </c>
      <c r="K3062">
        <f>SUMIFS('[1]FAANGM - Short Interest'!$J:$J,'[1]FAANGM - Short Interest'!$A:$A,"&gt;"&amp;A3061,'[1]FAANGM - Short Interest'!$A:$A,"&lt;="&amp;A3062)</f>
        <v>0</v>
      </c>
      <c r="L3062">
        <f>SUMIFS('[1]FAANGM - Short Interest'!$M:$M,'[1]FAANGM - Short Interest'!$A:$A,"&gt;"&amp;A3061,'[1]FAANGM - Short Interest'!$A:$A,"&lt;="&amp;A3062)</f>
        <v>0</v>
      </c>
    </row>
    <row r="3063" spans="1:12" x14ac:dyDescent="0.35">
      <c r="A3063" s="1">
        <v>44622</v>
      </c>
      <c r="C3063">
        <f>SUMIFS('[1]FAANGM - Price - Daily'!$M:$M,'[1]FAANGM - Price - Daily'!$A:$A,A3063)</f>
        <v>152.053</v>
      </c>
      <c r="D3063">
        <f>SUMIFS('[1]FAANGM - Volume - Daily'!$D:$D,'[1]FAANGM - Volume - Daily'!$A:$A,A3063)</f>
        <v>47334720</v>
      </c>
      <c r="E3063">
        <f>SUMIFS('[1]FAANGM - Twitter - Daily'!$H:$H,'[1]FAANGM - Twitter - Daily'!$A:$A,$A3063)</f>
        <v>777</v>
      </c>
      <c r="F3063">
        <f>SUMIFS('[1]FAANGM - Twitter - Daily'!$I:$I,'[1]FAANGM - Twitter - Daily'!$A:$A,$A3063)</f>
        <v>13</v>
      </c>
      <c r="G3063">
        <f>SUMIFS('[1]FAANGM - Twitter - Daily'!$J:$J,'[1]FAANGM - Twitter - Daily'!$A:$A,$A3063)</f>
        <v>-22</v>
      </c>
      <c r="H3063">
        <f>SUMIFS('[1]FAANGM - News - Daily'!$H:$H,'[1]FAANGM - News - Daily'!$A:$A,$A3063)</f>
        <v>426</v>
      </c>
      <c r="I3063">
        <f>SUMIFS('[1]FAANGM - News - Daily'!$I:$I,'[1]FAANGM - News - Daily'!$A:$A,$A3063)</f>
        <v>0</v>
      </c>
      <c r="J3063">
        <f>SUMIFS('[1]FAANGM - News - Daily'!$J:$J,'[1]FAANGM - News - Daily'!$A:$A,$A3063)</f>
        <v>-6</v>
      </c>
      <c r="K3063">
        <f>SUMIFS('[1]FAANGM - Short Interest'!$J:$J,'[1]FAANGM - Short Interest'!$A:$A,"&gt;"&amp;A3062,'[1]FAANGM - Short Interest'!$A:$A,"&lt;="&amp;A3063)</f>
        <v>0</v>
      </c>
      <c r="L3063">
        <f>SUMIFS('[1]FAANGM - Short Interest'!$M:$M,'[1]FAANGM - Short Interest'!$A:$A,"&gt;"&amp;A3062,'[1]FAANGM - Short Interest'!$A:$A,"&lt;="&amp;A3063)</f>
        <v>0</v>
      </c>
    </row>
    <row r="3064" spans="1:12" x14ac:dyDescent="0.35">
      <c r="A3064" s="1">
        <v>44623</v>
      </c>
      <c r="C3064">
        <f>SUMIFS('[1]FAANGM - Price - Daily'!$M:$M,'[1]FAANGM - Price - Daily'!$A:$A,A3064)</f>
        <v>147.898</v>
      </c>
      <c r="D3064">
        <f>SUMIFS('[1]FAANGM - Volume - Daily'!$D:$D,'[1]FAANGM - Volume - Daily'!$A:$A,A3064)</f>
        <v>65197200</v>
      </c>
      <c r="E3064">
        <f>SUMIFS('[1]FAANGM - Twitter - Daily'!$H:$H,'[1]FAANGM - Twitter - Daily'!$A:$A,$A3064)</f>
        <v>1247</v>
      </c>
      <c r="F3064">
        <f>SUMIFS('[1]FAANGM - Twitter - Daily'!$I:$I,'[1]FAANGM - Twitter - Daily'!$A:$A,$A3064)</f>
        <v>52</v>
      </c>
      <c r="G3064">
        <f>SUMIFS('[1]FAANGM - Twitter - Daily'!$J:$J,'[1]FAANGM - Twitter - Daily'!$A:$A,$A3064)</f>
        <v>-98</v>
      </c>
      <c r="H3064">
        <f>SUMIFS('[1]FAANGM - News - Daily'!$H:$H,'[1]FAANGM - News - Daily'!$A:$A,$A3064)</f>
        <v>797</v>
      </c>
      <c r="I3064">
        <f>SUMIFS('[1]FAANGM - News - Daily'!$I:$I,'[1]FAANGM - News - Daily'!$A:$A,$A3064)</f>
        <v>4</v>
      </c>
      <c r="J3064">
        <f>SUMIFS('[1]FAANGM - News - Daily'!$J:$J,'[1]FAANGM - News - Daily'!$A:$A,$A3064)</f>
        <v>-19</v>
      </c>
      <c r="K3064">
        <f>SUMIFS('[1]FAANGM - Short Interest'!$J:$J,'[1]FAANGM - Short Interest'!$A:$A,"&gt;"&amp;A3063,'[1]FAANGM - Short Interest'!$A:$A,"&lt;="&amp;A3064)</f>
        <v>0</v>
      </c>
      <c r="L3064">
        <f>SUMIFS('[1]FAANGM - Short Interest'!$M:$M,'[1]FAANGM - Short Interest'!$A:$A,"&gt;"&amp;A3063,'[1]FAANGM - Short Interest'!$A:$A,"&lt;="&amp;A3064)</f>
        <v>0</v>
      </c>
    </row>
    <row r="3065" spans="1:12" x14ac:dyDescent="0.35">
      <c r="A3065" s="1">
        <v>44624</v>
      </c>
      <c r="C3065">
        <f>SUMIFS('[1]FAANGM - Price - Daily'!$M:$M,'[1]FAANGM - Price - Daily'!$A:$A,A3065)</f>
        <v>145.64099999999999</v>
      </c>
      <c r="D3065">
        <f>SUMIFS('[1]FAANGM - Volume - Daily'!$D:$D,'[1]FAANGM - Volume - Daily'!$A:$A,A3065)</f>
        <v>60983120</v>
      </c>
      <c r="E3065">
        <f>SUMIFS('[1]FAANGM - Twitter - Daily'!$H:$H,'[1]FAANGM - Twitter - Daily'!$A:$A,$A3065)</f>
        <v>1202</v>
      </c>
      <c r="F3065">
        <f>SUMIFS('[1]FAANGM - Twitter - Daily'!$I:$I,'[1]FAANGM - Twitter - Daily'!$A:$A,$A3065)</f>
        <v>48</v>
      </c>
      <c r="G3065">
        <f>SUMIFS('[1]FAANGM - Twitter - Daily'!$J:$J,'[1]FAANGM - Twitter - Daily'!$A:$A,$A3065)</f>
        <v>-71</v>
      </c>
      <c r="H3065">
        <f>SUMIFS('[1]FAANGM - News - Daily'!$H:$H,'[1]FAANGM - News - Daily'!$A:$A,$A3065)</f>
        <v>766</v>
      </c>
      <c r="I3065">
        <f>SUMIFS('[1]FAANGM - News - Daily'!$I:$I,'[1]FAANGM - News - Daily'!$A:$A,$A3065)</f>
        <v>1</v>
      </c>
      <c r="J3065">
        <f>SUMIFS('[1]FAANGM - News - Daily'!$J:$J,'[1]FAANGM - News - Daily'!$A:$A,$A3065)</f>
        <v>-4</v>
      </c>
      <c r="K3065">
        <f>SUMIFS('[1]FAANGM - Short Interest'!$J:$J,'[1]FAANGM - Short Interest'!$A:$A,"&gt;"&amp;A3064,'[1]FAANGM - Short Interest'!$A:$A,"&lt;="&amp;A3065)</f>
        <v>0</v>
      </c>
      <c r="L3065">
        <f>SUMIFS('[1]FAANGM - Short Interest'!$M:$M,'[1]FAANGM - Short Interest'!$A:$A,"&gt;"&amp;A3064,'[1]FAANGM - Short Interest'!$A:$A,"&lt;="&amp;A3065)</f>
        <v>0</v>
      </c>
    </row>
    <row r="3066" spans="1:12" x14ac:dyDescent="0.35">
      <c r="A3066" s="1">
        <v>44627</v>
      </c>
      <c r="C3066">
        <f>SUMIFS('[1]FAANGM - Price - Daily'!$M:$M,'[1]FAANGM - Price - Daily'!$A:$A,A3066)</f>
        <v>137.453</v>
      </c>
      <c r="D3066">
        <f>SUMIFS('[1]FAANGM - Volume - Daily'!$D:$D,'[1]FAANGM - Volume - Daily'!$A:$A,A3066)</f>
        <v>86933856</v>
      </c>
      <c r="E3066">
        <f>SUMIFS('[1]FAANGM - Twitter - Daily'!$H:$H,'[1]FAANGM - Twitter - Daily'!$A:$A,$A3066)</f>
        <v>387</v>
      </c>
      <c r="F3066">
        <f>SUMIFS('[1]FAANGM - Twitter - Daily'!$I:$I,'[1]FAANGM - Twitter - Daily'!$A:$A,$A3066)</f>
        <v>10</v>
      </c>
      <c r="G3066">
        <f>SUMIFS('[1]FAANGM - Twitter - Daily'!$J:$J,'[1]FAANGM - Twitter - Daily'!$A:$A,$A3066)</f>
        <v>-15</v>
      </c>
      <c r="H3066">
        <f>SUMIFS('[1]FAANGM - News - Daily'!$H:$H,'[1]FAANGM - News - Daily'!$A:$A,$A3066)</f>
        <v>259</v>
      </c>
      <c r="I3066">
        <f>SUMIFS('[1]FAANGM - News - Daily'!$I:$I,'[1]FAANGM - News - Daily'!$A:$A,$A3066)</f>
        <v>1</v>
      </c>
      <c r="J3066">
        <f>SUMIFS('[1]FAANGM - News - Daily'!$J:$J,'[1]FAANGM - News - Daily'!$A:$A,$A3066)</f>
        <v>0</v>
      </c>
      <c r="K3066">
        <f>SUMIFS('[1]FAANGM - Short Interest'!$J:$J,'[1]FAANGM - Short Interest'!$A:$A,"&gt;"&amp;A3065,'[1]FAANGM - Short Interest'!$A:$A,"&lt;="&amp;A3066)</f>
        <v>0</v>
      </c>
      <c r="L3066">
        <f>SUMIFS('[1]FAANGM - Short Interest'!$M:$M,'[1]FAANGM - Short Interest'!$A:$A,"&gt;"&amp;A3065,'[1]FAANGM - Short Interest'!$A:$A,"&lt;="&amp;A3066)</f>
        <v>0</v>
      </c>
    </row>
    <row r="3067" spans="1:12" x14ac:dyDescent="0.35">
      <c r="A3067" s="1">
        <v>44628</v>
      </c>
      <c r="C3067">
        <f>SUMIFS('[1]FAANGM - Price - Daily'!$M:$M,'[1]FAANGM - Price - Daily'!$A:$A,A3067)</f>
        <v>136.01400000000001</v>
      </c>
      <c r="D3067">
        <f>SUMIFS('[1]FAANGM - Volume - Daily'!$D:$D,'[1]FAANGM - Volume - Daily'!$A:$A,A3067)</f>
        <v>91662576</v>
      </c>
      <c r="E3067">
        <f>SUMIFS('[1]FAANGM - Twitter - Daily'!$H:$H,'[1]FAANGM - Twitter - Daily'!$A:$A,$A3067)</f>
        <v>1291</v>
      </c>
      <c r="F3067">
        <f>SUMIFS('[1]FAANGM - Twitter - Daily'!$I:$I,'[1]FAANGM - Twitter - Daily'!$A:$A,$A3067)</f>
        <v>39</v>
      </c>
      <c r="G3067">
        <f>SUMIFS('[1]FAANGM - Twitter - Daily'!$J:$J,'[1]FAANGM - Twitter - Daily'!$A:$A,$A3067)</f>
        <v>-91</v>
      </c>
      <c r="H3067">
        <f>SUMIFS('[1]FAANGM - News - Daily'!$H:$H,'[1]FAANGM - News - Daily'!$A:$A,$A3067)</f>
        <v>528</v>
      </c>
      <c r="I3067">
        <f>SUMIFS('[1]FAANGM - News - Daily'!$I:$I,'[1]FAANGM - News - Daily'!$A:$A,$A3067)</f>
        <v>4</v>
      </c>
      <c r="J3067">
        <f>SUMIFS('[1]FAANGM - News - Daily'!$J:$J,'[1]FAANGM - News - Daily'!$A:$A,$A3067)</f>
        <v>-10</v>
      </c>
      <c r="K3067">
        <f>SUMIFS('[1]FAANGM - Short Interest'!$J:$J,'[1]FAANGM - Short Interest'!$A:$A,"&gt;"&amp;A3066,'[1]FAANGM - Short Interest'!$A:$A,"&lt;="&amp;A3067)</f>
        <v>0</v>
      </c>
      <c r="L3067">
        <f>SUMIFS('[1]FAANGM - Short Interest'!$M:$M,'[1]FAANGM - Short Interest'!$A:$A,"&gt;"&amp;A3066,'[1]FAANGM - Short Interest'!$A:$A,"&lt;="&amp;A3067)</f>
        <v>0</v>
      </c>
    </row>
    <row r="3068" spans="1:12" x14ac:dyDescent="0.35">
      <c r="A3068" s="1">
        <v>44629</v>
      </c>
      <c r="C3068">
        <f>SUMIFS('[1]FAANGM - Price - Daily'!$M:$M,'[1]FAANGM - Price - Daily'!$A:$A,A3068)</f>
        <v>139.279</v>
      </c>
      <c r="D3068">
        <f>SUMIFS('[1]FAANGM - Volume - Daily'!$D:$D,'[1]FAANGM - Volume - Daily'!$A:$A,A3068)</f>
        <v>82656656</v>
      </c>
      <c r="E3068">
        <f>SUMIFS('[1]FAANGM - Twitter - Daily'!$H:$H,'[1]FAANGM - Twitter - Daily'!$A:$A,$A3068)</f>
        <v>1242</v>
      </c>
      <c r="F3068">
        <f>SUMIFS('[1]FAANGM - Twitter - Daily'!$I:$I,'[1]FAANGM - Twitter - Daily'!$A:$A,$A3068)</f>
        <v>33</v>
      </c>
      <c r="G3068">
        <f>SUMIFS('[1]FAANGM - Twitter - Daily'!$J:$J,'[1]FAANGM - Twitter - Daily'!$A:$A,$A3068)</f>
        <v>-86</v>
      </c>
      <c r="H3068">
        <f>SUMIFS('[1]FAANGM - News - Daily'!$H:$H,'[1]FAANGM - News - Daily'!$A:$A,$A3068)</f>
        <v>614</v>
      </c>
      <c r="I3068">
        <f>SUMIFS('[1]FAANGM - News - Daily'!$I:$I,'[1]FAANGM - News - Daily'!$A:$A,$A3068)</f>
        <v>4</v>
      </c>
      <c r="J3068">
        <f>SUMIFS('[1]FAANGM - News - Daily'!$J:$J,'[1]FAANGM - News - Daily'!$A:$A,$A3068)</f>
        <v>-17</v>
      </c>
      <c r="K3068">
        <f>SUMIFS('[1]FAANGM - Short Interest'!$J:$J,'[1]FAANGM - Short Interest'!$A:$A,"&gt;"&amp;A3067,'[1]FAANGM - Short Interest'!$A:$A,"&lt;="&amp;A3068)</f>
        <v>0</v>
      </c>
      <c r="L3068">
        <f>SUMIFS('[1]FAANGM - Short Interest'!$M:$M,'[1]FAANGM - Short Interest'!$A:$A,"&gt;"&amp;A3067,'[1]FAANGM - Short Interest'!$A:$A,"&lt;="&amp;A3068)</f>
        <v>0</v>
      </c>
    </row>
    <row r="3069" spans="1:12" x14ac:dyDescent="0.35">
      <c r="A3069" s="1">
        <v>44630</v>
      </c>
      <c r="C3069">
        <f>SUMIFS('[1]FAANGM - Price - Daily'!$M:$M,'[1]FAANGM - Price - Daily'!$A:$A,A3069)</f>
        <v>146.81800000000001</v>
      </c>
      <c r="D3069">
        <f>SUMIFS('[1]FAANGM - Volume - Daily'!$D:$D,'[1]FAANGM - Volume - Daily'!$A:$A,A3069)</f>
        <v>135062896</v>
      </c>
      <c r="E3069">
        <f>SUMIFS('[1]FAANGM - Twitter - Daily'!$H:$H,'[1]FAANGM - Twitter - Daily'!$A:$A,$A3069)</f>
        <v>4565</v>
      </c>
      <c r="F3069">
        <f>SUMIFS('[1]FAANGM - Twitter - Daily'!$I:$I,'[1]FAANGM - Twitter - Daily'!$A:$A,$A3069)</f>
        <v>432</v>
      </c>
      <c r="G3069">
        <f>SUMIFS('[1]FAANGM - Twitter - Daily'!$J:$J,'[1]FAANGM - Twitter - Daily'!$A:$A,$A3069)</f>
        <v>-242</v>
      </c>
      <c r="H3069">
        <f>SUMIFS('[1]FAANGM - News - Daily'!$H:$H,'[1]FAANGM - News - Daily'!$A:$A,$A3069)</f>
        <v>1297</v>
      </c>
      <c r="I3069">
        <f>SUMIFS('[1]FAANGM - News - Daily'!$I:$I,'[1]FAANGM - News - Daily'!$A:$A,$A3069)</f>
        <v>82</v>
      </c>
      <c r="J3069">
        <f>SUMIFS('[1]FAANGM - News - Daily'!$J:$J,'[1]FAANGM - News - Daily'!$A:$A,$A3069)</f>
        <v>-87</v>
      </c>
      <c r="K3069">
        <f>SUMIFS('[1]FAANGM - Short Interest'!$J:$J,'[1]FAANGM - Short Interest'!$A:$A,"&gt;"&amp;A3068,'[1]FAANGM - Short Interest'!$A:$A,"&lt;="&amp;A3069)</f>
        <v>0</v>
      </c>
      <c r="L3069">
        <f>SUMIFS('[1]FAANGM - Short Interest'!$M:$M,'[1]FAANGM - Short Interest'!$A:$A,"&gt;"&amp;A3068,'[1]FAANGM - Short Interest'!$A:$A,"&lt;="&amp;A3069)</f>
        <v>0</v>
      </c>
    </row>
    <row r="3070" spans="1:12" x14ac:dyDescent="0.35">
      <c r="A3070" s="1">
        <v>44631</v>
      </c>
      <c r="C3070">
        <f>SUMIFS('[1]FAANGM - Price - Daily'!$M:$M,'[1]FAANGM - Price - Daily'!$A:$A,A3070)</f>
        <v>145.52500000000001</v>
      </c>
      <c r="D3070">
        <f>SUMIFS('[1]FAANGM - Volume - Daily'!$D:$D,'[1]FAANGM - Volume - Daily'!$A:$A,A3070)</f>
        <v>68900560</v>
      </c>
      <c r="E3070">
        <f>SUMIFS('[1]FAANGM - Twitter - Daily'!$H:$H,'[1]FAANGM - Twitter - Daily'!$A:$A,$A3070)</f>
        <v>3153</v>
      </c>
      <c r="F3070">
        <f>SUMIFS('[1]FAANGM - Twitter - Daily'!$I:$I,'[1]FAANGM - Twitter - Daily'!$A:$A,$A3070)</f>
        <v>225</v>
      </c>
      <c r="G3070">
        <f>SUMIFS('[1]FAANGM - Twitter - Daily'!$J:$J,'[1]FAANGM - Twitter - Daily'!$A:$A,$A3070)</f>
        <v>-158</v>
      </c>
      <c r="H3070">
        <f>SUMIFS('[1]FAANGM - News - Daily'!$H:$H,'[1]FAANGM - News - Daily'!$A:$A,$A3070)</f>
        <v>867</v>
      </c>
      <c r="I3070">
        <f>SUMIFS('[1]FAANGM - News - Daily'!$I:$I,'[1]FAANGM - News - Daily'!$A:$A,$A3070)</f>
        <v>45</v>
      </c>
      <c r="J3070">
        <f>SUMIFS('[1]FAANGM - News - Daily'!$J:$J,'[1]FAANGM - News - Daily'!$A:$A,$A3070)</f>
        <v>-9</v>
      </c>
      <c r="K3070">
        <f>SUMIFS('[1]FAANGM - Short Interest'!$J:$J,'[1]FAANGM - Short Interest'!$A:$A,"&gt;"&amp;A3069,'[1]FAANGM - Short Interest'!$A:$A,"&lt;="&amp;A3070)</f>
        <v>0</v>
      </c>
      <c r="L3070">
        <f>SUMIFS('[1]FAANGM - Short Interest'!$M:$M,'[1]FAANGM - Short Interest'!$A:$A,"&gt;"&amp;A3069,'[1]FAANGM - Short Interest'!$A:$A,"&lt;="&amp;A3070)</f>
        <v>0</v>
      </c>
    </row>
    <row r="3071" spans="1:12" x14ac:dyDescent="0.35">
      <c r="A3071" s="1">
        <v>44634</v>
      </c>
      <c r="C3071">
        <f>SUMIFS('[1]FAANGM - Price - Daily'!$M:$M,'[1]FAANGM - Price - Daily'!$A:$A,A3071)</f>
        <v>141.85300000000001</v>
      </c>
      <c r="D3071">
        <f>SUMIFS('[1]FAANGM - Volume - Daily'!$D:$D,'[1]FAANGM - Volume - Daily'!$A:$A,A3071)</f>
        <v>74086096</v>
      </c>
      <c r="E3071">
        <f>SUMIFS('[1]FAANGM - Twitter - Daily'!$H:$H,'[1]FAANGM - Twitter - Daily'!$A:$A,$A3071)</f>
        <v>408</v>
      </c>
      <c r="F3071">
        <f>SUMIFS('[1]FAANGM - Twitter - Daily'!$I:$I,'[1]FAANGM - Twitter - Daily'!$A:$A,$A3071)</f>
        <v>15</v>
      </c>
      <c r="G3071">
        <f>SUMIFS('[1]FAANGM - Twitter - Daily'!$J:$J,'[1]FAANGM - Twitter - Daily'!$A:$A,$A3071)</f>
        <v>-19</v>
      </c>
      <c r="H3071">
        <f>SUMIFS('[1]FAANGM - News - Daily'!$H:$H,'[1]FAANGM - News - Daily'!$A:$A,$A3071)</f>
        <v>290</v>
      </c>
      <c r="I3071">
        <f>SUMIFS('[1]FAANGM - News - Daily'!$I:$I,'[1]FAANGM - News - Daily'!$A:$A,$A3071)</f>
        <v>3</v>
      </c>
      <c r="J3071">
        <f>SUMIFS('[1]FAANGM - News - Daily'!$J:$J,'[1]FAANGM - News - Daily'!$A:$A,$A3071)</f>
        <v>-1</v>
      </c>
      <c r="K3071">
        <f>SUMIFS('[1]FAANGM - Short Interest'!$J:$J,'[1]FAANGM - Short Interest'!$A:$A,"&gt;"&amp;A3070,'[1]FAANGM - Short Interest'!$A:$A,"&lt;="&amp;A3071)</f>
        <v>0</v>
      </c>
      <c r="L3071">
        <f>SUMIFS('[1]FAANGM - Short Interest'!$M:$M,'[1]FAANGM - Short Interest'!$A:$A,"&gt;"&amp;A3070,'[1]FAANGM - Short Interest'!$A:$A,"&lt;="&amp;A3071)</f>
        <v>0</v>
      </c>
    </row>
    <row r="3072" spans="1:12" x14ac:dyDescent="0.35">
      <c r="A3072" s="1">
        <v>44635</v>
      </c>
      <c r="C3072">
        <f>SUMIFS('[1]FAANGM - Price - Daily'!$M:$M,'[1]FAANGM - Price - Daily'!$A:$A,A3072)</f>
        <v>147.36699999999999</v>
      </c>
      <c r="D3072">
        <f>SUMIFS('[1]FAANGM - Volume - Daily'!$D:$D,'[1]FAANGM - Volume - Daily'!$A:$A,A3072)</f>
        <v>75584600</v>
      </c>
      <c r="E3072">
        <f>SUMIFS('[1]FAANGM - Twitter - Daily'!$H:$H,'[1]FAANGM - Twitter - Daily'!$A:$A,$A3072)</f>
        <v>1247</v>
      </c>
      <c r="F3072">
        <f>SUMIFS('[1]FAANGM - Twitter - Daily'!$I:$I,'[1]FAANGM - Twitter - Daily'!$A:$A,$A3072)</f>
        <v>38</v>
      </c>
      <c r="G3072">
        <f>SUMIFS('[1]FAANGM - Twitter - Daily'!$J:$J,'[1]FAANGM - Twitter - Daily'!$A:$A,$A3072)</f>
        <v>-76</v>
      </c>
      <c r="H3072">
        <f>SUMIFS('[1]FAANGM - News - Daily'!$H:$H,'[1]FAANGM - News - Daily'!$A:$A,$A3072)</f>
        <v>503</v>
      </c>
      <c r="I3072">
        <f>SUMIFS('[1]FAANGM - News - Daily'!$I:$I,'[1]FAANGM - News - Daily'!$A:$A,$A3072)</f>
        <v>2</v>
      </c>
      <c r="J3072">
        <f>SUMIFS('[1]FAANGM - News - Daily'!$J:$J,'[1]FAANGM - News - Daily'!$A:$A,$A3072)</f>
        <v>-18</v>
      </c>
      <c r="K3072">
        <f>SUMIFS('[1]FAANGM - Short Interest'!$J:$J,'[1]FAANGM - Short Interest'!$A:$A,"&gt;"&amp;A3071,'[1]FAANGM - Short Interest'!$A:$A,"&lt;="&amp;A3072)</f>
        <v>33220518</v>
      </c>
      <c r="L3072">
        <f>SUMIFS('[1]FAANGM - Short Interest'!$M:$M,'[1]FAANGM - Short Interest'!$A:$A,"&gt;"&amp;A3071,'[1]FAANGM - Short Interest'!$A:$A,"&lt;="&amp;A3072)</f>
        <v>1.05784079464067</v>
      </c>
    </row>
    <row r="3073" spans="1:12" x14ac:dyDescent="0.35">
      <c r="A3073" s="1">
        <v>44636</v>
      </c>
      <c r="C3073">
        <f>SUMIFS('[1]FAANGM - Price - Daily'!$M:$M,'[1]FAANGM - Price - Daily'!$A:$A,A3073)</f>
        <v>153.10400000000001</v>
      </c>
      <c r="D3073">
        <f>SUMIFS('[1]FAANGM - Volume - Daily'!$D:$D,'[1]FAANGM - Volume - Daily'!$A:$A,A3073)</f>
        <v>84957680</v>
      </c>
      <c r="E3073">
        <f>SUMIFS('[1]FAANGM - Twitter - Daily'!$H:$H,'[1]FAANGM - Twitter - Daily'!$A:$A,$A3073)</f>
        <v>1255</v>
      </c>
      <c r="F3073">
        <f>SUMIFS('[1]FAANGM - Twitter - Daily'!$I:$I,'[1]FAANGM - Twitter - Daily'!$A:$A,$A3073)</f>
        <v>71</v>
      </c>
      <c r="G3073">
        <f>SUMIFS('[1]FAANGM - Twitter - Daily'!$J:$J,'[1]FAANGM - Twitter - Daily'!$A:$A,$A3073)</f>
        <v>-43</v>
      </c>
      <c r="H3073">
        <f>SUMIFS('[1]FAANGM - News - Daily'!$H:$H,'[1]FAANGM - News - Daily'!$A:$A,$A3073)</f>
        <v>790</v>
      </c>
      <c r="I3073">
        <f>SUMIFS('[1]FAANGM - News - Daily'!$I:$I,'[1]FAANGM - News - Daily'!$A:$A,$A3073)</f>
        <v>8</v>
      </c>
      <c r="J3073">
        <f>SUMIFS('[1]FAANGM - News - Daily'!$J:$J,'[1]FAANGM - News - Daily'!$A:$A,$A3073)</f>
        <v>-8</v>
      </c>
      <c r="K3073">
        <f>SUMIFS('[1]FAANGM - Short Interest'!$J:$J,'[1]FAANGM - Short Interest'!$A:$A,"&gt;"&amp;A3072,'[1]FAANGM - Short Interest'!$A:$A,"&lt;="&amp;A3073)</f>
        <v>0</v>
      </c>
      <c r="L3073">
        <f>SUMIFS('[1]FAANGM - Short Interest'!$M:$M,'[1]FAANGM - Short Interest'!$A:$A,"&gt;"&amp;A3072,'[1]FAANGM - Short Interest'!$A:$A,"&lt;="&amp;A3073)</f>
        <v>0</v>
      </c>
    </row>
    <row r="3074" spans="1:12" x14ac:dyDescent="0.35">
      <c r="A3074" s="1">
        <v>44637</v>
      </c>
      <c r="C3074">
        <f>SUMIFS('[1]FAANGM - Price - Daily'!$M:$M,'[1]FAANGM - Price - Daily'!$A:$A,A3074)</f>
        <v>157.239</v>
      </c>
      <c r="D3074">
        <f>SUMIFS('[1]FAANGM - Volume - Daily'!$D:$D,'[1]FAANGM - Volume - Daily'!$A:$A,A3074)</f>
        <v>72934840</v>
      </c>
      <c r="E3074">
        <f>SUMIFS('[1]FAANGM - Twitter - Daily'!$H:$H,'[1]FAANGM - Twitter - Daily'!$A:$A,$A3074)</f>
        <v>1187</v>
      </c>
      <c r="F3074">
        <f>SUMIFS('[1]FAANGM - Twitter - Daily'!$I:$I,'[1]FAANGM - Twitter - Daily'!$A:$A,$A3074)</f>
        <v>58</v>
      </c>
      <c r="G3074">
        <f>SUMIFS('[1]FAANGM - Twitter - Daily'!$J:$J,'[1]FAANGM - Twitter - Daily'!$A:$A,$A3074)</f>
        <v>-55</v>
      </c>
      <c r="H3074">
        <f>SUMIFS('[1]FAANGM - News - Daily'!$H:$H,'[1]FAANGM - News - Daily'!$A:$A,$A3074)</f>
        <v>639</v>
      </c>
      <c r="I3074">
        <f>SUMIFS('[1]FAANGM - News - Daily'!$I:$I,'[1]FAANGM - News - Daily'!$A:$A,$A3074)</f>
        <v>3</v>
      </c>
      <c r="J3074">
        <f>SUMIFS('[1]FAANGM - News - Daily'!$J:$J,'[1]FAANGM - News - Daily'!$A:$A,$A3074)</f>
        <v>-5</v>
      </c>
      <c r="K3074">
        <f>SUMIFS('[1]FAANGM - Short Interest'!$J:$J,'[1]FAANGM - Short Interest'!$A:$A,"&gt;"&amp;A3073,'[1]FAANGM - Short Interest'!$A:$A,"&lt;="&amp;A3074)</f>
        <v>0</v>
      </c>
      <c r="L3074">
        <f>SUMIFS('[1]FAANGM - Short Interest'!$M:$M,'[1]FAANGM - Short Interest'!$A:$A,"&gt;"&amp;A3073,'[1]FAANGM - Short Interest'!$A:$A,"&lt;="&amp;A3074)</f>
        <v>0</v>
      </c>
    </row>
    <row r="3075" spans="1:12" x14ac:dyDescent="0.35">
      <c r="A3075" s="1">
        <v>44638</v>
      </c>
      <c r="C3075">
        <f>SUMIFS('[1]FAANGM - Price - Daily'!$M:$M,'[1]FAANGM - Price - Daily'!$A:$A,A3075)</f>
        <v>161.251</v>
      </c>
      <c r="D3075">
        <f>SUMIFS('[1]FAANGM - Volume - Daily'!$D:$D,'[1]FAANGM - Volume - Daily'!$A:$A,A3075)</f>
        <v>102962760</v>
      </c>
      <c r="E3075">
        <f>SUMIFS('[1]FAANGM - Twitter - Daily'!$H:$H,'[1]FAANGM - Twitter - Daily'!$A:$A,$A3075)</f>
        <v>1546</v>
      </c>
      <c r="F3075">
        <f>SUMIFS('[1]FAANGM - Twitter - Daily'!$I:$I,'[1]FAANGM - Twitter - Daily'!$A:$A,$A3075)</f>
        <v>159</v>
      </c>
      <c r="G3075">
        <f>SUMIFS('[1]FAANGM - Twitter - Daily'!$J:$J,'[1]FAANGM - Twitter - Daily'!$A:$A,$A3075)</f>
        <v>-64</v>
      </c>
      <c r="H3075">
        <f>SUMIFS('[1]FAANGM - News - Daily'!$H:$H,'[1]FAANGM - News - Daily'!$A:$A,$A3075)</f>
        <v>768</v>
      </c>
      <c r="I3075">
        <f>SUMIFS('[1]FAANGM - News - Daily'!$I:$I,'[1]FAANGM - News - Daily'!$A:$A,$A3075)</f>
        <v>10</v>
      </c>
      <c r="J3075">
        <f>SUMIFS('[1]FAANGM - News - Daily'!$J:$J,'[1]FAANGM - News - Daily'!$A:$A,$A3075)</f>
        <v>-6</v>
      </c>
      <c r="K3075">
        <f>SUMIFS('[1]FAANGM - Short Interest'!$J:$J,'[1]FAANGM - Short Interest'!$A:$A,"&gt;"&amp;A3074,'[1]FAANGM - Short Interest'!$A:$A,"&lt;="&amp;A3075)</f>
        <v>0</v>
      </c>
      <c r="L3075">
        <f>SUMIFS('[1]FAANGM - Short Interest'!$M:$M,'[1]FAANGM - Short Interest'!$A:$A,"&gt;"&amp;A3074,'[1]FAANGM - Short Interest'!$A:$A,"&lt;="&amp;A3075)</f>
        <v>0</v>
      </c>
    </row>
    <row r="3076" spans="1:12" x14ac:dyDescent="0.35">
      <c r="A3076" s="1">
        <v>44641</v>
      </c>
      <c r="C3076">
        <f>SUMIFS('[1]FAANGM - Price - Daily'!$M:$M,'[1]FAANGM - Price - Daily'!$A:$A,A3076)</f>
        <v>161.49199999999999</v>
      </c>
      <c r="D3076">
        <f>SUMIFS('[1]FAANGM - Volume - Daily'!$D:$D,'[1]FAANGM - Volume - Daily'!$A:$A,A3076)</f>
        <v>66537520</v>
      </c>
      <c r="E3076">
        <f>SUMIFS('[1]FAANGM - Twitter - Daily'!$H:$H,'[1]FAANGM - Twitter - Daily'!$A:$A,$A3076)</f>
        <v>484</v>
      </c>
      <c r="F3076">
        <f>SUMIFS('[1]FAANGM - Twitter - Daily'!$I:$I,'[1]FAANGM - Twitter - Daily'!$A:$A,$A3076)</f>
        <v>28</v>
      </c>
      <c r="G3076">
        <f>SUMIFS('[1]FAANGM - Twitter - Daily'!$J:$J,'[1]FAANGM - Twitter - Daily'!$A:$A,$A3076)</f>
        <v>-31</v>
      </c>
      <c r="H3076">
        <f>SUMIFS('[1]FAANGM - News - Daily'!$H:$H,'[1]FAANGM - News - Daily'!$A:$A,$A3076)</f>
        <v>261</v>
      </c>
      <c r="I3076">
        <f>SUMIFS('[1]FAANGM - News - Daily'!$I:$I,'[1]FAANGM - News - Daily'!$A:$A,$A3076)</f>
        <v>2</v>
      </c>
      <c r="J3076">
        <f>SUMIFS('[1]FAANGM - News - Daily'!$J:$J,'[1]FAANGM - News - Daily'!$A:$A,$A3076)</f>
        <v>0</v>
      </c>
      <c r="K3076">
        <f>SUMIFS('[1]FAANGM - Short Interest'!$J:$J,'[1]FAANGM - Short Interest'!$A:$A,"&gt;"&amp;A3075,'[1]FAANGM - Short Interest'!$A:$A,"&lt;="&amp;A3076)</f>
        <v>0</v>
      </c>
      <c r="L3076">
        <f>SUMIFS('[1]FAANGM - Short Interest'!$M:$M,'[1]FAANGM - Short Interest'!$A:$A,"&gt;"&amp;A3075,'[1]FAANGM - Short Interest'!$A:$A,"&lt;="&amp;A3076)</f>
        <v>0</v>
      </c>
    </row>
    <row r="3077" spans="1:12" x14ac:dyDescent="0.35">
      <c r="A3077" s="1">
        <v>44642</v>
      </c>
      <c r="C3077">
        <f>SUMIFS('[1]FAANGM - Price - Daily'!$M:$M,'[1]FAANGM - Price - Daily'!$A:$A,A3077)</f>
        <v>164.88900000000001</v>
      </c>
      <c r="D3077">
        <f>SUMIFS('[1]FAANGM - Volume - Daily'!$D:$D,'[1]FAANGM - Volume - Daily'!$A:$A,A3077)</f>
        <v>64086120</v>
      </c>
      <c r="E3077">
        <f>SUMIFS('[1]FAANGM - Twitter - Daily'!$H:$H,'[1]FAANGM - Twitter - Daily'!$A:$A,$A3077)</f>
        <v>977</v>
      </c>
      <c r="F3077">
        <f>SUMIFS('[1]FAANGM - Twitter - Daily'!$I:$I,'[1]FAANGM - Twitter - Daily'!$A:$A,$A3077)</f>
        <v>39</v>
      </c>
      <c r="G3077">
        <f>SUMIFS('[1]FAANGM - Twitter - Daily'!$J:$J,'[1]FAANGM - Twitter - Daily'!$A:$A,$A3077)</f>
        <v>-52</v>
      </c>
      <c r="H3077">
        <f>SUMIFS('[1]FAANGM - News - Daily'!$H:$H,'[1]FAANGM - News - Daily'!$A:$A,$A3077)</f>
        <v>450</v>
      </c>
      <c r="I3077">
        <f>SUMIFS('[1]FAANGM - News - Daily'!$I:$I,'[1]FAANGM - News - Daily'!$A:$A,$A3077)</f>
        <v>2</v>
      </c>
      <c r="J3077">
        <f>SUMIFS('[1]FAANGM - News - Daily'!$J:$J,'[1]FAANGM - News - Daily'!$A:$A,$A3077)</f>
        <v>-5</v>
      </c>
      <c r="K3077">
        <f>SUMIFS('[1]FAANGM - Short Interest'!$J:$J,'[1]FAANGM - Short Interest'!$A:$A,"&gt;"&amp;A3076,'[1]FAANGM - Short Interest'!$A:$A,"&lt;="&amp;A3077)</f>
        <v>0</v>
      </c>
      <c r="L3077">
        <f>SUMIFS('[1]FAANGM - Short Interest'!$M:$M,'[1]FAANGM - Short Interest'!$A:$A,"&gt;"&amp;A3076,'[1]FAANGM - Short Interest'!$A:$A,"&lt;="&amp;A3077)</f>
        <v>0</v>
      </c>
    </row>
    <row r="3078" spans="1:12" x14ac:dyDescent="0.35">
      <c r="A3078" s="1">
        <v>44643</v>
      </c>
      <c r="C3078">
        <f>SUMIFS('[1]FAANGM - Price - Daily'!$M:$M,'[1]FAANGM - Price - Daily'!$A:$A,A3078)</f>
        <v>163.40799999999999</v>
      </c>
      <c r="D3078">
        <f>SUMIFS('[1]FAANGM - Volume - Daily'!$D:$D,'[1]FAANGM - Volume - Daily'!$A:$A,A3078)</f>
        <v>55811860</v>
      </c>
      <c r="E3078">
        <f>SUMIFS('[1]FAANGM - Twitter - Daily'!$H:$H,'[1]FAANGM - Twitter - Daily'!$A:$A,$A3078)</f>
        <v>1082</v>
      </c>
      <c r="F3078">
        <f>SUMIFS('[1]FAANGM - Twitter - Daily'!$I:$I,'[1]FAANGM - Twitter - Daily'!$A:$A,$A3078)</f>
        <v>74</v>
      </c>
      <c r="G3078">
        <f>SUMIFS('[1]FAANGM - Twitter - Daily'!$J:$J,'[1]FAANGM - Twitter - Daily'!$A:$A,$A3078)</f>
        <v>-44</v>
      </c>
      <c r="H3078">
        <f>SUMIFS('[1]FAANGM - News - Daily'!$H:$H,'[1]FAANGM - News - Daily'!$A:$A,$A3078)</f>
        <v>589</v>
      </c>
      <c r="I3078">
        <f>SUMIFS('[1]FAANGM - News - Daily'!$I:$I,'[1]FAANGM - News - Daily'!$A:$A,$A3078)</f>
        <v>5</v>
      </c>
      <c r="J3078">
        <f>SUMIFS('[1]FAANGM - News - Daily'!$J:$J,'[1]FAANGM - News - Daily'!$A:$A,$A3078)</f>
        <v>-5</v>
      </c>
      <c r="K3078">
        <f>SUMIFS('[1]FAANGM - Short Interest'!$J:$J,'[1]FAANGM - Short Interest'!$A:$A,"&gt;"&amp;A3077,'[1]FAANGM - Short Interest'!$A:$A,"&lt;="&amp;A3078)</f>
        <v>0</v>
      </c>
      <c r="L3078">
        <f>SUMIFS('[1]FAANGM - Short Interest'!$M:$M,'[1]FAANGM - Short Interest'!$A:$A,"&gt;"&amp;A3077,'[1]FAANGM - Short Interest'!$A:$A,"&lt;="&amp;A3078)</f>
        <v>0</v>
      </c>
    </row>
    <row r="3079" spans="1:12" x14ac:dyDescent="0.35">
      <c r="A3079" s="1">
        <v>44644</v>
      </c>
      <c r="C3079">
        <f>SUMIFS('[1]FAANGM - Price - Daily'!$M:$M,'[1]FAANGM - Price - Daily'!$A:$A,A3079)</f>
        <v>163.65</v>
      </c>
      <c r="D3079">
        <f>SUMIFS('[1]FAANGM - Volume - Daily'!$D:$D,'[1]FAANGM - Volume - Daily'!$A:$A,A3079)</f>
        <v>56798060</v>
      </c>
      <c r="E3079">
        <f>SUMIFS('[1]FAANGM - Twitter - Daily'!$H:$H,'[1]FAANGM - Twitter - Daily'!$A:$A,$A3079)</f>
        <v>1012</v>
      </c>
      <c r="F3079">
        <f>SUMIFS('[1]FAANGM - Twitter - Daily'!$I:$I,'[1]FAANGM - Twitter - Daily'!$A:$A,$A3079)</f>
        <v>51</v>
      </c>
      <c r="G3079">
        <f>SUMIFS('[1]FAANGM - Twitter - Daily'!$J:$J,'[1]FAANGM - Twitter - Daily'!$A:$A,$A3079)</f>
        <v>-34</v>
      </c>
      <c r="H3079">
        <f>SUMIFS('[1]FAANGM - News - Daily'!$H:$H,'[1]FAANGM - News - Daily'!$A:$A,$A3079)</f>
        <v>603</v>
      </c>
      <c r="I3079">
        <f>SUMIFS('[1]FAANGM - News - Daily'!$I:$I,'[1]FAANGM - News - Daily'!$A:$A,$A3079)</f>
        <v>2</v>
      </c>
      <c r="J3079">
        <f>SUMIFS('[1]FAANGM - News - Daily'!$J:$J,'[1]FAANGM - News - Daily'!$A:$A,$A3079)</f>
        <v>-6</v>
      </c>
      <c r="K3079">
        <f>SUMIFS('[1]FAANGM - Short Interest'!$J:$J,'[1]FAANGM - Short Interest'!$A:$A,"&gt;"&amp;A3078,'[1]FAANGM - Short Interest'!$A:$A,"&lt;="&amp;A3079)</f>
        <v>0</v>
      </c>
      <c r="L3079">
        <f>SUMIFS('[1]FAANGM - Short Interest'!$M:$M,'[1]FAANGM - Short Interest'!$A:$A,"&gt;"&amp;A3078,'[1]FAANGM - Short Interest'!$A:$A,"&lt;="&amp;A3079)</f>
        <v>0</v>
      </c>
    </row>
    <row r="3080" spans="1:12" x14ac:dyDescent="0.35">
      <c r="A3080" s="1">
        <v>44645</v>
      </c>
      <c r="C3080">
        <f>SUMIFS('[1]FAANGM - Price - Daily'!$M:$M,'[1]FAANGM - Price - Daily'!$A:$A,A3080)</f>
        <v>164.773</v>
      </c>
      <c r="D3080">
        <f>SUMIFS('[1]FAANGM - Volume - Daily'!$D:$D,'[1]FAANGM - Volume - Daily'!$A:$A,A3080)</f>
        <v>49085500</v>
      </c>
      <c r="E3080">
        <f>SUMIFS('[1]FAANGM - Twitter - Daily'!$H:$H,'[1]FAANGM - Twitter - Daily'!$A:$A,$A3080)</f>
        <v>1112</v>
      </c>
      <c r="F3080">
        <f>SUMIFS('[1]FAANGM - Twitter - Daily'!$I:$I,'[1]FAANGM - Twitter - Daily'!$A:$A,$A3080)</f>
        <v>52</v>
      </c>
      <c r="G3080">
        <f>SUMIFS('[1]FAANGM - Twitter - Daily'!$J:$J,'[1]FAANGM - Twitter - Daily'!$A:$A,$A3080)</f>
        <v>-56</v>
      </c>
      <c r="H3080">
        <f>SUMIFS('[1]FAANGM - News - Daily'!$H:$H,'[1]FAANGM - News - Daily'!$A:$A,$A3080)</f>
        <v>645</v>
      </c>
      <c r="I3080">
        <f>SUMIFS('[1]FAANGM - News - Daily'!$I:$I,'[1]FAANGM - News - Daily'!$A:$A,$A3080)</f>
        <v>7</v>
      </c>
      <c r="J3080">
        <f>SUMIFS('[1]FAANGM - News - Daily'!$J:$J,'[1]FAANGM - News - Daily'!$A:$A,$A3080)</f>
        <v>-14</v>
      </c>
      <c r="K3080">
        <f>SUMIFS('[1]FAANGM - Short Interest'!$J:$J,'[1]FAANGM - Short Interest'!$A:$A,"&gt;"&amp;A3079,'[1]FAANGM - Short Interest'!$A:$A,"&lt;="&amp;A3080)</f>
        <v>0</v>
      </c>
      <c r="L3080">
        <f>SUMIFS('[1]FAANGM - Short Interest'!$M:$M,'[1]FAANGM - Short Interest'!$A:$A,"&gt;"&amp;A3079,'[1]FAANGM - Short Interest'!$A:$A,"&lt;="&amp;A3080)</f>
        <v>0</v>
      </c>
    </row>
    <row r="3081" spans="1:12" x14ac:dyDescent="0.35">
      <c r="A3081" s="1">
        <v>44648</v>
      </c>
      <c r="C3081">
        <f>SUMIFS('[1]FAANGM - Price - Daily'!$M:$M,'[1]FAANGM - Price - Daily'!$A:$A,A3081)</f>
        <v>168.99</v>
      </c>
      <c r="D3081">
        <f>SUMIFS('[1]FAANGM - Volume - Daily'!$D:$D,'[1]FAANGM - Volume - Daily'!$A:$A,A3081)</f>
        <v>59853820</v>
      </c>
      <c r="E3081">
        <f>SUMIFS('[1]FAANGM - Twitter - Daily'!$H:$H,'[1]FAANGM - Twitter - Daily'!$A:$A,$A3081)</f>
        <v>453</v>
      </c>
      <c r="F3081">
        <f>SUMIFS('[1]FAANGM - Twitter - Daily'!$I:$I,'[1]FAANGM - Twitter - Daily'!$A:$A,$A3081)</f>
        <v>22</v>
      </c>
      <c r="G3081">
        <f>SUMIFS('[1]FAANGM - Twitter - Daily'!$J:$J,'[1]FAANGM - Twitter - Daily'!$A:$A,$A3081)</f>
        <v>-14</v>
      </c>
      <c r="H3081">
        <f>SUMIFS('[1]FAANGM - News - Daily'!$H:$H,'[1]FAANGM - News - Daily'!$A:$A,$A3081)</f>
        <v>265</v>
      </c>
      <c r="I3081">
        <f>SUMIFS('[1]FAANGM - News - Daily'!$I:$I,'[1]FAANGM - News - Daily'!$A:$A,$A3081)</f>
        <v>0</v>
      </c>
      <c r="J3081">
        <f>SUMIFS('[1]FAANGM - News - Daily'!$J:$J,'[1]FAANGM - News - Daily'!$A:$A,$A3081)</f>
        <v>-2</v>
      </c>
      <c r="K3081">
        <f>SUMIFS('[1]FAANGM - Short Interest'!$J:$J,'[1]FAANGM - Short Interest'!$A:$A,"&gt;"&amp;A3080,'[1]FAANGM - Short Interest'!$A:$A,"&lt;="&amp;A3081)</f>
        <v>0</v>
      </c>
      <c r="L3081">
        <f>SUMIFS('[1]FAANGM - Short Interest'!$M:$M,'[1]FAANGM - Short Interest'!$A:$A,"&gt;"&amp;A3080,'[1]FAANGM - Short Interest'!$A:$A,"&lt;="&amp;A3081)</f>
        <v>0</v>
      </c>
    </row>
    <row r="3082" spans="1:12" x14ac:dyDescent="0.35">
      <c r="A3082" s="1">
        <v>44649</v>
      </c>
      <c r="C3082">
        <f>SUMIFS('[1]FAANGM - Price - Daily'!$M:$M,'[1]FAANGM - Price - Daily'!$A:$A,A3082)</f>
        <v>169.315</v>
      </c>
      <c r="D3082">
        <f>SUMIFS('[1]FAANGM - Volume - Daily'!$D:$D,'[1]FAANGM - Volume - Daily'!$A:$A,A3082)</f>
        <v>66153600</v>
      </c>
      <c r="E3082">
        <f>SUMIFS('[1]FAANGM - Twitter - Daily'!$H:$H,'[1]FAANGM - Twitter - Daily'!$A:$A,$A3082)</f>
        <v>1127</v>
      </c>
      <c r="F3082">
        <f>SUMIFS('[1]FAANGM - Twitter - Daily'!$I:$I,'[1]FAANGM - Twitter - Daily'!$A:$A,$A3082)</f>
        <v>46</v>
      </c>
      <c r="G3082">
        <f>SUMIFS('[1]FAANGM - Twitter - Daily'!$J:$J,'[1]FAANGM - Twitter - Daily'!$A:$A,$A3082)</f>
        <v>-35</v>
      </c>
      <c r="H3082">
        <f>SUMIFS('[1]FAANGM - News - Daily'!$H:$H,'[1]FAANGM - News - Daily'!$A:$A,$A3082)</f>
        <v>576</v>
      </c>
      <c r="I3082">
        <f>SUMIFS('[1]FAANGM - News - Daily'!$I:$I,'[1]FAANGM - News - Daily'!$A:$A,$A3082)</f>
        <v>7</v>
      </c>
      <c r="J3082">
        <f>SUMIFS('[1]FAANGM - News - Daily'!$J:$J,'[1]FAANGM - News - Daily'!$A:$A,$A3082)</f>
        <v>-3</v>
      </c>
      <c r="K3082">
        <f>SUMIFS('[1]FAANGM - Short Interest'!$J:$J,'[1]FAANGM - Short Interest'!$A:$A,"&gt;"&amp;A3081,'[1]FAANGM - Short Interest'!$A:$A,"&lt;="&amp;A3082)</f>
        <v>0</v>
      </c>
      <c r="L3082">
        <f>SUMIFS('[1]FAANGM - Short Interest'!$M:$M,'[1]FAANGM - Short Interest'!$A:$A,"&gt;"&amp;A3081,'[1]FAANGM - Short Interest'!$A:$A,"&lt;="&amp;A3082)</f>
        <v>0</v>
      </c>
    </row>
    <row r="3083" spans="1:12" x14ac:dyDescent="0.35">
      <c r="A3083" s="1">
        <v>44650</v>
      </c>
      <c r="C3083">
        <f>SUMIFS('[1]FAANGM - Price - Daily'!$M:$M,'[1]FAANGM - Price - Daily'!$A:$A,A3083)</f>
        <v>166.30099999999999</v>
      </c>
      <c r="D3083">
        <f>SUMIFS('[1]FAANGM - Volume - Daily'!$D:$D,'[1]FAANGM - Volume - Daily'!$A:$A,A3083)</f>
        <v>56167260</v>
      </c>
      <c r="E3083">
        <f>SUMIFS('[1]FAANGM - Twitter - Daily'!$H:$H,'[1]FAANGM - Twitter - Daily'!$A:$A,$A3083)</f>
        <v>1003</v>
      </c>
      <c r="F3083">
        <f>SUMIFS('[1]FAANGM - Twitter - Daily'!$I:$I,'[1]FAANGM - Twitter - Daily'!$A:$A,$A3083)</f>
        <v>43</v>
      </c>
      <c r="G3083">
        <f>SUMIFS('[1]FAANGM - Twitter - Daily'!$J:$J,'[1]FAANGM - Twitter - Daily'!$A:$A,$A3083)</f>
        <v>-33</v>
      </c>
      <c r="H3083">
        <f>SUMIFS('[1]FAANGM - News - Daily'!$H:$H,'[1]FAANGM - News - Daily'!$A:$A,$A3083)</f>
        <v>523</v>
      </c>
      <c r="I3083">
        <f>SUMIFS('[1]FAANGM - News - Daily'!$I:$I,'[1]FAANGM - News - Daily'!$A:$A,$A3083)</f>
        <v>13</v>
      </c>
      <c r="J3083">
        <f>SUMIFS('[1]FAANGM - News - Daily'!$J:$J,'[1]FAANGM - News - Daily'!$A:$A,$A3083)</f>
        <v>0</v>
      </c>
      <c r="K3083">
        <f>SUMIFS('[1]FAANGM - Short Interest'!$J:$J,'[1]FAANGM - Short Interest'!$A:$A,"&gt;"&amp;A3082,'[1]FAANGM - Short Interest'!$A:$A,"&lt;="&amp;A3083)</f>
        <v>0</v>
      </c>
      <c r="L3083">
        <f>SUMIFS('[1]FAANGM - Short Interest'!$M:$M,'[1]FAANGM - Short Interest'!$A:$A,"&gt;"&amp;A3082,'[1]FAANGM - Short Interest'!$A:$A,"&lt;="&amp;A3083)</f>
        <v>0</v>
      </c>
    </row>
    <row r="3084" spans="1:12" x14ac:dyDescent="0.35">
      <c r="A3084" s="1">
        <v>44651</v>
      </c>
      <c r="C3084">
        <f>SUMIFS('[1]FAANGM - Price - Daily'!$M:$M,'[1]FAANGM - Price - Daily'!$A:$A,A3084)</f>
        <v>162.99700000000001</v>
      </c>
      <c r="D3084">
        <f>SUMIFS('[1]FAANGM - Volume - Daily'!$D:$D,'[1]FAANGM - Volume - Daily'!$A:$A,A3084)</f>
        <v>59965780</v>
      </c>
      <c r="E3084">
        <f>SUMIFS('[1]FAANGM - Twitter - Daily'!$H:$H,'[1]FAANGM - Twitter - Daily'!$A:$A,$A3084)</f>
        <v>1327</v>
      </c>
      <c r="F3084">
        <f>SUMIFS('[1]FAANGM - Twitter - Daily'!$I:$I,'[1]FAANGM - Twitter - Daily'!$A:$A,$A3084)</f>
        <v>44</v>
      </c>
      <c r="G3084">
        <f>SUMIFS('[1]FAANGM - Twitter - Daily'!$J:$J,'[1]FAANGM - Twitter - Daily'!$A:$A,$A3084)</f>
        <v>-51</v>
      </c>
      <c r="H3084">
        <f>SUMIFS('[1]FAANGM - News - Daily'!$H:$H,'[1]FAANGM - News - Daily'!$A:$A,$A3084)</f>
        <v>503</v>
      </c>
      <c r="I3084">
        <f>SUMIFS('[1]FAANGM - News - Daily'!$I:$I,'[1]FAANGM - News - Daily'!$A:$A,$A3084)</f>
        <v>3</v>
      </c>
      <c r="J3084">
        <f>SUMIFS('[1]FAANGM - News - Daily'!$J:$J,'[1]FAANGM - News - Daily'!$A:$A,$A3084)</f>
        <v>-5</v>
      </c>
      <c r="K3084">
        <f>SUMIFS('[1]FAANGM - Short Interest'!$J:$J,'[1]FAANGM - Short Interest'!$A:$A,"&gt;"&amp;A3083,'[1]FAANGM - Short Interest'!$A:$A,"&lt;="&amp;A3084)</f>
        <v>30167432</v>
      </c>
      <c r="L3084">
        <f>SUMIFS('[1]FAANGM - Short Interest'!$M:$M,'[1]FAANGM - Short Interest'!$A:$A,"&gt;"&amp;A3083,'[1]FAANGM - Short Interest'!$A:$A,"&lt;="&amp;A3084)</f>
        <v>0.93756404539526395</v>
      </c>
    </row>
    <row r="3085" spans="1:12" x14ac:dyDescent="0.35">
      <c r="A3085" s="1">
        <v>44652</v>
      </c>
      <c r="C3085">
        <f>SUMIFS('[1]FAANGM - Price - Daily'!$M:$M,'[1]FAANGM - Price - Daily'!$A:$A,A3085)</f>
        <v>163.56</v>
      </c>
      <c r="D3085">
        <f>SUMIFS('[1]FAANGM - Volume - Daily'!$D:$D,'[1]FAANGM - Volume - Daily'!$A:$A,A3085)</f>
        <v>57089500</v>
      </c>
      <c r="E3085">
        <f>SUMIFS('[1]FAANGM - Twitter - Daily'!$H:$H,'[1]FAANGM - Twitter - Daily'!$A:$A,$A3085)</f>
        <v>1493</v>
      </c>
      <c r="F3085">
        <f>SUMIFS('[1]FAANGM - Twitter - Daily'!$I:$I,'[1]FAANGM - Twitter - Daily'!$A:$A,$A3085)</f>
        <v>39</v>
      </c>
      <c r="G3085">
        <f>SUMIFS('[1]FAANGM - Twitter - Daily'!$J:$J,'[1]FAANGM - Twitter - Daily'!$A:$A,$A3085)</f>
        <v>-50</v>
      </c>
      <c r="H3085">
        <f>SUMIFS('[1]FAANGM - News - Daily'!$H:$H,'[1]FAANGM - News - Daily'!$A:$A,$A3085)</f>
        <v>699</v>
      </c>
      <c r="I3085">
        <f>SUMIFS('[1]FAANGM - News - Daily'!$I:$I,'[1]FAANGM - News - Daily'!$A:$A,$A3085)</f>
        <v>3</v>
      </c>
      <c r="J3085">
        <f>SUMIFS('[1]FAANGM - News - Daily'!$J:$J,'[1]FAANGM - News - Daily'!$A:$A,$A3085)</f>
        <v>-5</v>
      </c>
      <c r="K3085">
        <f>SUMIFS('[1]FAANGM - Short Interest'!$J:$J,'[1]FAANGM - Short Interest'!$A:$A,"&gt;"&amp;A3084,'[1]FAANGM - Short Interest'!$A:$A,"&lt;="&amp;A3085)</f>
        <v>0</v>
      </c>
      <c r="L3085">
        <f>SUMIFS('[1]FAANGM - Short Interest'!$M:$M,'[1]FAANGM - Short Interest'!$A:$A,"&gt;"&amp;A3084,'[1]FAANGM - Short Interest'!$A:$A,"&lt;="&amp;A3085)</f>
        <v>0</v>
      </c>
    </row>
    <row r="3086" spans="1:12" x14ac:dyDescent="0.35">
      <c r="A3086" s="1">
        <v>44655</v>
      </c>
      <c r="C3086">
        <f>SUMIFS('[1]FAANGM - Price - Daily'!$M:$M,'[1]FAANGM - Price - Daily'!$A:$A,A3086)</f>
        <v>168.346</v>
      </c>
      <c r="D3086">
        <f>SUMIFS('[1]FAANGM - Volume - Daily'!$D:$D,'[1]FAANGM - Volume - Daily'!$A:$A,A3086)</f>
        <v>50007960</v>
      </c>
      <c r="E3086">
        <f>SUMIFS('[1]FAANGM - Twitter - Daily'!$H:$H,'[1]FAANGM - Twitter - Daily'!$A:$A,$A3086)</f>
        <v>676</v>
      </c>
      <c r="F3086">
        <f>SUMIFS('[1]FAANGM - Twitter - Daily'!$I:$I,'[1]FAANGM - Twitter - Daily'!$A:$A,$A3086)</f>
        <v>20</v>
      </c>
      <c r="G3086">
        <f>SUMIFS('[1]FAANGM - Twitter - Daily'!$J:$J,'[1]FAANGM - Twitter - Daily'!$A:$A,$A3086)</f>
        <v>-31</v>
      </c>
      <c r="H3086">
        <f>SUMIFS('[1]FAANGM - News - Daily'!$H:$H,'[1]FAANGM - News - Daily'!$A:$A,$A3086)</f>
        <v>363</v>
      </c>
      <c r="I3086">
        <f>SUMIFS('[1]FAANGM - News - Daily'!$I:$I,'[1]FAANGM - News - Daily'!$A:$A,$A3086)</f>
        <v>4</v>
      </c>
      <c r="J3086">
        <f>SUMIFS('[1]FAANGM - News - Daily'!$J:$J,'[1]FAANGM - News - Daily'!$A:$A,$A3086)</f>
        <v>-7</v>
      </c>
      <c r="K3086">
        <f>SUMIFS('[1]FAANGM - Short Interest'!$J:$J,'[1]FAANGM - Short Interest'!$A:$A,"&gt;"&amp;A3085,'[1]FAANGM - Short Interest'!$A:$A,"&lt;="&amp;A3086)</f>
        <v>0</v>
      </c>
      <c r="L3086">
        <f>SUMIFS('[1]FAANGM - Short Interest'!$M:$M,'[1]FAANGM - Short Interest'!$A:$A,"&gt;"&amp;A3085,'[1]FAANGM - Short Interest'!$A:$A,"&lt;="&amp;A3086)</f>
        <v>0</v>
      </c>
    </row>
    <row r="3087" spans="1:12" x14ac:dyDescent="0.35">
      <c r="A3087" s="1">
        <v>44656</v>
      </c>
      <c r="C3087">
        <f>SUMIFS('[1]FAANGM - Price - Daily'!$M:$M,'[1]FAANGM - Price - Daily'!$A:$A,A3087)</f>
        <v>164.05500000000001</v>
      </c>
      <c r="D3087">
        <f>SUMIFS('[1]FAANGM - Volume - Daily'!$D:$D,'[1]FAANGM - Volume - Daily'!$A:$A,A3087)</f>
        <v>53728560</v>
      </c>
      <c r="E3087">
        <f>SUMIFS('[1]FAANGM - Twitter - Daily'!$H:$H,'[1]FAANGM - Twitter - Daily'!$A:$A,$A3087)</f>
        <v>1591</v>
      </c>
      <c r="F3087">
        <f>SUMIFS('[1]FAANGM - Twitter - Daily'!$I:$I,'[1]FAANGM - Twitter - Daily'!$A:$A,$A3087)</f>
        <v>50</v>
      </c>
      <c r="G3087">
        <f>SUMIFS('[1]FAANGM - Twitter - Daily'!$J:$J,'[1]FAANGM - Twitter - Daily'!$A:$A,$A3087)</f>
        <v>-46</v>
      </c>
      <c r="H3087">
        <f>SUMIFS('[1]FAANGM - News - Daily'!$H:$H,'[1]FAANGM - News - Daily'!$A:$A,$A3087)</f>
        <v>546</v>
      </c>
      <c r="I3087">
        <f>SUMIFS('[1]FAANGM - News - Daily'!$I:$I,'[1]FAANGM - News - Daily'!$A:$A,$A3087)</f>
        <v>5</v>
      </c>
      <c r="J3087">
        <f>SUMIFS('[1]FAANGM - News - Daily'!$J:$J,'[1]FAANGM - News - Daily'!$A:$A,$A3087)</f>
        <v>-6</v>
      </c>
      <c r="K3087">
        <f>SUMIFS('[1]FAANGM - Short Interest'!$J:$J,'[1]FAANGM - Short Interest'!$A:$A,"&gt;"&amp;A3086,'[1]FAANGM - Short Interest'!$A:$A,"&lt;="&amp;A3087)</f>
        <v>0</v>
      </c>
      <c r="L3087">
        <f>SUMIFS('[1]FAANGM - Short Interest'!$M:$M,'[1]FAANGM - Short Interest'!$A:$A,"&gt;"&amp;A3086,'[1]FAANGM - Short Interest'!$A:$A,"&lt;="&amp;A3087)</f>
        <v>0</v>
      </c>
    </row>
    <row r="3088" spans="1:12" x14ac:dyDescent="0.35">
      <c r="A3088" s="1">
        <v>44657</v>
      </c>
      <c r="C3088">
        <f>SUMIFS('[1]FAANGM - Price - Daily'!$M:$M,'[1]FAANGM - Price - Daily'!$A:$A,A3088)</f>
        <v>158.756</v>
      </c>
      <c r="D3088">
        <f>SUMIFS('[1]FAANGM - Volume - Daily'!$D:$D,'[1]FAANGM - Volume - Daily'!$A:$A,A3088)</f>
        <v>79055760</v>
      </c>
      <c r="E3088">
        <f>SUMIFS('[1]FAANGM - Twitter - Daily'!$H:$H,'[1]FAANGM - Twitter - Daily'!$A:$A,$A3088)</f>
        <v>1765</v>
      </c>
      <c r="F3088">
        <f>SUMIFS('[1]FAANGM - Twitter - Daily'!$I:$I,'[1]FAANGM - Twitter - Daily'!$A:$A,$A3088)</f>
        <v>51</v>
      </c>
      <c r="G3088">
        <f>SUMIFS('[1]FAANGM - Twitter - Daily'!$J:$J,'[1]FAANGM - Twitter - Daily'!$A:$A,$A3088)</f>
        <v>-44</v>
      </c>
      <c r="H3088">
        <f>SUMIFS('[1]FAANGM - News - Daily'!$H:$H,'[1]FAANGM - News - Daily'!$A:$A,$A3088)</f>
        <v>927</v>
      </c>
      <c r="I3088">
        <f>SUMIFS('[1]FAANGM - News - Daily'!$I:$I,'[1]FAANGM - News - Daily'!$A:$A,$A3088)</f>
        <v>1</v>
      </c>
      <c r="J3088">
        <f>SUMIFS('[1]FAANGM - News - Daily'!$J:$J,'[1]FAANGM - News - Daily'!$A:$A,$A3088)</f>
        <v>-11</v>
      </c>
      <c r="K3088">
        <f>SUMIFS('[1]FAANGM - Short Interest'!$J:$J,'[1]FAANGM - Short Interest'!$A:$A,"&gt;"&amp;A3087,'[1]FAANGM - Short Interest'!$A:$A,"&lt;="&amp;A3088)</f>
        <v>0</v>
      </c>
      <c r="L3088">
        <f>SUMIFS('[1]FAANGM - Short Interest'!$M:$M,'[1]FAANGM - Short Interest'!$A:$A,"&gt;"&amp;A3087,'[1]FAANGM - Short Interest'!$A:$A,"&lt;="&amp;A3088)</f>
        <v>0</v>
      </c>
    </row>
    <row r="3089" spans="1:12" x14ac:dyDescent="0.35">
      <c r="A3089" s="1">
        <v>44658</v>
      </c>
      <c r="C3089">
        <f>SUMIFS('[1]FAANGM - Price - Daily'!$M:$M,'[1]FAANGM - Price - Daily'!$A:$A,A3089)</f>
        <v>157.785</v>
      </c>
      <c r="D3089">
        <f>SUMIFS('[1]FAANGM - Volume - Daily'!$D:$D,'[1]FAANGM - Volume - Daily'!$A:$A,A3089)</f>
        <v>68136784</v>
      </c>
      <c r="E3089">
        <f>SUMIFS('[1]FAANGM - Twitter - Daily'!$H:$H,'[1]FAANGM - Twitter - Daily'!$A:$A,$A3089)</f>
        <v>1741</v>
      </c>
      <c r="F3089">
        <f>SUMIFS('[1]FAANGM - Twitter - Daily'!$I:$I,'[1]FAANGM - Twitter - Daily'!$A:$A,$A3089)</f>
        <v>65</v>
      </c>
      <c r="G3089">
        <f>SUMIFS('[1]FAANGM - Twitter - Daily'!$J:$J,'[1]FAANGM - Twitter - Daily'!$A:$A,$A3089)</f>
        <v>-65</v>
      </c>
      <c r="H3089">
        <f>SUMIFS('[1]FAANGM - News - Daily'!$H:$H,'[1]FAANGM - News - Daily'!$A:$A,$A3089)</f>
        <v>786</v>
      </c>
      <c r="I3089">
        <f>SUMIFS('[1]FAANGM - News - Daily'!$I:$I,'[1]FAANGM - News - Daily'!$A:$A,$A3089)</f>
        <v>1</v>
      </c>
      <c r="J3089">
        <f>SUMIFS('[1]FAANGM - News - Daily'!$J:$J,'[1]FAANGM - News - Daily'!$A:$A,$A3089)</f>
        <v>-20</v>
      </c>
      <c r="K3089">
        <f>SUMIFS('[1]FAANGM - Short Interest'!$J:$J,'[1]FAANGM - Short Interest'!$A:$A,"&gt;"&amp;A3088,'[1]FAANGM - Short Interest'!$A:$A,"&lt;="&amp;A3089)</f>
        <v>0</v>
      </c>
      <c r="L3089">
        <f>SUMIFS('[1]FAANGM - Short Interest'!$M:$M,'[1]FAANGM - Short Interest'!$A:$A,"&gt;"&amp;A3088,'[1]FAANGM - Short Interest'!$A:$A,"&lt;="&amp;A3089)</f>
        <v>0</v>
      </c>
    </row>
    <row r="3090" spans="1:12" x14ac:dyDescent="0.35">
      <c r="A3090" s="1">
        <v>44659</v>
      </c>
      <c r="C3090">
        <f>SUMIFS('[1]FAANGM - Price - Daily'!$M:$M,'[1]FAANGM - Price - Daily'!$A:$A,A3090)</f>
        <v>154.46</v>
      </c>
      <c r="D3090">
        <f>SUMIFS('[1]FAANGM - Volume - Daily'!$D:$D,'[1]FAANGM - Volume - Daily'!$A:$A,A3090)</f>
        <v>46001660</v>
      </c>
      <c r="E3090">
        <f>SUMIFS('[1]FAANGM - Twitter - Daily'!$H:$H,'[1]FAANGM - Twitter - Daily'!$A:$A,$A3090)</f>
        <v>1310</v>
      </c>
      <c r="F3090">
        <f>SUMIFS('[1]FAANGM - Twitter - Daily'!$I:$I,'[1]FAANGM - Twitter - Daily'!$A:$A,$A3090)</f>
        <v>42</v>
      </c>
      <c r="G3090">
        <f>SUMIFS('[1]FAANGM - Twitter - Daily'!$J:$J,'[1]FAANGM - Twitter - Daily'!$A:$A,$A3090)</f>
        <v>-51</v>
      </c>
      <c r="H3090">
        <f>SUMIFS('[1]FAANGM - News - Daily'!$H:$H,'[1]FAANGM - News - Daily'!$A:$A,$A3090)</f>
        <v>680</v>
      </c>
      <c r="I3090">
        <f>SUMIFS('[1]FAANGM - News - Daily'!$I:$I,'[1]FAANGM - News - Daily'!$A:$A,$A3090)</f>
        <v>1</v>
      </c>
      <c r="J3090">
        <f>SUMIFS('[1]FAANGM - News - Daily'!$J:$J,'[1]FAANGM - News - Daily'!$A:$A,$A3090)</f>
        <v>-25</v>
      </c>
      <c r="K3090">
        <f>SUMIFS('[1]FAANGM - Short Interest'!$J:$J,'[1]FAANGM - Short Interest'!$A:$A,"&gt;"&amp;A3089,'[1]FAANGM - Short Interest'!$A:$A,"&lt;="&amp;A3090)</f>
        <v>0</v>
      </c>
      <c r="L3090">
        <f>SUMIFS('[1]FAANGM - Short Interest'!$M:$M,'[1]FAANGM - Short Interest'!$A:$A,"&gt;"&amp;A3089,'[1]FAANGM - Short Interest'!$A:$A,"&lt;="&amp;A3090)</f>
        <v>0</v>
      </c>
    </row>
    <row r="3091" spans="1:12" x14ac:dyDescent="0.35">
      <c r="A3091" s="1">
        <v>44662</v>
      </c>
      <c r="C3091">
        <f>SUMIFS('[1]FAANGM - Price - Daily'!$M:$M,'[1]FAANGM - Price - Daily'!$A:$A,A3091)</f>
        <v>151.12200000000001</v>
      </c>
      <c r="D3091">
        <f>SUMIFS('[1]FAANGM - Volume - Daily'!$D:$D,'[1]FAANGM - Volume - Daily'!$A:$A,A3091)</f>
        <v>52112340</v>
      </c>
      <c r="E3091">
        <f>SUMIFS('[1]FAANGM - Twitter - Daily'!$H:$H,'[1]FAANGM - Twitter - Daily'!$A:$A,$A3091)</f>
        <v>582</v>
      </c>
      <c r="F3091">
        <f>SUMIFS('[1]FAANGM - Twitter - Daily'!$I:$I,'[1]FAANGM - Twitter - Daily'!$A:$A,$A3091)</f>
        <v>11</v>
      </c>
      <c r="G3091">
        <f>SUMIFS('[1]FAANGM - Twitter - Daily'!$J:$J,'[1]FAANGM - Twitter - Daily'!$A:$A,$A3091)</f>
        <v>-31</v>
      </c>
      <c r="H3091">
        <f>SUMIFS('[1]FAANGM - News - Daily'!$H:$H,'[1]FAANGM - News - Daily'!$A:$A,$A3091)</f>
        <v>417</v>
      </c>
      <c r="I3091">
        <f>SUMIFS('[1]FAANGM - News - Daily'!$I:$I,'[1]FAANGM - News - Daily'!$A:$A,$A3091)</f>
        <v>0</v>
      </c>
      <c r="J3091">
        <f>SUMIFS('[1]FAANGM - News - Daily'!$J:$J,'[1]FAANGM - News - Daily'!$A:$A,$A3091)</f>
        <v>0</v>
      </c>
      <c r="K3091">
        <f>SUMIFS('[1]FAANGM - Short Interest'!$J:$J,'[1]FAANGM - Short Interest'!$A:$A,"&gt;"&amp;A3090,'[1]FAANGM - Short Interest'!$A:$A,"&lt;="&amp;A3091)</f>
        <v>0</v>
      </c>
      <c r="L3091">
        <f>SUMIFS('[1]FAANGM - Short Interest'!$M:$M,'[1]FAANGM - Short Interest'!$A:$A,"&gt;"&amp;A3090,'[1]FAANGM - Short Interest'!$A:$A,"&lt;="&amp;A3091)</f>
        <v>0</v>
      </c>
    </row>
    <row r="3092" spans="1:12" x14ac:dyDescent="0.35">
      <c r="A3092" s="1">
        <v>44663</v>
      </c>
      <c r="C3092">
        <f>SUMIFS('[1]FAANGM - Price - Daily'!$M:$M,'[1]FAANGM - Price - Daily'!$A:$A,A3092)</f>
        <v>150.78800000000001</v>
      </c>
      <c r="D3092">
        <f>SUMIFS('[1]FAANGM - Volume - Daily'!$D:$D,'[1]FAANGM - Volume - Daily'!$A:$A,A3092)</f>
        <v>55177440</v>
      </c>
      <c r="E3092">
        <f>SUMIFS('[1]FAANGM - Twitter - Daily'!$H:$H,'[1]FAANGM - Twitter - Daily'!$A:$A,$A3092)</f>
        <v>1051</v>
      </c>
      <c r="F3092">
        <f>SUMIFS('[1]FAANGM - Twitter - Daily'!$I:$I,'[1]FAANGM - Twitter - Daily'!$A:$A,$A3092)</f>
        <v>34</v>
      </c>
      <c r="G3092">
        <f>SUMIFS('[1]FAANGM - Twitter - Daily'!$J:$J,'[1]FAANGM - Twitter - Daily'!$A:$A,$A3092)</f>
        <v>-62</v>
      </c>
      <c r="H3092">
        <f>SUMIFS('[1]FAANGM - News - Daily'!$H:$H,'[1]FAANGM - News - Daily'!$A:$A,$A3092)</f>
        <v>598</v>
      </c>
      <c r="I3092">
        <f>SUMIFS('[1]FAANGM - News - Daily'!$I:$I,'[1]FAANGM - News - Daily'!$A:$A,$A3092)</f>
        <v>6</v>
      </c>
      <c r="J3092">
        <f>SUMIFS('[1]FAANGM - News - Daily'!$J:$J,'[1]FAANGM - News - Daily'!$A:$A,$A3092)</f>
        <v>-6</v>
      </c>
      <c r="K3092">
        <f>SUMIFS('[1]FAANGM - Short Interest'!$J:$J,'[1]FAANGM - Short Interest'!$A:$A,"&gt;"&amp;A3091,'[1]FAANGM - Short Interest'!$A:$A,"&lt;="&amp;A3092)</f>
        <v>0</v>
      </c>
      <c r="L3092">
        <f>SUMIFS('[1]FAANGM - Short Interest'!$M:$M,'[1]FAANGM - Short Interest'!$A:$A,"&gt;"&amp;A3091,'[1]FAANGM - Short Interest'!$A:$A,"&lt;="&amp;A3092)</f>
        <v>0</v>
      </c>
    </row>
    <row r="3093" spans="1:12" x14ac:dyDescent="0.35">
      <c r="A3093" s="1">
        <v>44664</v>
      </c>
      <c r="C3093">
        <f>SUMIFS('[1]FAANGM - Price - Daily'!$M:$M,'[1]FAANGM - Price - Daily'!$A:$A,A3093)</f>
        <v>155.541</v>
      </c>
      <c r="D3093">
        <f>SUMIFS('[1]FAANGM - Volume - Daily'!$D:$D,'[1]FAANGM - Volume - Daily'!$A:$A,A3093)</f>
        <v>53390880</v>
      </c>
      <c r="E3093">
        <f>SUMIFS('[1]FAANGM - Twitter - Daily'!$H:$H,'[1]FAANGM - Twitter - Daily'!$A:$A,$A3093)</f>
        <v>1091</v>
      </c>
      <c r="F3093">
        <f>SUMIFS('[1]FAANGM - Twitter - Daily'!$I:$I,'[1]FAANGM - Twitter - Daily'!$A:$A,$A3093)</f>
        <v>44</v>
      </c>
      <c r="G3093">
        <f>SUMIFS('[1]FAANGM - Twitter - Daily'!$J:$J,'[1]FAANGM - Twitter - Daily'!$A:$A,$A3093)</f>
        <v>-49</v>
      </c>
      <c r="H3093">
        <f>SUMIFS('[1]FAANGM - News - Daily'!$H:$H,'[1]FAANGM - News - Daily'!$A:$A,$A3093)</f>
        <v>537</v>
      </c>
      <c r="I3093">
        <f>SUMIFS('[1]FAANGM - News - Daily'!$I:$I,'[1]FAANGM - News - Daily'!$A:$A,$A3093)</f>
        <v>4</v>
      </c>
      <c r="J3093">
        <f>SUMIFS('[1]FAANGM - News - Daily'!$J:$J,'[1]FAANGM - News - Daily'!$A:$A,$A3093)</f>
        <v>-15</v>
      </c>
      <c r="K3093">
        <f>SUMIFS('[1]FAANGM - Short Interest'!$J:$J,'[1]FAANGM - Short Interest'!$A:$A,"&gt;"&amp;A3092,'[1]FAANGM - Short Interest'!$A:$A,"&lt;="&amp;A3093)</f>
        <v>0</v>
      </c>
      <c r="L3093">
        <f>SUMIFS('[1]FAANGM - Short Interest'!$M:$M,'[1]FAANGM - Short Interest'!$A:$A,"&gt;"&amp;A3092,'[1]FAANGM - Short Interest'!$A:$A,"&lt;="&amp;A3093)</f>
        <v>0</v>
      </c>
    </row>
    <row r="3094" spans="1:12" x14ac:dyDescent="0.35">
      <c r="A3094" s="1">
        <v>44665</v>
      </c>
      <c r="C3094">
        <f>SUMIFS('[1]FAANGM - Price - Daily'!$M:$M,'[1]FAANGM - Price - Daily'!$A:$A,A3094)</f>
        <v>151.70599999999999</v>
      </c>
      <c r="D3094">
        <f>SUMIFS('[1]FAANGM - Volume - Daily'!$D:$D,'[1]FAANGM - Volume - Daily'!$A:$A,A3094)</f>
        <v>51598140</v>
      </c>
      <c r="E3094">
        <f>SUMIFS('[1]FAANGM - Twitter - Daily'!$H:$H,'[1]FAANGM - Twitter - Daily'!$A:$A,$A3094)</f>
        <v>1748</v>
      </c>
      <c r="F3094">
        <f>SUMIFS('[1]FAANGM - Twitter - Daily'!$I:$I,'[1]FAANGM - Twitter - Daily'!$A:$A,$A3094)</f>
        <v>84</v>
      </c>
      <c r="G3094">
        <f>SUMIFS('[1]FAANGM - Twitter - Daily'!$J:$J,'[1]FAANGM - Twitter - Daily'!$A:$A,$A3094)</f>
        <v>-58</v>
      </c>
      <c r="H3094">
        <f>SUMIFS('[1]FAANGM - News - Daily'!$H:$H,'[1]FAANGM - News - Daily'!$A:$A,$A3094)</f>
        <v>751</v>
      </c>
      <c r="I3094">
        <f>SUMIFS('[1]FAANGM - News - Daily'!$I:$I,'[1]FAANGM - News - Daily'!$A:$A,$A3094)</f>
        <v>5</v>
      </c>
      <c r="J3094">
        <f>SUMIFS('[1]FAANGM - News - Daily'!$J:$J,'[1]FAANGM - News - Daily'!$A:$A,$A3094)</f>
        <v>-6</v>
      </c>
      <c r="K3094">
        <f>SUMIFS('[1]FAANGM - Short Interest'!$J:$J,'[1]FAANGM - Short Interest'!$A:$A,"&gt;"&amp;A3093,'[1]FAANGM - Short Interest'!$A:$A,"&lt;="&amp;A3094)</f>
        <v>27609798</v>
      </c>
      <c r="L3094">
        <f>SUMIFS('[1]FAANGM - Short Interest'!$M:$M,'[1]FAANGM - Short Interest'!$A:$A,"&gt;"&amp;A3093,'[1]FAANGM - Short Interest'!$A:$A,"&lt;="&amp;A3094)</f>
        <v>1.2355122929673901</v>
      </c>
    </row>
    <row r="3095" spans="1:12" x14ac:dyDescent="0.35">
      <c r="A3095" s="1">
        <v>44669</v>
      </c>
      <c r="C3095">
        <f>SUMIFS('[1]FAANGM - Price - Daily'!$M:$M,'[1]FAANGM - Price - Daily'!$A:$A,A3095)</f>
        <v>152.785</v>
      </c>
      <c r="D3095">
        <f>SUMIFS('[1]FAANGM - Volume - Daily'!$D:$D,'[1]FAANGM - Volume - Daily'!$A:$A,A3095)</f>
        <v>46513520</v>
      </c>
      <c r="E3095">
        <f>SUMIFS('[1]FAANGM - Twitter - Daily'!$H:$H,'[1]FAANGM - Twitter - Daily'!$A:$A,$A3095)</f>
        <v>384</v>
      </c>
      <c r="F3095">
        <f>SUMIFS('[1]FAANGM - Twitter - Daily'!$I:$I,'[1]FAANGM - Twitter - Daily'!$A:$A,$A3095)</f>
        <v>10</v>
      </c>
      <c r="G3095">
        <f>SUMIFS('[1]FAANGM - Twitter - Daily'!$J:$J,'[1]FAANGM - Twitter - Daily'!$A:$A,$A3095)</f>
        <v>-23</v>
      </c>
      <c r="H3095">
        <f>SUMIFS('[1]FAANGM - News - Daily'!$H:$H,'[1]FAANGM - News - Daily'!$A:$A,$A3095)</f>
        <v>236</v>
      </c>
      <c r="I3095">
        <f>SUMIFS('[1]FAANGM - News - Daily'!$I:$I,'[1]FAANGM - News - Daily'!$A:$A,$A3095)</f>
        <v>0</v>
      </c>
      <c r="J3095">
        <f>SUMIFS('[1]FAANGM - News - Daily'!$J:$J,'[1]FAANGM - News - Daily'!$A:$A,$A3095)</f>
        <v>0</v>
      </c>
      <c r="K3095">
        <f>SUMIFS('[1]FAANGM - Short Interest'!$J:$J,'[1]FAANGM - Short Interest'!$A:$A,"&gt;"&amp;A3094,'[1]FAANGM - Short Interest'!$A:$A,"&lt;="&amp;A3095)</f>
        <v>0</v>
      </c>
      <c r="L3095">
        <f>SUMIFS('[1]FAANGM - Short Interest'!$M:$M,'[1]FAANGM - Short Interest'!$A:$A,"&gt;"&amp;A3094,'[1]FAANGM - Short Interest'!$A:$A,"&lt;="&amp;A3095)</f>
        <v>0</v>
      </c>
    </row>
    <row r="3096" spans="1:12" x14ac:dyDescent="0.35">
      <c r="A3096" s="1">
        <v>44670</v>
      </c>
      <c r="C3096">
        <f>SUMIFS('[1]FAANGM - Price - Daily'!$M:$M,'[1]FAANGM - Price - Daily'!$A:$A,A3096)</f>
        <v>158.11500000000001</v>
      </c>
      <c r="D3096">
        <f>SUMIFS('[1]FAANGM - Volume - Daily'!$D:$D,'[1]FAANGM - Volume - Daily'!$A:$A,A3096)</f>
        <v>54926420</v>
      </c>
      <c r="E3096">
        <f>SUMIFS('[1]FAANGM - Twitter - Daily'!$H:$H,'[1]FAANGM - Twitter - Daily'!$A:$A,$A3096)</f>
        <v>852</v>
      </c>
      <c r="F3096">
        <f>SUMIFS('[1]FAANGM - Twitter - Daily'!$I:$I,'[1]FAANGM - Twitter - Daily'!$A:$A,$A3096)</f>
        <v>26</v>
      </c>
      <c r="G3096">
        <f>SUMIFS('[1]FAANGM - Twitter - Daily'!$J:$J,'[1]FAANGM - Twitter - Daily'!$A:$A,$A3096)</f>
        <v>-64</v>
      </c>
      <c r="H3096">
        <f>SUMIFS('[1]FAANGM - News - Daily'!$H:$H,'[1]FAANGM - News - Daily'!$A:$A,$A3096)</f>
        <v>572</v>
      </c>
      <c r="I3096">
        <f>SUMIFS('[1]FAANGM - News - Daily'!$I:$I,'[1]FAANGM - News - Daily'!$A:$A,$A3096)</f>
        <v>1</v>
      </c>
      <c r="J3096">
        <f>SUMIFS('[1]FAANGM - News - Daily'!$J:$J,'[1]FAANGM - News - Daily'!$A:$A,$A3096)</f>
        <v>-17</v>
      </c>
      <c r="K3096">
        <f>SUMIFS('[1]FAANGM - Short Interest'!$J:$J,'[1]FAANGM - Short Interest'!$A:$A,"&gt;"&amp;A3095,'[1]FAANGM - Short Interest'!$A:$A,"&lt;="&amp;A3096)</f>
        <v>0</v>
      </c>
      <c r="L3096">
        <f>SUMIFS('[1]FAANGM - Short Interest'!$M:$M,'[1]FAANGM - Short Interest'!$A:$A,"&gt;"&amp;A3095,'[1]FAANGM - Short Interest'!$A:$A,"&lt;="&amp;A3096)</f>
        <v>0</v>
      </c>
    </row>
    <row r="3097" spans="1:12" x14ac:dyDescent="0.35">
      <c r="A3097" s="1">
        <v>44671</v>
      </c>
      <c r="C3097">
        <f>SUMIFS('[1]FAANGM - Price - Daily'!$M:$M,'[1]FAANGM - Price - Daily'!$A:$A,A3097)</f>
        <v>153.99799999999999</v>
      </c>
      <c r="D3097">
        <f>SUMIFS('[1]FAANGM - Volume - Daily'!$D:$D,'[1]FAANGM - Volume - Daily'!$A:$A,A3097)</f>
        <v>59630020</v>
      </c>
      <c r="E3097">
        <f>SUMIFS('[1]FAANGM - Twitter - Daily'!$H:$H,'[1]FAANGM - Twitter - Daily'!$A:$A,$A3097)</f>
        <v>1282</v>
      </c>
      <c r="F3097">
        <f>SUMIFS('[1]FAANGM - Twitter - Daily'!$I:$I,'[1]FAANGM - Twitter - Daily'!$A:$A,$A3097)</f>
        <v>54</v>
      </c>
      <c r="G3097">
        <f>SUMIFS('[1]FAANGM - Twitter - Daily'!$J:$J,'[1]FAANGM - Twitter - Daily'!$A:$A,$A3097)</f>
        <v>-163</v>
      </c>
      <c r="H3097">
        <f>SUMIFS('[1]FAANGM - News - Daily'!$H:$H,'[1]FAANGM - News - Daily'!$A:$A,$A3097)</f>
        <v>665</v>
      </c>
      <c r="I3097">
        <f>SUMIFS('[1]FAANGM - News - Daily'!$I:$I,'[1]FAANGM - News - Daily'!$A:$A,$A3097)</f>
        <v>4</v>
      </c>
      <c r="J3097">
        <f>SUMIFS('[1]FAANGM - News - Daily'!$J:$J,'[1]FAANGM - News - Daily'!$A:$A,$A3097)</f>
        <v>-12</v>
      </c>
      <c r="K3097">
        <f>SUMIFS('[1]FAANGM - Short Interest'!$J:$J,'[1]FAANGM - Short Interest'!$A:$A,"&gt;"&amp;A3096,'[1]FAANGM - Short Interest'!$A:$A,"&lt;="&amp;A3097)</f>
        <v>0</v>
      </c>
      <c r="L3097">
        <f>SUMIFS('[1]FAANGM - Short Interest'!$M:$M,'[1]FAANGM - Short Interest'!$A:$A,"&gt;"&amp;A3096,'[1]FAANGM - Short Interest'!$A:$A,"&lt;="&amp;A3097)</f>
        <v>0</v>
      </c>
    </row>
    <row r="3098" spans="1:12" x14ac:dyDescent="0.35">
      <c r="A3098" s="1">
        <v>44672</v>
      </c>
      <c r="C3098">
        <f>SUMIFS('[1]FAANGM - Price - Daily'!$M:$M,'[1]FAANGM - Price - Daily'!$A:$A,A3098)</f>
        <v>148.29599999999999</v>
      </c>
      <c r="D3098">
        <f>SUMIFS('[1]FAANGM - Volume - Daily'!$D:$D,'[1]FAANGM - Volume - Daily'!$A:$A,A3098)</f>
        <v>63969320</v>
      </c>
      <c r="E3098">
        <f>SUMIFS('[1]FAANGM - Twitter - Daily'!$H:$H,'[1]FAANGM - Twitter - Daily'!$A:$A,$A3098)</f>
        <v>1232</v>
      </c>
      <c r="F3098">
        <f>SUMIFS('[1]FAANGM - Twitter - Daily'!$I:$I,'[1]FAANGM - Twitter - Daily'!$A:$A,$A3098)</f>
        <v>55</v>
      </c>
      <c r="G3098">
        <f>SUMIFS('[1]FAANGM - Twitter - Daily'!$J:$J,'[1]FAANGM - Twitter - Daily'!$A:$A,$A3098)</f>
        <v>-83</v>
      </c>
      <c r="H3098">
        <f>SUMIFS('[1]FAANGM - News - Daily'!$H:$H,'[1]FAANGM - News - Daily'!$A:$A,$A3098)</f>
        <v>842</v>
      </c>
      <c r="I3098">
        <f>SUMIFS('[1]FAANGM - News - Daily'!$I:$I,'[1]FAANGM - News - Daily'!$A:$A,$A3098)</f>
        <v>1</v>
      </c>
      <c r="J3098">
        <f>SUMIFS('[1]FAANGM - News - Daily'!$J:$J,'[1]FAANGM - News - Daily'!$A:$A,$A3098)</f>
        <v>-12</v>
      </c>
      <c r="K3098">
        <f>SUMIFS('[1]FAANGM - Short Interest'!$J:$J,'[1]FAANGM - Short Interest'!$A:$A,"&gt;"&amp;A3097,'[1]FAANGM - Short Interest'!$A:$A,"&lt;="&amp;A3098)</f>
        <v>0</v>
      </c>
      <c r="L3098">
        <f>SUMIFS('[1]FAANGM - Short Interest'!$M:$M,'[1]FAANGM - Short Interest'!$A:$A,"&gt;"&amp;A3097,'[1]FAANGM - Short Interest'!$A:$A,"&lt;="&amp;A3098)</f>
        <v>0</v>
      </c>
    </row>
    <row r="3099" spans="1:12" x14ac:dyDescent="0.35">
      <c r="A3099" s="1">
        <v>44673</v>
      </c>
      <c r="C3099">
        <f>SUMIFS('[1]FAANGM - Price - Daily'!$M:$M,'[1]FAANGM - Price - Daily'!$A:$A,A3099)</f>
        <v>144.35</v>
      </c>
      <c r="D3099">
        <f>SUMIFS('[1]FAANGM - Volume - Daily'!$D:$D,'[1]FAANGM - Volume - Daily'!$A:$A,A3099)</f>
        <v>73078576</v>
      </c>
      <c r="E3099">
        <f>SUMIFS('[1]FAANGM - Twitter - Daily'!$H:$H,'[1]FAANGM - Twitter - Daily'!$A:$A,$A3099)</f>
        <v>1512</v>
      </c>
      <c r="F3099">
        <f>SUMIFS('[1]FAANGM - Twitter - Daily'!$I:$I,'[1]FAANGM - Twitter - Daily'!$A:$A,$A3099)</f>
        <v>62</v>
      </c>
      <c r="G3099">
        <f>SUMIFS('[1]FAANGM - Twitter - Daily'!$J:$J,'[1]FAANGM - Twitter - Daily'!$A:$A,$A3099)</f>
        <v>-96</v>
      </c>
      <c r="H3099">
        <f>SUMIFS('[1]FAANGM - News - Daily'!$H:$H,'[1]FAANGM - News - Daily'!$A:$A,$A3099)</f>
        <v>632</v>
      </c>
      <c r="I3099">
        <f>SUMIFS('[1]FAANGM - News - Daily'!$I:$I,'[1]FAANGM - News - Daily'!$A:$A,$A3099)</f>
        <v>1</v>
      </c>
      <c r="J3099">
        <f>SUMIFS('[1]FAANGM - News - Daily'!$J:$J,'[1]FAANGM - News - Daily'!$A:$A,$A3099)</f>
        <v>-7</v>
      </c>
      <c r="K3099">
        <f>SUMIFS('[1]FAANGM - Short Interest'!$J:$J,'[1]FAANGM - Short Interest'!$A:$A,"&gt;"&amp;A3098,'[1]FAANGM - Short Interest'!$A:$A,"&lt;="&amp;A3099)</f>
        <v>0</v>
      </c>
      <c r="L3099">
        <f>SUMIFS('[1]FAANGM - Short Interest'!$M:$M,'[1]FAANGM - Short Interest'!$A:$A,"&gt;"&amp;A3098,'[1]FAANGM - Short Interest'!$A:$A,"&lt;="&amp;A3099)</f>
        <v>0</v>
      </c>
    </row>
    <row r="3100" spans="1:12" x14ac:dyDescent="0.35">
      <c r="A3100" s="1">
        <v>44676</v>
      </c>
      <c r="C3100">
        <f>SUMIFS('[1]FAANGM - Price - Daily'!$M:$M,'[1]FAANGM - Price - Daily'!$A:$A,A3100)</f>
        <v>146.07400000000001</v>
      </c>
      <c r="D3100">
        <f>SUMIFS('[1]FAANGM - Volume - Daily'!$D:$D,'[1]FAANGM - Volume - Daily'!$A:$A,A3100)</f>
        <v>61874980</v>
      </c>
      <c r="E3100">
        <f>SUMIFS('[1]FAANGM - Twitter - Daily'!$H:$H,'[1]FAANGM - Twitter - Daily'!$A:$A,$A3100)</f>
        <v>854</v>
      </c>
      <c r="F3100">
        <f>SUMIFS('[1]FAANGM - Twitter - Daily'!$I:$I,'[1]FAANGM - Twitter - Daily'!$A:$A,$A3100)</f>
        <v>19</v>
      </c>
      <c r="G3100">
        <f>SUMIFS('[1]FAANGM - Twitter - Daily'!$J:$J,'[1]FAANGM - Twitter - Daily'!$A:$A,$A3100)</f>
        <v>-68</v>
      </c>
      <c r="H3100">
        <f>SUMIFS('[1]FAANGM - News - Daily'!$H:$H,'[1]FAANGM - News - Daily'!$A:$A,$A3100)</f>
        <v>504</v>
      </c>
      <c r="I3100">
        <f>SUMIFS('[1]FAANGM - News - Daily'!$I:$I,'[1]FAANGM - News - Daily'!$A:$A,$A3100)</f>
        <v>3</v>
      </c>
      <c r="J3100">
        <f>SUMIFS('[1]FAANGM - News - Daily'!$J:$J,'[1]FAANGM - News - Daily'!$A:$A,$A3100)</f>
        <v>-5</v>
      </c>
      <c r="K3100">
        <f>SUMIFS('[1]FAANGM - Short Interest'!$J:$J,'[1]FAANGM - Short Interest'!$A:$A,"&gt;"&amp;A3099,'[1]FAANGM - Short Interest'!$A:$A,"&lt;="&amp;A3100)</f>
        <v>0</v>
      </c>
      <c r="L3100">
        <f>SUMIFS('[1]FAANGM - Short Interest'!$M:$M,'[1]FAANGM - Short Interest'!$A:$A,"&gt;"&amp;A3099,'[1]FAANGM - Short Interest'!$A:$A,"&lt;="&amp;A3100)</f>
        <v>0</v>
      </c>
    </row>
    <row r="3101" spans="1:12" x14ac:dyDescent="0.35">
      <c r="A3101" s="1">
        <v>44677</v>
      </c>
      <c r="C3101">
        <f>SUMIFS('[1]FAANGM - Price - Daily'!$M:$M,'[1]FAANGM - Price - Daily'!$A:$A,A3101)</f>
        <v>139.39099999999999</v>
      </c>
      <c r="D3101">
        <f>SUMIFS('[1]FAANGM - Volume - Daily'!$D:$D,'[1]FAANGM - Volume - Daily'!$A:$A,A3101)</f>
        <v>77529160</v>
      </c>
      <c r="E3101">
        <f>SUMIFS('[1]FAANGM - Twitter - Daily'!$H:$H,'[1]FAANGM - Twitter - Daily'!$A:$A,$A3101)</f>
        <v>1287</v>
      </c>
      <c r="F3101">
        <f>SUMIFS('[1]FAANGM - Twitter - Daily'!$I:$I,'[1]FAANGM - Twitter - Daily'!$A:$A,$A3101)</f>
        <v>47</v>
      </c>
      <c r="G3101">
        <f>SUMIFS('[1]FAANGM - Twitter - Daily'!$J:$J,'[1]FAANGM - Twitter - Daily'!$A:$A,$A3101)</f>
        <v>-48</v>
      </c>
      <c r="H3101">
        <f>SUMIFS('[1]FAANGM - News - Daily'!$H:$H,'[1]FAANGM - News - Daily'!$A:$A,$A3101)</f>
        <v>793</v>
      </c>
      <c r="I3101">
        <f>SUMIFS('[1]FAANGM - News - Daily'!$I:$I,'[1]FAANGM - News - Daily'!$A:$A,$A3101)</f>
        <v>5</v>
      </c>
      <c r="J3101">
        <f>SUMIFS('[1]FAANGM - News - Daily'!$J:$J,'[1]FAANGM - News - Daily'!$A:$A,$A3101)</f>
        <v>-3</v>
      </c>
      <c r="K3101">
        <f>SUMIFS('[1]FAANGM - Short Interest'!$J:$J,'[1]FAANGM - Short Interest'!$A:$A,"&gt;"&amp;A3100,'[1]FAANGM - Short Interest'!$A:$A,"&lt;="&amp;A3101)</f>
        <v>0</v>
      </c>
      <c r="L3101">
        <f>SUMIFS('[1]FAANGM - Short Interest'!$M:$M,'[1]FAANGM - Short Interest'!$A:$A,"&gt;"&amp;A3100,'[1]FAANGM - Short Interest'!$A:$A,"&lt;="&amp;A3101)</f>
        <v>0</v>
      </c>
    </row>
    <row r="3102" spans="1:12" x14ac:dyDescent="0.35">
      <c r="A3102" s="1">
        <v>44678</v>
      </c>
      <c r="C3102">
        <f>SUMIFS('[1]FAANGM - Price - Daily'!$M:$M,'[1]FAANGM - Price - Daily'!$A:$A,A3102)</f>
        <v>138.167</v>
      </c>
      <c r="D3102">
        <f>SUMIFS('[1]FAANGM - Volume - Daily'!$D:$D,'[1]FAANGM - Volume - Daily'!$A:$A,A3102)</f>
        <v>71336304</v>
      </c>
      <c r="E3102">
        <f>SUMIFS('[1]FAANGM - Twitter - Daily'!$H:$H,'[1]FAANGM - Twitter - Daily'!$A:$A,$A3102)</f>
        <v>1574</v>
      </c>
      <c r="F3102">
        <f>SUMIFS('[1]FAANGM - Twitter - Daily'!$I:$I,'[1]FAANGM - Twitter - Daily'!$A:$A,$A3102)</f>
        <v>88</v>
      </c>
      <c r="G3102">
        <f>SUMIFS('[1]FAANGM - Twitter - Daily'!$J:$J,'[1]FAANGM - Twitter - Daily'!$A:$A,$A3102)</f>
        <v>-142</v>
      </c>
      <c r="H3102">
        <f>SUMIFS('[1]FAANGM - News - Daily'!$H:$H,'[1]FAANGM - News - Daily'!$A:$A,$A3102)</f>
        <v>793</v>
      </c>
      <c r="I3102">
        <f>SUMIFS('[1]FAANGM - News - Daily'!$I:$I,'[1]FAANGM - News - Daily'!$A:$A,$A3102)</f>
        <v>7</v>
      </c>
      <c r="J3102">
        <f>SUMIFS('[1]FAANGM - News - Daily'!$J:$J,'[1]FAANGM - News - Daily'!$A:$A,$A3102)</f>
        <v>-19</v>
      </c>
      <c r="K3102">
        <f>SUMIFS('[1]FAANGM - Short Interest'!$J:$J,'[1]FAANGM - Short Interest'!$A:$A,"&gt;"&amp;A3101,'[1]FAANGM - Short Interest'!$A:$A,"&lt;="&amp;A3102)</f>
        <v>0</v>
      </c>
      <c r="L3102">
        <f>SUMIFS('[1]FAANGM - Short Interest'!$M:$M,'[1]FAANGM - Short Interest'!$A:$A,"&gt;"&amp;A3101,'[1]FAANGM - Short Interest'!$A:$A,"&lt;="&amp;A3102)</f>
        <v>0</v>
      </c>
    </row>
    <row r="3103" spans="1:12" x14ac:dyDescent="0.35">
      <c r="A3103" s="1">
        <v>44679</v>
      </c>
      <c r="C3103">
        <f>SUMIFS('[1]FAANGM - Price - Daily'!$M:$M,'[1]FAANGM - Price - Daily'!$A:$A,A3103)</f>
        <v>144.596</v>
      </c>
      <c r="D3103">
        <f>SUMIFS('[1]FAANGM - Volume - Daily'!$D:$D,'[1]FAANGM - Volume - Daily'!$A:$A,A3103)</f>
        <v>117316944</v>
      </c>
      <c r="E3103">
        <f>SUMIFS('[1]FAANGM - Twitter - Daily'!$H:$H,'[1]FAANGM - Twitter - Daily'!$A:$A,$A3103)</f>
        <v>1598</v>
      </c>
      <c r="F3103">
        <f>SUMIFS('[1]FAANGM - Twitter - Daily'!$I:$I,'[1]FAANGM - Twitter - Daily'!$A:$A,$A3103)</f>
        <v>76</v>
      </c>
      <c r="G3103">
        <f>SUMIFS('[1]FAANGM - Twitter - Daily'!$J:$J,'[1]FAANGM - Twitter - Daily'!$A:$A,$A3103)</f>
        <v>-118</v>
      </c>
      <c r="H3103">
        <f>SUMIFS('[1]FAANGM - News - Daily'!$H:$H,'[1]FAANGM - News - Daily'!$A:$A,$A3103)</f>
        <v>680</v>
      </c>
      <c r="I3103">
        <f>SUMIFS('[1]FAANGM - News - Daily'!$I:$I,'[1]FAANGM - News - Daily'!$A:$A,$A3103)</f>
        <v>5</v>
      </c>
      <c r="J3103">
        <f>SUMIFS('[1]FAANGM - News - Daily'!$J:$J,'[1]FAANGM - News - Daily'!$A:$A,$A3103)</f>
        <v>-14</v>
      </c>
      <c r="K3103">
        <f>SUMIFS('[1]FAANGM - Short Interest'!$J:$J,'[1]FAANGM - Short Interest'!$A:$A,"&gt;"&amp;A3102,'[1]FAANGM - Short Interest'!$A:$A,"&lt;="&amp;A3103)</f>
        <v>0</v>
      </c>
      <c r="L3103">
        <f>SUMIFS('[1]FAANGM - Short Interest'!$M:$M,'[1]FAANGM - Short Interest'!$A:$A,"&gt;"&amp;A3102,'[1]FAANGM - Short Interest'!$A:$A,"&lt;="&amp;A3103)</f>
        <v>0</v>
      </c>
    </row>
    <row r="3104" spans="1:12" x14ac:dyDescent="0.35">
      <c r="A3104" s="1">
        <v>44680</v>
      </c>
      <c r="C3104">
        <f>SUMIFS('[1]FAANGM - Price - Daily'!$M:$M,'[1]FAANGM - Price - Daily'!$A:$A,A3104)</f>
        <v>124.282</v>
      </c>
      <c r="D3104">
        <f>SUMIFS('[1]FAANGM - Volume - Daily'!$D:$D,'[1]FAANGM - Volume - Daily'!$A:$A,A3104)</f>
        <v>272661728</v>
      </c>
      <c r="E3104">
        <f>SUMIFS('[1]FAANGM - Twitter - Daily'!$H:$H,'[1]FAANGM - Twitter - Daily'!$A:$A,$A3104)</f>
        <v>8006</v>
      </c>
      <c r="F3104">
        <f>SUMIFS('[1]FAANGM - Twitter - Daily'!$I:$I,'[1]FAANGM - Twitter - Daily'!$A:$A,$A3104)</f>
        <v>391</v>
      </c>
      <c r="G3104">
        <f>SUMIFS('[1]FAANGM - Twitter - Daily'!$J:$J,'[1]FAANGM - Twitter - Daily'!$A:$A,$A3104)</f>
        <v>-1224</v>
      </c>
      <c r="H3104">
        <f>SUMIFS('[1]FAANGM - News - Daily'!$H:$H,'[1]FAANGM - News - Daily'!$A:$A,$A3104)</f>
        <v>2106</v>
      </c>
      <c r="I3104">
        <f>SUMIFS('[1]FAANGM - News - Daily'!$I:$I,'[1]FAANGM - News - Daily'!$A:$A,$A3104)</f>
        <v>26</v>
      </c>
      <c r="J3104">
        <f>SUMIFS('[1]FAANGM - News - Daily'!$J:$J,'[1]FAANGM - News - Daily'!$A:$A,$A3104)</f>
        <v>-195</v>
      </c>
      <c r="K3104">
        <f>SUMIFS('[1]FAANGM - Short Interest'!$J:$J,'[1]FAANGM - Short Interest'!$A:$A,"&gt;"&amp;A3103,'[1]FAANGM - Short Interest'!$A:$A,"&lt;="&amp;A3104)</f>
        <v>30105805</v>
      </c>
      <c r="L3104">
        <f>SUMIFS('[1]FAANGM - Short Interest'!$M:$M,'[1]FAANGM - Short Interest'!$A:$A,"&gt;"&amp;A3103,'[1]FAANGM - Short Interest'!$A:$A,"&lt;="&amp;A3104)</f>
        <v>0.67339745644417104</v>
      </c>
    </row>
    <row r="3105" spans="1:12" x14ac:dyDescent="0.35">
      <c r="A3105" s="1">
        <v>44683</v>
      </c>
      <c r="C3105">
        <f>SUMIFS('[1]FAANGM - Price - Daily'!$M:$M,'[1]FAANGM - Price - Daily'!$A:$A,A3105)</f>
        <v>124.5</v>
      </c>
      <c r="D3105">
        <f>SUMIFS('[1]FAANGM - Volume - Daily'!$D:$D,'[1]FAANGM - Volume - Daily'!$A:$A,A3105)</f>
        <v>148788976</v>
      </c>
      <c r="E3105">
        <f>SUMIFS('[1]FAANGM - Twitter - Daily'!$H:$H,'[1]FAANGM - Twitter - Daily'!$A:$A,$A3105)</f>
        <v>882</v>
      </c>
      <c r="F3105">
        <f>SUMIFS('[1]FAANGM - Twitter - Daily'!$I:$I,'[1]FAANGM - Twitter - Daily'!$A:$A,$A3105)</f>
        <v>31</v>
      </c>
      <c r="G3105">
        <f>SUMIFS('[1]FAANGM - Twitter - Daily'!$J:$J,'[1]FAANGM - Twitter - Daily'!$A:$A,$A3105)</f>
        <v>-83</v>
      </c>
      <c r="H3105">
        <f>SUMIFS('[1]FAANGM - News - Daily'!$H:$H,'[1]FAANGM - News - Daily'!$A:$A,$A3105)</f>
        <v>531</v>
      </c>
      <c r="I3105">
        <f>SUMIFS('[1]FAANGM - News - Daily'!$I:$I,'[1]FAANGM - News - Daily'!$A:$A,$A3105)</f>
        <v>2</v>
      </c>
      <c r="J3105">
        <f>SUMIFS('[1]FAANGM - News - Daily'!$J:$J,'[1]FAANGM - News - Daily'!$A:$A,$A3105)</f>
        <v>-13</v>
      </c>
      <c r="K3105">
        <f>SUMIFS('[1]FAANGM - Short Interest'!$J:$J,'[1]FAANGM - Short Interest'!$A:$A,"&gt;"&amp;A3104,'[1]FAANGM - Short Interest'!$A:$A,"&lt;="&amp;A3105)</f>
        <v>0</v>
      </c>
      <c r="L3105">
        <f>SUMIFS('[1]FAANGM - Short Interest'!$M:$M,'[1]FAANGM - Short Interest'!$A:$A,"&gt;"&amp;A3104,'[1]FAANGM - Short Interest'!$A:$A,"&lt;="&amp;A3105)</f>
        <v>0</v>
      </c>
    </row>
    <row r="3106" spans="1:12" x14ac:dyDescent="0.35">
      <c r="A3106" s="1">
        <v>44684</v>
      </c>
      <c r="C3106">
        <f>SUMIFS('[1]FAANGM - Price - Daily'!$M:$M,'[1]FAANGM - Price - Daily'!$A:$A,A3106)</f>
        <v>124.254</v>
      </c>
      <c r="D3106">
        <f>SUMIFS('[1]FAANGM - Volume - Daily'!$D:$D,'[1]FAANGM - Volume - Daily'!$A:$A,A3106)</f>
        <v>79133360</v>
      </c>
      <c r="E3106">
        <f>SUMIFS('[1]FAANGM - Twitter - Daily'!$H:$H,'[1]FAANGM - Twitter - Daily'!$A:$A,$A3106)</f>
        <v>2710</v>
      </c>
      <c r="F3106">
        <f>SUMIFS('[1]FAANGM - Twitter - Daily'!$I:$I,'[1]FAANGM - Twitter - Daily'!$A:$A,$A3106)</f>
        <v>73</v>
      </c>
      <c r="G3106">
        <f>SUMIFS('[1]FAANGM - Twitter - Daily'!$J:$J,'[1]FAANGM - Twitter - Daily'!$A:$A,$A3106)</f>
        <v>-250</v>
      </c>
      <c r="H3106">
        <f>SUMIFS('[1]FAANGM - News - Daily'!$H:$H,'[1]FAANGM - News - Daily'!$A:$A,$A3106)</f>
        <v>994</v>
      </c>
      <c r="I3106">
        <f>SUMIFS('[1]FAANGM - News - Daily'!$I:$I,'[1]FAANGM - News - Daily'!$A:$A,$A3106)</f>
        <v>3</v>
      </c>
      <c r="J3106">
        <f>SUMIFS('[1]FAANGM - News - Daily'!$J:$J,'[1]FAANGM - News - Daily'!$A:$A,$A3106)</f>
        <v>-40</v>
      </c>
      <c r="K3106">
        <f>SUMIFS('[1]FAANGM - Short Interest'!$J:$J,'[1]FAANGM - Short Interest'!$A:$A,"&gt;"&amp;A3105,'[1]FAANGM - Short Interest'!$A:$A,"&lt;="&amp;A3106)</f>
        <v>0</v>
      </c>
      <c r="L3106">
        <f>SUMIFS('[1]FAANGM - Short Interest'!$M:$M,'[1]FAANGM - Short Interest'!$A:$A,"&gt;"&amp;A3105,'[1]FAANGM - Short Interest'!$A:$A,"&lt;="&amp;A3106)</f>
        <v>0</v>
      </c>
    </row>
    <row r="3107" spans="1:12" x14ac:dyDescent="0.35">
      <c r="A3107" s="1">
        <v>44685</v>
      </c>
      <c r="C3107">
        <f>SUMIFS('[1]FAANGM - Price - Daily'!$M:$M,'[1]FAANGM - Price - Daily'!$A:$A,A3107)</f>
        <v>125.928</v>
      </c>
      <c r="D3107">
        <f>SUMIFS('[1]FAANGM - Volume - Daily'!$D:$D,'[1]FAANGM - Volume - Daily'!$A:$A,A3107)</f>
        <v>110745360</v>
      </c>
      <c r="E3107">
        <f>SUMIFS('[1]FAANGM - Twitter - Daily'!$H:$H,'[1]FAANGM - Twitter - Daily'!$A:$A,$A3107)</f>
        <v>1743</v>
      </c>
      <c r="F3107">
        <f>SUMIFS('[1]FAANGM - Twitter - Daily'!$I:$I,'[1]FAANGM - Twitter - Daily'!$A:$A,$A3107)</f>
        <v>51</v>
      </c>
      <c r="G3107">
        <f>SUMIFS('[1]FAANGM - Twitter - Daily'!$J:$J,'[1]FAANGM - Twitter - Daily'!$A:$A,$A3107)</f>
        <v>-127</v>
      </c>
      <c r="H3107">
        <f>SUMIFS('[1]FAANGM - News - Daily'!$H:$H,'[1]FAANGM - News - Daily'!$A:$A,$A3107)</f>
        <v>796</v>
      </c>
      <c r="I3107">
        <f>SUMIFS('[1]FAANGM - News - Daily'!$I:$I,'[1]FAANGM - News - Daily'!$A:$A,$A3107)</f>
        <v>3</v>
      </c>
      <c r="J3107">
        <f>SUMIFS('[1]FAANGM - News - Daily'!$J:$J,'[1]FAANGM - News - Daily'!$A:$A,$A3107)</f>
        <v>-16</v>
      </c>
      <c r="K3107">
        <f>SUMIFS('[1]FAANGM - Short Interest'!$J:$J,'[1]FAANGM - Short Interest'!$A:$A,"&gt;"&amp;A3106,'[1]FAANGM - Short Interest'!$A:$A,"&lt;="&amp;A3107)</f>
        <v>0</v>
      </c>
      <c r="L3107">
        <f>SUMIFS('[1]FAANGM - Short Interest'!$M:$M,'[1]FAANGM - Short Interest'!$A:$A,"&gt;"&amp;A3106,'[1]FAANGM - Short Interest'!$A:$A,"&lt;="&amp;A3107)</f>
        <v>0</v>
      </c>
    </row>
    <row r="3108" spans="1:12" x14ac:dyDescent="0.35">
      <c r="A3108" s="1">
        <v>44686</v>
      </c>
      <c r="C3108">
        <f>SUMIFS('[1]FAANGM - Price - Daily'!$M:$M,'[1]FAANGM - Price - Daily'!$A:$A,A3108)</f>
        <v>116.407</v>
      </c>
      <c r="D3108">
        <f>SUMIFS('[1]FAANGM - Volume - Daily'!$D:$D,'[1]FAANGM - Volume - Daily'!$A:$A,A3108)</f>
        <v>144391216</v>
      </c>
      <c r="E3108">
        <f>SUMIFS('[1]FAANGM - Twitter - Daily'!$H:$H,'[1]FAANGM - Twitter - Daily'!$A:$A,$A3108)</f>
        <v>1689</v>
      </c>
      <c r="F3108">
        <f>SUMIFS('[1]FAANGM - Twitter - Daily'!$I:$I,'[1]FAANGM - Twitter - Daily'!$A:$A,$A3108)</f>
        <v>64</v>
      </c>
      <c r="G3108">
        <f>SUMIFS('[1]FAANGM - Twitter - Daily'!$J:$J,'[1]FAANGM - Twitter - Daily'!$A:$A,$A3108)</f>
        <v>-135</v>
      </c>
      <c r="H3108">
        <f>SUMIFS('[1]FAANGM - News - Daily'!$H:$H,'[1]FAANGM - News - Daily'!$A:$A,$A3108)</f>
        <v>550</v>
      </c>
      <c r="I3108">
        <f>SUMIFS('[1]FAANGM - News - Daily'!$I:$I,'[1]FAANGM - News - Daily'!$A:$A,$A3108)</f>
        <v>3</v>
      </c>
      <c r="J3108">
        <f>SUMIFS('[1]FAANGM - News - Daily'!$J:$J,'[1]FAANGM - News - Daily'!$A:$A,$A3108)</f>
        <v>-10</v>
      </c>
      <c r="K3108">
        <f>SUMIFS('[1]FAANGM - Short Interest'!$J:$J,'[1]FAANGM - Short Interest'!$A:$A,"&gt;"&amp;A3107,'[1]FAANGM - Short Interest'!$A:$A,"&lt;="&amp;A3108)</f>
        <v>0</v>
      </c>
      <c r="L3108">
        <f>SUMIFS('[1]FAANGM - Short Interest'!$M:$M,'[1]FAANGM - Short Interest'!$A:$A,"&gt;"&amp;A3107,'[1]FAANGM - Short Interest'!$A:$A,"&lt;="&amp;A3108)</f>
        <v>0</v>
      </c>
    </row>
    <row r="3109" spans="1:12" x14ac:dyDescent="0.35">
      <c r="A3109" s="1">
        <v>44687</v>
      </c>
      <c r="C3109">
        <f>SUMIFS('[1]FAANGM - Price - Daily'!$M:$M,'[1]FAANGM - Price - Daily'!$A:$A,A3109)</f>
        <v>114.77200000000001</v>
      </c>
      <c r="D3109">
        <f>SUMIFS('[1]FAANGM - Volume - Daily'!$D:$D,'[1]FAANGM - Volume - Daily'!$A:$A,A3109)</f>
        <v>124259904</v>
      </c>
      <c r="E3109">
        <f>SUMIFS('[1]FAANGM - Twitter - Daily'!$H:$H,'[1]FAANGM - Twitter - Daily'!$A:$A,$A3109)</f>
        <v>2581</v>
      </c>
      <c r="F3109">
        <f>SUMIFS('[1]FAANGM - Twitter - Daily'!$I:$I,'[1]FAANGM - Twitter - Daily'!$A:$A,$A3109)</f>
        <v>83</v>
      </c>
      <c r="G3109">
        <f>SUMIFS('[1]FAANGM - Twitter - Daily'!$J:$J,'[1]FAANGM - Twitter - Daily'!$A:$A,$A3109)</f>
        <v>-204</v>
      </c>
      <c r="H3109">
        <f>SUMIFS('[1]FAANGM - News - Daily'!$H:$H,'[1]FAANGM - News - Daily'!$A:$A,$A3109)</f>
        <v>828</v>
      </c>
      <c r="I3109">
        <f>SUMIFS('[1]FAANGM - News - Daily'!$I:$I,'[1]FAANGM - News - Daily'!$A:$A,$A3109)</f>
        <v>1</v>
      </c>
      <c r="J3109">
        <f>SUMIFS('[1]FAANGM - News - Daily'!$J:$J,'[1]FAANGM - News - Daily'!$A:$A,$A3109)</f>
        <v>-20</v>
      </c>
      <c r="K3109">
        <f>SUMIFS('[1]FAANGM - Short Interest'!$J:$J,'[1]FAANGM - Short Interest'!$A:$A,"&gt;"&amp;A3108,'[1]FAANGM - Short Interest'!$A:$A,"&lt;="&amp;A3109)</f>
        <v>0</v>
      </c>
      <c r="L3109">
        <f>SUMIFS('[1]FAANGM - Short Interest'!$M:$M,'[1]FAANGM - Short Interest'!$A:$A,"&gt;"&amp;A3108,'[1]FAANGM - Short Interest'!$A:$A,"&lt;="&amp;A3109)</f>
        <v>0</v>
      </c>
    </row>
    <row r="3110" spans="1:12" x14ac:dyDescent="0.35">
      <c r="A3110" s="1">
        <v>44690</v>
      </c>
      <c r="C3110">
        <f>SUMIFS('[1]FAANGM - Price - Daily'!$M:$M,'[1]FAANGM - Price - Daily'!$A:$A,A3110)</f>
        <v>108.789</v>
      </c>
      <c r="D3110">
        <f>SUMIFS('[1]FAANGM - Volume - Daily'!$D:$D,'[1]FAANGM - Volume - Daily'!$A:$A,A3110)</f>
        <v>128124384</v>
      </c>
      <c r="E3110">
        <f>SUMIFS('[1]FAANGM - Twitter - Daily'!$H:$H,'[1]FAANGM - Twitter - Daily'!$A:$A,$A3110)</f>
        <v>641</v>
      </c>
      <c r="F3110">
        <f>SUMIFS('[1]FAANGM - Twitter - Daily'!$I:$I,'[1]FAANGM - Twitter - Daily'!$A:$A,$A3110)</f>
        <v>19</v>
      </c>
      <c r="G3110">
        <f>SUMIFS('[1]FAANGM - Twitter - Daily'!$J:$J,'[1]FAANGM - Twitter - Daily'!$A:$A,$A3110)</f>
        <v>-44</v>
      </c>
      <c r="H3110">
        <f>SUMIFS('[1]FAANGM - News - Daily'!$H:$H,'[1]FAANGM - News - Daily'!$A:$A,$A3110)</f>
        <v>394</v>
      </c>
      <c r="I3110">
        <f>SUMIFS('[1]FAANGM - News - Daily'!$I:$I,'[1]FAANGM - News - Daily'!$A:$A,$A3110)</f>
        <v>1</v>
      </c>
      <c r="J3110">
        <f>SUMIFS('[1]FAANGM - News - Daily'!$J:$J,'[1]FAANGM - News - Daily'!$A:$A,$A3110)</f>
        <v>-6</v>
      </c>
      <c r="K3110">
        <f>SUMIFS('[1]FAANGM - Short Interest'!$J:$J,'[1]FAANGM - Short Interest'!$A:$A,"&gt;"&amp;A3109,'[1]FAANGM - Short Interest'!$A:$A,"&lt;="&amp;A3110)</f>
        <v>0</v>
      </c>
      <c r="L3110">
        <f>SUMIFS('[1]FAANGM - Short Interest'!$M:$M,'[1]FAANGM - Short Interest'!$A:$A,"&gt;"&amp;A3109,'[1]FAANGM - Short Interest'!$A:$A,"&lt;="&amp;A3110)</f>
        <v>0</v>
      </c>
    </row>
    <row r="3111" spans="1:12" x14ac:dyDescent="0.35">
      <c r="A3111" s="1">
        <v>44691</v>
      </c>
      <c r="C3111">
        <f>SUMIFS('[1]FAANGM - Price - Daily'!$M:$M,'[1]FAANGM - Price - Daily'!$A:$A,A3111)</f>
        <v>108.85899999999999</v>
      </c>
      <c r="D3111">
        <f>SUMIFS('[1]FAANGM - Volume - Daily'!$D:$D,'[1]FAANGM - Volume - Daily'!$A:$A,A3111)</f>
        <v>105433824</v>
      </c>
      <c r="E3111">
        <f>SUMIFS('[1]FAANGM - Twitter - Daily'!$H:$H,'[1]FAANGM - Twitter - Daily'!$A:$A,$A3111)</f>
        <v>1765</v>
      </c>
      <c r="F3111">
        <f>SUMIFS('[1]FAANGM - Twitter - Daily'!$I:$I,'[1]FAANGM - Twitter - Daily'!$A:$A,$A3111)</f>
        <v>64</v>
      </c>
      <c r="G3111">
        <f>SUMIFS('[1]FAANGM - Twitter - Daily'!$J:$J,'[1]FAANGM - Twitter - Daily'!$A:$A,$A3111)</f>
        <v>-138</v>
      </c>
      <c r="H3111">
        <f>SUMIFS('[1]FAANGM - News - Daily'!$H:$H,'[1]FAANGM - News - Daily'!$A:$A,$A3111)</f>
        <v>680</v>
      </c>
      <c r="I3111">
        <f>SUMIFS('[1]FAANGM - News - Daily'!$I:$I,'[1]FAANGM - News - Daily'!$A:$A,$A3111)</f>
        <v>2</v>
      </c>
      <c r="J3111">
        <f>SUMIFS('[1]FAANGM - News - Daily'!$J:$J,'[1]FAANGM - News - Daily'!$A:$A,$A3111)</f>
        <v>-29</v>
      </c>
      <c r="K3111">
        <f>SUMIFS('[1]FAANGM - Short Interest'!$J:$J,'[1]FAANGM - Short Interest'!$A:$A,"&gt;"&amp;A3110,'[1]FAANGM - Short Interest'!$A:$A,"&lt;="&amp;A3111)</f>
        <v>0</v>
      </c>
      <c r="L3111">
        <f>SUMIFS('[1]FAANGM - Short Interest'!$M:$M,'[1]FAANGM - Short Interest'!$A:$A,"&gt;"&amp;A3110,'[1]FAANGM - Short Interest'!$A:$A,"&lt;="&amp;A3111)</f>
        <v>0</v>
      </c>
    </row>
    <row r="3112" spans="1:12" x14ac:dyDescent="0.35">
      <c r="A3112" s="1">
        <v>44692</v>
      </c>
      <c r="C3112">
        <f>SUMIFS('[1]FAANGM - Price - Daily'!$M:$M,'[1]FAANGM - Price - Daily'!$A:$A,A3112)</f>
        <v>105.372</v>
      </c>
      <c r="D3112">
        <f>SUMIFS('[1]FAANGM - Volume - Daily'!$D:$D,'[1]FAANGM - Volume - Daily'!$A:$A,A3112)</f>
        <v>109703640</v>
      </c>
      <c r="E3112">
        <f>SUMIFS('[1]FAANGM - Twitter - Daily'!$H:$H,'[1]FAANGM - Twitter - Daily'!$A:$A,$A3112)</f>
        <v>1326</v>
      </c>
      <c r="F3112">
        <f>SUMIFS('[1]FAANGM - Twitter - Daily'!$I:$I,'[1]FAANGM - Twitter - Daily'!$A:$A,$A3112)</f>
        <v>42</v>
      </c>
      <c r="G3112">
        <f>SUMIFS('[1]FAANGM - Twitter - Daily'!$J:$J,'[1]FAANGM - Twitter - Daily'!$A:$A,$A3112)</f>
        <v>-137</v>
      </c>
      <c r="H3112">
        <f>SUMIFS('[1]FAANGM - News - Daily'!$H:$H,'[1]FAANGM - News - Daily'!$A:$A,$A3112)</f>
        <v>637</v>
      </c>
      <c r="I3112">
        <f>SUMIFS('[1]FAANGM - News - Daily'!$I:$I,'[1]FAANGM - News - Daily'!$A:$A,$A3112)</f>
        <v>4</v>
      </c>
      <c r="J3112">
        <f>SUMIFS('[1]FAANGM - News - Daily'!$J:$J,'[1]FAANGM - News - Daily'!$A:$A,$A3112)</f>
        <v>-26</v>
      </c>
      <c r="K3112">
        <f>SUMIFS('[1]FAANGM - Short Interest'!$J:$J,'[1]FAANGM - Short Interest'!$A:$A,"&gt;"&amp;A3111,'[1]FAANGM - Short Interest'!$A:$A,"&lt;="&amp;A3112)</f>
        <v>0</v>
      </c>
      <c r="L3112">
        <f>SUMIFS('[1]FAANGM - Short Interest'!$M:$M,'[1]FAANGM - Short Interest'!$A:$A,"&gt;"&amp;A3111,'[1]FAANGM - Short Interest'!$A:$A,"&lt;="&amp;A3112)</f>
        <v>0</v>
      </c>
    </row>
    <row r="3113" spans="1:12" x14ac:dyDescent="0.35">
      <c r="A3113" s="1">
        <v>44693</v>
      </c>
      <c r="C3113">
        <f>SUMIFS('[1]FAANGM - Price - Daily'!$M:$M,'[1]FAANGM - Price - Daily'!$A:$A,A3113)</f>
        <v>106.93</v>
      </c>
      <c r="D3113">
        <f>SUMIFS('[1]FAANGM - Volume - Daily'!$D:$D,'[1]FAANGM - Volume - Daily'!$A:$A,A3113)</f>
        <v>132025136</v>
      </c>
      <c r="E3113">
        <f>SUMIFS('[1]FAANGM - Twitter - Daily'!$H:$H,'[1]FAANGM - Twitter - Daily'!$A:$A,$A3113)</f>
        <v>1775</v>
      </c>
      <c r="F3113">
        <f>SUMIFS('[1]FAANGM - Twitter - Daily'!$I:$I,'[1]FAANGM - Twitter - Daily'!$A:$A,$A3113)</f>
        <v>50</v>
      </c>
      <c r="G3113">
        <f>SUMIFS('[1]FAANGM - Twitter - Daily'!$J:$J,'[1]FAANGM - Twitter - Daily'!$A:$A,$A3113)</f>
        <v>-151</v>
      </c>
      <c r="H3113">
        <f>SUMIFS('[1]FAANGM - News - Daily'!$H:$H,'[1]FAANGM - News - Daily'!$A:$A,$A3113)</f>
        <v>430</v>
      </c>
      <c r="I3113">
        <f>SUMIFS('[1]FAANGM - News - Daily'!$I:$I,'[1]FAANGM - News - Daily'!$A:$A,$A3113)</f>
        <v>2</v>
      </c>
      <c r="J3113">
        <f>SUMIFS('[1]FAANGM - News - Daily'!$J:$J,'[1]FAANGM - News - Daily'!$A:$A,$A3113)</f>
        <v>-22</v>
      </c>
      <c r="K3113">
        <f>SUMIFS('[1]FAANGM - Short Interest'!$J:$J,'[1]FAANGM - Short Interest'!$A:$A,"&gt;"&amp;A3112,'[1]FAANGM - Short Interest'!$A:$A,"&lt;="&amp;A3113)</f>
        <v>0</v>
      </c>
      <c r="L3113">
        <f>SUMIFS('[1]FAANGM - Short Interest'!$M:$M,'[1]FAANGM - Short Interest'!$A:$A,"&gt;"&amp;A3112,'[1]FAANGM - Short Interest'!$A:$A,"&lt;="&amp;A3113)</f>
        <v>0</v>
      </c>
    </row>
    <row r="3114" spans="1:12" x14ac:dyDescent="0.35">
      <c r="A3114" s="1">
        <v>44694</v>
      </c>
      <c r="C3114">
        <f>SUMIFS('[1]FAANGM - Price - Daily'!$M:$M,'[1]FAANGM - Price - Daily'!$A:$A,A3114)</f>
        <v>113.05500000000001</v>
      </c>
      <c r="D3114">
        <f>SUMIFS('[1]FAANGM - Volume - Daily'!$D:$D,'[1]FAANGM - Volume - Daily'!$A:$A,A3114)</f>
        <v>93684560</v>
      </c>
      <c r="E3114">
        <f>SUMIFS('[1]FAANGM - Twitter - Daily'!$H:$H,'[1]FAANGM - Twitter - Daily'!$A:$A,$A3114)</f>
        <v>1565</v>
      </c>
      <c r="F3114">
        <f>SUMIFS('[1]FAANGM - Twitter - Daily'!$I:$I,'[1]FAANGM - Twitter - Daily'!$A:$A,$A3114)</f>
        <v>48</v>
      </c>
      <c r="G3114">
        <f>SUMIFS('[1]FAANGM - Twitter - Daily'!$J:$J,'[1]FAANGM - Twitter - Daily'!$A:$A,$A3114)</f>
        <v>-71</v>
      </c>
      <c r="H3114">
        <f>SUMIFS('[1]FAANGM - News - Daily'!$H:$H,'[1]FAANGM - News - Daily'!$A:$A,$A3114)</f>
        <v>413</v>
      </c>
      <c r="I3114">
        <f>SUMIFS('[1]FAANGM - News - Daily'!$I:$I,'[1]FAANGM - News - Daily'!$A:$A,$A3114)</f>
        <v>2</v>
      </c>
      <c r="J3114">
        <f>SUMIFS('[1]FAANGM - News - Daily'!$J:$J,'[1]FAANGM - News - Daily'!$A:$A,$A3114)</f>
        <v>-9</v>
      </c>
      <c r="K3114">
        <f>SUMIFS('[1]FAANGM - Short Interest'!$J:$J,'[1]FAANGM - Short Interest'!$A:$A,"&gt;"&amp;A3113,'[1]FAANGM - Short Interest'!$A:$A,"&lt;="&amp;A3114)</f>
        <v>29280668</v>
      </c>
      <c r="L3114">
        <f>SUMIFS('[1]FAANGM - Short Interest'!$M:$M,'[1]FAANGM - Short Interest'!$A:$A,"&gt;"&amp;A3113,'[1]FAANGM - Short Interest'!$A:$A,"&lt;="&amp;A3114)</f>
        <v>0.78419959566969899</v>
      </c>
    </row>
    <row r="3115" spans="1:12" x14ac:dyDescent="0.35">
      <c r="A3115" s="1">
        <v>44697</v>
      </c>
      <c r="C3115">
        <f>SUMIFS('[1]FAANGM - Price - Daily'!$M:$M,'[1]FAANGM - Price - Daily'!$A:$A,A3115)</f>
        <v>110.81100000000001</v>
      </c>
      <c r="D3115">
        <f>SUMIFS('[1]FAANGM - Volume - Daily'!$D:$D,'[1]FAANGM - Volume - Daily'!$A:$A,A3115)</f>
        <v>74565744</v>
      </c>
      <c r="E3115">
        <f>SUMIFS('[1]FAANGM - Twitter - Daily'!$H:$H,'[1]FAANGM - Twitter - Daily'!$A:$A,$A3115)</f>
        <v>523</v>
      </c>
      <c r="F3115">
        <f>SUMIFS('[1]FAANGM - Twitter - Daily'!$I:$I,'[1]FAANGM - Twitter - Daily'!$A:$A,$A3115)</f>
        <v>21</v>
      </c>
      <c r="G3115">
        <f>SUMIFS('[1]FAANGM - Twitter - Daily'!$J:$J,'[1]FAANGM - Twitter - Daily'!$A:$A,$A3115)</f>
        <v>-35</v>
      </c>
      <c r="H3115">
        <f>SUMIFS('[1]FAANGM - News - Daily'!$H:$H,'[1]FAANGM - News - Daily'!$A:$A,$A3115)</f>
        <v>315</v>
      </c>
      <c r="I3115">
        <f>SUMIFS('[1]FAANGM - News - Daily'!$I:$I,'[1]FAANGM - News - Daily'!$A:$A,$A3115)</f>
        <v>0</v>
      </c>
      <c r="J3115">
        <f>SUMIFS('[1]FAANGM - News - Daily'!$J:$J,'[1]FAANGM - News - Daily'!$A:$A,$A3115)</f>
        <v>-3</v>
      </c>
      <c r="K3115">
        <f>SUMIFS('[1]FAANGM - Short Interest'!$J:$J,'[1]FAANGM - Short Interest'!$A:$A,"&gt;"&amp;A3114,'[1]FAANGM - Short Interest'!$A:$A,"&lt;="&amp;A3115)</f>
        <v>0</v>
      </c>
      <c r="L3115">
        <f>SUMIFS('[1]FAANGM - Short Interest'!$M:$M,'[1]FAANGM - Short Interest'!$A:$A,"&gt;"&amp;A3114,'[1]FAANGM - Short Interest'!$A:$A,"&lt;="&amp;A3115)</f>
        <v>0</v>
      </c>
    </row>
    <row r="3116" spans="1:12" x14ac:dyDescent="0.35">
      <c r="A3116" s="1">
        <v>44698</v>
      </c>
      <c r="C3116">
        <f>SUMIFS('[1]FAANGM - Price - Daily'!$M:$M,'[1]FAANGM - Price - Daily'!$A:$A,A3116)</f>
        <v>115.36799999999999</v>
      </c>
      <c r="D3116">
        <f>SUMIFS('[1]FAANGM - Volume - Daily'!$D:$D,'[1]FAANGM - Volume - Daily'!$A:$A,A3116)</f>
        <v>76447744</v>
      </c>
      <c r="E3116">
        <f>SUMIFS('[1]FAANGM - Twitter - Daily'!$H:$H,'[1]FAANGM - Twitter - Daily'!$A:$A,$A3116)</f>
        <v>1164</v>
      </c>
      <c r="F3116">
        <f>SUMIFS('[1]FAANGM - Twitter - Daily'!$I:$I,'[1]FAANGM - Twitter - Daily'!$A:$A,$A3116)</f>
        <v>27</v>
      </c>
      <c r="G3116">
        <f>SUMIFS('[1]FAANGM - Twitter - Daily'!$J:$J,'[1]FAANGM - Twitter - Daily'!$A:$A,$A3116)</f>
        <v>-62</v>
      </c>
      <c r="H3116">
        <f>SUMIFS('[1]FAANGM - News - Daily'!$H:$H,'[1]FAANGM - News - Daily'!$A:$A,$A3116)</f>
        <v>533</v>
      </c>
      <c r="I3116">
        <f>SUMIFS('[1]FAANGM - News - Daily'!$I:$I,'[1]FAANGM - News - Daily'!$A:$A,$A3116)</f>
        <v>0</v>
      </c>
      <c r="J3116">
        <f>SUMIFS('[1]FAANGM - News - Daily'!$J:$J,'[1]FAANGM - News - Daily'!$A:$A,$A3116)</f>
        <v>-15</v>
      </c>
      <c r="K3116">
        <f>SUMIFS('[1]FAANGM - Short Interest'!$J:$J,'[1]FAANGM - Short Interest'!$A:$A,"&gt;"&amp;A3115,'[1]FAANGM - Short Interest'!$A:$A,"&lt;="&amp;A3116)</f>
        <v>0</v>
      </c>
      <c r="L3116">
        <f>SUMIFS('[1]FAANGM - Short Interest'!$M:$M,'[1]FAANGM - Short Interest'!$A:$A,"&gt;"&amp;A3115,'[1]FAANGM - Short Interest'!$A:$A,"&lt;="&amp;A3116)</f>
        <v>0</v>
      </c>
    </row>
    <row r="3117" spans="1:12" x14ac:dyDescent="0.35">
      <c r="A3117" s="1">
        <v>44699</v>
      </c>
      <c r="C3117">
        <f>SUMIFS('[1]FAANGM - Price - Daily'!$M:$M,'[1]FAANGM - Price - Daily'!$A:$A,A3117)</f>
        <v>107.113</v>
      </c>
      <c r="D3117">
        <f>SUMIFS('[1]FAANGM - Volume - Daily'!$D:$D,'[1]FAANGM - Volume - Daily'!$A:$A,A3117)</f>
        <v>108379184</v>
      </c>
      <c r="E3117">
        <f>SUMIFS('[1]FAANGM - Twitter - Daily'!$H:$H,'[1]FAANGM - Twitter - Daily'!$A:$A,$A3117)</f>
        <v>1307</v>
      </c>
      <c r="F3117">
        <f>SUMIFS('[1]FAANGM - Twitter - Daily'!$I:$I,'[1]FAANGM - Twitter - Daily'!$A:$A,$A3117)</f>
        <v>67</v>
      </c>
      <c r="G3117">
        <f>SUMIFS('[1]FAANGM - Twitter - Daily'!$J:$J,'[1]FAANGM - Twitter - Daily'!$A:$A,$A3117)</f>
        <v>-72</v>
      </c>
      <c r="H3117">
        <f>SUMIFS('[1]FAANGM - News - Daily'!$H:$H,'[1]FAANGM - News - Daily'!$A:$A,$A3117)</f>
        <v>386</v>
      </c>
      <c r="I3117">
        <f>SUMIFS('[1]FAANGM - News - Daily'!$I:$I,'[1]FAANGM - News - Daily'!$A:$A,$A3117)</f>
        <v>2</v>
      </c>
      <c r="J3117">
        <f>SUMIFS('[1]FAANGM - News - Daily'!$J:$J,'[1]FAANGM - News - Daily'!$A:$A,$A3117)</f>
        <v>-5</v>
      </c>
      <c r="K3117">
        <f>SUMIFS('[1]FAANGM - Short Interest'!$J:$J,'[1]FAANGM - Short Interest'!$A:$A,"&gt;"&amp;A3116,'[1]FAANGM - Short Interest'!$A:$A,"&lt;="&amp;A3117)</f>
        <v>0</v>
      </c>
      <c r="L3117">
        <f>SUMIFS('[1]FAANGM - Short Interest'!$M:$M,'[1]FAANGM - Short Interest'!$A:$A,"&gt;"&amp;A3116,'[1]FAANGM - Short Interest'!$A:$A,"&lt;="&amp;A3117)</f>
        <v>0</v>
      </c>
    </row>
    <row r="3118" spans="1:12" x14ac:dyDescent="0.35">
      <c r="A3118" s="1">
        <v>44700</v>
      </c>
      <c r="C3118">
        <f>SUMIFS('[1]FAANGM - Price - Daily'!$M:$M,'[1]FAANGM - Price - Daily'!$A:$A,A3118)</f>
        <v>107.319</v>
      </c>
      <c r="D3118">
        <f>SUMIFS('[1]FAANGM - Volume - Daily'!$D:$D,'[1]FAANGM - Volume - Daily'!$A:$A,A3118)</f>
        <v>88142544</v>
      </c>
      <c r="E3118">
        <f>SUMIFS('[1]FAANGM - Twitter - Daily'!$H:$H,'[1]FAANGM - Twitter - Daily'!$A:$A,$A3118)</f>
        <v>1926</v>
      </c>
      <c r="F3118">
        <f>SUMIFS('[1]FAANGM - Twitter - Daily'!$I:$I,'[1]FAANGM - Twitter - Daily'!$A:$A,$A3118)</f>
        <v>49</v>
      </c>
      <c r="G3118">
        <f>SUMIFS('[1]FAANGM - Twitter - Daily'!$J:$J,'[1]FAANGM - Twitter - Daily'!$A:$A,$A3118)</f>
        <v>-230</v>
      </c>
      <c r="H3118">
        <f>SUMIFS('[1]FAANGM - News - Daily'!$H:$H,'[1]FAANGM - News - Daily'!$A:$A,$A3118)</f>
        <v>534</v>
      </c>
      <c r="I3118">
        <f>SUMIFS('[1]FAANGM - News - Daily'!$I:$I,'[1]FAANGM - News - Daily'!$A:$A,$A3118)</f>
        <v>0</v>
      </c>
      <c r="J3118">
        <f>SUMIFS('[1]FAANGM - News - Daily'!$J:$J,'[1]FAANGM - News - Daily'!$A:$A,$A3118)</f>
        <v>-27</v>
      </c>
      <c r="K3118">
        <f>SUMIFS('[1]FAANGM - Short Interest'!$J:$J,'[1]FAANGM - Short Interest'!$A:$A,"&gt;"&amp;A3117,'[1]FAANGM - Short Interest'!$A:$A,"&lt;="&amp;A3118)</f>
        <v>0</v>
      </c>
      <c r="L3118">
        <f>SUMIFS('[1]FAANGM - Short Interest'!$M:$M,'[1]FAANGM - Short Interest'!$A:$A,"&gt;"&amp;A3117,'[1]FAANGM - Short Interest'!$A:$A,"&lt;="&amp;A3118)</f>
        <v>0</v>
      </c>
    </row>
    <row r="3119" spans="1:12" x14ac:dyDescent="0.35">
      <c r="A3119" s="1">
        <v>44701</v>
      </c>
      <c r="C3119">
        <f>SUMIFS('[1]FAANGM - Price - Daily'!$M:$M,'[1]FAANGM - Price - Daily'!$A:$A,A3119)</f>
        <v>107.59099999999999</v>
      </c>
      <c r="D3119">
        <f>SUMIFS('[1]FAANGM - Volume - Daily'!$D:$D,'[1]FAANGM - Volume - Daily'!$A:$A,A3119)</f>
        <v>99500640</v>
      </c>
      <c r="E3119">
        <f>SUMIFS('[1]FAANGM - Twitter - Daily'!$H:$H,'[1]FAANGM - Twitter - Daily'!$A:$A,$A3119)</f>
        <v>1269</v>
      </c>
      <c r="F3119">
        <f>SUMIFS('[1]FAANGM - Twitter - Daily'!$I:$I,'[1]FAANGM - Twitter - Daily'!$A:$A,$A3119)</f>
        <v>29</v>
      </c>
      <c r="G3119">
        <f>SUMIFS('[1]FAANGM - Twitter - Daily'!$J:$J,'[1]FAANGM - Twitter - Daily'!$A:$A,$A3119)</f>
        <v>-119</v>
      </c>
      <c r="H3119">
        <f>SUMIFS('[1]FAANGM - News - Daily'!$H:$H,'[1]FAANGM - News - Daily'!$A:$A,$A3119)</f>
        <v>346</v>
      </c>
      <c r="I3119">
        <f>SUMIFS('[1]FAANGM - News - Daily'!$I:$I,'[1]FAANGM - News - Daily'!$A:$A,$A3119)</f>
        <v>3</v>
      </c>
      <c r="J3119">
        <f>SUMIFS('[1]FAANGM - News - Daily'!$J:$J,'[1]FAANGM - News - Daily'!$A:$A,$A3119)</f>
        <v>-10</v>
      </c>
      <c r="K3119">
        <f>SUMIFS('[1]FAANGM - Short Interest'!$J:$J,'[1]FAANGM - Short Interest'!$A:$A,"&gt;"&amp;A3118,'[1]FAANGM - Short Interest'!$A:$A,"&lt;="&amp;A3119)</f>
        <v>0</v>
      </c>
      <c r="L3119">
        <f>SUMIFS('[1]FAANGM - Short Interest'!$M:$M,'[1]FAANGM - Short Interest'!$A:$A,"&gt;"&amp;A3118,'[1]FAANGM - Short Interest'!$A:$A,"&lt;="&amp;A3119)</f>
        <v>0</v>
      </c>
    </row>
    <row r="3120" spans="1:12" x14ac:dyDescent="0.35">
      <c r="A3120" s="1">
        <v>44704</v>
      </c>
      <c r="C3120">
        <f>SUMIFS('[1]FAANGM - Price - Daily'!$M:$M,'[1]FAANGM - Price - Daily'!$A:$A,A3120)</f>
        <v>107.557</v>
      </c>
      <c r="D3120">
        <f>SUMIFS('[1]FAANGM - Volume - Daily'!$D:$D,'[1]FAANGM - Volume - Daily'!$A:$A,A3120)</f>
        <v>107797360</v>
      </c>
      <c r="E3120">
        <f>SUMIFS('[1]FAANGM - Twitter - Daily'!$H:$H,'[1]FAANGM - Twitter - Daily'!$A:$A,$A3120)</f>
        <v>562</v>
      </c>
      <c r="F3120">
        <f>SUMIFS('[1]FAANGM - Twitter - Daily'!$I:$I,'[1]FAANGM - Twitter - Daily'!$A:$A,$A3120)</f>
        <v>8</v>
      </c>
      <c r="G3120">
        <f>SUMIFS('[1]FAANGM - Twitter - Daily'!$J:$J,'[1]FAANGM - Twitter - Daily'!$A:$A,$A3120)</f>
        <v>-25</v>
      </c>
      <c r="H3120">
        <f>SUMIFS('[1]FAANGM - News - Daily'!$H:$H,'[1]FAANGM - News - Daily'!$A:$A,$A3120)</f>
        <v>265</v>
      </c>
      <c r="I3120">
        <f>SUMIFS('[1]FAANGM - News - Daily'!$I:$I,'[1]FAANGM - News - Daily'!$A:$A,$A3120)</f>
        <v>1</v>
      </c>
      <c r="J3120">
        <f>SUMIFS('[1]FAANGM - News - Daily'!$J:$J,'[1]FAANGM - News - Daily'!$A:$A,$A3120)</f>
        <v>-5</v>
      </c>
      <c r="K3120">
        <f>SUMIFS('[1]FAANGM - Short Interest'!$J:$J,'[1]FAANGM - Short Interest'!$A:$A,"&gt;"&amp;A3119,'[1]FAANGM - Short Interest'!$A:$A,"&lt;="&amp;A3120)</f>
        <v>0</v>
      </c>
      <c r="L3120">
        <f>SUMIFS('[1]FAANGM - Short Interest'!$M:$M,'[1]FAANGM - Short Interest'!$A:$A,"&gt;"&amp;A3119,'[1]FAANGM - Short Interest'!$A:$A,"&lt;="&amp;A3120)</f>
        <v>0</v>
      </c>
    </row>
    <row r="3121" spans="1:12" x14ac:dyDescent="0.35">
      <c r="A3121" s="1">
        <v>44705</v>
      </c>
      <c r="C3121">
        <f>SUMIFS('[1]FAANGM - Price - Daily'!$M:$M,'[1]FAANGM - Price - Daily'!$A:$A,A3121)</f>
        <v>104.1</v>
      </c>
      <c r="D3121">
        <f>SUMIFS('[1]FAANGM - Volume - Daily'!$D:$D,'[1]FAANGM - Volume - Daily'!$A:$A,A3121)</f>
        <v>102934680</v>
      </c>
      <c r="E3121">
        <f>SUMIFS('[1]FAANGM - Twitter - Daily'!$H:$H,'[1]FAANGM - Twitter - Daily'!$A:$A,$A3121)</f>
        <v>1841</v>
      </c>
      <c r="F3121">
        <f>SUMIFS('[1]FAANGM - Twitter - Daily'!$I:$I,'[1]FAANGM - Twitter - Daily'!$A:$A,$A3121)</f>
        <v>73</v>
      </c>
      <c r="G3121">
        <f>SUMIFS('[1]FAANGM - Twitter - Daily'!$J:$J,'[1]FAANGM - Twitter - Daily'!$A:$A,$A3121)</f>
        <v>-113</v>
      </c>
      <c r="H3121">
        <f>SUMIFS('[1]FAANGM - News - Daily'!$H:$H,'[1]FAANGM - News - Daily'!$A:$A,$A3121)</f>
        <v>396</v>
      </c>
      <c r="I3121">
        <f>SUMIFS('[1]FAANGM - News - Daily'!$I:$I,'[1]FAANGM - News - Daily'!$A:$A,$A3121)</f>
        <v>0</v>
      </c>
      <c r="J3121">
        <f>SUMIFS('[1]FAANGM - News - Daily'!$J:$J,'[1]FAANGM - News - Daily'!$A:$A,$A3121)</f>
        <v>-20</v>
      </c>
      <c r="K3121">
        <f>SUMIFS('[1]FAANGM - Short Interest'!$J:$J,'[1]FAANGM - Short Interest'!$A:$A,"&gt;"&amp;A3120,'[1]FAANGM - Short Interest'!$A:$A,"&lt;="&amp;A3121)</f>
        <v>0</v>
      </c>
      <c r="L3121">
        <f>SUMIFS('[1]FAANGM - Short Interest'!$M:$M,'[1]FAANGM - Short Interest'!$A:$A,"&gt;"&amp;A3120,'[1]FAANGM - Short Interest'!$A:$A,"&lt;="&amp;A3121)</f>
        <v>0</v>
      </c>
    </row>
    <row r="3122" spans="1:12" x14ac:dyDescent="0.35">
      <c r="A3122" s="1">
        <v>44706</v>
      </c>
      <c r="C3122">
        <f>SUMIFS('[1]FAANGM - Price - Daily'!$M:$M,'[1]FAANGM - Price - Daily'!$A:$A,A3122)</f>
        <v>106.77500000000001</v>
      </c>
      <c r="D3122">
        <f>SUMIFS('[1]FAANGM - Volume - Daily'!$D:$D,'[1]FAANGM - Volume - Daily'!$A:$A,A3122)</f>
        <v>93120096</v>
      </c>
      <c r="E3122">
        <f>SUMIFS('[1]FAANGM - Twitter - Daily'!$H:$H,'[1]FAANGM - Twitter - Daily'!$A:$A,$A3122)</f>
        <v>1684</v>
      </c>
      <c r="F3122">
        <f>SUMIFS('[1]FAANGM - Twitter - Daily'!$I:$I,'[1]FAANGM - Twitter - Daily'!$A:$A,$A3122)</f>
        <v>67</v>
      </c>
      <c r="G3122">
        <f>SUMIFS('[1]FAANGM - Twitter - Daily'!$J:$J,'[1]FAANGM - Twitter - Daily'!$A:$A,$A3122)</f>
        <v>-127</v>
      </c>
      <c r="H3122">
        <f>SUMIFS('[1]FAANGM - News - Daily'!$H:$H,'[1]FAANGM - News - Daily'!$A:$A,$A3122)</f>
        <v>497</v>
      </c>
      <c r="I3122">
        <f>SUMIFS('[1]FAANGM - News - Daily'!$I:$I,'[1]FAANGM - News - Daily'!$A:$A,$A3122)</f>
        <v>0</v>
      </c>
      <c r="J3122">
        <f>SUMIFS('[1]FAANGM - News - Daily'!$J:$J,'[1]FAANGM - News - Daily'!$A:$A,$A3122)</f>
        <v>-23</v>
      </c>
      <c r="K3122">
        <f>SUMIFS('[1]FAANGM - Short Interest'!$J:$J,'[1]FAANGM - Short Interest'!$A:$A,"&gt;"&amp;A3121,'[1]FAANGM - Short Interest'!$A:$A,"&lt;="&amp;A3122)</f>
        <v>0</v>
      </c>
      <c r="L3122">
        <f>SUMIFS('[1]FAANGM - Short Interest'!$M:$M,'[1]FAANGM - Short Interest'!$A:$A,"&gt;"&amp;A3121,'[1]FAANGM - Short Interest'!$A:$A,"&lt;="&amp;A3122)</f>
        <v>0</v>
      </c>
    </row>
    <row r="3123" spans="1:12" x14ac:dyDescent="0.35">
      <c r="A3123" s="1">
        <v>44707</v>
      </c>
      <c r="C3123">
        <f>SUMIFS('[1]FAANGM - Price - Daily'!$M:$M,'[1]FAANGM - Price - Daily'!$A:$A,A3123)</f>
        <v>111.077</v>
      </c>
      <c r="D3123">
        <f>SUMIFS('[1]FAANGM - Volume - Daily'!$D:$D,'[1]FAANGM - Volume - Daily'!$A:$A,A3123)</f>
        <v>93002600</v>
      </c>
      <c r="E3123">
        <f>SUMIFS('[1]FAANGM - Twitter - Daily'!$H:$H,'[1]FAANGM - Twitter - Daily'!$A:$A,$A3123)</f>
        <v>1738</v>
      </c>
      <c r="F3123">
        <f>SUMIFS('[1]FAANGM - Twitter - Daily'!$I:$I,'[1]FAANGM - Twitter - Daily'!$A:$A,$A3123)</f>
        <v>74</v>
      </c>
      <c r="G3123">
        <f>SUMIFS('[1]FAANGM - Twitter - Daily'!$J:$J,'[1]FAANGM - Twitter - Daily'!$A:$A,$A3123)</f>
        <v>-91</v>
      </c>
      <c r="H3123">
        <f>SUMIFS('[1]FAANGM - News - Daily'!$H:$H,'[1]FAANGM - News - Daily'!$A:$A,$A3123)</f>
        <v>434</v>
      </c>
      <c r="I3123">
        <f>SUMIFS('[1]FAANGM - News - Daily'!$I:$I,'[1]FAANGM - News - Daily'!$A:$A,$A3123)</f>
        <v>5</v>
      </c>
      <c r="J3123">
        <f>SUMIFS('[1]FAANGM - News - Daily'!$J:$J,'[1]FAANGM - News - Daily'!$A:$A,$A3123)</f>
        <v>-13</v>
      </c>
      <c r="K3123">
        <f>SUMIFS('[1]FAANGM - Short Interest'!$J:$J,'[1]FAANGM - Short Interest'!$A:$A,"&gt;"&amp;A3122,'[1]FAANGM - Short Interest'!$A:$A,"&lt;="&amp;A3123)</f>
        <v>0</v>
      </c>
      <c r="L3123">
        <f>SUMIFS('[1]FAANGM - Short Interest'!$M:$M,'[1]FAANGM - Short Interest'!$A:$A,"&gt;"&amp;A3122,'[1]FAANGM - Short Interest'!$A:$A,"&lt;="&amp;A3123)</f>
        <v>0</v>
      </c>
    </row>
    <row r="3124" spans="1:12" x14ac:dyDescent="0.35">
      <c r="A3124" s="1">
        <v>44708</v>
      </c>
      <c r="C3124">
        <f>SUMIFS('[1]FAANGM - Price - Daily'!$M:$M,'[1]FAANGM - Price - Daily'!$A:$A,A3124)</f>
        <v>115.146</v>
      </c>
      <c r="D3124">
        <f>SUMIFS('[1]FAANGM - Volume - Daily'!$D:$D,'[1]FAANGM - Volume - Daily'!$A:$A,A3124)</f>
        <v>93660160</v>
      </c>
      <c r="E3124">
        <f>SUMIFS('[1]FAANGM - Twitter - Daily'!$H:$H,'[1]FAANGM - Twitter - Daily'!$A:$A,$A3124)</f>
        <v>1538</v>
      </c>
      <c r="F3124">
        <f>SUMIFS('[1]FAANGM - Twitter - Daily'!$I:$I,'[1]FAANGM - Twitter - Daily'!$A:$A,$A3124)</f>
        <v>74</v>
      </c>
      <c r="G3124">
        <f>SUMIFS('[1]FAANGM - Twitter - Daily'!$J:$J,'[1]FAANGM - Twitter - Daily'!$A:$A,$A3124)</f>
        <v>-60</v>
      </c>
      <c r="H3124">
        <f>SUMIFS('[1]FAANGM - News - Daily'!$H:$H,'[1]FAANGM - News - Daily'!$A:$A,$A3124)</f>
        <v>338</v>
      </c>
      <c r="I3124">
        <f>SUMIFS('[1]FAANGM - News - Daily'!$I:$I,'[1]FAANGM - News - Daily'!$A:$A,$A3124)</f>
        <v>5</v>
      </c>
      <c r="J3124">
        <f>SUMIFS('[1]FAANGM - News - Daily'!$J:$J,'[1]FAANGM - News - Daily'!$A:$A,$A3124)</f>
        <v>-6</v>
      </c>
      <c r="K3124">
        <f>SUMIFS('[1]FAANGM - Short Interest'!$J:$J,'[1]FAANGM - Short Interest'!$A:$A,"&gt;"&amp;A3123,'[1]FAANGM - Short Interest'!$A:$A,"&lt;="&amp;A3124)</f>
        <v>0</v>
      </c>
      <c r="L3124">
        <f>SUMIFS('[1]FAANGM - Short Interest'!$M:$M,'[1]FAANGM - Short Interest'!$A:$A,"&gt;"&amp;A3123,'[1]FAANGM - Short Interest'!$A:$A,"&lt;="&amp;A3124)</f>
        <v>0</v>
      </c>
    </row>
    <row r="3125" spans="1:12" x14ac:dyDescent="0.35">
      <c r="A3125" s="1">
        <v>44712</v>
      </c>
      <c r="C3125">
        <f>SUMIFS('[1]FAANGM - Price - Daily'!$M:$M,'[1]FAANGM - Price - Daily'!$A:$A,A3125)</f>
        <v>120.21</v>
      </c>
      <c r="D3125">
        <f>SUMIFS('[1]FAANGM - Volume - Daily'!$D:$D,'[1]FAANGM - Volume - Daily'!$A:$A,A3125)</f>
        <v>144634160</v>
      </c>
      <c r="E3125">
        <f>SUMIFS('[1]FAANGM - Twitter - Daily'!$H:$H,'[1]FAANGM - Twitter - Daily'!$A:$A,$A3125)</f>
        <v>556</v>
      </c>
      <c r="F3125">
        <f>SUMIFS('[1]FAANGM - Twitter - Daily'!$I:$I,'[1]FAANGM - Twitter - Daily'!$A:$A,$A3125)</f>
        <v>25</v>
      </c>
      <c r="G3125">
        <f>SUMIFS('[1]FAANGM - Twitter - Daily'!$J:$J,'[1]FAANGM - Twitter - Daily'!$A:$A,$A3125)</f>
        <v>-18</v>
      </c>
      <c r="H3125">
        <f>SUMIFS('[1]FAANGM - News - Daily'!$H:$H,'[1]FAANGM - News - Daily'!$A:$A,$A3125)</f>
        <v>298</v>
      </c>
      <c r="I3125">
        <f>SUMIFS('[1]FAANGM - News - Daily'!$I:$I,'[1]FAANGM - News - Daily'!$A:$A,$A3125)</f>
        <v>0</v>
      </c>
      <c r="J3125">
        <f>SUMIFS('[1]FAANGM - News - Daily'!$J:$J,'[1]FAANGM - News - Daily'!$A:$A,$A3125)</f>
        <v>-2</v>
      </c>
      <c r="K3125">
        <f>SUMIFS('[1]FAANGM - Short Interest'!$J:$J,'[1]FAANGM - Short Interest'!$A:$A,"&gt;"&amp;A3124,'[1]FAANGM - Short Interest'!$A:$A,"&lt;="&amp;A3125)</f>
        <v>28036679</v>
      </c>
      <c r="L3125">
        <f>SUMIFS('[1]FAANGM - Short Interest'!$M:$M,'[1]FAANGM - Short Interest'!$A:$A,"&gt;"&amp;A3124,'[1]FAANGM - Short Interest'!$A:$A,"&lt;="&amp;A3125)</f>
        <v>1.00519904348499</v>
      </c>
    </row>
    <row r="3126" spans="1:12" x14ac:dyDescent="0.35">
      <c r="A3126" s="1">
        <v>44713</v>
      </c>
      <c r="C3126">
        <f>SUMIFS('[1]FAANGM - Price - Daily'!$M:$M,'[1]FAANGM - Price - Daily'!$A:$A,A3126)</f>
        <v>121.684</v>
      </c>
      <c r="D3126">
        <f>SUMIFS('[1]FAANGM - Volume - Daily'!$D:$D,'[1]FAANGM - Volume - Daily'!$A:$A,A3126)</f>
        <v>127528976</v>
      </c>
      <c r="E3126">
        <f>SUMIFS('[1]FAANGM - Twitter - Daily'!$H:$H,'[1]FAANGM - Twitter - Daily'!$A:$A,$A3126)</f>
        <v>2293</v>
      </c>
      <c r="F3126">
        <f>SUMIFS('[1]FAANGM - Twitter - Daily'!$I:$I,'[1]FAANGM - Twitter - Daily'!$A:$A,$A3126)</f>
        <v>113</v>
      </c>
      <c r="G3126">
        <f>SUMIFS('[1]FAANGM - Twitter - Daily'!$J:$J,'[1]FAANGM - Twitter - Daily'!$A:$A,$A3126)</f>
        <v>-89</v>
      </c>
      <c r="H3126">
        <f>SUMIFS('[1]FAANGM - News - Daily'!$H:$H,'[1]FAANGM - News - Daily'!$A:$A,$A3126)</f>
        <v>394</v>
      </c>
      <c r="I3126">
        <f>SUMIFS('[1]FAANGM - News - Daily'!$I:$I,'[1]FAANGM - News - Daily'!$A:$A,$A3126)</f>
        <v>8</v>
      </c>
      <c r="J3126">
        <f>SUMIFS('[1]FAANGM - News - Daily'!$J:$J,'[1]FAANGM - News - Daily'!$A:$A,$A3126)</f>
        <v>-9</v>
      </c>
      <c r="K3126">
        <f>SUMIFS('[1]FAANGM - Short Interest'!$J:$J,'[1]FAANGM - Short Interest'!$A:$A,"&gt;"&amp;A3125,'[1]FAANGM - Short Interest'!$A:$A,"&lt;="&amp;A3126)</f>
        <v>0</v>
      </c>
      <c r="L3126">
        <f>SUMIFS('[1]FAANGM - Short Interest'!$M:$M,'[1]FAANGM - Short Interest'!$A:$A,"&gt;"&amp;A3125,'[1]FAANGM - Short Interest'!$A:$A,"&lt;="&amp;A3126)</f>
        <v>0</v>
      </c>
    </row>
    <row r="3127" spans="1:12" x14ac:dyDescent="0.35">
      <c r="A3127" s="1">
        <v>44714</v>
      </c>
      <c r="C3127">
        <f>SUMIFS('[1]FAANGM - Price - Daily'!$M:$M,'[1]FAANGM - Price - Daily'!$A:$A,A3127)</f>
        <v>125.511</v>
      </c>
      <c r="D3127">
        <f>SUMIFS('[1]FAANGM - Volume - Daily'!$D:$D,'[1]FAANGM - Volume - Daily'!$A:$A,A3127)</f>
        <v>100560680</v>
      </c>
      <c r="E3127">
        <f>SUMIFS('[1]FAANGM - Twitter - Daily'!$H:$H,'[1]FAANGM - Twitter - Daily'!$A:$A,$A3127)</f>
        <v>2732</v>
      </c>
      <c r="F3127">
        <f>SUMIFS('[1]FAANGM - Twitter - Daily'!$I:$I,'[1]FAANGM - Twitter - Daily'!$A:$A,$A3127)</f>
        <v>111</v>
      </c>
      <c r="G3127">
        <f>SUMIFS('[1]FAANGM - Twitter - Daily'!$J:$J,'[1]FAANGM - Twitter - Daily'!$A:$A,$A3127)</f>
        <v>-114</v>
      </c>
      <c r="H3127">
        <f>SUMIFS('[1]FAANGM - News - Daily'!$H:$H,'[1]FAANGM - News - Daily'!$A:$A,$A3127)</f>
        <v>762</v>
      </c>
      <c r="I3127">
        <f>SUMIFS('[1]FAANGM - News - Daily'!$I:$I,'[1]FAANGM - News - Daily'!$A:$A,$A3127)</f>
        <v>11</v>
      </c>
      <c r="J3127">
        <f>SUMIFS('[1]FAANGM - News - Daily'!$J:$J,'[1]FAANGM - News - Daily'!$A:$A,$A3127)</f>
        <v>-10</v>
      </c>
      <c r="K3127">
        <f>SUMIFS('[1]FAANGM - Short Interest'!$J:$J,'[1]FAANGM - Short Interest'!$A:$A,"&gt;"&amp;A3126,'[1]FAANGM - Short Interest'!$A:$A,"&lt;="&amp;A3127)</f>
        <v>0</v>
      </c>
      <c r="L3127">
        <f>SUMIFS('[1]FAANGM - Short Interest'!$M:$M,'[1]FAANGM - Short Interest'!$A:$A,"&gt;"&amp;A3126,'[1]FAANGM - Short Interest'!$A:$A,"&lt;="&amp;A3127)</f>
        <v>0</v>
      </c>
    </row>
    <row r="3128" spans="1:12" x14ac:dyDescent="0.35">
      <c r="A3128" s="1">
        <v>44715</v>
      </c>
      <c r="C3128">
        <f>SUMIFS('[1]FAANGM - Price - Daily'!$M:$M,'[1]FAANGM - Price - Daily'!$A:$A,A3128)</f>
        <v>122.35</v>
      </c>
      <c r="D3128">
        <f>SUMIFS('[1]FAANGM - Volume - Daily'!$D:$D,'[1]FAANGM - Volume - Daily'!$A:$A,A3128)</f>
        <v>97603320</v>
      </c>
      <c r="E3128">
        <f>SUMIFS('[1]FAANGM - Twitter - Daily'!$H:$H,'[1]FAANGM - Twitter - Daily'!$A:$A,$A3128)</f>
        <v>2984</v>
      </c>
      <c r="F3128">
        <f>SUMIFS('[1]FAANGM - Twitter - Daily'!$I:$I,'[1]FAANGM - Twitter - Daily'!$A:$A,$A3128)</f>
        <v>114</v>
      </c>
      <c r="G3128">
        <f>SUMIFS('[1]FAANGM - Twitter - Daily'!$J:$J,'[1]FAANGM - Twitter - Daily'!$A:$A,$A3128)</f>
        <v>-147</v>
      </c>
      <c r="H3128">
        <f>SUMIFS('[1]FAANGM - News - Daily'!$H:$H,'[1]FAANGM - News - Daily'!$A:$A,$A3128)</f>
        <v>568</v>
      </c>
      <c r="I3128">
        <f>SUMIFS('[1]FAANGM - News - Daily'!$I:$I,'[1]FAANGM - News - Daily'!$A:$A,$A3128)</f>
        <v>5</v>
      </c>
      <c r="J3128">
        <f>SUMIFS('[1]FAANGM - News - Daily'!$J:$J,'[1]FAANGM - News - Daily'!$A:$A,$A3128)</f>
        <v>-49</v>
      </c>
      <c r="K3128">
        <f>SUMIFS('[1]FAANGM - Short Interest'!$J:$J,'[1]FAANGM - Short Interest'!$A:$A,"&gt;"&amp;A3127,'[1]FAANGM - Short Interest'!$A:$A,"&lt;="&amp;A3128)</f>
        <v>0</v>
      </c>
      <c r="L3128">
        <f>SUMIFS('[1]FAANGM - Short Interest'!$M:$M,'[1]FAANGM - Short Interest'!$A:$A,"&gt;"&amp;A3127,'[1]FAANGM - Short Interest'!$A:$A,"&lt;="&amp;A3128)</f>
        <v>0</v>
      </c>
    </row>
    <row r="3129" spans="1:12" x14ac:dyDescent="0.35">
      <c r="A3129" s="1">
        <v>44718</v>
      </c>
      <c r="C3129">
        <f>SUMIFS('[1]FAANGM - Price - Daily'!$M:$M,'[1]FAANGM - Price - Daily'!$A:$A,A3129)</f>
        <v>124.79</v>
      </c>
      <c r="D3129">
        <f>SUMIFS('[1]FAANGM - Volume - Daily'!$D:$D,'[1]FAANGM - Volume - Daily'!$A:$A,A3129)</f>
        <v>135269024</v>
      </c>
      <c r="E3129">
        <f>SUMIFS('[1]FAANGM - Twitter - Daily'!$H:$H,'[1]FAANGM - Twitter - Daily'!$A:$A,$A3129)</f>
        <v>2007</v>
      </c>
      <c r="F3129">
        <f>SUMIFS('[1]FAANGM - Twitter - Daily'!$I:$I,'[1]FAANGM - Twitter - Daily'!$A:$A,$A3129)</f>
        <v>85</v>
      </c>
      <c r="G3129">
        <f>SUMIFS('[1]FAANGM - Twitter - Daily'!$J:$J,'[1]FAANGM - Twitter - Daily'!$A:$A,$A3129)</f>
        <v>-106</v>
      </c>
      <c r="H3129">
        <f>SUMIFS('[1]FAANGM - News - Daily'!$H:$H,'[1]FAANGM - News - Daily'!$A:$A,$A3129)</f>
        <v>306</v>
      </c>
      <c r="I3129">
        <f>SUMIFS('[1]FAANGM - News - Daily'!$I:$I,'[1]FAANGM - News - Daily'!$A:$A,$A3129)</f>
        <v>3</v>
      </c>
      <c r="J3129">
        <f>SUMIFS('[1]FAANGM - News - Daily'!$J:$J,'[1]FAANGM - News - Daily'!$A:$A,$A3129)</f>
        <v>-4</v>
      </c>
      <c r="K3129">
        <f>SUMIFS('[1]FAANGM - Short Interest'!$J:$J,'[1]FAANGM - Short Interest'!$A:$A,"&gt;"&amp;A3128,'[1]FAANGM - Short Interest'!$A:$A,"&lt;="&amp;A3129)</f>
        <v>0</v>
      </c>
      <c r="L3129">
        <f>SUMIFS('[1]FAANGM - Short Interest'!$M:$M,'[1]FAANGM - Short Interest'!$A:$A,"&gt;"&amp;A3128,'[1]FAANGM - Short Interest'!$A:$A,"&lt;="&amp;A3129)</f>
        <v>0</v>
      </c>
    </row>
    <row r="3130" spans="1:12" x14ac:dyDescent="0.35">
      <c r="A3130" s="1">
        <v>44719</v>
      </c>
      <c r="C3130">
        <f>SUMIFS('[1]FAANGM - Price - Daily'!$M:$M,'[1]FAANGM - Price - Daily'!$A:$A,A3130)</f>
        <v>123</v>
      </c>
      <c r="D3130">
        <f>SUMIFS('[1]FAANGM - Volume - Daily'!$D:$D,'[1]FAANGM - Volume - Daily'!$A:$A,A3130)</f>
        <v>85156712</v>
      </c>
      <c r="E3130">
        <f>SUMIFS('[1]FAANGM - Twitter - Daily'!$H:$H,'[1]FAANGM - Twitter - Daily'!$A:$A,$A3130)</f>
        <v>5521</v>
      </c>
      <c r="F3130">
        <f>SUMIFS('[1]FAANGM - Twitter - Daily'!$I:$I,'[1]FAANGM - Twitter - Daily'!$A:$A,$A3130)</f>
        <v>252</v>
      </c>
      <c r="G3130">
        <f>SUMIFS('[1]FAANGM - Twitter - Daily'!$J:$J,'[1]FAANGM - Twitter - Daily'!$A:$A,$A3130)</f>
        <v>-203</v>
      </c>
      <c r="H3130">
        <f>SUMIFS('[1]FAANGM - News - Daily'!$H:$H,'[1]FAANGM - News - Daily'!$A:$A,$A3130)</f>
        <v>646</v>
      </c>
      <c r="I3130">
        <f>SUMIFS('[1]FAANGM - News - Daily'!$I:$I,'[1]FAANGM - News - Daily'!$A:$A,$A3130)</f>
        <v>23</v>
      </c>
      <c r="J3130">
        <f>SUMIFS('[1]FAANGM - News - Daily'!$J:$J,'[1]FAANGM - News - Daily'!$A:$A,$A3130)</f>
        <v>-10</v>
      </c>
      <c r="K3130">
        <f>SUMIFS('[1]FAANGM - Short Interest'!$J:$J,'[1]FAANGM - Short Interest'!$A:$A,"&gt;"&amp;A3129,'[1]FAANGM - Short Interest'!$A:$A,"&lt;="&amp;A3130)</f>
        <v>0</v>
      </c>
      <c r="L3130">
        <f>SUMIFS('[1]FAANGM - Short Interest'!$M:$M,'[1]FAANGM - Short Interest'!$A:$A,"&gt;"&amp;A3129,'[1]FAANGM - Short Interest'!$A:$A,"&lt;="&amp;A3130)</f>
        <v>0</v>
      </c>
    </row>
    <row r="3131" spans="1:12" x14ac:dyDescent="0.35">
      <c r="A3131" s="1">
        <v>44720</v>
      </c>
      <c r="C3131">
        <f>SUMIFS('[1]FAANGM - Price - Daily'!$M:$M,'[1]FAANGM - Price - Daily'!$A:$A,A3131)</f>
        <v>121.18</v>
      </c>
      <c r="D3131">
        <f>SUMIFS('[1]FAANGM - Volume - Daily'!$D:$D,'[1]FAANGM - Volume - Daily'!$A:$A,A3131)</f>
        <v>64926592</v>
      </c>
      <c r="E3131">
        <f>SUMIFS('[1]FAANGM - Twitter - Daily'!$H:$H,'[1]FAANGM - Twitter - Daily'!$A:$A,$A3131)</f>
        <v>2566</v>
      </c>
      <c r="F3131">
        <f>SUMIFS('[1]FAANGM - Twitter - Daily'!$I:$I,'[1]FAANGM - Twitter - Daily'!$A:$A,$A3131)</f>
        <v>96</v>
      </c>
      <c r="G3131">
        <f>SUMIFS('[1]FAANGM - Twitter - Daily'!$J:$J,'[1]FAANGM - Twitter - Daily'!$A:$A,$A3131)</f>
        <v>-112</v>
      </c>
      <c r="H3131">
        <f>SUMIFS('[1]FAANGM - News - Daily'!$H:$H,'[1]FAANGM - News - Daily'!$A:$A,$A3131)</f>
        <v>366</v>
      </c>
      <c r="I3131">
        <f>SUMIFS('[1]FAANGM - News - Daily'!$I:$I,'[1]FAANGM - News - Daily'!$A:$A,$A3131)</f>
        <v>2</v>
      </c>
      <c r="J3131">
        <f>SUMIFS('[1]FAANGM - News - Daily'!$J:$J,'[1]FAANGM - News - Daily'!$A:$A,$A3131)</f>
        <v>-13</v>
      </c>
      <c r="K3131">
        <f>SUMIFS('[1]FAANGM - Short Interest'!$J:$J,'[1]FAANGM - Short Interest'!$A:$A,"&gt;"&amp;A3130,'[1]FAANGM - Short Interest'!$A:$A,"&lt;="&amp;A3131)</f>
        <v>0</v>
      </c>
      <c r="L3131">
        <f>SUMIFS('[1]FAANGM - Short Interest'!$M:$M,'[1]FAANGM - Short Interest'!$A:$A,"&gt;"&amp;A3130,'[1]FAANGM - Short Interest'!$A:$A,"&lt;="&amp;A3131)</f>
        <v>0</v>
      </c>
    </row>
    <row r="3132" spans="1:12" x14ac:dyDescent="0.35">
      <c r="A3132" s="1">
        <v>44721</v>
      </c>
      <c r="C3132">
        <f>SUMIFS('[1]FAANGM - Price - Daily'!$M:$M,'[1]FAANGM - Price - Daily'!$A:$A,A3132)</f>
        <v>116.15</v>
      </c>
      <c r="D3132">
        <f>SUMIFS('[1]FAANGM - Volume - Daily'!$D:$D,'[1]FAANGM - Volume - Daily'!$A:$A,A3132)</f>
        <v>67029840</v>
      </c>
      <c r="E3132">
        <f>SUMIFS('[1]FAANGM - Twitter - Daily'!$H:$H,'[1]FAANGM - Twitter - Daily'!$A:$A,$A3132)</f>
        <v>2086</v>
      </c>
      <c r="F3132">
        <f>SUMIFS('[1]FAANGM - Twitter - Daily'!$I:$I,'[1]FAANGM - Twitter - Daily'!$A:$A,$A3132)</f>
        <v>66</v>
      </c>
      <c r="G3132">
        <f>SUMIFS('[1]FAANGM - Twitter - Daily'!$J:$J,'[1]FAANGM - Twitter - Daily'!$A:$A,$A3132)</f>
        <v>-79</v>
      </c>
      <c r="H3132">
        <f>SUMIFS('[1]FAANGM - News - Daily'!$H:$H,'[1]FAANGM - News - Daily'!$A:$A,$A3132)</f>
        <v>454</v>
      </c>
      <c r="I3132">
        <f>SUMIFS('[1]FAANGM - News - Daily'!$I:$I,'[1]FAANGM - News - Daily'!$A:$A,$A3132)</f>
        <v>1</v>
      </c>
      <c r="J3132">
        <f>SUMIFS('[1]FAANGM - News - Daily'!$J:$J,'[1]FAANGM - News - Daily'!$A:$A,$A3132)</f>
        <v>-11</v>
      </c>
      <c r="K3132">
        <f>SUMIFS('[1]FAANGM - Short Interest'!$J:$J,'[1]FAANGM - Short Interest'!$A:$A,"&gt;"&amp;A3131,'[1]FAANGM - Short Interest'!$A:$A,"&lt;="&amp;A3132)</f>
        <v>0</v>
      </c>
      <c r="L3132">
        <f>SUMIFS('[1]FAANGM - Short Interest'!$M:$M,'[1]FAANGM - Short Interest'!$A:$A,"&gt;"&amp;A3131,'[1]FAANGM - Short Interest'!$A:$A,"&lt;="&amp;A3132)</f>
        <v>0</v>
      </c>
    </row>
    <row r="3133" spans="1:12" x14ac:dyDescent="0.35">
      <c r="A3133" s="1">
        <v>44722</v>
      </c>
      <c r="C3133">
        <f>SUMIFS('[1]FAANGM - Price - Daily'!$M:$M,'[1]FAANGM - Price - Daily'!$A:$A,A3133)</f>
        <v>109.65</v>
      </c>
      <c r="D3133">
        <f>SUMIFS('[1]FAANGM - Volume - Daily'!$D:$D,'[1]FAANGM - Volume - Daily'!$A:$A,A3133)</f>
        <v>87412248</v>
      </c>
      <c r="E3133">
        <f>SUMIFS('[1]FAANGM - Twitter - Daily'!$H:$H,'[1]FAANGM - Twitter - Daily'!$A:$A,$A3133)</f>
        <v>2133</v>
      </c>
      <c r="F3133">
        <f>SUMIFS('[1]FAANGM - Twitter - Daily'!$I:$I,'[1]FAANGM - Twitter - Daily'!$A:$A,$A3133)</f>
        <v>64</v>
      </c>
      <c r="G3133">
        <f>SUMIFS('[1]FAANGM - Twitter - Daily'!$J:$J,'[1]FAANGM - Twitter - Daily'!$A:$A,$A3133)</f>
        <v>-93</v>
      </c>
      <c r="H3133">
        <f>SUMIFS('[1]FAANGM - News - Daily'!$H:$H,'[1]FAANGM - News - Daily'!$A:$A,$A3133)</f>
        <v>431</v>
      </c>
      <c r="I3133">
        <f>SUMIFS('[1]FAANGM - News - Daily'!$I:$I,'[1]FAANGM - News - Daily'!$A:$A,$A3133)</f>
        <v>1</v>
      </c>
      <c r="J3133">
        <f>SUMIFS('[1]FAANGM - News - Daily'!$J:$J,'[1]FAANGM - News - Daily'!$A:$A,$A3133)</f>
        <v>-4</v>
      </c>
      <c r="K3133">
        <f>SUMIFS('[1]FAANGM - Short Interest'!$J:$J,'[1]FAANGM - Short Interest'!$A:$A,"&gt;"&amp;A3132,'[1]FAANGM - Short Interest'!$A:$A,"&lt;="&amp;A3133)</f>
        <v>0</v>
      </c>
      <c r="L3133">
        <f>SUMIFS('[1]FAANGM - Short Interest'!$M:$M,'[1]FAANGM - Short Interest'!$A:$A,"&gt;"&amp;A3132,'[1]FAANGM - Short Interest'!$A:$A,"&lt;="&amp;A3133)</f>
        <v>0</v>
      </c>
    </row>
    <row r="3134" spans="1:12" x14ac:dyDescent="0.35">
      <c r="A3134" s="1">
        <v>44725</v>
      </c>
      <c r="C3134">
        <f>SUMIFS('[1]FAANGM - Price - Daily'!$M:$M,'[1]FAANGM - Price - Daily'!$A:$A,A3134)</f>
        <v>103.67</v>
      </c>
      <c r="D3134">
        <f>SUMIFS('[1]FAANGM - Volume - Daily'!$D:$D,'[1]FAANGM - Volume - Daily'!$A:$A,A3134)</f>
        <v>99277744</v>
      </c>
      <c r="E3134">
        <f>SUMIFS('[1]FAANGM - Twitter - Daily'!$H:$H,'[1]FAANGM - Twitter - Daily'!$A:$A,$A3134)</f>
        <v>914</v>
      </c>
      <c r="F3134">
        <f>SUMIFS('[1]FAANGM - Twitter - Daily'!$I:$I,'[1]FAANGM - Twitter - Daily'!$A:$A,$A3134)</f>
        <v>26</v>
      </c>
      <c r="G3134">
        <f>SUMIFS('[1]FAANGM - Twitter - Daily'!$J:$J,'[1]FAANGM - Twitter - Daily'!$A:$A,$A3134)</f>
        <v>-81</v>
      </c>
      <c r="H3134">
        <f>SUMIFS('[1]FAANGM - News - Daily'!$H:$H,'[1]FAANGM - News - Daily'!$A:$A,$A3134)</f>
        <v>324</v>
      </c>
      <c r="I3134">
        <f>SUMIFS('[1]FAANGM - News - Daily'!$I:$I,'[1]FAANGM - News - Daily'!$A:$A,$A3134)</f>
        <v>1</v>
      </c>
      <c r="J3134">
        <f>SUMIFS('[1]FAANGM - News - Daily'!$J:$J,'[1]FAANGM - News - Daily'!$A:$A,$A3134)</f>
        <v>-17</v>
      </c>
      <c r="K3134">
        <f>SUMIFS('[1]FAANGM - Short Interest'!$J:$J,'[1]FAANGM - Short Interest'!$A:$A,"&gt;"&amp;A3133,'[1]FAANGM - Short Interest'!$A:$A,"&lt;="&amp;A3134)</f>
        <v>0</v>
      </c>
      <c r="L3134">
        <f>SUMIFS('[1]FAANGM - Short Interest'!$M:$M,'[1]FAANGM - Short Interest'!$A:$A,"&gt;"&amp;A3133,'[1]FAANGM - Short Interest'!$A:$A,"&lt;="&amp;A3134)</f>
        <v>0</v>
      </c>
    </row>
    <row r="3135" spans="1:12" x14ac:dyDescent="0.35">
      <c r="A3135" s="1">
        <v>44726</v>
      </c>
      <c r="C3135">
        <f>SUMIFS('[1]FAANGM - Price - Daily'!$M:$M,'[1]FAANGM - Price - Daily'!$A:$A,A3135)</f>
        <v>102.31</v>
      </c>
      <c r="D3135">
        <f>SUMIFS('[1]FAANGM - Volume - Daily'!$D:$D,'[1]FAANGM - Volume - Daily'!$A:$A,A3135)</f>
        <v>69728760</v>
      </c>
      <c r="E3135">
        <f>SUMIFS('[1]FAANGM - Twitter - Daily'!$H:$H,'[1]FAANGM - Twitter - Daily'!$A:$A,$A3135)</f>
        <v>2339</v>
      </c>
      <c r="F3135">
        <f>SUMIFS('[1]FAANGM - Twitter - Daily'!$I:$I,'[1]FAANGM - Twitter - Daily'!$A:$A,$A3135)</f>
        <v>65</v>
      </c>
      <c r="G3135">
        <f>SUMIFS('[1]FAANGM - Twitter - Daily'!$J:$J,'[1]FAANGM - Twitter - Daily'!$A:$A,$A3135)</f>
        <v>-117</v>
      </c>
      <c r="H3135">
        <f>SUMIFS('[1]FAANGM - News - Daily'!$H:$H,'[1]FAANGM - News - Daily'!$A:$A,$A3135)</f>
        <v>685</v>
      </c>
      <c r="I3135">
        <f>SUMIFS('[1]FAANGM - News - Daily'!$I:$I,'[1]FAANGM - News - Daily'!$A:$A,$A3135)</f>
        <v>2</v>
      </c>
      <c r="J3135">
        <f>SUMIFS('[1]FAANGM - News - Daily'!$J:$J,'[1]FAANGM - News - Daily'!$A:$A,$A3135)</f>
        <v>-34</v>
      </c>
      <c r="K3135">
        <f>SUMIFS('[1]FAANGM - Short Interest'!$J:$J,'[1]FAANGM - Short Interest'!$A:$A,"&gt;"&amp;A3134,'[1]FAANGM - Short Interest'!$A:$A,"&lt;="&amp;A3135)</f>
        <v>0</v>
      </c>
      <c r="L3135">
        <f>SUMIFS('[1]FAANGM - Short Interest'!$M:$M,'[1]FAANGM - Short Interest'!$A:$A,"&gt;"&amp;A3134,'[1]FAANGM - Short Interest'!$A:$A,"&lt;="&amp;A3135)</f>
        <v>0</v>
      </c>
    </row>
    <row r="3136" spans="1:12" x14ac:dyDescent="0.35">
      <c r="A3136" s="1">
        <v>44727</v>
      </c>
      <c r="C3136">
        <f>SUMIFS('[1]FAANGM - Price - Daily'!$M:$M,'[1]FAANGM - Price - Daily'!$A:$A,A3136)</f>
        <v>107.67</v>
      </c>
      <c r="D3136">
        <f>SUMIFS('[1]FAANGM - Volume - Daily'!$D:$D,'[1]FAANGM - Volume - Daily'!$A:$A,A3136)</f>
        <v>85011056</v>
      </c>
      <c r="E3136">
        <f>SUMIFS('[1]FAANGM - Twitter - Daily'!$H:$H,'[1]FAANGM - Twitter - Daily'!$A:$A,$A3136)</f>
        <v>1645</v>
      </c>
      <c r="F3136">
        <f>SUMIFS('[1]FAANGM - Twitter - Daily'!$I:$I,'[1]FAANGM - Twitter - Daily'!$A:$A,$A3136)</f>
        <v>59</v>
      </c>
      <c r="G3136">
        <f>SUMIFS('[1]FAANGM - Twitter - Daily'!$J:$J,'[1]FAANGM - Twitter - Daily'!$A:$A,$A3136)</f>
        <v>-68</v>
      </c>
      <c r="H3136">
        <f>SUMIFS('[1]FAANGM - News - Daily'!$H:$H,'[1]FAANGM - News - Daily'!$A:$A,$A3136)</f>
        <v>464</v>
      </c>
      <c r="I3136">
        <f>SUMIFS('[1]FAANGM - News - Daily'!$I:$I,'[1]FAANGM - News - Daily'!$A:$A,$A3136)</f>
        <v>1</v>
      </c>
      <c r="J3136">
        <f>SUMIFS('[1]FAANGM - News - Daily'!$J:$J,'[1]FAANGM - News - Daily'!$A:$A,$A3136)</f>
        <v>-13</v>
      </c>
      <c r="K3136">
        <f>SUMIFS('[1]FAANGM - Short Interest'!$J:$J,'[1]FAANGM - Short Interest'!$A:$A,"&gt;"&amp;A3135,'[1]FAANGM - Short Interest'!$A:$A,"&lt;="&amp;A3136)</f>
        <v>31442644</v>
      </c>
      <c r="L3136">
        <f>SUMIFS('[1]FAANGM - Short Interest'!$M:$M,'[1]FAANGM - Short Interest'!$A:$A,"&gt;"&amp;A3135,'[1]FAANGM - Short Interest'!$A:$A,"&lt;="&amp;A3136)</f>
        <v>1.1572195280568101</v>
      </c>
    </row>
    <row r="3137" spans="1:12" x14ac:dyDescent="0.35">
      <c r="A3137" s="1">
        <v>44728</v>
      </c>
      <c r="C3137">
        <f>SUMIFS('[1]FAANGM - Price - Daily'!$M:$M,'[1]FAANGM - Price - Daily'!$A:$A,A3137)</f>
        <v>103.66</v>
      </c>
      <c r="D3137">
        <f>SUMIFS('[1]FAANGM - Volume - Daily'!$D:$D,'[1]FAANGM - Volume - Daily'!$A:$A,A3137)</f>
        <v>82186304</v>
      </c>
      <c r="E3137">
        <f>SUMIFS('[1]FAANGM - Twitter - Daily'!$H:$H,'[1]FAANGM - Twitter - Daily'!$A:$A,$A3137)</f>
        <v>2201</v>
      </c>
      <c r="F3137">
        <f>SUMIFS('[1]FAANGM - Twitter - Daily'!$I:$I,'[1]FAANGM - Twitter - Daily'!$A:$A,$A3137)</f>
        <v>78</v>
      </c>
      <c r="G3137">
        <f>SUMIFS('[1]FAANGM - Twitter - Daily'!$J:$J,'[1]FAANGM - Twitter - Daily'!$A:$A,$A3137)</f>
        <v>-103</v>
      </c>
      <c r="H3137">
        <f>SUMIFS('[1]FAANGM - News - Daily'!$H:$H,'[1]FAANGM - News - Daily'!$A:$A,$A3137)</f>
        <v>468</v>
      </c>
      <c r="I3137">
        <f>SUMIFS('[1]FAANGM - News - Daily'!$I:$I,'[1]FAANGM - News - Daily'!$A:$A,$A3137)</f>
        <v>3</v>
      </c>
      <c r="J3137">
        <f>SUMIFS('[1]FAANGM - News - Daily'!$J:$J,'[1]FAANGM - News - Daily'!$A:$A,$A3137)</f>
        <v>-11</v>
      </c>
      <c r="K3137">
        <f>SUMIFS('[1]FAANGM - Short Interest'!$J:$J,'[1]FAANGM - Short Interest'!$A:$A,"&gt;"&amp;A3136,'[1]FAANGM - Short Interest'!$A:$A,"&lt;="&amp;A3137)</f>
        <v>0</v>
      </c>
      <c r="L3137">
        <f>SUMIFS('[1]FAANGM - Short Interest'!$M:$M,'[1]FAANGM - Short Interest'!$A:$A,"&gt;"&amp;A3136,'[1]FAANGM - Short Interest'!$A:$A,"&lt;="&amp;A3137)</f>
        <v>0</v>
      </c>
    </row>
    <row r="3138" spans="1:12" x14ac:dyDescent="0.35">
      <c r="A3138" s="1">
        <v>44729</v>
      </c>
      <c r="C3138">
        <f>SUMIFS('[1]FAANGM - Price - Daily'!$M:$M,'[1]FAANGM - Price - Daily'!$A:$A,A3138)</f>
        <v>106.22</v>
      </c>
      <c r="D3138">
        <f>SUMIFS('[1]FAANGM - Volume - Daily'!$D:$D,'[1]FAANGM - Volume - Daily'!$A:$A,A3138)</f>
        <v>99772144</v>
      </c>
      <c r="E3138">
        <f>SUMIFS('[1]FAANGM - Twitter - Daily'!$H:$H,'[1]FAANGM - Twitter - Daily'!$A:$A,$A3138)</f>
        <v>1731</v>
      </c>
      <c r="F3138">
        <f>SUMIFS('[1]FAANGM - Twitter - Daily'!$I:$I,'[1]FAANGM - Twitter - Daily'!$A:$A,$A3138)</f>
        <v>58</v>
      </c>
      <c r="G3138">
        <f>SUMIFS('[1]FAANGM - Twitter - Daily'!$J:$J,'[1]FAANGM - Twitter - Daily'!$A:$A,$A3138)</f>
        <v>-104</v>
      </c>
      <c r="H3138">
        <f>SUMIFS('[1]FAANGM - News - Daily'!$H:$H,'[1]FAANGM - News - Daily'!$A:$A,$A3138)</f>
        <v>368</v>
      </c>
      <c r="I3138">
        <f>SUMIFS('[1]FAANGM - News - Daily'!$I:$I,'[1]FAANGM - News - Daily'!$A:$A,$A3138)</f>
        <v>1</v>
      </c>
      <c r="J3138">
        <f>SUMIFS('[1]FAANGM - News - Daily'!$J:$J,'[1]FAANGM - News - Daily'!$A:$A,$A3138)</f>
        <v>-15</v>
      </c>
      <c r="K3138">
        <f>SUMIFS('[1]FAANGM - Short Interest'!$J:$J,'[1]FAANGM - Short Interest'!$A:$A,"&gt;"&amp;A3137,'[1]FAANGM - Short Interest'!$A:$A,"&lt;="&amp;A3138)</f>
        <v>0</v>
      </c>
      <c r="L3138">
        <f>SUMIFS('[1]FAANGM - Short Interest'!$M:$M,'[1]FAANGM - Short Interest'!$A:$A,"&gt;"&amp;A3137,'[1]FAANGM - Short Interest'!$A:$A,"&lt;="&amp;A3138)</f>
        <v>0</v>
      </c>
    </row>
    <row r="3139" spans="1:12" x14ac:dyDescent="0.35">
      <c r="A3139" s="1">
        <v>44733</v>
      </c>
      <c r="C3139">
        <f>SUMIFS('[1]FAANGM - Price - Daily'!$M:$M,'[1]FAANGM - Price - Daily'!$A:$A,A3139)</f>
        <v>108.68</v>
      </c>
      <c r="D3139">
        <f>SUMIFS('[1]FAANGM - Volume - Daily'!$D:$D,'[1]FAANGM - Volume - Daily'!$A:$A,A3139)</f>
        <v>70901248</v>
      </c>
      <c r="E3139">
        <f>SUMIFS('[1]FAANGM - Twitter - Daily'!$H:$H,'[1]FAANGM - Twitter - Daily'!$A:$A,$A3139)</f>
        <v>660</v>
      </c>
      <c r="F3139">
        <f>SUMIFS('[1]FAANGM - Twitter - Daily'!$I:$I,'[1]FAANGM - Twitter - Daily'!$A:$A,$A3139)</f>
        <v>14</v>
      </c>
      <c r="G3139">
        <f>SUMIFS('[1]FAANGM - Twitter - Daily'!$J:$J,'[1]FAANGM - Twitter - Daily'!$A:$A,$A3139)</f>
        <v>-54</v>
      </c>
      <c r="H3139">
        <f>SUMIFS('[1]FAANGM - News - Daily'!$H:$H,'[1]FAANGM - News - Daily'!$A:$A,$A3139)</f>
        <v>316</v>
      </c>
      <c r="I3139">
        <f>SUMIFS('[1]FAANGM - News - Daily'!$I:$I,'[1]FAANGM - News - Daily'!$A:$A,$A3139)</f>
        <v>1</v>
      </c>
      <c r="J3139">
        <f>SUMIFS('[1]FAANGM - News - Daily'!$J:$J,'[1]FAANGM - News - Daily'!$A:$A,$A3139)</f>
        <v>-4</v>
      </c>
      <c r="K3139">
        <f>SUMIFS('[1]FAANGM - Short Interest'!$J:$J,'[1]FAANGM - Short Interest'!$A:$A,"&gt;"&amp;A3138,'[1]FAANGM - Short Interest'!$A:$A,"&lt;="&amp;A3139)</f>
        <v>0</v>
      </c>
      <c r="L3139">
        <f>SUMIFS('[1]FAANGM - Short Interest'!$M:$M,'[1]FAANGM - Short Interest'!$A:$A,"&gt;"&amp;A3138,'[1]FAANGM - Short Interest'!$A:$A,"&lt;="&amp;A3139)</f>
        <v>0</v>
      </c>
    </row>
    <row r="3140" spans="1:12" x14ac:dyDescent="0.35">
      <c r="A3140" s="1">
        <v>44734</v>
      </c>
      <c r="C3140">
        <f>SUMIFS('[1]FAANGM - Price - Daily'!$M:$M,'[1]FAANGM - Price - Daily'!$A:$A,A3140)</f>
        <v>108.95</v>
      </c>
      <c r="D3140">
        <f>SUMIFS('[1]FAANGM - Volume - Daily'!$D:$D,'[1]FAANGM - Volume - Daily'!$A:$A,A3140)</f>
        <v>60040132</v>
      </c>
      <c r="E3140">
        <f>SUMIFS('[1]FAANGM - Twitter - Daily'!$H:$H,'[1]FAANGM - Twitter - Daily'!$A:$A,$A3140)</f>
        <v>1415</v>
      </c>
      <c r="F3140">
        <f>SUMIFS('[1]FAANGM - Twitter - Daily'!$I:$I,'[1]FAANGM - Twitter - Daily'!$A:$A,$A3140)</f>
        <v>44</v>
      </c>
      <c r="G3140">
        <f>SUMIFS('[1]FAANGM - Twitter - Daily'!$J:$J,'[1]FAANGM - Twitter - Daily'!$A:$A,$A3140)</f>
        <v>-64</v>
      </c>
      <c r="H3140">
        <f>SUMIFS('[1]FAANGM - News - Daily'!$H:$H,'[1]FAANGM - News - Daily'!$A:$A,$A3140)</f>
        <v>581</v>
      </c>
      <c r="I3140">
        <f>SUMIFS('[1]FAANGM - News - Daily'!$I:$I,'[1]FAANGM - News - Daily'!$A:$A,$A3140)</f>
        <v>7</v>
      </c>
      <c r="J3140">
        <f>SUMIFS('[1]FAANGM - News - Daily'!$J:$J,'[1]FAANGM - News - Daily'!$A:$A,$A3140)</f>
        <v>-5</v>
      </c>
      <c r="K3140">
        <f>SUMIFS('[1]FAANGM - Short Interest'!$J:$J,'[1]FAANGM - Short Interest'!$A:$A,"&gt;"&amp;A3139,'[1]FAANGM - Short Interest'!$A:$A,"&lt;="&amp;A3140)</f>
        <v>0</v>
      </c>
      <c r="L3140">
        <f>SUMIFS('[1]FAANGM - Short Interest'!$M:$M,'[1]FAANGM - Short Interest'!$A:$A,"&gt;"&amp;A3139,'[1]FAANGM - Short Interest'!$A:$A,"&lt;="&amp;A3140)</f>
        <v>0</v>
      </c>
    </row>
    <row r="3141" spans="1:12" x14ac:dyDescent="0.35">
      <c r="A3141" s="1">
        <v>44735</v>
      </c>
      <c r="C3141">
        <f>SUMIFS('[1]FAANGM - Price - Daily'!$M:$M,'[1]FAANGM - Price - Daily'!$A:$A,A3141)</f>
        <v>112.44</v>
      </c>
      <c r="D3141">
        <f>SUMIFS('[1]FAANGM - Volume - Daily'!$D:$D,'[1]FAANGM - Volume - Daily'!$A:$A,A3141)</f>
        <v>64345300</v>
      </c>
      <c r="E3141">
        <f>SUMIFS('[1]FAANGM - Twitter - Daily'!$H:$H,'[1]FAANGM - Twitter - Daily'!$A:$A,$A3141)</f>
        <v>1462</v>
      </c>
      <c r="F3141">
        <f>SUMIFS('[1]FAANGM - Twitter - Daily'!$I:$I,'[1]FAANGM - Twitter - Daily'!$A:$A,$A3141)</f>
        <v>44</v>
      </c>
      <c r="G3141">
        <f>SUMIFS('[1]FAANGM - Twitter - Daily'!$J:$J,'[1]FAANGM - Twitter - Daily'!$A:$A,$A3141)</f>
        <v>-69</v>
      </c>
      <c r="H3141">
        <f>SUMIFS('[1]FAANGM - News - Daily'!$H:$H,'[1]FAANGM - News - Daily'!$A:$A,$A3141)</f>
        <v>547</v>
      </c>
      <c r="I3141">
        <f>SUMIFS('[1]FAANGM - News - Daily'!$I:$I,'[1]FAANGM - News - Daily'!$A:$A,$A3141)</f>
        <v>4</v>
      </c>
      <c r="J3141">
        <f>SUMIFS('[1]FAANGM - News - Daily'!$J:$J,'[1]FAANGM - News - Daily'!$A:$A,$A3141)</f>
        <v>-10</v>
      </c>
      <c r="K3141">
        <f>SUMIFS('[1]FAANGM - Short Interest'!$J:$J,'[1]FAANGM - Short Interest'!$A:$A,"&gt;"&amp;A3140,'[1]FAANGM - Short Interest'!$A:$A,"&lt;="&amp;A3141)</f>
        <v>0</v>
      </c>
      <c r="L3141">
        <f>SUMIFS('[1]FAANGM - Short Interest'!$M:$M,'[1]FAANGM - Short Interest'!$A:$A,"&gt;"&amp;A3140,'[1]FAANGM - Short Interest'!$A:$A,"&lt;="&amp;A3141)</f>
        <v>0</v>
      </c>
    </row>
    <row r="3142" spans="1:12" x14ac:dyDescent="0.35">
      <c r="A3142" s="1">
        <v>44736</v>
      </c>
      <c r="C3142">
        <f>SUMIFS('[1]FAANGM - Price - Daily'!$M:$M,'[1]FAANGM - Price - Daily'!$A:$A,A3142)</f>
        <v>116.46</v>
      </c>
      <c r="D3142">
        <f>SUMIFS('[1]FAANGM - Volume - Daily'!$D:$D,'[1]FAANGM - Volume - Daily'!$A:$A,A3142)</f>
        <v>69867616</v>
      </c>
      <c r="E3142">
        <f>SUMIFS('[1]FAANGM - Twitter - Daily'!$H:$H,'[1]FAANGM - Twitter - Daily'!$A:$A,$A3142)</f>
        <v>1653</v>
      </c>
      <c r="F3142">
        <f>SUMIFS('[1]FAANGM - Twitter - Daily'!$I:$I,'[1]FAANGM - Twitter - Daily'!$A:$A,$A3142)</f>
        <v>54</v>
      </c>
      <c r="G3142">
        <f>SUMIFS('[1]FAANGM - Twitter - Daily'!$J:$J,'[1]FAANGM - Twitter - Daily'!$A:$A,$A3142)</f>
        <v>-37</v>
      </c>
      <c r="H3142">
        <f>SUMIFS('[1]FAANGM - News - Daily'!$H:$H,'[1]FAANGM - News - Daily'!$A:$A,$A3142)</f>
        <v>564</v>
      </c>
      <c r="I3142">
        <f>SUMIFS('[1]FAANGM - News - Daily'!$I:$I,'[1]FAANGM - News - Daily'!$A:$A,$A3142)</f>
        <v>4</v>
      </c>
      <c r="J3142">
        <f>SUMIFS('[1]FAANGM - News - Daily'!$J:$J,'[1]FAANGM - News - Daily'!$A:$A,$A3142)</f>
        <v>-3</v>
      </c>
      <c r="K3142">
        <f>SUMIFS('[1]FAANGM - Short Interest'!$J:$J,'[1]FAANGM - Short Interest'!$A:$A,"&gt;"&amp;A3141,'[1]FAANGM - Short Interest'!$A:$A,"&lt;="&amp;A3142)</f>
        <v>0</v>
      </c>
      <c r="L3142">
        <f>SUMIFS('[1]FAANGM - Short Interest'!$M:$M,'[1]FAANGM - Short Interest'!$A:$A,"&gt;"&amp;A3141,'[1]FAANGM - Short Interest'!$A:$A,"&lt;="&amp;A3142)</f>
        <v>0</v>
      </c>
    </row>
    <row r="3143" spans="1:12" x14ac:dyDescent="0.35">
      <c r="A3143" s="1">
        <v>44739</v>
      </c>
      <c r="C3143">
        <f>SUMIFS('[1]FAANGM - Price - Daily'!$M:$M,'[1]FAANGM - Price - Daily'!$A:$A,A3143)</f>
        <v>113.22</v>
      </c>
      <c r="D3143">
        <f>SUMIFS('[1]FAANGM - Volume - Daily'!$D:$D,'[1]FAANGM - Volume - Daily'!$A:$A,A3143)</f>
        <v>62133240</v>
      </c>
      <c r="E3143">
        <f>SUMIFS('[1]FAANGM - Twitter - Daily'!$H:$H,'[1]FAANGM - Twitter - Daily'!$A:$A,$A3143)</f>
        <v>447</v>
      </c>
      <c r="F3143">
        <f>SUMIFS('[1]FAANGM - Twitter - Daily'!$I:$I,'[1]FAANGM - Twitter - Daily'!$A:$A,$A3143)</f>
        <v>11</v>
      </c>
      <c r="G3143">
        <f>SUMIFS('[1]FAANGM - Twitter - Daily'!$J:$J,'[1]FAANGM - Twitter - Daily'!$A:$A,$A3143)</f>
        <v>-12</v>
      </c>
      <c r="H3143">
        <f>SUMIFS('[1]FAANGM - News - Daily'!$H:$H,'[1]FAANGM - News - Daily'!$A:$A,$A3143)</f>
        <v>215</v>
      </c>
      <c r="I3143">
        <f>SUMIFS('[1]FAANGM - News - Daily'!$I:$I,'[1]FAANGM - News - Daily'!$A:$A,$A3143)</f>
        <v>1</v>
      </c>
      <c r="J3143">
        <f>SUMIFS('[1]FAANGM - News - Daily'!$J:$J,'[1]FAANGM - News - Daily'!$A:$A,$A3143)</f>
        <v>0</v>
      </c>
      <c r="K3143">
        <f>SUMIFS('[1]FAANGM - Short Interest'!$J:$J,'[1]FAANGM - Short Interest'!$A:$A,"&gt;"&amp;A3142,'[1]FAANGM - Short Interest'!$A:$A,"&lt;="&amp;A3143)</f>
        <v>0</v>
      </c>
      <c r="L3143">
        <f>SUMIFS('[1]FAANGM - Short Interest'!$M:$M,'[1]FAANGM - Short Interest'!$A:$A,"&gt;"&amp;A3142,'[1]FAANGM - Short Interest'!$A:$A,"&lt;="&amp;A3143)</f>
        <v>0</v>
      </c>
    </row>
    <row r="3144" spans="1:12" x14ac:dyDescent="0.35">
      <c r="A3144" s="1">
        <v>44740</v>
      </c>
      <c r="C3144">
        <f>SUMIFS('[1]FAANGM - Price - Daily'!$M:$M,'[1]FAANGM - Price - Daily'!$A:$A,A3144)</f>
        <v>107.4</v>
      </c>
      <c r="D3144">
        <f>SUMIFS('[1]FAANGM - Volume - Daily'!$D:$D,'[1]FAANGM - Volume - Daily'!$A:$A,A3144)</f>
        <v>75172032</v>
      </c>
      <c r="E3144">
        <f>SUMIFS('[1]FAANGM - Twitter - Daily'!$H:$H,'[1]FAANGM - Twitter - Daily'!$A:$A,$A3144)</f>
        <v>968</v>
      </c>
      <c r="F3144">
        <f>SUMIFS('[1]FAANGM - Twitter - Daily'!$I:$I,'[1]FAANGM - Twitter - Daily'!$A:$A,$A3144)</f>
        <v>40</v>
      </c>
      <c r="G3144">
        <f>SUMIFS('[1]FAANGM - Twitter - Daily'!$J:$J,'[1]FAANGM - Twitter - Daily'!$A:$A,$A3144)</f>
        <v>-44</v>
      </c>
      <c r="H3144">
        <f>SUMIFS('[1]FAANGM - News - Daily'!$H:$H,'[1]FAANGM - News - Daily'!$A:$A,$A3144)</f>
        <v>325</v>
      </c>
      <c r="I3144">
        <f>SUMIFS('[1]FAANGM - News - Daily'!$I:$I,'[1]FAANGM - News - Daily'!$A:$A,$A3144)</f>
        <v>3</v>
      </c>
      <c r="J3144">
        <f>SUMIFS('[1]FAANGM - News - Daily'!$J:$J,'[1]FAANGM - News - Daily'!$A:$A,$A3144)</f>
        <v>-9</v>
      </c>
      <c r="K3144">
        <f>SUMIFS('[1]FAANGM - Short Interest'!$J:$J,'[1]FAANGM - Short Interest'!$A:$A,"&gt;"&amp;A3143,'[1]FAANGM - Short Interest'!$A:$A,"&lt;="&amp;A3144)</f>
        <v>0</v>
      </c>
      <c r="L3144">
        <f>SUMIFS('[1]FAANGM - Short Interest'!$M:$M,'[1]FAANGM - Short Interest'!$A:$A,"&gt;"&amp;A3143,'[1]FAANGM - Short Interest'!$A:$A,"&lt;="&amp;A3144)</f>
        <v>0</v>
      </c>
    </row>
    <row r="3145" spans="1:12" x14ac:dyDescent="0.35">
      <c r="A3145" s="1">
        <v>44741</v>
      </c>
      <c r="C3145">
        <f>SUMIFS('[1]FAANGM - Price - Daily'!$M:$M,'[1]FAANGM - Price - Daily'!$A:$A,A3145)</f>
        <v>108.92</v>
      </c>
      <c r="D3145">
        <f>SUMIFS('[1]FAANGM - Volume - Daily'!$D:$D,'[1]FAANGM - Volume - Daily'!$A:$A,A3145)</f>
        <v>66375340</v>
      </c>
      <c r="E3145">
        <f>SUMIFS('[1]FAANGM - Twitter - Daily'!$H:$H,'[1]FAANGM - Twitter - Daily'!$A:$A,$A3145)</f>
        <v>1310</v>
      </c>
      <c r="F3145">
        <f>SUMIFS('[1]FAANGM - Twitter - Daily'!$I:$I,'[1]FAANGM - Twitter - Daily'!$A:$A,$A3145)</f>
        <v>35</v>
      </c>
      <c r="G3145">
        <f>SUMIFS('[1]FAANGM - Twitter - Daily'!$J:$J,'[1]FAANGM - Twitter - Daily'!$A:$A,$A3145)</f>
        <v>-68</v>
      </c>
      <c r="H3145">
        <f>SUMIFS('[1]FAANGM - News - Daily'!$H:$H,'[1]FAANGM - News - Daily'!$A:$A,$A3145)</f>
        <v>474</v>
      </c>
      <c r="I3145">
        <f>SUMIFS('[1]FAANGM - News - Daily'!$I:$I,'[1]FAANGM - News - Daily'!$A:$A,$A3145)</f>
        <v>1</v>
      </c>
      <c r="J3145">
        <f>SUMIFS('[1]FAANGM - News - Daily'!$J:$J,'[1]FAANGM - News - Daily'!$A:$A,$A3145)</f>
        <v>-10</v>
      </c>
      <c r="K3145">
        <f>SUMIFS('[1]FAANGM - Short Interest'!$J:$J,'[1]FAANGM - Short Interest'!$A:$A,"&gt;"&amp;A3144,'[1]FAANGM - Short Interest'!$A:$A,"&lt;="&amp;A3145)</f>
        <v>0</v>
      </c>
      <c r="L3145">
        <f>SUMIFS('[1]FAANGM - Short Interest'!$M:$M,'[1]FAANGM - Short Interest'!$A:$A,"&gt;"&amp;A3144,'[1]FAANGM - Short Interest'!$A:$A,"&lt;="&amp;A3145)</f>
        <v>0</v>
      </c>
    </row>
    <row r="3146" spans="1:12" x14ac:dyDescent="0.35">
      <c r="A3146" s="1">
        <v>44742</v>
      </c>
      <c r="C3146">
        <f>SUMIFS('[1]FAANGM - Price - Daily'!$M:$M,'[1]FAANGM - Price - Daily'!$A:$A,A3146)</f>
        <v>106.21</v>
      </c>
      <c r="D3146">
        <f>SUMIFS('[1]FAANGM - Volume - Daily'!$D:$D,'[1]FAANGM - Volume - Daily'!$A:$A,A3146)</f>
        <v>97679400</v>
      </c>
      <c r="E3146">
        <f>SUMIFS('[1]FAANGM - Twitter - Daily'!$H:$H,'[1]FAANGM - Twitter - Daily'!$A:$A,$A3146)</f>
        <v>1292</v>
      </c>
      <c r="F3146">
        <f>SUMIFS('[1]FAANGM - Twitter - Daily'!$I:$I,'[1]FAANGM - Twitter - Daily'!$A:$A,$A3146)</f>
        <v>58</v>
      </c>
      <c r="G3146">
        <f>SUMIFS('[1]FAANGM - Twitter - Daily'!$J:$J,'[1]FAANGM - Twitter - Daily'!$A:$A,$A3146)</f>
        <v>-41</v>
      </c>
      <c r="H3146">
        <f>SUMIFS('[1]FAANGM - News - Daily'!$H:$H,'[1]FAANGM - News - Daily'!$A:$A,$A3146)</f>
        <v>392</v>
      </c>
      <c r="I3146">
        <f>SUMIFS('[1]FAANGM - News - Daily'!$I:$I,'[1]FAANGM - News - Daily'!$A:$A,$A3146)</f>
        <v>7</v>
      </c>
      <c r="J3146">
        <f>SUMIFS('[1]FAANGM - News - Daily'!$J:$J,'[1]FAANGM - News - Daily'!$A:$A,$A3146)</f>
        <v>-12</v>
      </c>
      <c r="K3146">
        <f>SUMIFS('[1]FAANGM - Short Interest'!$J:$J,'[1]FAANGM - Short Interest'!$A:$A,"&gt;"&amp;A3145,'[1]FAANGM - Short Interest'!$A:$A,"&lt;="&amp;A3146)</f>
        <v>28420338</v>
      </c>
      <c r="L3146">
        <f>SUMIFS('[1]FAANGM - Short Interest'!$M:$M,'[1]FAANGM - Short Interest'!$A:$A,"&gt;"&amp;A3145,'[1]FAANGM - Short Interest'!$A:$A,"&lt;="&amp;A3146)</f>
        <v>0.73603958385200197</v>
      </c>
    </row>
    <row r="3147" spans="1:12" x14ac:dyDescent="0.35">
      <c r="A3147" s="1">
        <v>44743</v>
      </c>
      <c r="C3147">
        <f>SUMIFS('[1]FAANGM - Price - Daily'!$M:$M,'[1]FAANGM - Price - Daily'!$A:$A,A3147)</f>
        <v>109.56</v>
      </c>
      <c r="D3147">
        <f>SUMIFS('[1]FAANGM - Volume - Daily'!$D:$D,'[1]FAANGM - Volume - Daily'!$A:$A,A3147)</f>
        <v>73021168</v>
      </c>
      <c r="E3147">
        <f>SUMIFS('[1]FAANGM - Twitter - Daily'!$H:$H,'[1]FAANGM - Twitter - Daily'!$A:$A,$A3147)</f>
        <v>1546</v>
      </c>
      <c r="F3147">
        <f>SUMIFS('[1]FAANGM - Twitter - Daily'!$I:$I,'[1]FAANGM - Twitter - Daily'!$A:$A,$A3147)</f>
        <v>57</v>
      </c>
      <c r="G3147">
        <f>SUMIFS('[1]FAANGM - Twitter - Daily'!$J:$J,'[1]FAANGM - Twitter - Daily'!$A:$A,$A3147)</f>
        <v>-101</v>
      </c>
      <c r="H3147">
        <f>SUMIFS('[1]FAANGM - News - Daily'!$H:$H,'[1]FAANGM - News - Daily'!$A:$A,$A3147)</f>
        <v>347</v>
      </c>
      <c r="I3147">
        <f>SUMIFS('[1]FAANGM - News - Daily'!$I:$I,'[1]FAANGM - News - Daily'!$A:$A,$A3147)</f>
        <v>1</v>
      </c>
      <c r="J3147">
        <f>SUMIFS('[1]FAANGM - News - Daily'!$J:$J,'[1]FAANGM - News - Daily'!$A:$A,$A3147)</f>
        <v>-10</v>
      </c>
      <c r="K3147">
        <f>SUMIFS('[1]FAANGM - Short Interest'!$J:$J,'[1]FAANGM - Short Interest'!$A:$A,"&gt;"&amp;A3146,'[1]FAANGM - Short Interest'!$A:$A,"&lt;="&amp;A3147)</f>
        <v>0</v>
      </c>
      <c r="L3147">
        <f>SUMIFS('[1]FAANGM - Short Interest'!$M:$M,'[1]FAANGM - Short Interest'!$A:$A,"&gt;"&amp;A3146,'[1]FAANGM - Short Interest'!$A:$A,"&lt;="&amp;A3147)</f>
        <v>0</v>
      </c>
    </row>
    <row r="3148" spans="1:12" x14ac:dyDescent="0.35">
      <c r="A3148" s="1">
        <v>44747</v>
      </c>
      <c r="C3148">
        <f>SUMIFS('[1]FAANGM - Price - Daily'!$M:$M,'[1]FAANGM - Price - Daily'!$A:$A,A3148)</f>
        <v>113.5</v>
      </c>
      <c r="D3148">
        <f>SUMIFS('[1]FAANGM - Volume - Daily'!$D:$D,'[1]FAANGM - Volume - Daily'!$A:$A,A3148)</f>
        <v>76684416</v>
      </c>
      <c r="E3148">
        <f>SUMIFS('[1]FAANGM - Twitter - Daily'!$H:$H,'[1]FAANGM - Twitter - Daily'!$A:$A,$A3148)</f>
        <v>507</v>
      </c>
      <c r="F3148">
        <f>SUMIFS('[1]FAANGM - Twitter - Daily'!$I:$I,'[1]FAANGM - Twitter - Daily'!$A:$A,$A3148)</f>
        <v>17</v>
      </c>
      <c r="G3148">
        <f>SUMIFS('[1]FAANGM - Twitter - Daily'!$J:$J,'[1]FAANGM - Twitter - Daily'!$A:$A,$A3148)</f>
        <v>-9</v>
      </c>
      <c r="H3148">
        <f>SUMIFS('[1]FAANGM - News - Daily'!$H:$H,'[1]FAANGM - News - Daily'!$A:$A,$A3148)</f>
        <v>344</v>
      </c>
      <c r="I3148">
        <f>SUMIFS('[1]FAANGM - News - Daily'!$I:$I,'[1]FAANGM - News - Daily'!$A:$A,$A3148)</f>
        <v>1</v>
      </c>
      <c r="J3148">
        <f>SUMIFS('[1]FAANGM - News - Daily'!$J:$J,'[1]FAANGM - News - Daily'!$A:$A,$A3148)</f>
        <v>-2</v>
      </c>
      <c r="K3148">
        <f>SUMIFS('[1]FAANGM - Short Interest'!$J:$J,'[1]FAANGM - Short Interest'!$A:$A,"&gt;"&amp;A3147,'[1]FAANGM - Short Interest'!$A:$A,"&lt;="&amp;A3148)</f>
        <v>0</v>
      </c>
      <c r="L3148">
        <f>SUMIFS('[1]FAANGM - Short Interest'!$M:$M,'[1]FAANGM - Short Interest'!$A:$A,"&gt;"&amp;A3147,'[1]FAANGM - Short Interest'!$A:$A,"&lt;="&amp;A3148)</f>
        <v>0</v>
      </c>
    </row>
    <row r="3149" spans="1:12" x14ac:dyDescent="0.35">
      <c r="A3149" s="1">
        <v>44748</v>
      </c>
      <c r="C3149">
        <f>SUMIFS('[1]FAANGM - Price - Daily'!$M:$M,'[1]FAANGM - Price - Daily'!$A:$A,A3149)</f>
        <v>114.33</v>
      </c>
      <c r="D3149">
        <f>SUMIFS('[1]FAANGM - Volume - Daily'!$D:$D,'[1]FAANGM - Volume - Daily'!$A:$A,A3149)</f>
        <v>66958884</v>
      </c>
      <c r="E3149">
        <f>SUMIFS('[1]FAANGM - Twitter - Daily'!$H:$H,'[1]FAANGM - Twitter - Daily'!$A:$A,$A3149)</f>
        <v>1346</v>
      </c>
      <c r="F3149">
        <f>SUMIFS('[1]FAANGM - Twitter - Daily'!$I:$I,'[1]FAANGM - Twitter - Daily'!$A:$A,$A3149)</f>
        <v>75</v>
      </c>
      <c r="G3149">
        <f>SUMIFS('[1]FAANGM - Twitter - Daily'!$J:$J,'[1]FAANGM - Twitter - Daily'!$A:$A,$A3149)</f>
        <v>-67</v>
      </c>
      <c r="H3149">
        <f>SUMIFS('[1]FAANGM - News - Daily'!$H:$H,'[1]FAANGM - News - Daily'!$A:$A,$A3149)</f>
        <v>661</v>
      </c>
      <c r="I3149">
        <f>SUMIFS('[1]FAANGM - News - Daily'!$I:$I,'[1]FAANGM - News - Daily'!$A:$A,$A3149)</f>
        <v>9</v>
      </c>
      <c r="J3149">
        <f>SUMIFS('[1]FAANGM - News - Daily'!$J:$J,'[1]FAANGM - News - Daily'!$A:$A,$A3149)</f>
        <v>-13</v>
      </c>
      <c r="K3149">
        <f>SUMIFS('[1]FAANGM - Short Interest'!$J:$J,'[1]FAANGM - Short Interest'!$A:$A,"&gt;"&amp;A3148,'[1]FAANGM - Short Interest'!$A:$A,"&lt;="&amp;A3149)</f>
        <v>0</v>
      </c>
      <c r="L3149">
        <f>SUMIFS('[1]FAANGM - Short Interest'!$M:$M,'[1]FAANGM - Short Interest'!$A:$A,"&gt;"&amp;A3148,'[1]FAANGM - Short Interest'!$A:$A,"&lt;="&amp;A3149)</f>
        <v>0</v>
      </c>
    </row>
    <row r="3150" spans="1:12" x14ac:dyDescent="0.35">
      <c r="A3150" s="1">
        <v>44749</v>
      </c>
      <c r="C3150">
        <f>SUMIFS('[1]FAANGM - Price - Daily'!$M:$M,'[1]FAANGM - Price - Daily'!$A:$A,A3150)</f>
        <v>116.33</v>
      </c>
      <c r="D3150">
        <f>SUMIFS('[1]FAANGM - Volume - Daily'!$D:$D,'[1]FAANGM - Volume - Daily'!$A:$A,A3150)</f>
        <v>57872324</v>
      </c>
      <c r="E3150">
        <f>SUMIFS('[1]FAANGM - Twitter - Daily'!$H:$H,'[1]FAANGM - Twitter - Daily'!$A:$A,$A3150)</f>
        <v>1843</v>
      </c>
      <c r="F3150">
        <f>SUMIFS('[1]FAANGM - Twitter - Daily'!$I:$I,'[1]FAANGM - Twitter - Daily'!$A:$A,$A3150)</f>
        <v>58</v>
      </c>
      <c r="G3150">
        <f>SUMIFS('[1]FAANGM - Twitter - Daily'!$J:$J,'[1]FAANGM - Twitter - Daily'!$A:$A,$A3150)</f>
        <v>-88</v>
      </c>
      <c r="H3150">
        <f>SUMIFS('[1]FAANGM - News - Daily'!$H:$H,'[1]FAANGM - News - Daily'!$A:$A,$A3150)</f>
        <v>563</v>
      </c>
      <c r="I3150">
        <f>SUMIFS('[1]FAANGM - News - Daily'!$I:$I,'[1]FAANGM - News - Daily'!$A:$A,$A3150)</f>
        <v>9</v>
      </c>
      <c r="J3150">
        <f>SUMIFS('[1]FAANGM - News - Daily'!$J:$J,'[1]FAANGM - News - Daily'!$A:$A,$A3150)</f>
        <v>-13</v>
      </c>
      <c r="K3150">
        <f>SUMIFS('[1]FAANGM - Short Interest'!$J:$J,'[1]FAANGM - Short Interest'!$A:$A,"&gt;"&amp;A3149,'[1]FAANGM - Short Interest'!$A:$A,"&lt;="&amp;A3150)</f>
        <v>0</v>
      </c>
      <c r="L3150">
        <f>SUMIFS('[1]FAANGM - Short Interest'!$M:$M,'[1]FAANGM - Short Interest'!$A:$A,"&gt;"&amp;A3149,'[1]FAANGM - Short Interest'!$A:$A,"&lt;="&amp;A3150)</f>
        <v>0</v>
      </c>
    </row>
    <row r="3151" spans="1:12" x14ac:dyDescent="0.35">
      <c r="A3151" s="1">
        <v>44750</v>
      </c>
      <c r="C3151">
        <f>SUMIFS('[1]FAANGM - Price - Daily'!$M:$M,'[1]FAANGM - Price - Daily'!$A:$A,A3151)</f>
        <v>115.54</v>
      </c>
      <c r="D3151">
        <f>SUMIFS('[1]FAANGM - Volume - Daily'!$D:$D,'[1]FAANGM - Volume - Daily'!$A:$A,A3151)</f>
        <v>45719696</v>
      </c>
      <c r="E3151">
        <f>SUMIFS('[1]FAANGM - Twitter - Daily'!$H:$H,'[1]FAANGM - Twitter - Daily'!$A:$A,$A3151)</f>
        <v>1268</v>
      </c>
      <c r="F3151">
        <f>SUMIFS('[1]FAANGM - Twitter - Daily'!$I:$I,'[1]FAANGM - Twitter - Daily'!$A:$A,$A3151)</f>
        <v>43</v>
      </c>
      <c r="G3151">
        <f>SUMIFS('[1]FAANGM - Twitter - Daily'!$J:$J,'[1]FAANGM - Twitter - Daily'!$A:$A,$A3151)</f>
        <v>-31</v>
      </c>
      <c r="H3151">
        <f>SUMIFS('[1]FAANGM - News - Daily'!$H:$H,'[1]FAANGM - News - Daily'!$A:$A,$A3151)</f>
        <v>347</v>
      </c>
      <c r="I3151">
        <f>SUMIFS('[1]FAANGM - News - Daily'!$I:$I,'[1]FAANGM - News - Daily'!$A:$A,$A3151)</f>
        <v>4</v>
      </c>
      <c r="J3151">
        <f>SUMIFS('[1]FAANGM - News - Daily'!$J:$J,'[1]FAANGM - News - Daily'!$A:$A,$A3151)</f>
        <v>-5</v>
      </c>
      <c r="K3151">
        <f>SUMIFS('[1]FAANGM - Short Interest'!$J:$J,'[1]FAANGM - Short Interest'!$A:$A,"&gt;"&amp;A3150,'[1]FAANGM - Short Interest'!$A:$A,"&lt;="&amp;A3151)</f>
        <v>0</v>
      </c>
      <c r="L3151">
        <f>SUMIFS('[1]FAANGM - Short Interest'!$M:$M,'[1]FAANGM - Short Interest'!$A:$A,"&gt;"&amp;A3150,'[1]FAANGM - Short Interest'!$A:$A,"&lt;="&amp;A3151)</f>
        <v>0</v>
      </c>
    </row>
    <row r="3152" spans="1:12" x14ac:dyDescent="0.35">
      <c r="A3152" s="1">
        <v>44753</v>
      </c>
      <c r="C3152">
        <f>SUMIFS('[1]FAANGM - Price - Daily'!$M:$M,'[1]FAANGM - Price - Daily'!$A:$A,A3152)</f>
        <v>111.75</v>
      </c>
      <c r="D3152">
        <f>SUMIFS('[1]FAANGM - Volume - Daily'!$D:$D,'[1]FAANGM - Volume - Daily'!$A:$A,A3152)</f>
        <v>53540020</v>
      </c>
      <c r="E3152">
        <f>SUMIFS('[1]FAANGM - Twitter - Daily'!$H:$H,'[1]FAANGM - Twitter - Daily'!$A:$A,$A3152)</f>
        <v>532</v>
      </c>
      <c r="F3152">
        <f>SUMIFS('[1]FAANGM - Twitter - Daily'!$I:$I,'[1]FAANGM - Twitter - Daily'!$A:$A,$A3152)</f>
        <v>26</v>
      </c>
      <c r="G3152">
        <f>SUMIFS('[1]FAANGM - Twitter - Daily'!$J:$J,'[1]FAANGM - Twitter - Daily'!$A:$A,$A3152)</f>
        <v>-23</v>
      </c>
      <c r="H3152">
        <f>SUMIFS('[1]FAANGM - News - Daily'!$H:$H,'[1]FAANGM - News - Daily'!$A:$A,$A3152)</f>
        <v>321</v>
      </c>
      <c r="I3152">
        <f>SUMIFS('[1]FAANGM - News - Daily'!$I:$I,'[1]FAANGM - News - Daily'!$A:$A,$A3152)</f>
        <v>5</v>
      </c>
      <c r="J3152">
        <f>SUMIFS('[1]FAANGM - News - Daily'!$J:$J,'[1]FAANGM - News - Daily'!$A:$A,$A3152)</f>
        <v>0</v>
      </c>
      <c r="K3152">
        <f>SUMIFS('[1]FAANGM - Short Interest'!$J:$J,'[1]FAANGM - Short Interest'!$A:$A,"&gt;"&amp;A3151,'[1]FAANGM - Short Interest'!$A:$A,"&lt;="&amp;A3152)</f>
        <v>0</v>
      </c>
      <c r="L3152">
        <f>SUMIFS('[1]FAANGM - Short Interest'!$M:$M,'[1]FAANGM - Short Interest'!$A:$A,"&gt;"&amp;A3151,'[1]FAANGM - Short Interest'!$A:$A,"&lt;="&amp;A3152)</f>
        <v>0</v>
      </c>
    </row>
    <row r="3153" spans="1:12" x14ac:dyDescent="0.35">
      <c r="A3153" s="1">
        <v>44754</v>
      </c>
      <c r="C3153">
        <f>SUMIFS('[1]FAANGM - Price - Daily'!$M:$M,'[1]FAANGM - Price - Daily'!$A:$A,A3153)</f>
        <v>109.22</v>
      </c>
      <c r="D3153">
        <f>SUMIFS('[1]FAANGM - Volume - Daily'!$D:$D,'[1]FAANGM - Volume - Daily'!$A:$A,A3153)</f>
        <v>54280256</v>
      </c>
      <c r="E3153">
        <f>SUMIFS('[1]FAANGM - Twitter - Daily'!$H:$H,'[1]FAANGM - Twitter - Daily'!$A:$A,$A3153)</f>
        <v>2508</v>
      </c>
      <c r="F3153">
        <f>SUMIFS('[1]FAANGM - Twitter - Daily'!$I:$I,'[1]FAANGM - Twitter - Daily'!$A:$A,$A3153)</f>
        <v>128</v>
      </c>
      <c r="G3153">
        <f>SUMIFS('[1]FAANGM - Twitter - Daily'!$J:$J,'[1]FAANGM - Twitter - Daily'!$A:$A,$A3153)</f>
        <v>-59</v>
      </c>
      <c r="H3153">
        <f>SUMIFS('[1]FAANGM - News - Daily'!$H:$H,'[1]FAANGM - News - Daily'!$A:$A,$A3153)</f>
        <v>618</v>
      </c>
      <c r="I3153">
        <f>SUMIFS('[1]FAANGM - News - Daily'!$I:$I,'[1]FAANGM - News - Daily'!$A:$A,$A3153)</f>
        <v>2</v>
      </c>
      <c r="J3153">
        <f>SUMIFS('[1]FAANGM - News - Daily'!$J:$J,'[1]FAANGM - News - Daily'!$A:$A,$A3153)</f>
        <v>-9</v>
      </c>
      <c r="K3153">
        <f>SUMIFS('[1]FAANGM - Short Interest'!$J:$J,'[1]FAANGM - Short Interest'!$A:$A,"&gt;"&amp;A3152,'[1]FAANGM - Short Interest'!$A:$A,"&lt;="&amp;A3153)</f>
        <v>0</v>
      </c>
      <c r="L3153">
        <f>SUMIFS('[1]FAANGM - Short Interest'!$M:$M,'[1]FAANGM - Short Interest'!$A:$A,"&gt;"&amp;A3152,'[1]FAANGM - Short Interest'!$A:$A,"&lt;="&amp;A3153)</f>
        <v>0</v>
      </c>
    </row>
    <row r="3154" spans="1:12" x14ac:dyDescent="0.35">
      <c r="A3154" s="1">
        <v>44755</v>
      </c>
      <c r="C3154">
        <f>SUMIFS('[1]FAANGM - Price - Daily'!$M:$M,'[1]FAANGM - Price - Daily'!$A:$A,A3154)</f>
        <v>110.4</v>
      </c>
      <c r="D3154">
        <f>SUMIFS('[1]FAANGM - Volume - Daily'!$D:$D,'[1]FAANGM - Volume - Daily'!$A:$A,A3154)</f>
        <v>61353812</v>
      </c>
      <c r="E3154">
        <f>SUMIFS('[1]FAANGM - Twitter - Daily'!$H:$H,'[1]FAANGM - Twitter - Daily'!$A:$A,$A3154)</f>
        <v>2558</v>
      </c>
      <c r="F3154">
        <f>SUMIFS('[1]FAANGM - Twitter - Daily'!$I:$I,'[1]FAANGM - Twitter - Daily'!$A:$A,$A3154)</f>
        <v>91</v>
      </c>
      <c r="G3154">
        <f>SUMIFS('[1]FAANGM - Twitter - Daily'!$J:$J,'[1]FAANGM - Twitter - Daily'!$A:$A,$A3154)</f>
        <v>-92</v>
      </c>
      <c r="H3154">
        <f>SUMIFS('[1]FAANGM - News - Daily'!$H:$H,'[1]FAANGM - News - Daily'!$A:$A,$A3154)</f>
        <v>561</v>
      </c>
      <c r="I3154">
        <f>SUMIFS('[1]FAANGM - News - Daily'!$I:$I,'[1]FAANGM - News - Daily'!$A:$A,$A3154)</f>
        <v>1</v>
      </c>
      <c r="J3154">
        <f>SUMIFS('[1]FAANGM - News - Daily'!$J:$J,'[1]FAANGM - News - Daily'!$A:$A,$A3154)</f>
        <v>-7</v>
      </c>
      <c r="K3154">
        <f>SUMIFS('[1]FAANGM - Short Interest'!$J:$J,'[1]FAANGM - Short Interest'!$A:$A,"&gt;"&amp;A3153,'[1]FAANGM - Short Interest'!$A:$A,"&lt;="&amp;A3154)</f>
        <v>0</v>
      </c>
      <c r="L3154">
        <f>SUMIFS('[1]FAANGM - Short Interest'!$M:$M,'[1]FAANGM - Short Interest'!$A:$A,"&gt;"&amp;A3153,'[1]FAANGM - Short Interest'!$A:$A,"&lt;="&amp;A3154)</f>
        <v>0</v>
      </c>
    </row>
    <row r="3155" spans="1:12" x14ac:dyDescent="0.35">
      <c r="A3155" s="1">
        <v>44756</v>
      </c>
      <c r="C3155">
        <f>SUMIFS('[1]FAANGM - Price - Daily'!$M:$M,'[1]FAANGM - Price - Daily'!$A:$A,A3155)</f>
        <v>110.63</v>
      </c>
      <c r="D3155">
        <f>SUMIFS('[1]FAANGM - Volume - Daily'!$D:$D,'[1]FAANGM - Volume - Daily'!$A:$A,A3155)</f>
        <v>51163140</v>
      </c>
      <c r="E3155">
        <f>SUMIFS('[1]FAANGM - Twitter - Daily'!$H:$H,'[1]FAANGM - Twitter - Daily'!$A:$A,$A3155)</f>
        <v>1979</v>
      </c>
      <c r="F3155">
        <f>SUMIFS('[1]FAANGM - Twitter - Daily'!$I:$I,'[1]FAANGM - Twitter - Daily'!$A:$A,$A3155)</f>
        <v>74</v>
      </c>
      <c r="G3155">
        <f>SUMIFS('[1]FAANGM - Twitter - Daily'!$J:$J,'[1]FAANGM - Twitter - Daily'!$A:$A,$A3155)</f>
        <v>-68</v>
      </c>
      <c r="H3155">
        <f>SUMIFS('[1]FAANGM - News - Daily'!$H:$H,'[1]FAANGM - News - Daily'!$A:$A,$A3155)</f>
        <v>502</v>
      </c>
      <c r="I3155">
        <f>SUMIFS('[1]FAANGM - News - Daily'!$I:$I,'[1]FAANGM - News - Daily'!$A:$A,$A3155)</f>
        <v>5</v>
      </c>
      <c r="J3155">
        <f>SUMIFS('[1]FAANGM - News - Daily'!$J:$J,'[1]FAANGM - News - Daily'!$A:$A,$A3155)</f>
        <v>-36</v>
      </c>
      <c r="K3155">
        <f>SUMIFS('[1]FAANGM - Short Interest'!$J:$J,'[1]FAANGM - Short Interest'!$A:$A,"&gt;"&amp;A3154,'[1]FAANGM - Short Interest'!$A:$A,"&lt;="&amp;A3155)</f>
        <v>0</v>
      </c>
      <c r="L3155">
        <f>SUMIFS('[1]FAANGM - Short Interest'!$M:$M,'[1]FAANGM - Short Interest'!$A:$A,"&gt;"&amp;A3154,'[1]FAANGM - Short Interest'!$A:$A,"&lt;="&amp;A3155)</f>
        <v>0</v>
      </c>
    </row>
    <row r="3156" spans="1:12" x14ac:dyDescent="0.35">
      <c r="A3156" s="1">
        <v>44757</v>
      </c>
      <c r="C3156">
        <f>SUMIFS('[1]FAANGM - Price - Daily'!$M:$M,'[1]FAANGM - Price - Daily'!$A:$A,A3156)</f>
        <v>113.55</v>
      </c>
      <c r="D3156">
        <f>SUMIFS('[1]FAANGM - Volume - Daily'!$D:$D,'[1]FAANGM - Volume - Daily'!$A:$A,A3156)</f>
        <v>84317816</v>
      </c>
      <c r="E3156">
        <f>SUMIFS('[1]FAANGM - Twitter - Daily'!$H:$H,'[1]FAANGM - Twitter - Daily'!$A:$A,$A3156)</f>
        <v>1614</v>
      </c>
      <c r="F3156">
        <f>SUMIFS('[1]FAANGM - Twitter - Daily'!$I:$I,'[1]FAANGM - Twitter - Daily'!$A:$A,$A3156)</f>
        <v>98</v>
      </c>
      <c r="G3156">
        <f>SUMIFS('[1]FAANGM - Twitter - Daily'!$J:$J,'[1]FAANGM - Twitter - Daily'!$A:$A,$A3156)</f>
        <v>-75</v>
      </c>
      <c r="H3156">
        <f>SUMIFS('[1]FAANGM - News - Daily'!$H:$H,'[1]FAANGM - News - Daily'!$A:$A,$A3156)</f>
        <v>667</v>
      </c>
      <c r="I3156">
        <f>SUMIFS('[1]FAANGM - News - Daily'!$I:$I,'[1]FAANGM - News - Daily'!$A:$A,$A3156)</f>
        <v>12</v>
      </c>
      <c r="J3156">
        <f>SUMIFS('[1]FAANGM - News - Daily'!$J:$J,'[1]FAANGM - News - Daily'!$A:$A,$A3156)</f>
        <v>-27</v>
      </c>
      <c r="K3156">
        <f>SUMIFS('[1]FAANGM - Short Interest'!$J:$J,'[1]FAANGM - Short Interest'!$A:$A,"&gt;"&amp;A3155,'[1]FAANGM - Short Interest'!$A:$A,"&lt;="&amp;A3156)</f>
        <v>26814101</v>
      </c>
      <c r="L3156">
        <f>SUMIFS('[1]FAANGM - Short Interest'!$M:$M,'[1]FAANGM - Short Interest'!$A:$A,"&gt;"&amp;A3155,'[1]FAANGM - Short Interest'!$A:$A,"&lt;="&amp;A3156)</f>
        <v>1.1746315841534201</v>
      </c>
    </row>
    <row r="3157" spans="1:12" x14ac:dyDescent="0.35">
      <c r="A3157" s="1">
        <v>44760</v>
      </c>
      <c r="C3157">
        <f>SUMIFS('[1]FAANGM - Price - Daily'!$M:$M,'[1]FAANGM - Price - Daily'!$A:$A,A3157)</f>
        <v>113.76</v>
      </c>
      <c r="D3157">
        <f>SUMIFS('[1]FAANGM - Volume - Daily'!$D:$D,'[1]FAANGM - Volume - Daily'!$A:$A,A3157)</f>
        <v>59115420</v>
      </c>
      <c r="E3157">
        <f>SUMIFS('[1]FAANGM - Twitter - Daily'!$H:$H,'[1]FAANGM - Twitter - Daily'!$A:$A,$A3157)</f>
        <v>591</v>
      </c>
      <c r="F3157">
        <f>SUMIFS('[1]FAANGM - Twitter - Daily'!$I:$I,'[1]FAANGM - Twitter - Daily'!$A:$A,$A3157)</f>
        <v>27</v>
      </c>
      <c r="G3157">
        <f>SUMIFS('[1]FAANGM - Twitter - Daily'!$J:$J,'[1]FAANGM - Twitter - Daily'!$A:$A,$A3157)</f>
        <v>-13</v>
      </c>
      <c r="H3157">
        <f>SUMIFS('[1]FAANGM - News - Daily'!$H:$H,'[1]FAANGM - News - Daily'!$A:$A,$A3157)</f>
        <v>241</v>
      </c>
      <c r="I3157">
        <f>SUMIFS('[1]FAANGM - News - Daily'!$I:$I,'[1]FAANGM - News - Daily'!$A:$A,$A3157)</f>
        <v>1</v>
      </c>
      <c r="J3157">
        <f>SUMIFS('[1]FAANGM - News - Daily'!$J:$J,'[1]FAANGM - News - Daily'!$A:$A,$A3157)</f>
        <v>-4</v>
      </c>
      <c r="K3157">
        <f>SUMIFS('[1]FAANGM - Short Interest'!$J:$J,'[1]FAANGM - Short Interest'!$A:$A,"&gt;"&amp;A3156,'[1]FAANGM - Short Interest'!$A:$A,"&lt;="&amp;A3157)</f>
        <v>0</v>
      </c>
      <c r="L3157">
        <f>SUMIFS('[1]FAANGM - Short Interest'!$M:$M,'[1]FAANGM - Short Interest'!$A:$A,"&gt;"&amp;A3156,'[1]FAANGM - Short Interest'!$A:$A,"&lt;="&amp;A3157)</f>
        <v>0</v>
      </c>
    </row>
    <row r="3158" spans="1:12" x14ac:dyDescent="0.35">
      <c r="A3158" s="1">
        <v>44761</v>
      </c>
      <c r="C3158">
        <f>SUMIFS('[1]FAANGM - Price - Daily'!$M:$M,'[1]FAANGM - Price - Daily'!$A:$A,A3158)</f>
        <v>118.21</v>
      </c>
      <c r="D3158">
        <f>SUMIFS('[1]FAANGM - Volume - Daily'!$D:$D,'[1]FAANGM - Volume - Daily'!$A:$A,A3158)</f>
        <v>60990044</v>
      </c>
      <c r="E3158">
        <f>SUMIFS('[1]FAANGM - Twitter - Daily'!$H:$H,'[1]FAANGM - Twitter - Daily'!$A:$A,$A3158)</f>
        <v>1477</v>
      </c>
      <c r="F3158">
        <f>SUMIFS('[1]FAANGM - Twitter - Daily'!$I:$I,'[1]FAANGM - Twitter - Daily'!$A:$A,$A3158)</f>
        <v>47</v>
      </c>
      <c r="G3158">
        <f>SUMIFS('[1]FAANGM - Twitter - Daily'!$J:$J,'[1]FAANGM - Twitter - Daily'!$A:$A,$A3158)</f>
        <v>-66</v>
      </c>
      <c r="H3158">
        <f>SUMIFS('[1]FAANGM - News - Daily'!$H:$H,'[1]FAANGM - News - Daily'!$A:$A,$A3158)</f>
        <v>418</v>
      </c>
      <c r="I3158">
        <f>SUMIFS('[1]FAANGM - News - Daily'!$I:$I,'[1]FAANGM - News - Daily'!$A:$A,$A3158)</f>
        <v>3</v>
      </c>
      <c r="J3158">
        <f>SUMIFS('[1]FAANGM - News - Daily'!$J:$J,'[1]FAANGM - News - Daily'!$A:$A,$A3158)</f>
        <v>-18</v>
      </c>
      <c r="K3158">
        <f>SUMIFS('[1]FAANGM - Short Interest'!$J:$J,'[1]FAANGM - Short Interest'!$A:$A,"&gt;"&amp;A3157,'[1]FAANGM - Short Interest'!$A:$A,"&lt;="&amp;A3158)</f>
        <v>0</v>
      </c>
      <c r="L3158">
        <f>SUMIFS('[1]FAANGM - Short Interest'!$M:$M,'[1]FAANGM - Short Interest'!$A:$A,"&gt;"&amp;A3157,'[1]FAANGM - Short Interest'!$A:$A,"&lt;="&amp;A3158)</f>
        <v>0</v>
      </c>
    </row>
    <row r="3159" spans="1:12" x14ac:dyDescent="0.35">
      <c r="A3159" s="1">
        <v>44762</v>
      </c>
      <c r="C3159">
        <f>SUMIFS('[1]FAANGM - Price - Daily'!$M:$M,'[1]FAANGM - Price - Daily'!$A:$A,A3159)</f>
        <v>122.77</v>
      </c>
      <c r="D3159">
        <f>SUMIFS('[1]FAANGM - Volume - Daily'!$D:$D,'[1]FAANGM - Volume - Daily'!$A:$A,A3159)</f>
        <v>71268320</v>
      </c>
      <c r="E3159">
        <f>SUMIFS('[1]FAANGM - Twitter - Daily'!$H:$H,'[1]FAANGM - Twitter - Daily'!$A:$A,$A3159)</f>
        <v>1594</v>
      </c>
      <c r="F3159">
        <f>SUMIFS('[1]FAANGM - Twitter - Daily'!$I:$I,'[1]FAANGM - Twitter - Daily'!$A:$A,$A3159)</f>
        <v>62</v>
      </c>
      <c r="G3159">
        <f>SUMIFS('[1]FAANGM - Twitter - Daily'!$J:$J,'[1]FAANGM - Twitter - Daily'!$A:$A,$A3159)</f>
        <v>-152</v>
      </c>
      <c r="H3159">
        <f>SUMIFS('[1]FAANGM - News - Daily'!$H:$H,'[1]FAANGM - News - Daily'!$A:$A,$A3159)</f>
        <v>441</v>
      </c>
      <c r="I3159">
        <f>SUMIFS('[1]FAANGM - News - Daily'!$I:$I,'[1]FAANGM - News - Daily'!$A:$A,$A3159)</f>
        <v>8</v>
      </c>
      <c r="J3159">
        <f>SUMIFS('[1]FAANGM - News - Daily'!$J:$J,'[1]FAANGM - News - Daily'!$A:$A,$A3159)</f>
        <v>-49</v>
      </c>
      <c r="K3159">
        <f>SUMIFS('[1]FAANGM - Short Interest'!$J:$J,'[1]FAANGM - Short Interest'!$A:$A,"&gt;"&amp;A3158,'[1]FAANGM - Short Interest'!$A:$A,"&lt;="&amp;A3159)</f>
        <v>0</v>
      </c>
      <c r="L3159">
        <f>SUMIFS('[1]FAANGM - Short Interest'!$M:$M,'[1]FAANGM - Short Interest'!$A:$A,"&gt;"&amp;A3158,'[1]FAANGM - Short Interest'!$A:$A,"&lt;="&amp;A3159)</f>
        <v>0</v>
      </c>
    </row>
    <row r="3160" spans="1:12" x14ac:dyDescent="0.35">
      <c r="A3160" s="1">
        <v>44763</v>
      </c>
      <c r="C3160">
        <f>SUMIFS('[1]FAANGM - Price - Daily'!$M:$M,'[1]FAANGM - Price - Daily'!$A:$A,A3160)</f>
        <v>124.63</v>
      </c>
      <c r="D3160">
        <f>SUMIFS('[1]FAANGM - Volume - Daily'!$D:$D,'[1]FAANGM - Volume - Daily'!$A:$A,A3160)</f>
        <v>60239892</v>
      </c>
      <c r="E3160">
        <f>SUMIFS('[1]FAANGM - Twitter - Daily'!$H:$H,'[1]FAANGM - Twitter - Daily'!$A:$A,$A3160)</f>
        <v>1495</v>
      </c>
      <c r="F3160">
        <f>SUMIFS('[1]FAANGM - Twitter - Daily'!$I:$I,'[1]FAANGM - Twitter - Daily'!$A:$A,$A3160)</f>
        <v>72</v>
      </c>
      <c r="G3160">
        <f>SUMIFS('[1]FAANGM - Twitter - Daily'!$J:$J,'[1]FAANGM - Twitter - Daily'!$A:$A,$A3160)</f>
        <v>-97</v>
      </c>
      <c r="H3160">
        <f>SUMIFS('[1]FAANGM - News - Daily'!$H:$H,'[1]FAANGM - News - Daily'!$A:$A,$A3160)</f>
        <v>418</v>
      </c>
      <c r="I3160">
        <f>SUMIFS('[1]FAANGM - News - Daily'!$I:$I,'[1]FAANGM - News - Daily'!$A:$A,$A3160)</f>
        <v>7</v>
      </c>
      <c r="J3160">
        <f>SUMIFS('[1]FAANGM - News - Daily'!$J:$J,'[1]FAANGM - News - Daily'!$A:$A,$A3160)</f>
        <v>-10</v>
      </c>
      <c r="K3160">
        <f>SUMIFS('[1]FAANGM - Short Interest'!$J:$J,'[1]FAANGM - Short Interest'!$A:$A,"&gt;"&amp;A3159,'[1]FAANGM - Short Interest'!$A:$A,"&lt;="&amp;A3160)</f>
        <v>0</v>
      </c>
      <c r="L3160">
        <f>SUMIFS('[1]FAANGM - Short Interest'!$M:$M,'[1]FAANGM - Short Interest'!$A:$A,"&gt;"&amp;A3159,'[1]FAANGM - Short Interest'!$A:$A,"&lt;="&amp;A3160)</f>
        <v>0</v>
      </c>
    </row>
    <row r="3161" spans="1:12" x14ac:dyDescent="0.35">
      <c r="A3161" s="1">
        <v>44764</v>
      </c>
      <c r="C3161">
        <f>SUMIFS('[1]FAANGM - Price - Daily'!$M:$M,'[1]FAANGM - Price - Daily'!$A:$A,A3161)</f>
        <v>122.42</v>
      </c>
      <c r="D3161">
        <f>SUMIFS('[1]FAANGM - Volume - Daily'!$D:$D,'[1]FAANGM - Volume - Daily'!$A:$A,A3161)</f>
        <v>51463796</v>
      </c>
      <c r="E3161">
        <f>SUMIFS('[1]FAANGM - Twitter - Daily'!$H:$H,'[1]FAANGM - Twitter - Daily'!$A:$A,$A3161)</f>
        <v>2530</v>
      </c>
      <c r="F3161">
        <f>SUMIFS('[1]FAANGM - Twitter - Daily'!$I:$I,'[1]FAANGM - Twitter - Daily'!$A:$A,$A3161)</f>
        <v>377</v>
      </c>
      <c r="G3161">
        <f>SUMIFS('[1]FAANGM - Twitter - Daily'!$J:$J,'[1]FAANGM - Twitter - Daily'!$A:$A,$A3161)</f>
        <v>-62</v>
      </c>
      <c r="H3161">
        <f>SUMIFS('[1]FAANGM - News - Daily'!$H:$H,'[1]FAANGM - News - Daily'!$A:$A,$A3161)</f>
        <v>959</v>
      </c>
      <c r="I3161">
        <f>SUMIFS('[1]FAANGM - News - Daily'!$I:$I,'[1]FAANGM - News - Daily'!$A:$A,$A3161)</f>
        <v>31</v>
      </c>
      <c r="J3161">
        <f>SUMIFS('[1]FAANGM - News - Daily'!$J:$J,'[1]FAANGM - News - Daily'!$A:$A,$A3161)</f>
        <v>-6</v>
      </c>
      <c r="K3161">
        <f>SUMIFS('[1]FAANGM - Short Interest'!$J:$J,'[1]FAANGM - Short Interest'!$A:$A,"&gt;"&amp;A3160,'[1]FAANGM - Short Interest'!$A:$A,"&lt;="&amp;A3161)</f>
        <v>0</v>
      </c>
      <c r="L3161">
        <f>SUMIFS('[1]FAANGM - Short Interest'!$M:$M,'[1]FAANGM - Short Interest'!$A:$A,"&gt;"&amp;A3160,'[1]FAANGM - Short Interest'!$A:$A,"&lt;="&amp;A3161)</f>
        <v>0</v>
      </c>
    </row>
    <row r="3162" spans="1:12" x14ac:dyDescent="0.35">
      <c r="A3162" s="1">
        <v>44767</v>
      </c>
      <c r="C3162">
        <f>SUMIFS('[1]FAANGM - Price - Daily'!$M:$M,'[1]FAANGM - Price - Daily'!$A:$A,A3162)</f>
        <v>121.14</v>
      </c>
      <c r="D3162">
        <f>SUMIFS('[1]FAANGM - Volume - Daily'!$D:$D,'[1]FAANGM - Volume - Daily'!$A:$A,A3162)</f>
        <v>50221260</v>
      </c>
      <c r="E3162">
        <f>SUMIFS('[1]FAANGM - Twitter - Daily'!$H:$H,'[1]FAANGM - Twitter - Daily'!$A:$A,$A3162)</f>
        <v>512</v>
      </c>
      <c r="F3162">
        <f>SUMIFS('[1]FAANGM - Twitter - Daily'!$I:$I,'[1]FAANGM - Twitter - Daily'!$A:$A,$A3162)</f>
        <v>17</v>
      </c>
      <c r="G3162">
        <f>SUMIFS('[1]FAANGM - Twitter - Daily'!$J:$J,'[1]FAANGM - Twitter - Daily'!$A:$A,$A3162)</f>
        <v>-20</v>
      </c>
      <c r="H3162">
        <f>SUMIFS('[1]FAANGM - News - Daily'!$H:$H,'[1]FAANGM - News - Daily'!$A:$A,$A3162)</f>
        <v>318</v>
      </c>
      <c r="I3162">
        <f>SUMIFS('[1]FAANGM - News - Daily'!$I:$I,'[1]FAANGM - News - Daily'!$A:$A,$A3162)</f>
        <v>1</v>
      </c>
      <c r="J3162">
        <f>SUMIFS('[1]FAANGM - News - Daily'!$J:$J,'[1]FAANGM - News - Daily'!$A:$A,$A3162)</f>
        <v>-3</v>
      </c>
      <c r="K3162">
        <f>SUMIFS('[1]FAANGM - Short Interest'!$J:$J,'[1]FAANGM - Short Interest'!$A:$A,"&gt;"&amp;A3161,'[1]FAANGM - Short Interest'!$A:$A,"&lt;="&amp;A3162)</f>
        <v>0</v>
      </c>
      <c r="L3162">
        <f>SUMIFS('[1]FAANGM - Short Interest'!$M:$M,'[1]FAANGM - Short Interest'!$A:$A,"&gt;"&amp;A3161,'[1]FAANGM - Short Interest'!$A:$A,"&lt;="&amp;A3162)</f>
        <v>0</v>
      </c>
    </row>
    <row r="3163" spans="1:12" x14ac:dyDescent="0.35">
      <c r="A3163" s="1">
        <v>44768</v>
      </c>
      <c r="C3163">
        <f>SUMIFS('[1]FAANGM - Price - Daily'!$M:$M,'[1]FAANGM - Price - Daily'!$A:$A,A3163)</f>
        <v>114.81</v>
      </c>
      <c r="D3163">
        <f>SUMIFS('[1]FAANGM - Volume - Daily'!$D:$D,'[1]FAANGM - Volume - Daily'!$A:$A,A3163)</f>
        <v>67075064</v>
      </c>
      <c r="E3163">
        <f>SUMIFS('[1]FAANGM - Twitter - Daily'!$H:$H,'[1]FAANGM - Twitter - Daily'!$A:$A,$A3163)</f>
        <v>2118</v>
      </c>
      <c r="F3163">
        <f>SUMIFS('[1]FAANGM - Twitter - Daily'!$I:$I,'[1]FAANGM - Twitter - Daily'!$A:$A,$A3163)</f>
        <v>113</v>
      </c>
      <c r="G3163">
        <f>SUMIFS('[1]FAANGM - Twitter - Daily'!$J:$J,'[1]FAANGM - Twitter - Daily'!$A:$A,$A3163)</f>
        <v>-197</v>
      </c>
      <c r="H3163">
        <f>SUMIFS('[1]FAANGM - News - Daily'!$H:$H,'[1]FAANGM - News - Daily'!$A:$A,$A3163)</f>
        <v>595</v>
      </c>
      <c r="I3163">
        <f>SUMIFS('[1]FAANGM - News - Daily'!$I:$I,'[1]FAANGM - News - Daily'!$A:$A,$A3163)</f>
        <v>2</v>
      </c>
      <c r="J3163">
        <f>SUMIFS('[1]FAANGM - News - Daily'!$J:$J,'[1]FAANGM - News - Daily'!$A:$A,$A3163)</f>
        <v>-25</v>
      </c>
      <c r="K3163">
        <f>SUMIFS('[1]FAANGM - Short Interest'!$J:$J,'[1]FAANGM - Short Interest'!$A:$A,"&gt;"&amp;A3162,'[1]FAANGM - Short Interest'!$A:$A,"&lt;="&amp;A3163)</f>
        <v>0</v>
      </c>
      <c r="L3163">
        <f>SUMIFS('[1]FAANGM - Short Interest'!$M:$M,'[1]FAANGM - Short Interest'!$A:$A,"&gt;"&amp;A3162,'[1]FAANGM - Short Interest'!$A:$A,"&lt;="&amp;A3163)</f>
        <v>0</v>
      </c>
    </row>
    <row r="3164" spans="1:12" x14ac:dyDescent="0.35">
      <c r="A3164" s="1">
        <v>44769</v>
      </c>
      <c r="C3164">
        <f>SUMIFS('[1]FAANGM - Price - Daily'!$M:$M,'[1]FAANGM - Price - Daily'!$A:$A,A3164)</f>
        <v>120.97</v>
      </c>
      <c r="D3164">
        <f>SUMIFS('[1]FAANGM - Volume - Daily'!$D:$D,'[1]FAANGM - Volume - Daily'!$A:$A,A3164)</f>
        <v>61582016</v>
      </c>
      <c r="E3164">
        <f>SUMIFS('[1]FAANGM - Twitter - Daily'!$H:$H,'[1]FAANGM - Twitter - Daily'!$A:$A,$A3164)</f>
        <v>1642</v>
      </c>
      <c r="F3164">
        <f>SUMIFS('[1]FAANGM - Twitter - Daily'!$I:$I,'[1]FAANGM - Twitter - Daily'!$A:$A,$A3164)</f>
        <v>121</v>
      </c>
      <c r="G3164">
        <f>SUMIFS('[1]FAANGM - Twitter - Daily'!$J:$J,'[1]FAANGM - Twitter - Daily'!$A:$A,$A3164)</f>
        <v>-121</v>
      </c>
      <c r="H3164">
        <f>SUMIFS('[1]FAANGM - News - Daily'!$H:$H,'[1]FAANGM - News - Daily'!$A:$A,$A3164)</f>
        <v>550</v>
      </c>
      <c r="I3164">
        <f>SUMIFS('[1]FAANGM - News - Daily'!$I:$I,'[1]FAANGM - News - Daily'!$A:$A,$A3164)</f>
        <v>1</v>
      </c>
      <c r="J3164">
        <f>SUMIFS('[1]FAANGM - News - Daily'!$J:$J,'[1]FAANGM - News - Daily'!$A:$A,$A3164)</f>
        <v>-24</v>
      </c>
      <c r="K3164">
        <f>SUMIFS('[1]FAANGM - Short Interest'!$J:$J,'[1]FAANGM - Short Interest'!$A:$A,"&gt;"&amp;A3163,'[1]FAANGM - Short Interest'!$A:$A,"&lt;="&amp;A3164)</f>
        <v>0</v>
      </c>
      <c r="L3164">
        <f>SUMIFS('[1]FAANGM - Short Interest'!$M:$M,'[1]FAANGM - Short Interest'!$A:$A,"&gt;"&amp;A3163,'[1]FAANGM - Short Interest'!$A:$A,"&lt;="&amp;A3164)</f>
        <v>0</v>
      </c>
    </row>
    <row r="3165" spans="1:12" x14ac:dyDescent="0.35">
      <c r="A3165" s="1">
        <v>44770</v>
      </c>
      <c r="C3165">
        <f>SUMIFS('[1]FAANGM - Price - Daily'!$M:$M,'[1]FAANGM - Price - Daily'!$A:$A,A3165)</f>
        <v>122.28</v>
      </c>
      <c r="D3165">
        <f>SUMIFS('[1]FAANGM - Volume - Daily'!$D:$D,'[1]FAANGM - Volume - Daily'!$A:$A,A3165)</f>
        <v>82245544</v>
      </c>
      <c r="E3165">
        <f>SUMIFS('[1]FAANGM - Twitter - Daily'!$H:$H,'[1]FAANGM - Twitter - Daily'!$A:$A,$A3165)</f>
        <v>1503</v>
      </c>
      <c r="F3165">
        <f>SUMIFS('[1]FAANGM - Twitter - Daily'!$I:$I,'[1]FAANGM - Twitter - Daily'!$A:$A,$A3165)</f>
        <v>66</v>
      </c>
      <c r="G3165">
        <f>SUMIFS('[1]FAANGM - Twitter - Daily'!$J:$J,'[1]FAANGM - Twitter - Daily'!$A:$A,$A3165)</f>
        <v>-93</v>
      </c>
      <c r="H3165">
        <f>SUMIFS('[1]FAANGM - News - Daily'!$H:$H,'[1]FAANGM - News - Daily'!$A:$A,$A3165)</f>
        <v>442</v>
      </c>
      <c r="I3165">
        <f>SUMIFS('[1]FAANGM - News - Daily'!$I:$I,'[1]FAANGM - News - Daily'!$A:$A,$A3165)</f>
        <v>2</v>
      </c>
      <c r="J3165">
        <f>SUMIFS('[1]FAANGM - News - Daily'!$J:$J,'[1]FAANGM - News - Daily'!$A:$A,$A3165)</f>
        <v>-10</v>
      </c>
      <c r="K3165">
        <f>SUMIFS('[1]FAANGM - Short Interest'!$J:$J,'[1]FAANGM - Short Interest'!$A:$A,"&gt;"&amp;A3164,'[1]FAANGM - Short Interest'!$A:$A,"&lt;="&amp;A3165)</f>
        <v>0</v>
      </c>
      <c r="L3165">
        <f>SUMIFS('[1]FAANGM - Short Interest'!$M:$M,'[1]FAANGM - Short Interest'!$A:$A,"&gt;"&amp;A3164,'[1]FAANGM - Short Interest'!$A:$A,"&lt;="&amp;A3165)</f>
        <v>0</v>
      </c>
    </row>
    <row r="3166" spans="1:12" x14ac:dyDescent="0.35">
      <c r="A3166" s="1">
        <v>44771</v>
      </c>
      <c r="C3166">
        <f>SUMIFS('[1]FAANGM - Price - Daily'!$M:$M,'[1]FAANGM - Price - Daily'!$A:$A,A3166)</f>
        <v>134.94999999999999</v>
      </c>
      <c r="D3166">
        <f>SUMIFS('[1]FAANGM - Volume - Daily'!$D:$D,'[1]FAANGM - Volume - Daily'!$A:$A,A3166)</f>
        <v>148892896</v>
      </c>
      <c r="E3166">
        <f>SUMIFS('[1]FAANGM - Twitter - Daily'!$H:$H,'[1]FAANGM - Twitter - Daily'!$A:$A,$A3166)</f>
        <v>6713</v>
      </c>
      <c r="F3166">
        <f>SUMIFS('[1]FAANGM - Twitter - Daily'!$I:$I,'[1]FAANGM - Twitter - Daily'!$A:$A,$A3166)</f>
        <v>742</v>
      </c>
      <c r="G3166">
        <f>SUMIFS('[1]FAANGM - Twitter - Daily'!$J:$J,'[1]FAANGM - Twitter - Daily'!$A:$A,$A3166)</f>
        <v>-517</v>
      </c>
      <c r="H3166">
        <f>SUMIFS('[1]FAANGM - News - Daily'!$H:$H,'[1]FAANGM - News - Daily'!$A:$A,$A3166)</f>
        <v>1431</v>
      </c>
      <c r="I3166">
        <f>SUMIFS('[1]FAANGM - News - Daily'!$I:$I,'[1]FAANGM - News - Daily'!$A:$A,$A3166)</f>
        <v>106</v>
      </c>
      <c r="J3166">
        <f>SUMIFS('[1]FAANGM - News - Daily'!$J:$J,'[1]FAANGM - News - Daily'!$A:$A,$A3166)</f>
        <v>-82</v>
      </c>
      <c r="K3166">
        <f>SUMIFS('[1]FAANGM - Short Interest'!$J:$J,'[1]FAANGM - Short Interest'!$A:$A,"&gt;"&amp;A3165,'[1]FAANGM - Short Interest'!$A:$A,"&lt;="&amp;A3166)</f>
        <v>24416114</v>
      </c>
      <c r="L3166">
        <f>SUMIFS('[1]FAANGM - Short Interest'!$M:$M,'[1]FAANGM - Short Interest'!$A:$A,"&gt;"&amp;A3165,'[1]FAANGM - Short Interest'!$A:$A,"&lt;="&amp;A3166)</f>
        <v>0.68365130138420804</v>
      </c>
    </row>
    <row r="3167" spans="1:12" x14ac:dyDescent="0.35">
      <c r="A3167" s="1">
        <v>44774</v>
      </c>
      <c r="C3167">
        <f>SUMIFS('[1]FAANGM - Price - Daily'!$M:$M,'[1]FAANGM - Price - Daily'!$A:$A,A3167)</f>
        <v>135.38999999999999</v>
      </c>
      <c r="D3167">
        <f>SUMIFS('[1]FAANGM - Volume - Daily'!$D:$D,'[1]FAANGM - Volume - Daily'!$A:$A,A3167)</f>
        <v>76846912</v>
      </c>
      <c r="E3167">
        <f>SUMIFS('[1]FAANGM - Twitter - Daily'!$H:$H,'[1]FAANGM - Twitter - Daily'!$A:$A,$A3167)</f>
        <v>592</v>
      </c>
      <c r="F3167">
        <f>SUMIFS('[1]FAANGM - Twitter - Daily'!$I:$I,'[1]FAANGM - Twitter - Daily'!$A:$A,$A3167)</f>
        <v>29</v>
      </c>
      <c r="G3167">
        <f>SUMIFS('[1]FAANGM - Twitter - Daily'!$J:$J,'[1]FAANGM - Twitter - Daily'!$A:$A,$A3167)</f>
        <v>-30</v>
      </c>
      <c r="H3167">
        <f>SUMIFS('[1]FAANGM - News - Daily'!$H:$H,'[1]FAANGM - News - Daily'!$A:$A,$A3167)</f>
        <v>309</v>
      </c>
      <c r="I3167">
        <f>SUMIFS('[1]FAANGM - News - Daily'!$I:$I,'[1]FAANGM - News - Daily'!$A:$A,$A3167)</f>
        <v>3</v>
      </c>
      <c r="J3167">
        <f>SUMIFS('[1]FAANGM - News - Daily'!$J:$J,'[1]FAANGM - News - Daily'!$A:$A,$A3167)</f>
        <v>-3</v>
      </c>
      <c r="K3167">
        <f>SUMIFS('[1]FAANGM - Short Interest'!$J:$J,'[1]FAANGM - Short Interest'!$A:$A,"&gt;"&amp;A3166,'[1]FAANGM - Short Interest'!$A:$A,"&lt;="&amp;A3167)</f>
        <v>0</v>
      </c>
      <c r="L3167">
        <f>SUMIFS('[1]FAANGM - Short Interest'!$M:$M,'[1]FAANGM - Short Interest'!$A:$A,"&gt;"&amp;A3166,'[1]FAANGM - Short Interest'!$A:$A,"&lt;="&amp;A3167)</f>
        <v>0</v>
      </c>
    </row>
    <row r="3168" spans="1:12" x14ac:dyDescent="0.35">
      <c r="A3168" s="1">
        <v>44775</v>
      </c>
      <c r="C3168">
        <f>SUMIFS('[1]FAANGM - Price - Daily'!$M:$M,'[1]FAANGM - Price - Daily'!$A:$A,A3168)</f>
        <v>134.16</v>
      </c>
      <c r="D3168">
        <f>SUMIFS('[1]FAANGM - Volume - Daily'!$D:$D,'[1]FAANGM - Volume - Daily'!$A:$A,A3168)</f>
        <v>61922428</v>
      </c>
      <c r="E3168">
        <f>SUMIFS('[1]FAANGM - Twitter - Daily'!$H:$H,'[1]FAANGM - Twitter - Daily'!$A:$A,$A3168)</f>
        <v>1405</v>
      </c>
      <c r="F3168">
        <f>SUMIFS('[1]FAANGM - Twitter - Daily'!$I:$I,'[1]FAANGM - Twitter - Daily'!$A:$A,$A3168)</f>
        <v>83</v>
      </c>
      <c r="G3168">
        <f>SUMIFS('[1]FAANGM - Twitter - Daily'!$J:$J,'[1]FAANGM - Twitter - Daily'!$A:$A,$A3168)</f>
        <v>-69</v>
      </c>
      <c r="H3168">
        <f>SUMIFS('[1]FAANGM - News - Daily'!$H:$H,'[1]FAANGM - News - Daily'!$A:$A,$A3168)</f>
        <v>424</v>
      </c>
      <c r="I3168">
        <f>SUMIFS('[1]FAANGM - News - Daily'!$I:$I,'[1]FAANGM - News - Daily'!$A:$A,$A3168)</f>
        <v>9</v>
      </c>
      <c r="J3168">
        <f>SUMIFS('[1]FAANGM - News - Daily'!$J:$J,'[1]FAANGM - News - Daily'!$A:$A,$A3168)</f>
        <v>-2</v>
      </c>
      <c r="K3168">
        <f>SUMIFS('[1]FAANGM - Short Interest'!$J:$J,'[1]FAANGM - Short Interest'!$A:$A,"&gt;"&amp;A3167,'[1]FAANGM - Short Interest'!$A:$A,"&lt;="&amp;A3168)</f>
        <v>0</v>
      </c>
      <c r="L3168">
        <f>SUMIFS('[1]FAANGM - Short Interest'!$M:$M,'[1]FAANGM - Short Interest'!$A:$A,"&gt;"&amp;A3167,'[1]FAANGM - Short Interest'!$A:$A,"&lt;="&amp;A3168)</f>
        <v>0</v>
      </c>
    </row>
    <row r="3169" spans="1:12" x14ac:dyDescent="0.35">
      <c r="A3169" s="1">
        <v>44776</v>
      </c>
      <c r="C3169">
        <f>SUMIFS('[1]FAANGM - Price - Daily'!$M:$M,'[1]FAANGM - Price - Daily'!$A:$A,A3169)</f>
        <v>139.52000000000001</v>
      </c>
      <c r="D3169">
        <f>SUMIFS('[1]FAANGM - Volume - Daily'!$D:$D,'[1]FAANGM - Volume - Daily'!$A:$A,A3169)</f>
        <v>71827776</v>
      </c>
      <c r="E3169">
        <f>SUMIFS('[1]FAANGM - Twitter - Daily'!$H:$H,'[1]FAANGM - Twitter - Daily'!$A:$A,$A3169)</f>
        <v>1205</v>
      </c>
      <c r="F3169">
        <f>SUMIFS('[1]FAANGM - Twitter - Daily'!$I:$I,'[1]FAANGM - Twitter - Daily'!$A:$A,$A3169)</f>
        <v>60</v>
      </c>
      <c r="G3169">
        <f>SUMIFS('[1]FAANGM - Twitter - Daily'!$J:$J,'[1]FAANGM - Twitter - Daily'!$A:$A,$A3169)</f>
        <v>-78</v>
      </c>
      <c r="H3169">
        <f>SUMIFS('[1]FAANGM - News - Daily'!$H:$H,'[1]FAANGM - News - Daily'!$A:$A,$A3169)</f>
        <v>324</v>
      </c>
      <c r="I3169">
        <f>SUMIFS('[1]FAANGM - News - Daily'!$I:$I,'[1]FAANGM - News - Daily'!$A:$A,$A3169)</f>
        <v>4</v>
      </c>
      <c r="J3169">
        <f>SUMIFS('[1]FAANGM - News - Daily'!$J:$J,'[1]FAANGM - News - Daily'!$A:$A,$A3169)</f>
        <v>-5</v>
      </c>
      <c r="K3169">
        <f>SUMIFS('[1]FAANGM - Short Interest'!$J:$J,'[1]FAANGM - Short Interest'!$A:$A,"&gt;"&amp;A3168,'[1]FAANGM - Short Interest'!$A:$A,"&lt;="&amp;A3169)</f>
        <v>0</v>
      </c>
      <c r="L3169">
        <f>SUMIFS('[1]FAANGM - Short Interest'!$M:$M,'[1]FAANGM - Short Interest'!$A:$A,"&gt;"&amp;A3168,'[1]FAANGM - Short Interest'!$A:$A,"&lt;="&amp;A3169)</f>
        <v>0</v>
      </c>
    </row>
    <row r="3170" spans="1:12" x14ac:dyDescent="0.35">
      <c r="A3170" s="1">
        <v>44777</v>
      </c>
      <c r="C3170">
        <f>SUMIFS('[1]FAANGM - Price - Daily'!$M:$M,'[1]FAANGM - Price - Daily'!$A:$A,A3170)</f>
        <v>142.57</v>
      </c>
      <c r="D3170">
        <f>SUMIFS('[1]FAANGM - Volume - Daily'!$D:$D,'[1]FAANGM - Volume - Daily'!$A:$A,A3170)</f>
        <v>70585024</v>
      </c>
      <c r="E3170">
        <f>SUMIFS('[1]FAANGM - Twitter - Daily'!$H:$H,'[1]FAANGM - Twitter - Daily'!$A:$A,$A3170)</f>
        <v>1282</v>
      </c>
      <c r="F3170">
        <f>SUMIFS('[1]FAANGM - Twitter - Daily'!$I:$I,'[1]FAANGM - Twitter - Daily'!$A:$A,$A3170)</f>
        <v>69</v>
      </c>
      <c r="G3170">
        <f>SUMIFS('[1]FAANGM - Twitter - Daily'!$J:$J,'[1]FAANGM - Twitter - Daily'!$A:$A,$A3170)</f>
        <v>-70</v>
      </c>
      <c r="H3170">
        <f>SUMIFS('[1]FAANGM - News - Daily'!$H:$H,'[1]FAANGM - News - Daily'!$A:$A,$A3170)</f>
        <v>317</v>
      </c>
      <c r="I3170">
        <f>SUMIFS('[1]FAANGM - News - Daily'!$I:$I,'[1]FAANGM - News - Daily'!$A:$A,$A3170)</f>
        <v>4</v>
      </c>
      <c r="J3170">
        <f>SUMIFS('[1]FAANGM - News - Daily'!$J:$J,'[1]FAANGM - News - Daily'!$A:$A,$A3170)</f>
        <v>-9</v>
      </c>
      <c r="K3170">
        <f>SUMIFS('[1]FAANGM - Short Interest'!$J:$J,'[1]FAANGM - Short Interest'!$A:$A,"&gt;"&amp;A3169,'[1]FAANGM - Short Interest'!$A:$A,"&lt;="&amp;A3170)</f>
        <v>0</v>
      </c>
      <c r="L3170">
        <f>SUMIFS('[1]FAANGM - Short Interest'!$M:$M,'[1]FAANGM - Short Interest'!$A:$A,"&gt;"&amp;A3169,'[1]FAANGM - Short Interest'!$A:$A,"&lt;="&amp;A3170)</f>
        <v>0</v>
      </c>
    </row>
    <row r="3171" spans="1:12" x14ac:dyDescent="0.35">
      <c r="A3171" s="1">
        <v>44778</v>
      </c>
      <c r="C3171">
        <f>SUMIFS('[1]FAANGM - Price - Daily'!$M:$M,'[1]FAANGM - Price - Daily'!$A:$A,A3171)</f>
        <v>140.80000000000001</v>
      </c>
      <c r="D3171">
        <f>SUMIFS('[1]FAANGM - Volume - Daily'!$D:$D,'[1]FAANGM - Volume - Daily'!$A:$A,A3171)</f>
        <v>50686864</v>
      </c>
      <c r="E3171">
        <f>SUMIFS('[1]FAANGM - Twitter - Daily'!$H:$H,'[1]FAANGM - Twitter - Daily'!$A:$A,$A3171)</f>
        <v>1479</v>
      </c>
      <c r="F3171">
        <f>SUMIFS('[1]FAANGM - Twitter - Daily'!$I:$I,'[1]FAANGM - Twitter - Daily'!$A:$A,$A3171)</f>
        <v>70</v>
      </c>
      <c r="G3171">
        <f>SUMIFS('[1]FAANGM - Twitter - Daily'!$J:$J,'[1]FAANGM - Twitter - Daily'!$A:$A,$A3171)</f>
        <v>-89</v>
      </c>
      <c r="H3171">
        <f>SUMIFS('[1]FAANGM - News - Daily'!$H:$H,'[1]FAANGM - News - Daily'!$A:$A,$A3171)</f>
        <v>345</v>
      </c>
      <c r="I3171">
        <f>SUMIFS('[1]FAANGM - News - Daily'!$I:$I,'[1]FAANGM - News - Daily'!$A:$A,$A3171)</f>
        <v>5</v>
      </c>
      <c r="J3171">
        <f>SUMIFS('[1]FAANGM - News - Daily'!$J:$J,'[1]FAANGM - News - Daily'!$A:$A,$A3171)</f>
        <v>-4</v>
      </c>
      <c r="K3171">
        <f>SUMIFS('[1]FAANGM - Short Interest'!$J:$J,'[1]FAANGM - Short Interest'!$A:$A,"&gt;"&amp;A3170,'[1]FAANGM - Short Interest'!$A:$A,"&lt;="&amp;A3171)</f>
        <v>0</v>
      </c>
      <c r="L3171">
        <f>SUMIFS('[1]FAANGM - Short Interest'!$M:$M,'[1]FAANGM - Short Interest'!$A:$A,"&gt;"&amp;A3170,'[1]FAANGM - Short Interest'!$A:$A,"&lt;="&amp;A3171)</f>
        <v>0</v>
      </c>
    </row>
    <row r="3172" spans="1:12" x14ac:dyDescent="0.35">
      <c r="A3172" s="1">
        <v>44781</v>
      </c>
      <c r="C3172">
        <f>SUMIFS('[1]FAANGM - Price - Daily'!$M:$M,'[1]FAANGM - Price - Daily'!$A:$A,A3172)</f>
        <v>139.41</v>
      </c>
      <c r="D3172">
        <f>SUMIFS('[1]FAANGM - Volume - Daily'!$D:$D,'[1]FAANGM - Volume - Daily'!$A:$A,A3172)</f>
        <v>52303476</v>
      </c>
      <c r="E3172">
        <f>SUMIFS('[1]FAANGM - Twitter - Daily'!$H:$H,'[1]FAANGM - Twitter - Daily'!$A:$A,$A3172)</f>
        <v>500</v>
      </c>
      <c r="F3172">
        <f>SUMIFS('[1]FAANGM - Twitter - Daily'!$I:$I,'[1]FAANGM - Twitter - Daily'!$A:$A,$A3172)</f>
        <v>37</v>
      </c>
      <c r="G3172">
        <f>SUMIFS('[1]FAANGM - Twitter - Daily'!$J:$J,'[1]FAANGM - Twitter - Daily'!$A:$A,$A3172)</f>
        <v>-34</v>
      </c>
      <c r="H3172">
        <f>SUMIFS('[1]FAANGM - News - Daily'!$H:$H,'[1]FAANGM - News - Daily'!$A:$A,$A3172)</f>
        <v>329</v>
      </c>
      <c r="I3172">
        <f>SUMIFS('[1]FAANGM - News - Daily'!$I:$I,'[1]FAANGM - News - Daily'!$A:$A,$A3172)</f>
        <v>0</v>
      </c>
      <c r="J3172">
        <f>SUMIFS('[1]FAANGM - News - Daily'!$J:$J,'[1]FAANGM - News - Daily'!$A:$A,$A3172)</f>
        <v>-8</v>
      </c>
      <c r="K3172">
        <f>SUMIFS('[1]FAANGM - Short Interest'!$J:$J,'[1]FAANGM - Short Interest'!$A:$A,"&gt;"&amp;A3171,'[1]FAANGM - Short Interest'!$A:$A,"&lt;="&amp;A3172)</f>
        <v>0</v>
      </c>
      <c r="L3172">
        <f>SUMIFS('[1]FAANGM - Short Interest'!$M:$M,'[1]FAANGM - Short Interest'!$A:$A,"&gt;"&amp;A3171,'[1]FAANGM - Short Interest'!$A:$A,"&lt;="&amp;A3172)</f>
        <v>0</v>
      </c>
    </row>
    <row r="3173" spans="1:12" x14ac:dyDescent="0.35">
      <c r="A3173" s="1">
        <v>44782</v>
      </c>
      <c r="C3173">
        <f>SUMIFS('[1]FAANGM - Price - Daily'!$M:$M,'[1]FAANGM - Price - Daily'!$A:$A,A3173)</f>
        <v>137.83000000000001</v>
      </c>
      <c r="D3173">
        <f>SUMIFS('[1]FAANGM - Volume - Daily'!$D:$D,'[1]FAANGM - Volume - Daily'!$A:$A,A3173)</f>
        <v>40434716</v>
      </c>
      <c r="E3173">
        <f>SUMIFS('[1]FAANGM - Twitter - Daily'!$H:$H,'[1]FAANGM - Twitter - Daily'!$A:$A,$A3173)</f>
        <v>1012</v>
      </c>
      <c r="F3173">
        <f>SUMIFS('[1]FAANGM - Twitter - Daily'!$I:$I,'[1]FAANGM - Twitter - Daily'!$A:$A,$A3173)</f>
        <v>53</v>
      </c>
      <c r="G3173">
        <f>SUMIFS('[1]FAANGM - Twitter - Daily'!$J:$J,'[1]FAANGM - Twitter - Daily'!$A:$A,$A3173)</f>
        <v>-48</v>
      </c>
      <c r="H3173">
        <f>SUMIFS('[1]FAANGM - News - Daily'!$H:$H,'[1]FAANGM - News - Daily'!$A:$A,$A3173)</f>
        <v>316</v>
      </c>
      <c r="I3173">
        <f>SUMIFS('[1]FAANGM - News - Daily'!$I:$I,'[1]FAANGM - News - Daily'!$A:$A,$A3173)</f>
        <v>2</v>
      </c>
      <c r="J3173">
        <f>SUMIFS('[1]FAANGM - News - Daily'!$J:$J,'[1]FAANGM - News - Daily'!$A:$A,$A3173)</f>
        <v>-3</v>
      </c>
      <c r="K3173">
        <f>SUMIFS('[1]FAANGM - Short Interest'!$J:$J,'[1]FAANGM - Short Interest'!$A:$A,"&gt;"&amp;A3172,'[1]FAANGM - Short Interest'!$A:$A,"&lt;="&amp;A3173)</f>
        <v>0</v>
      </c>
      <c r="L3173">
        <f>SUMIFS('[1]FAANGM - Short Interest'!$M:$M,'[1]FAANGM - Short Interest'!$A:$A,"&gt;"&amp;A3172,'[1]FAANGM - Short Interest'!$A:$A,"&lt;="&amp;A3173)</f>
        <v>0</v>
      </c>
    </row>
    <row r="3174" spans="1:12" x14ac:dyDescent="0.35">
      <c r="A3174" s="1">
        <v>44783</v>
      </c>
      <c r="C3174">
        <f>SUMIFS('[1]FAANGM - Price - Daily'!$M:$M,'[1]FAANGM - Price - Daily'!$A:$A,A3174)</f>
        <v>142.69</v>
      </c>
      <c r="D3174">
        <f>SUMIFS('[1]FAANGM - Volume - Daily'!$D:$D,'[1]FAANGM - Volume - Daily'!$A:$A,A3174)</f>
        <v>54773820</v>
      </c>
      <c r="E3174">
        <f>SUMIFS('[1]FAANGM - Twitter - Daily'!$H:$H,'[1]FAANGM - Twitter - Daily'!$A:$A,$A3174)</f>
        <v>893</v>
      </c>
      <c r="F3174">
        <f>SUMIFS('[1]FAANGM - Twitter - Daily'!$I:$I,'[1]FAANGM - Twitter - Daily'!$A:$A,$A3174)</f>
        <v>40</v>
      </c>
      <c r="G3174">
        <f>SUMIFS('[1]FAANGM - Twitter - Daily'!$J:$J,'[1]FAANGM - Twitter - Daily'!$A:$A,$A3174)</f>
        <v>-35</v>
      </c>
      <c r="H3174">
        <f>SUMIFS('[1]FAANGM - News - Daily'!$H:$H,'[1]FAANGM - News - Daily'!$A:$A,$A3174)</f>
        <v>355</v>
      </c>
      <c r="I3174">
        <f>SUMIFS('[1]FAANGM - News - Daily'!$I:$I,'[1]FAANGM - News - Daily'!$A:$A,$A3174)</f>
        <v>0</v>
      </c>
      <c r="J3174">
        <f>SUMIFS('[1]FAANGM - News - Daily'!$J:$J,'[1]FAANGM - News - Daily'!$A:$A,$A3174)</f>
        <v>-5</v>
      </c>
      <c r="K3174">
        <f>SUMIFS('[1]FAANGM - Short Interest'!$J:$J,'[1]FAANGM - Short Interest'!$A:$A,"&gt;"&amp;A3173,'[1]FAANGM - Short Interest'!$A:$A,"&lt;="&amp;A3174)</f>
        <v>0</v>
      </c>
      <c r="L3174">
        <f>SUMIFS('[1]FAANGM - Short Interest'!$M:$M,'[1]FAANGM - Short Interest'!$A:$A,"&gt;"&amp;A3173,'[1]FAANGM - Short Interest'!$A:$A,"&lt;="&amp;A3174)</f>
        <v>0</v>
      </c>
    </row>
    <row r="3175" spans="1:12" x14ac:dyDescent="0.35">
      <c r="A3175" s="1">
        <v>44784</v>
      </c>
      <c r="C3175">
        <f>SUMIFS('[1]FAANGM - Price - Daily'!$M:$M,'[1]FAANGM - Price - Daily'!$A:$A,A3175)</f>
        <v>140.63999999999999</v>
      </c>
      <c r="D3175">
        <f>SUMIFS('[1]FAANGM - Volume - Daily'!$D:$D,'[1]FAANGM - Volume - Daily'!$A:$A,A3175)</f>
        <v>44867336</v>
      </c>
      <c r="E3175">
        <f>SUMIFS('[1]FAANGM - Twitter - Daily'!$H:$H,'[1]FAANGM - Twitter - Daily'!$A:$A,$A3175)</f>
        <v>1117</v>
      </c>
      <c r="F3175">
        <f>SUMIFS('[1]FAANGM - Twitter - Daily'!$I:$I,'[1]FAANGM - Twitter - Daily'!$A:$A,$A3175)</f>
        <v>46</v>
      </c>
      <c r="G3175">
        <f>SUMIFS('[1]FAANGM - Twitter - Daily'!$J:$J,'[1]FAANGM - Twitter - Daily'!$A:$A,$A3175)</f>
        <v>-40</v>
      </c>
      <c r="H3175">
        <f>SUMIFS('[1]FAANGM - News - Daily'!$H:$H,'[1]FAANGM - News - Daily'!$A:$A,$A3175)</f>
        <v>289</v>
      </c>
      <c r="I3175">
        <f>SUMIFS('[1]FAANGM - News - Daily'!$I:$I,'[1]FAANGM - News - Daily'!$A:$A,$A3175)</f>
        <v>5</v>
      </c>
      <c r="J3175">
        <f>SUMIFS('[1]FAANGM - News - Daily'!$J:$J,'[1]FAANGM - News - Daily'!$A:$A,$A3175)</f>
        <v>-4</v>
      </c>
      <c r="K3175">
        <f>SUMIFS('[1]FAANGM - Short Interest'!$J:$J,'[1]FAANGM - Short Interest'!$A:$A,"&gt;"&amp;A3174,'[1]FAANGM - Short Interest'!$A:$A,"&lt;="&amp;A3175)</f>
        <v>0</v>
      </c>
      <c r="L3175">
        <f>SUMIFS('[1]FAANGM - Short Interest'!$M:$M,'[1]FAANGM - Short Interest'!$A:$A,"&gt;"&amp;A3174,'[1]FAANGM - Short Interest'!$A:$A,"&lt;="&amp;A3175)</f>
        <v>0</v>
      </c>
    </row>
    <row r="3176" spans="1:12" x14ac:dyDescent="0.35">
      <c r="A3176" s="1">
        <v>44785</v>
      </c>
      <c r="C3176">
        <f>SUMIFS('[1]FAANGM - Price - Daily'!$M:$M,'[1]FAANGM - Price - Daily'!$A:$A,A3176)</f>
        <v>143.55000000000001</v>
      </c>
      <c r="D3176">
        <f>SUMIFS('[1]FAANGM - Volume - Daily'!$D:$D,'[1]FAANGM - Volume - Daily'!$A:$A,A3176)</f>
        <v>47643484</v>
      </c>
      <c r="E3176">
        <f>SUMIFS('[1]FAANGM - Twitter - Daily'!$H:$H,'[1]FAANGM - Twitter - Daily'!$A:$A,$A3176)</f>
        <v>1221</v>
      </c>
      <c r="F3176">
        <f>SUMIFS('[1]FAANGM - Twitter - Daily'!$I:$I,'[1]FAANGM - Twitter - Daily'!$A:$A,$A3176)</f>
        <v>60</v>
      </c>
      <c r="G3176">
        <f>SUMIFS('[1]FAANGM - Twitter - Daily'!$J:$J,'[1]FAANGM - Twitter - Daily'!$A:$A,$A3176)</f>
        <v>-64</v>
      </c>
      <c r="H3176">
        <f>SUMIFS('[1]FAANGM - News - Daily'!$H:$H,'[1]FAANGM - News - Daily'!$A:$A,$A3176)</f>
        <v>296</v>
      </c>
      <c r="I3176">
        <f>SUMIFS('[1]FAANGM - News - Daily'!$I:$I,'[1]FAANGM - News - Daily'!$A:$A,$A3176)</f>
        <v>2</v>
      </c>
      <c r="J3176">
        <f>SUMIFS('[1]FAANGM - News - Daily'!$J:$J,'[1]FAANGM - News - Daily'!$A:$A,$A3176)</f>
        <v>-8</v>
      </c>
      <c r="K3176">
        <f>SUMIFS('[1]FAANGM - Short Interest'!$J:$J,'[1]FAANGM - Short Interest'!$A:$A,"&gt;"&amp;A3175,'[1]FAANGM - Short Interest'!$A:$A,"&lt;="&amp;A3176)</f>
        <v>0</v>
      </c>
      <c r="L3176">
        <f>SUMIFS('[1]FAANGM - Short Interest'!$M:$M,'[1]FAANGM - Short Interest'!$A:$A,"&gt;"&amp;A3175,'[1]FAANGM - Short Interest'!$A:$A,"&lt;="&amp;A3176)</f>
        <v>0</v>
      </c>
    </row>
    <row r="3177" spans="1:12" x14ac:dyDescent="0.35">
      <c r="A3177" s="1">
        <v>44788</v>
      </c>
      <c r="C3177">
        <f>SUMIFS('[1]FAANGM - Price - Daily'!$M:$M,'[1]FAANGM - Price - Daily'!$A:$A,A3177)</f>
        <v>143.18</v>
      </c>
      <c r="D3177">
        <f>SUMIFS('[1]FAANGM - Volume - Daily'!$D:$D,'[1]FAANGM - Volume - Daily'!$A:$A,A3177)</f>
        <v>39014584</v>
      </c>
      <c r="E3177">
        <f>SUMIFS('[1]FAANGM - Twitter - Daily'!$H:$H,'[1]FAANGM - Twitter - Daily'!$A:$A,$A3177)</f>
        <v>515</v>
      </c>
      <c r="F3177">
        <f>SUMIFS('[1]FAANGM - Twitter - Daily'!$I:$I,'[1]FAANGM - Twitter - Daily'!$A:$A,$A3177)</f>
        <v>31</v>
      </c>
      <c r="G3177">
        <f>SUMIFS('[1]FAANGM - Twitter - Daily'!$J:$J,'[1]FAANGM - Twitter - Daily'!$A:$A,$A3177)</f>
        <v>-20</v>
      </c>
      <c r="H3177">
        <f>SUMIFS('[1]FAANGM - News - Daily'!$H:$H,'[1]FAANGM - News - Daily'!$A:$A,$A3177)</f>
        <v>192</v>
      </c>
      <c r="I3177">
        <f>SUMIFS('[1]FAANGM - News - Daily'!$I:$I,'[1]FAANGM - News - Daily'!$A:$A,$A3177)</f>
        <v>0</v>
      </c>
      <c r="J3177">
        <f>SUMIFS('[1]FAANGM - News - Daily'!$J:$J,'[1]FAANGM - News - Daily'!$A:$A,$A3177)</f>
        <v>-2</v>
      </c>
      <c r="K3177">
        <f>SUMIFS('[1]FAANGM - Short Interest'!$J:$J,'[1]FAANGM - Short Interest'!$A:$A,"&gt;"&amp;A3176,'[1]FAANGM - Short Interest'!$A:$A,"&lt;="&amp;A3177)</f>
        <v>28758877</v>
      </c>
      <c r="L3177">
        <f>SUMIFS('[1]FAANGM - Short Interest'!$M:$M,'[1]FAANGM - Short Interest'!$A:$A,"&gt;"&amp;A3176,'[1]FAANGM - Short Interest'!$A:$A,"&lt;="&amp;A3177)</f>
        <v>1.1046299823263801</v>
      </c>
    </row>
    <row r="3178" spans="1:12" x14ac:dyDescent="0.35">
      <c r="A3178" s="1">
        <v>44789</v>
      </c>
      <c r="C3178">
        <f>SUMIFS('[1]FAANGM - Price - Daily'!$M:$M,'[1]FAANGM - Price - Daily'!$A:$A,A3178)</f>
        <v>144.78</v>
      </c>
      <c r="D3178">
        <f>SUMIFS('[1]FAANGM - Volume - Daily'!$D:$D,'[1]FAANGM - Volume - Daily'!$A:$A,A3178)</f>
        <v>59102860</v>
      </c>
      <c r="E3178">
        <f>SUMIFS('[1]FAANGM - Twitter - Daily'!$H:$H,'[1]FAANGM - Twitter - Daily'!$A:$A,$A3178)</f>
        <v>782</v>
      </c>
      <c r="F3178">
        <f>SUMIFS('[1]FAANGM - Twitter - Daily'!$I:$I,'[1]FAANGM - Twitter - Daily'!$A:$A,$A3178)</f>
        <v>63</v>
      </c>
      <c r="G3178">
        <f>SUMIFS('[1]FAANGM - Twitter - Daily'!$J:$J,'[1]FAANGM - Twitter - Daily'!$A:$A,$A3178)</f>
        <v>-53</v>
      </c>
      <c r="H3178">
        <f>SUMIFS('[1]FAANGM - News - Daily'!$H:$H,'[1]FAANGM - News - Daily'!$A:$A,$A3178)</f>
        <v>426</v>
      </c>
      <c r="I3178">
        <f>SUMIFS('[1]FAANGM - News - Daily'!$I:$I,'[1]FAANGM - News - Daily'!$A:$A,$A3178)</f>
        <v>3</v>
      </c>
      <c r="J3178">
        <f>SUMIFS('[1]FAANGM - News - Daily'!$J:$J,'[1]FAANGM - News - Daily'!$A:$A,$A3178)</f>
        <v>-16</v>
      </c>
      <c r="K3178">
        <f>SUMIFS('[1]FAANGM - Short Interest'!$J:$J,'[1]FAANGM - Short Interest'!$A:$A,"&gt;"&amp;A3177,'[1]FAANGM - Short Interest'!$A:$A,"&lt;="&amp;A3178)</f>
        <v>0</v>
      </c>
      <c r="L3178">
        <f>SUMIFS('[1]FAANGM - Short Interest'!$M:$M,'[1]FAANGM - Short Interest'!$A:$A,"&gt;"&amp;A3177,'[1]FAANGM - Short Interest'!$A:$A,"&lt;="&amp;A3178)</f>
        <v>0</v>
      </c>
    </row>
    <row r="3179" spans="1:12" x14ac:dyDescent="0.35">
      <c r="A3179" s="1">
        <v>44790</v>
      </c>
      <c r="C3179">
        <f>SUMIFS('[1]FAANGM - Price - Daily'!$M:$M,'[1]FAANGM - Price - Daily'!$A:$A,A3179)</f>
        <v>142.1</v>
      </c>
      <c r="D3179">
        <f>SUMIFS('[1]FAANGM - Volume - Daily'!$D:$D,'[1]FAANGM - Volume - Daily'!$A:$A,A3179)</f>
        <v>48149776</v>
      </c>
      <c r="E3179">
        <f>SUMIFS('[1]FAANGM - Twitter - Daily'!$H:$H,'[1]FAANGM - Twitter - Daily'!$A:$A,$A3179)</f>
        <v>993</v>
      </c>
      <c r="F3179">
        <f>SUMIFS('[1]FAANGM - Twitter - Daily'!$I:$I,'[1]FAANGM - Twitter - Daily'!$A:$A,$A3179)</f>
        <v>72</v>
      </c>
      <c r="G3179">
        <f>SUMIFS('[1]FAANGM - Twitter - Daily'!$J:$J,'[1]FAANGM - Twitter - Daily'!$A:$A,$A3179)</f>
        <v>-74</v>
      </c>
      <c r="H3179">
        <f>SUMIFS('[1]FAANGM - News - Daily'!$H:$H,'[1]FAANGM - News - Daily'!$A:$A,$A3179)</f>
        <v>585</v>
      </c>
      <c r="I3179">
        <f>SUMIFS('[1]FAANGM - News - Daily'!$I:$I,'[1]FAANGM - News - Daily'!$A:$A,$A3179)</f>
        <v>3</v>
      </c>
      <c r="J3179">
        <f>SUMIFS('[1]FAANGM - News - Daily'!$J:$J,'[1]FAANGM - News - Daily'!$A:$A,$A3179)</f>
        <v>-31</v>
      </c>
      <c r="K3179">
        <f>SUMIFS('[1]FAANGM - Short Interest'!$J:$J,'[1]FAANGM - Short Interest'!$A:$A,"&gt;"&amp;A3178,'[1]FAANGM - Short Interest'!$A:$A,"&lt;="&amp;A3179)</f>
        <v>0</v>
      </c>
      <c r="L3179">
        <f>SUMIFS('[1]FAANGM - Short Interest'!$M:$M,'[1]FAANGM - Short Interest'!$A:$A,"&gt;"&amp;A3178,'[1]FAANGM - Short Interest'!$A:$A,"&lt;="&amp;A3179)</f>
        <v>0</v>
      </c>
    </row>
    <row r="3180" spans="1:12" x14ac:dyDescent="0.35">
      <c r="A3180" s="1">
        <v>44791</v>
      </c>
      <c r="C3180">
        <f>SUMIFS('[1]FAANGM - Price - Daily'!$M:$M,'[1]FAANGM - Price - Daily'!$A:$A,A3180)</f>
        <v>142.30000000000001</v>
      </c>
      <c r="D3180">
        <f>SUMIFS('[1]FAANGM - Volume - Daily'!$D:$D,'[1]FAANGM - Volume - Daily'!$A:$A,A3180)</f>
        <v>37458736</v>
      </c>
      <c r="E3180">
        <f>SUMIFS('[1]FAANGM - Twitter - Daily'!$H:$H,'[1]FAANGM - Twitter - Daily'!$A:$A,$A3180)</f>
        <v>800</v>
      </c>
      <c r="F3180">
        <f>SUMIFS('[1]FAANGM - Twitter - Daily'!$I:$I,'[1]FAANGM - Twitter - Daily'!$A:$A,$A3180)</f>
        <v>54</v>
      </c>
      <c r="G3180">
        <f>SUMIFS('[1]FAANGM - Twitter - Daily'!$J:$J,'[1]FAANGM - Twitter - Daily'!$A:$A,$A3180)</f>
        <v>-30</v>
      </c>
      <c r="H3180">
        <f>SUMIFS('[1]FAANGM - News - Daily'!$H:$H,'[1]FAANGM - News - Daily'!$A:$A,$A3180)</f>
        <v>429</v>
      </c>
      <c r="I3180">
        <f>SUMIFS('[1]FAANGM - News - Daily'!$I:$I,'[1]FAANGM - News - Daily'!$A:$A,$A3180)</f>
        <v>0</v>
      </c>
      <c r="J3180">
        <f>SUMIFS('[1]FAANGM - News - Daily'!$J:$J,'[1]FAANGM - News - Daily'!$A:$A,$A3180)</f>
        <v>-15</v>
      </c>
      <c r="K3180">
        <f>SUMIFS('[1]FAANGM - Short Interest'!$J:$J,'[1]FAANGM - Short Interest'!$A:$A,"&gt;"&amp;A3179,'[1]FAANGM - Short Interest'!$A:$A,"&lt;="&amp;A3180)</f>
        <v>0</v>
      </c>
      <c r="L3180">
        <f>SUMIFS('[1]FAANGM - Short Interest'!$M:$M,'[1]FAANGM - Short Interest'!$A:$A,"&gt;"&amp;A3179,'[1]FAANGM - Short Interest'!$A:$A,"&lt;="&amp;A3180)</f>
        <v>0</v>
      </c>
    </row>
    <row r="3181" spans="1:12" x14ac:dyDescent="0.35">
      <c r="A3181" s="1">
        <v>44792</v>
      </c>
      <c r="C3181">
        <f>SUMIFS('[1]FAANGM - Price - Daily'!$M:$M,'[1]FAANGM - Price - Daily'!$A:$A,A3181)</f>
        <v>138.22999999999999</v>
      </c>
      <c r="D3181">
        <f>SUMIFS('[1]FAANGM - Volume - Daily'!$D:$D,'[1]FAANGM - Volume - Daily'!$A:$A,A3181)</f>
        <v>47792844</v>
      </c>
      <c r="E3181">
        <f>SUMIFS('[1]FAANGM - Twitter - Daily'!$H:$H,'[1]FAANGM - Twitter - Daily'!$A:$A,$A3181)</f>
        <v>589</v>
      </c>
      <c r="F3181">
        <f>SUMIFS('[1]FAANGM - Twitter - Daily'!$I:$I,'[1]FAANGM - Twitter - Daily'!$A:$A,$A3181)</f>
        <v>38</v>
      </c>
      <c r="G3181">
        <f>SUMIFS('[1]FAANGM - Twitter - Daily'!$J:$J,'[1]FAANGM - Twitter - Daily'!$A:$A,$A3181)</f>
        <v>-28</v>
      </c>
      <c r="H3181">
        <f>SUMIFS('[1]FAANGM - News - Daily'!$H:$H,'[1]FAANGM - News - Daily'!$A:$A,$A3181)</f>
        <v>320</v>
      </c>
      <c r="I3181">
        <f>SUMIFS('[1]FAANGM - News - Daily'!$I:$I,'[1]FAANGM - News - Daily'!$A:$A,$A3181)</f>
        <v>2</v>
      </c>
      <c r="J3181">
        <f>SUMIFS('[1]FAANGM - News - Daily'!$J:$J,'[1]FAANGM - News - Daily'!$A:$A,$A3181)</f>
        <v>-3</v>
      </c>
      <c r="K3181">
        <f>SUMIFS('[1]FAANGM - Short Interest'!$J:$J,'[1]FAANGM - Short Interest'!$A:$A,"&gt;"&amp;A3180,'[1]FAANGM - Short Interest'!$A:$A,"&lt;="&amp;A3181)</f>
        <v>0</v>
      </c>
      <c r="L3181">
        <f>SUMIFS('[1]FAANGM - Short Interest'!$M:$M,'[1]FAANGM - Short Interest'!$A:$A,"&gt;"&amp;A3180,'[1]FAANGM - Short Interest'!$A:$A,"&lt;="&amp;A3181)</f>
        <v>0</v>
      </c>
    </row>
    <row r="3182" spans="1:12" x14ac:dyDescent="0.35">
      <c r="A3182" s="1">
        <v>44795</v>
      </c>
      <c r="C3182">
        <f>SUMIFS('[1]FAANGM - Price - Daily'!$M:$M,'[1]FAANGM - Price - Daily'!$A:$A,A3182)</f>
        <v>133.22</v>
      </c>
      <c r="D3182">
        <f>SUMIFS('[1]FAANGM - Volume - Daily'!$D:$D,'[1]FAANGM - Volume - Daily'!$A:$A,A3182)</f>
        <v>50461504</v>
      </c>
      <c r="E3182">
        <f>SUMIFS('[1]FAANGM - Twitter - Daily'!$H:$H,'[1]FAANGM - Twitter - Daily'!$A:$A,$A3182)</f>
        <v>382</v>
      </c>
      <c r="F3182">
        <f>SUMIFS('[1]FAANGM - Twitter - Daily'!$I:$I,'[1]FAANGM - Twitter - Daily'!$A:$A,$A3182)</f>
        <v>20</v>
      </c>
      <c r="G3182">
        <f>SUMIFS('[1]FAANGM - Twitter - Daily'!$J:$J,'[1]FAANGM - Twitter - Daily'!$A:$A,$A3182)</f>
        <v>-20</v>
      </c>
      <c r="H3182">
        <f>SUMIFS('[1]FAANGM - News - Daily'!$H:$H,'[1]FAANGM - News - Daily'!$A:$A,$A3182)</f>
        <v>314</v>
      </c>
      <c r="I3182">
        <f>SUMIFS('[1]FAANGM - News - Daily'!$I:$I,'[1]FAANGM - News - Daily'!$A:$A,$A3182)</f>
        <v>2</v>
      </c>
      <c r="J3182">
        <f>SUMIFS('[1]FAANGM - News - Daily'!$J:$J,'[1]FAANGM - News - Daily'!$A:$A,$A3182)</f>
        <v>-5</v>
      </c>
      <c r="K3182">
        <f>SUMIFS('[1]FAANGM - Short Interest'!$J:$J,'[1]FAANGM - Short Interest'!$A:$A,"&gt;"&amp;A3181,'[1]FAANGM - Short Interest'!$A:$A,"&lt;="&amp;A3182)</f>
        <v>0</v>
      </c>
      <c r="L3182">
        <f>SUMIFS('[1]FAANGM - Short Interest'!$M:$M,'[1]FAANGM - Short Interest'!$A:$A,"&gt;"&amp;A3181,'[1]FAANGM - Short Interest'!$A:$A,"&lt;="&amp;A3182)</f>
        <v>0</v>
      </c>
    </row>
    <row r="3183" spans="1:12" x14ac:dyDescent="0.35">
      <c r="A3183" s="1">
        <v>44796</v>
      </c>
      <c r="C3183">
        <f>SUMIFS('[1]FAANGM - Price - Daily'!$M:$M,'[1]FAANGM - Price - Daily'!$A:$A,A3183)</f>
        <v>133.62</v>
      </c>
      <c r="D3183">
        <f>SUMIFS('[1]FAANGM - Volume - Daily'!$D:$D,'[1]FAANGM - Volume - Daily'!$A:$A,A3183)</f>
        <v>36252104</v>
      </c>
      <c r="E3183">
        <f>SUMIFS('[1]FAANGM - Twitter - Daily'!$H:$H,'[1]FAANGM - Twitter - Daily'!$A:$A,$A3183)</f>
        <v>735</v>
      </c>
      <c r="F3183">
        <f>SUMIFS('[1]FAANGM - Twitter - Daily'!$I:$I,'[1]FAANGM - Twitter - Daily'!$A:$A,$A3183)</f>
        <v>55</v>
      </c>
      <c r="G3183">
        <f>SUMIFS('[1]FAANGM - Twitter - Daily'!$J:$J,'[1]FAANGM - Twitter - Daily'!$A:$A,$A3183)</f>
        <v>-53</v>
      </c>
      <c r="H3183">
        <f>SUMIFS('[1]FAANGM - News - Daily'!$H:$H,'[1]FAANGM - News - Daily'!$A:$A,$A3183)</f>
        <v>319</v>
      </c>
      <c r="I3183">
        <f>SUMIFS('[1]FAANGM - News - Daily'!$I:$I,'[1]FAANGM - News - Daily'!$A:$A,$A3183)</f>
        <v>5</v>
      </c>
      <c r="J3183">
        <f>SUMIFS('[1]FAANGM - News - Daily'!$J:$J,'[1]FAANGM - News - Daily'!$A:$A,$A3183)</f>
        <v>-9</v>
      </c>
      <c r="K3183">
        <f>SUMIFS('[1]FAANGM - Short Interest'!$J:$J,'[1]FAANGM - Short Interest'!$A:$A,"&gt;"&amp;A3182,'[1]FAANGM - Short Interest'!$A:$A,"&lt;="&amp;A3183)</f>
        <v>0</v>
      </c>
      <c r="L3183">
        <f>SUMIFS('[1]FAANGM - Short Interest'!$M:$M,'[1]FAANGM - Short Interest'!$A:$A,"&gt;"&amp;A3182,'[1]FAANGM - Short Interest'!$A:$A,"&lt;="&amp;A3183)</f>
        <v>0</v>
      </c>
    </row>
    <row r="3184" spans="1:12" x14ac:dyDescent="0.35">
      <c r="A3184" s="1">
        <v>44797</v>
      </c>
      <c r="C3184">
        <f>SUMIFS('[1]FAANGM - Price - Daily'!$M:$M,'[1]FAANGM - Price - Daily'!$A:$A,A3184)</f>
        <v>133.80000000000001</v>
      </c>
      <c r="D3184">
        <f>SUMIFS('[1]FAANGM - Volume - Daily'!$D:$D,'[1]FAANGM - Volume - Daily'!$A:$A,A3184)</f>
        <v>38626976</v>
      </c>
      <c r="E3184">
        <f>SUMIFS('[1]FAANGM - Twitter - Daily'!$H:$H,'[1]FAANGM - Twitter - Daily'!$A:$A,$A3184)</f>
        <v>677</v>
      </c>
      <c r="F3184">
        <f>SUMIFS('[1]FAANGM - Twitter - Daily'!$I:$I,'[1]FAANGM - Twitter - Daily'!$A:$A,$A3184)</f>
        <v>27</v>
      </c>
      <c r="G3184">
        <f>SUMIFS('[1]FAANGM - Twitter - Daily'!$J:$J,'[1]FAANGM - Twitter - Daily'!$A:$A,$A3184)</f>
        <v>-54</v>
      </c>
      <c r="H3184">
        <f>SUMIFS('[1]FAANGM - News - Daily'!$H:$H,'[1]FAANGM - News - Daily'!$A:$A,$A3184)</f>
        <v>349</v>
      </c>
      <c r="I3184">
        <f>SUMIFS('[1]FAANGM - News - Daily'!$I:$I,'[1]FAANGM - News - Daily'!$A:$A,$A3184)</f>
        <v>1</v>
      </c>
      <c r="J3184">
        <f>SUMIFS('[1]FAANGM - News - Daily'!$J:$J,'[1]FAANGM - News - Daily'!$A:$A,$A3184)</f>
        <v>-3</v>
      </c>
      <c r="K3184">
        <f>SUMIFS('[1]FAANGM - Short Interest'!$J:$J,'[1]FAANGM - Short Interest'!$A:$A,"&gt;"&amp;A3183,'[1]FAANGM - Short Interest'!$A:$A,"&lt;="&amp;A3184)</f>
        <v>0</v>
      </c>
      <c r="L3184">
        <f>SUMIFS('[1]FAANGM - Short Interest'!$M:$M,'[1]FAANGM - Short Interest'!$A:$A,"&gt;"&amp;A3183,'[1]FAANGM - Short Interest'!$A:$A,"&lt;="&amp;A3184)</f>
        <v>0</v>
      </c>
    </row>
    <row r="3185" spans="1:12" x14ac:dyDescent="0.35">
      <c r="A3185" s="1">
        <v>44798</v>
      </c>
      <c r="C3185">
        <f>SUMIFS('[1]FAANGM - Price - Daily'!$M:$M,'[1]FAANGM - Price - Daily'!$A:$A,A3185)</f>
        <v>137.28</v>
      </c>
      <c r="D3185">
        <f>SUMIFS('[1]FAANGM - Volume - Daily'!$D:$D,'[1]FAANGM - Volume - Daily'!$A:$A,A3185)</f>
        <v>37496284</v>
      </c>
      <c r="E3185">
        <f>SUMIFS('[1]FAANGM - Twitter - Daily'!$H:$H,'[1]FAANGM - Twitter - Daily'!$A:$A,$A3185)</f>
        <v>1066</v>
      </c>
      <c r="F3185">
        <f>SUMIFS('[1]FAANGM - Twitter - Daily'!$I:$I,'[1]FAANGM - Twitter - Daily'!$A:$A,$A3185)</f>
        <v>53</v>
      </c>
      <c r="G3185">
        <f>SUMIFS('[1]FAANGM - Twitter - Daily'!$J:$J,'[1]FAANGM - Twitter - Daily'!$A:$A,$A3185)</f>
        <v>-176</v>
      </c>
      <c r="H3185">
        <f>SUMIFS('[1]FAANGM - News - Daily'!$H:$H,'[1]FAANGM - News - Daily'!$A:$A,$A3185)</f>
        <v>528</v>
      </c>
      <c r="I3185">
        <f>SUMIFS('[1]FAANGM - News - Daily'!$I:$I,'[1]FAANGM - News - Daily'!$A:$A,$A3185)</f>
        <v>14</v>
      </c>
      <c r="J3185">
        <f>SUMIFS('[1]FAANGM - News - Daily'!$J:$J,'[1]FAANGM - News - Daily'!$A:$A,$A3185)</f>
        <v>-5</v>
      </c>
      <c r="K3185">
        <f>SUMIFS('[1]FAANGM - Short Interest'!$J:$J,'[1]FAANGM - Short Interest'!$A:$A,"&gt;"&amp;A3184,'[1]FAANGM - Short Interest'!$A:$A,"&lt;="&amp;A3185)</f>
        <v>0</v>
      </c>
      <c r="L3185">
        <f>SUMIFS('[1]FAANGM - Short Interest'!$M:$M,'[1]FAANGM - Short Interest'!$A:$A,"&gt;"&amp;A3184,'[1]FAANGM - Short Interest'!$A:$A,"&lt;="&amp;A3185)</f>
        <v>0</v>
      </c>
    </row>
    <row r="3186" spans="1:12" x14ac:dyDescent="0.35">
      <c r="A3186" s="1">
        <v>44799</v>
      </c>
      <c r="C3186">
        <f>SUMIFS('[1]FAANGM - Price - Daily'!$M:$M,'[1]FAANGM - Price - Daily'!$A:$A,A3186)</f>
        <v>130.75</v>
      </c>
      <c r="D3186">
        <f>SUMIFS('[1]FAANGM - Volume - Daily'!$D:$D,'[1]FAANGM - Volume - Daily'!$A:$A,A3186)</f>
        <v>53322664</v>
      </c>
      <c r="E3186">
        <f>SUMIFS('[1]FAANGM - Twitter - Daily'!$H:$H,'[1]FAANGM - Twitter - Daily'!$A:$A,$A3186)</f>
        <v>1133</v>
      </c>
      <c r="F3186">
        <f>SUMIFS('[1]FAANGM - Twitter - Daily'!$I:$I,'[1]FAANGM - Twitter - Daily'!$A:$A,$A3186)</f>
        <v>97</v>
      </c>
      <c r="G3186">
        <f>SUMIFS('[1]FAANGM - Twitter - Daily'!$J:$J,'[1]FAANGM - Twitter - Daily'!$A:$A,$A3186)</f>
        <v>-91</v>
      </c>
      <c r="H3186">
        <f>SUMIFS('[1]FAANGM - News - Daily'!$H:$H,'[1]FAANGM - News - Daily'!$A:$A,$A3186)</f>
        <v>488</v>
      </c>
      <c r="I3186">
        <f>SUMIFS('[1]FAANGM - News - Daily'!$I:$I,'[1]FAANGM - News - Daily'!$A:$A,$A3186)</f>
        <v>20</v>
      </c>
      <c r="J3186">
        <f>SUMIFS('[1]FAANGM - News - Daily'!$J:$J,'[1]FAANGM - News - Daily'!$A:$A,$A3186)</f>
        <v>-2</v>
      </c>
      <c r="K3186">
        <f>SUMIFS('[1]FAANGM - Short Interest'!$J:$J,'[1]FAANGM - Short Interest'!$A:$A,"&gt;"&amp;A3185,'[1]FAANGM - Short Interest'!$A:$A,"&lt;="&amp;A3186)</f>
        <v>0</v>
      </c>
      <c r="L3186">
        <f>SUMIFS('[1]FAANGM - Short Interest'!$M:$M,'[1]FAANGM - Short Interest'!$A:$A,"&gt;"&amp;A3185,'[1]FAANGM - Short Interest'!$A:$A,"&lt;="&amp;A3186)</f>
        <v>0</v>
      </c>
    </row>
    <row r="3187" spans="1:12" x14ac:dyDescent="0.35">
      <c r="A3187" s="1">
        <v>44802</v>
      </c>
      <c r="C3187">
        <f>SUMIFS('[1]FAANGM - Price - Daily'!$M:$M,'[1]FAANGM - Price - Daily'!$A:$A,A3187)</f>
        <v>129.79</v>
      </c>
      <c r="D3187">
        <f>SUMIFS('[1]FAANGM - Volume - Daily'!$D:$D,'[1]FAANGM - Volume - Daily'!$A:$A,A3187)</f>
        <v>48101640</v>
      </c>
      <c r="E3187">
        <f>SUMIFS('[1]FAANGM - Twitter - Daily'!$H:$H,'[1]FAANGM - Twitter - Daily'!$A:$A,$A3187)</f>
        <v>300</v>
      </c>
      <c r="F3187">
        <f>SUMIFS('[1]FAANGM - Twitter - Daily'!$I:$I,'[1]FAANGM - Twitter - Daily'!$A:$A,$A3187)</f>
        <v>12</v>
      </c>
      <c r="G3187">
        <f>SUMIFS('[1]FAANGM - Twitter - Daily'!$J:$J,'[1]FAANGM - Twitter - Daily'!$A:$A,$A3187)</f>
        <v>-20</v>
      </c>
      <c r="H3187">
        <f>SUMIFS('[1]FAANGM - News - Daily'!$H:$H,'[1]FAANGM - News - Daily'!$A:$A,$A3187)</f>
        <v>211</v>
      </c>
      <c r="I3187">
        <f>SUMIFS('[1]FAANGM - News - Daily'!$I:$I,'[1]FAANGM - News - Daily'!$A:$A,$A3187)</f>
        <v>0</v>
      </c>
      <c r="J3187">
        <f>SUMIFS('[1]FAANGM - News - Daily'!$J:$J,'[1]FAANGM - News - Daily'!$A:$A,$A3187)</f>
        <v>-6</v>
      </c>
      <c r="K3187">
        <f>SUMIFS('[1]FAANGM - Short Interest'!$J:$J,'[1]FAANGM - Short Interest'!$A:$A,"&gt;"&amp;A3186,'[1]FAANGM - Short Interest'!$A:$A,"&lt;="&amp;A3187)</f>
        <v>0</v>
      </c>
      <c r="L3187">
        <f>SUMIFS('[1]FAANGM - Short Interest'!$M:$M,'[1]FAANGM - Short Interest'!$A:$A,"&gt;"&amp;A3186,'[1]FAANGM - Short Interest'!$A:$A,"&lt;="&amp;A3187)</f>
        <v>0</v>
      </c>
    </row>
    <row r="3188" spans="1:12" x14ac:dyDescent="0.35">
      <c r="A3188" s="1">
        <v>44803</v>
      </c>
      <c r="C3188">
        <f>SUMIFS('[1]FAANGM - Price - Daily'!$M:$M,'[1]FAANGM - Price - Daily'!$A:$A,A3188)</f>
        <v>128.72999999999999</v>
      </c>
      <c r="D3188">
        <f>SUMIFS('[1]FAANGM - Volume - Daily'!$D:$D,'[1]FAANGM - Volume - Daily'!$A:$A,A3188)</f>
        <v>49202992</v>
      </c>
      <c r="E3188">
        <f>SUMIFS('[1]FAANGM - Twitter - Daily'!$H:$H,'[1]FAANGM - Twitter - Daily'!$A:$A,$A3188)</f>
        <v>542</v>
      </c>
      <c r="F3188">
        <f>SUMIFS('[1]FAANGM - Twitter - Daily'!$I:$I,'[1]FAANGM - Twitter - Daily'!$A:$A,$A3188)</f>
        <v>17</v>
      </c>
      <c r="G3188">
        <f>SUMIFS('[1]FAANGM - Twitter - Daily'!$J:$J,'[1]FAANGM - Twitter - Daily'!$A:$A,$A3188)</f>
        <v>-39</v>
      </c>
      <c r="H3188">
        <f>SUMIFS('[1]FAANGM - News - Daily'!$H:$H,'[1]FAANGM - News - Daily'!$A:$A,$A3188)</f>
        <v>385</v>
      </c>
      <c r="I3188">
        <f>SUMIFS('[1]FAANGM - News - Daily'!$I:$I,'[1]FAANGM - News - Daily'!$A:$A,$A3188)</f>
        <v>1</v>
      </c>
      <c r="J3188">
        <f>SUMIFS('[1]FAANGM - News - Daily'!$J:$J,'[1]FAANGM - News - Daily'!$A:$A,$A3188)</f>
        <v>-8</v>
      </c>
      <c r="K3188">
        <f>SUMIFS('[1]FAANGM - Short Interest'!$J:$J,'[1]FAANGM - Short Interest'!$A:$A,"&gt;"&amp;A3187,'[1]FAANGM - Short Interest'!$A:$A,"&lt;="&amp;A3188)</f>
        <v>0</v>
      </c>
      <c r="L3188">
        <f>SUMIFS('[1]FAANGM - Short Interest'!$M:$M,'[1]FAANGM - Short Interest'!$A:$A,"&gt;"&amp;A3187,'[1]FAANGM - Short Interest'!$A:$A,"&lt;="&amp;A3188)</f>
        <v>0</v>
      </c>
    </row>
    <row r="3189" spans="1:12" x14ac:dyDescent="0.35">
      <c r="A3189" s="1">
        <v>44804</v>
      </c>
      <c r="C3189">
        <f>SUMIFS('[1]FAANGM - Price - Daily'!$M:$M,'[1]FAANGM - Price - Daily'!$A:$A,A3189)</f>
        <v>126.77</v>
      </c>
      <c r="D3189">
        <f>SUMIFS('[1]FAANGM - Volume - Daily'!$D:$D,'[1]FAANGM - Volume - Daily'!$A:$A,A3189)</f>
        <v>53648704</v>
      </c>
      <c r="E3189">
        <f>SUMIFS('[1]FAANGM - Twitter - Daily'!$H:$H,'[1]FAANGM - Twitter - Daily'!$A:$A,$A3189)</f>
        <v>629</v>
      </c>
      <c r="F3189">
        <f>SUMIFS('[1]FAANGM - Twitter - Daily'!$I:$I,'[1]FAANGM - Twitter - Daily'!$A:$A,$A3189)</f>
        <v>22</v>
      </c>
      <c r="G3189">
        <f>SUMIFS('[1]FAANGM - Twitter - Daily'!$J:$J,'[1]FAANGM - Twitter - Daily'!$A:$A,$A3189)</f>
        <v>-55</v>
      </c>
      <c r="H3189">
        <f>SUMIFS('[1]FAANGM - News - Daily'!$H:$H,'[1]FAANGM - News - Daily'!$A:$A,$A3189)</f>
        <v>342</v>
      </c>
      <c r="I3189">
        <f>SUMIFS('[1]FAANGM - News - Daily'!$I:$I,'[1]FAANGM - News - Daily'!$A:$A,$A3189)</f>
        <v>0</v>
      </c>
      <c r="J3189">
        <f>SUMIFS('[1]FAANGM - News - Daily'!$J:$J,'[1]FAANGM - News - Daily'!$A:$A,$A3189)</f>
        <v>-7</v>
      </c>
      <c r="K3189">
        <f>SUMIFS('[1]FAANGM - Short Interest'!$J:$J,'[1]FAANGM - Short Interest'!$A:$A,"&gt;"&amp;A3188,'[1]FAANGM - Short Interest'!$A:$A,"&lt;="&amp;A3189)</f>
        <v>26001739</v>
      </c>
      <c r="L3189">
        <f>SUMIFS('[1]FAANGM - Short Interest'!$M:$M,'[1]FAANGM - Short Interest'!$A:$A,"&gt;"&amp;A3188,'[1]FAANGM - Short Interest'!$A:$A,"&lt;="&amp;A3189)</f>
        <v>1.17622770281537</v>
      </c>
    </row>
    <row r="3190" spans="1:12" x14ac:dyDescent="0.35">
      <c r="A3190" s="1">
        <v>44805</v>
      </c>
      <c r="C3190">
        <f>SUMIFS('[1]FAANGM - Price - Daily'!$M:$M,'[1]FAANGM - Price - Daily'!$A:$A,A3190)</f>
        <v>127.82</v>
      </c>
      <c r="D3190">
        <f>SUMIFS('[1]FAANGM - Volume - Daily'!$D:$D,'[1]FAANGM - Volume - Daily'!$A:$A,A3190)</f>
        <v>56636144</v>
      </c>
      <c r="E3190">
        <f>SUMIFS('[1]FAANGM - Twitter - Daily'!$H:$H,'[1]FAANGM - Twitter - Daily'!$A:$A,$A3190)</f>
        <v>762</v>
      </c>
      <c r="F3190">
        <f>SUMIFS('[1]FAANGM - Twitter - Daily'!$I:$I,'[1]FAANGM - Twitter - Daily'!$A:$A,$A3190)</f>
        <v>28</v>
      </c>
      <c r="G3190">
        <f>SUMIFS('[1]FAANGM - Twitter - Daily'!$J:$J,'[1]FAANGM - Twitter - Daily'!$A:$A,$A3190)</f>
        <v>-35</v>
      </c>
      <c r="H3190">
        <f>SUMIFS('[1]FAANGM - News - Daily'!$H:$H,'[1]FAANGM - News - Daily'!$A:$A,$A3190)</f>
        <v>380</v>
      </c>
      <c r="I3190">
        <f>SUMIFS('[1]FAANGM - News - Daily'!$I:$I,'[1]FAANGM - News - Daily'!$A:$A,$A3190)</f>
        <v>0</v>
      </c>
      <c r="J3190">
        <f>SUMIFS('[1]FAANGM - News - Daily'!$J:$J,'[1]FAANGM - News - Daily'!$A:$A,$A3190)</f>
        <v>-9</v>
      </c>
      <c r="K3190">
        <f>SUMIFS('[1]FAANGM - Short Interest'!$J:$J,'[1]FAANGM - Short Interest'!$A:$A,"&gt;"&amp;A3189,'[1]FAANGM - Short Interest'!$A:$A,"&lt;="&amp;A3190)</f>
        <v>0</v>
      </c>
      <c r="L3190">
        <f>SUMIFS('[1]FAANGM - Short Interest'!$M:$M,'[1]FAANGM - Short Interest'!$A:$A,"&gt;"&amp;A3189,'[1]FAANGM - Short Interest'!$A:$A,"&lt;="&amp;A3190)</f>
        <v>0</v>
      </c>
    </row>
    <row r="3191" spans="1:12" x14ac:dyDescent="0.35">
      <c r="A3191" s="1">
        <v>44806</v>
      </c>
      <c r="C3191">
        <f>SUMIFS('[1]FAANGM - Price - Daily'!$M:$M,'[1]FAANGM - Price - Daily'!$A:$A,A3191)</f>
        <v>127.51</v>
      </c>
      <c r="D3191">
        <f>SUMIFS('[1]FAANGM - Volume - Daily'!$D:$D,'[1]FAANGM - Volume - Daily'!$A:$A,A3191)</f>
        <v>57429828</v>
      </c>
      <c r="E3191">
        <f>SUMIFS('[1]FAANGM - Twitter - Daily'!$H:$H,'[1]FAANGM - Twitter - Daily'!$A:$A,$A3191)</f>
        <v>913</v>
      </c>
      <c r="F3191">
        <f>SUMIFS('[1]FAANGM - Twitter - Daily'!$I:$I,'[1]FAANGM - Twitter - Daily'!$A:$A,$A3191)</f>
        <v>27</v>
      </c>
      <c r="G3191">
        <f>SUMIFS('[1]FAANGM - Twitter - Daily'!$J:$J,'[1]FAANGM - Twitter - Daily'!$A:$A,$A3191)</f>
        <v>-68</v>
      </c>
      <c r="H3191">
        <f>SUMIFS('[1]FAANGM - News - Daily'!$H:$H,'[1]FAANGM - News - Daily'!$A:$A,$A3191)</f>
        <v>427</v>
      </c>
      <c r="I3191">
        <f>SUMIFS('[1]FAANGM - News - Daily'!$I:$I,'[1]FAANGM - News - Daily'!$A:$A,$A3191)</f>
        <v>2</v>
      </c>
      <c r="J3191">
        <f>SUMIFS('[1]FAANGM - News - Daily'!$J:$J,'[1]FAANGM - News - Daily'!$A:$A,$A3191)</f>
        <v>-5</v>
      </c>
      <c r="K3191">
        <f>SUMIFS('[1]FAANGM - Short Interest'!$J:$J,'[1]FAANGM - Short Interest'!$A:$A,"&gt;"&amp;A3190,'[1]FAANGM - Short Interest'!$A:$A,"&lt;="&amp;A3191)</f>
        <v>0</v>
      </c>
      <c r="L3191">
        <f>SUMIFS('[1]FAANGM - Short Interest'!$M:$M,'[1]FAANGM - Short Interest'!$A:$A,"&gt;"&amp;A3190,'[1]FAANGM - Short Interest'!$A:$A,"&lt;="&amp;A3191)</f>
        <v>0</v>
      </c>
    </row>
    <row r="3192" spans="1:12" x14ac:dyDescent="0.35">
      <c r="A3192" s="1">
        <v>44810</v>
      </c>
      <c r="C3192">
        <f>SUMIFS('[1]FAANGM - Price - Daily'!$M:$M,'[1]FAANGM - Price - Daily'!$A:$A,A3192)</f>
        <v>126.11</v>
      </c>
      <c r="D3192">
        <f>SUMIFS('[1]FAANGM - Volume - Daily'!$D:$D,'[1]FAANGM - Volume - Daily'!$A:$A,A3192)</f>
        <v>43888588</v>
      </c>
      <c r="E3192">
        <f>SUMIFS('[1]FAANGM - Twitter - Daily'!$H:$H,'[1]FAANGM - Twitter - Daily'!$A:$A,$A3192)</f>
        <v>467</v>
      </c>
      <c r="F3192">
        <f>SUMIFS('[1]FAANGM - Twitter - Daily'!$I:$I,'[1]FAANGM - Twitter - Daily'!$A:$A,$A3192)</f>
        <v>16</v>
      </c>
      <c r="G3192">
        <f>SUMIFS('[1]FAANGM - Twitter - Daily'!$J:$J,'[1]FAANGM - Twitter - Daily'!$A:$A,$A3192)</f>
        <v>-24</v>
      </c>
      <c r="H3192">
        <f>SUMIFS('[1]FAANGM - News - Daily'!$H:$H,'[1]FAANGM - News - Daily'!$A:$A,$A3192)</f>
        <v>387</v>
      </c>
      <c r="I3192">
        <f>SUMIFS('[1]FAANGM - News - Daily'!$I:$I,'[1]FAANGM - News - Daily'!$A:$A,$A3192)</f>
        <v>4</v>
      </c>
      <c r="J3192">
        <f>SUMIFS('[1]FAANGM - News - Daily'!$J:$J,'[1]FAANGM - News - Daily'!$A:$A,$A3192)</f>
        <v>-3</v>
      </c>
      <c r="K3192">
        <f>SUMIFS('[1]FAANGM - Short Interest'!$J:$J,'[1]FAANGM - Short Interest'!$A:$A,"&gt;"&amp;A3191,'[1]FAANGM - Short Interest'!$A:$A,"&lt;="&amp;A3192)</f>
        <v>0</v>
      </c>
      <c r="L3192">
        <f>SUMIFS('[1]FAANGM - Short Interest'!$M:$M,'[1]FAANGM - Short Interest'!$A:$A,"&gt;"&amp;A3191,'[1]FAANGM - Short Interest'!$A:$A,"&lt;="&amp;A3192)</f>
        <v>0</v>
      </c>
    </row>
    <row r="3193" spans="1:12" x14ac:dyDescent="0.35">
      <c r="A3193" s="1">
        <v>44811</v>
      </c>
      <c r="C3193">
        <f>SUMIFS('[1]FAANGM - Price - Daily'!$M:$M,'[1]FAANGM - Price - Daily'!$A:$A,A3193)</f>
        <v>129.47999999999999</v>
      </c>
      <c r="D3193">
        <f>SUMIFS('[1]FAANGM - Volume - Daily'!$D:$D,'[1]FAANGM - Volume - Daily'!$A:$A,A3193)</f>
        <v>47834488</v>
      </c>
      <c r="E3193">
        <f>SUMIFS('[1]FAANGM - Twitter - Daily'!$H:$H,'[1]FAANGM - Twitter - Daily'!$A:$A,$A3193)</f>
        <v>638</v>
      </c>
      <c r="F3193">
        <f>SUMIFS('[1]FAANGM - Twitter - Daily'!$I:$I,'[1]FAANGM - Twitter - Daily'!$A:$A,$A3193)</f>
        <v>28</v>
      </c>
      <c r="G3193">
        <f>SUMIFS('[1]FAANGM - Twitter - Daily'!$J:$J,'[1]FAANGM - Twitter - Daily'!$A:$A,$A3193)</f>
        <v>-54</v>
      </c>
      <c r="H3193">
        <f>SUMIFS('[1]FAANGM - News - Daily'!$H:$H,'[1]FAANGM - News - Daily'!$A:$A,$A3193)</f>
        <v>381</v>
      </c>
      <c r="I3193">
        <f>SUMIFS('[1]FAANGM - News - Daily'!$I:$I,'[1]FAANGM - News - Daily'!$A:$A,$A3193)</f>
        <v>0</v>
      </c>
      <c r="J3193">
        <f>SUMIFS('[1]FAANGM - News - Daily'!$J:$J,'[1]FAANGM - News - Daily'!$A:$A,$A3193)</f>
        <v>-7</v>
      </c>
      <c r="K3193">
        <f>SUMIFS('[1]FAANGM - Short Interest'!$J:$J,'[1]FAANGM - Short Interest'!$A:$A,"&gt;"&amp;A3192,'[1]FAANGM - Short Interest'!$A:$A,"&lt;="&amp;A3193)</f>
        <v>0</v>
      </c>
      <c r="L3193">
        <f>SUMIFS('[1]FAANGM - Short Interest'!$M:$M,'[1]FAANGM - Short Interest'!$A:$A,"&gt;"&amp;A3192,'[1]FAANGM - Short Interest'!$A:$A,"&lt;="&amp;A3193)</f>
        <v>0</v>
      </c>
    </row>
    <row r="3194" spans="1:12" x14ac:dyDescent="0.35">
      <c r="A3194" s="1">
        <v>44812</v>
      </c>
      <c r="C3194">
        <f>SUMIFS('[1]FAANGM - Price - Daily'!$M:$M,'[1]FAANGM - Price - Daily'!$A:$A,A3194)</f>
        <v>129.82</v>
      </c>
      <c r="D3194">
        <f>SUMIFS('[1]FAANGM - Volume - Daily'!$D:$D,'[1]FAANGM - Volume - Daily'!$A:$A,A3194)</f>
        <v>43988508</v>
      </c>
      <c r="E3194">
        <f>SUMIFS('[1]FAANGM - Twitter - Daily'!$H:$H,'[1]FAANGM - Twitter - Daily'!$A:$A,$A3194)</f>
        <v>665</v>
      </c>
      <c r="F3194">
        <f>SUMIFS('[1]FAANGM - Twitter - Daily'!$I:$I,'[1]FAANGM - Twitter - Daily'!$A:$A,$A3194)</f>
        <v>42</v>
      </c>
      <c r="G3194">
        <f>SUMIFS('[1]FAANGM - Twitter - Daily'!$J:$J,'[1]FAANGM - Twitter - Daily'!$A:$A,$A3194)</f>
        <v>-36</v>
      </c>
      <c r="H3194">
        <f>SUMIFS('[1]FAANGM - News - Daily'!$H:$H,'[1]FAANGM - News - Daily'!$A:$A,$A3194)</f>
        <v>361</v>
      </c>
      <c r="I3194">
        <f>SUMIFS('[1]FAANGM - News - Daily'!$I:$I,'[1]FAANGM - News - Daily'!$A:$A,$A3194)</f>
        <v>4</v>
      </c>
      <c r="J3194">
        <f>SUMIFS('[1]FAANGM - News - Daily'!$J:$J,'[1]FAANGM - News - Daily'!$A:$A,$A3194)</f>
        <v>-7</v>
      </c>
      <c r="K3194">
        <f>SUMIFS('[1]FAANGM - Short Interest'!$J:$J,'[1]FAANGM - Short Interest'!$A:$A,"&gt;"&amp;A3193,'[1]FAANGM - Short Interest'!$A:$A,"&lt;="&amp;A3194)</f>
        <v>0</v>
      </c>
      <c r="L3194">
        <f>SUMIFS('[1]FAANGM - Short Interest'!$M:$M,'[1]FAANGM - Short Interest'!$A:$A,"&gt;"&amp;A3193,'[1]FAANGM - Short Interest'!$A:$A,"&lt;="&amp;A3194)</f>
        <v>0</v>
      </c>
    </row>
    <row r="3195" spans="1:12" x14ac:dyDescent="0.35">
      <c r="A3195" s="1">
        <v>44813</v>
      </c>
      <c r="C3195">
        <f>SUMIFS('[1]FAANGM - Price - Daily'!$M:$M,'[1]FAANGM - Price - Daily'!$A:$A,A3195)</f>
        <v>133.27000000000001</v>
      </c>
      <c r="D3195">
        <f>SUMIFS('[1]FAANGM - Volume - Daily'!$D:$D,'[1]FAANGM - Volume - Daily'!$A:$A,A3195)</f>
        <v>49422260</v>
      </c>
      <c r="E3195">
        <f>SUMIFS('[1]FAANGM - Twitter - Daily'!$H:$H,'[1]FAANGM - Twitter - Daily'!$A:$A,$A3195)</f>
        <v>576</v>
      </c>
      <c r="F3195">
        <f>SUMIFS('[1]FAANGM - Twitter - Daily'!$I:$I,'[1]FAANGM - Twitter - Daily'!$A:$A,$A3195)</f>
        <v>27</v>
      </c>
      <c r="G3195">
        <f>SUMIFS('[1]FAANGM - Twitter - Daily'!$J:$J,'[1]FAANGM - Twitter - Daily'!$A:$A,$A3195)</f>
        <v>-31</v>
      </c>
      <c r="H3195">
        <f>SUMIFS('[1]FAANGM - News - Daily'!$H:$H,'[1]FAANGM - News - Daily'!$A:$A,$A3195)</f>
        <v>320</v>
      </c>
      <c r="I3195">
        <f>SUMIFS('[1]FAANGM - News - Daily'!$I:$I,'[1]FAANGM - News - Daily'!$A:$A,$A3195)</f>
        <v>4</v>
      </c>
      <c r="J3195">
        <f>SUMIFS('[1]FAANGM - News - Daily'!$J:$J,'[1]FAANGM - News - Daily'!$A:$A,$A3195)</f>
        <v>-3</v>
      </c>
      <c r="K3195">
        <f>SUMIFS('[1]FAANGM - Short Interest'!$J:$J,'[1]FAANGM - Short Interest'!$A:$A,"&gt;"&amp;A3194,'[1]FAANGM - Short Interest'!$A:$A,"&lt;="&amp;A3195)</f>
        <v>0</v>
      </c>
      <c r="L3195">
        <f>SUMIFS('[1]FAANGM - Short Interest'!$M:$M,'[1]FAANGM - Short Interest'!$A:$A,"&gt;"&amp;A3194,'[1]FAANGM - Short Interest'!$A:$A,"&lt;="&amp;A3195)</f>
        <v>0</v>
      </c>
    </row>
    <row r="3196" spans="1:12" x14ac:dyDescent="0.35">
      <c r="A3196" s="1">
        <v>44816</v>
      </c>
      <c r="C3196">
        <f>SUMIFS('[1]FAANGM - Price - Daily'!$M:$M,'[1]FAANGM - Price - Daily'!$A:$A,A3196)</f>
        <v>136.44999999999999</v>
      </c>
      <c r="D3196">
        <f>SUMIFS('[1]FAANGM - Volume - Daily'!$D:$D,'[1]FAANGM - Volume - Daily'!$A:$A,A3196)</f>
        <v>53826860</v>
      </c>
      <c r="E3196">
        <f>SUMIFS('[1]FAANGM - Twitter - Daily'!$H:$H,'[1]FAANGM - Twitter - Daily'!$A:$A,$A3196)</f>
        <v>323</v>
      </c>
      <c r="F3196">
        <f>SUMIFS('[1]FAANGM - Twitter - Daily'!$I:$I,'[1]FAANGM - Twitter - Daily'!$A:$A,$A3196)</f>
        <v>21</v>
      </c>
      <c r="G3196">
        <f>SUMIFS('[1]FAANGM - Twitter - Daily'!$J:$J,'[1]FAANGM - Twitter - Daily'!$A:$A,$A3196)</f>
        <v>-12</v>
      </c>
      <c r="H3196">
        <f>SUMIFS('[1]FAANGM - News - Daily'!$H:$H,'[1]FAANGM - News - Daily'!$A:$A,$A3196)</f>
        <v>148</v>
      </c>
      <c r="I3196">
        <f>SUMIFS('[1]FAANGM - News - Daily'!$I:$I,'[1]FAANGM - News - Daily'!$A:$A,$A3196)</f>
        <v>0</v>
      </c>
      <c r="J3196">
        <f>SUMIFS('[1]FAANGM - News - Daily'!$J:$J,'[1]FAANGM - News - Daily'!$A:$A,$A3196)</f>
        <v>0</v>
      </c>
      <c r="K3196">
        <f>SUMIFS('[1]FAANGM - Short Interest'!$J:$J,'[1]FAANGM - Short Interest'!$A:$A,"&gt;"&amp;A3195,'[1]FAANGM - Short Interest'!$A:$A,"&lt;="&amp;A3196)</f>
        <v>0</v>
      </c>
      <c r="L3196">
        <f>SUMIFS('[1]FAANGM - Short Interest'!$M:$M,'[1]FAANGM - Short Interest'!$A:$A,"&gt;"&amp;A3195,'[1]FAANGM - Short Interest'!$A:$A,"&lt;="&amp;A3196)</f>
        <v>0</v>
      </c>
    </row>
    <row r="3197" spans="1:12" x14ac:dyDescent="0.35">
      <c r="A3197" s="1">
        <v>44817</v>
      </c>
      <c r="C3197">
        <f>SUMIFS('[1]FAANGM - Price - Daily'!$M:$M,'[1]FAANGM - Price - Daily'!$A:$A,A3197)</f>
        <v>126.82</v>
      </c>
      <c r="D3197">
        <f>SUMIFS('[1]FAANGM - Volume - Daily'!$D:$D,'[1]FAANGM - Volume - Daily'!$A:$A,A3197)</f>
        <v>72694008</v>
      </c>
      <c r="E3197">
        <f>SUMIFS('[1]FAANGM - Twitter - Daily'!$H:$H,'[1]FAANGM - Twitter - Daily'!$A:$A,$A3197)</f>
        <v>699</v>
      </c>
      <c r="F3197">
        <f>SUMIFS('[1]FAANGM - Twitter - Daily'!$I:$I,'[1]FAANGM - Twitter - Daily'!$A:$A,$A3197)</f>
        <v>45</v>
      </c>
      <c r="G3197">
        <f>SUMIFS('[1]FAANGM - Twitter - Daily'!$J:$J,'[1]FAANGM - Twitter - Daily'!$A:$A,$A3197)</f>
        <v>-41</v>
      </c>
      <c r="H3197">
        <f>SUMIFS('[1]FAANGM - News - Daily'!$H:$H,'[1]FAANGM - News - Daily'!$A:$A,$A3197)</f>
        <v>366</v>
      </c>
      <c r="I3197">
        <f>SUMIFS('[1]FAANGM - News - Daily'!$I:$I,'[1]FAANGM - News - Daily'!$A:$A,$A3197)</f>
        <v>8</v>
      </c>
      <c r="J3197">
        <f>SUMIFS('[1]FAANGM - News - Daily'!$J:$J,'[1]FAANGM - News - Daily'!$A:$A,$A3197)</f>
        <v>-2</v>
      </c>
      <c r="K3197">
        <f>SUMIFS('[1]FAANGM - Short Interest'!$J:$J,'[1]FAANGM - Short Interest'!$A:$A,"&gt;"&amp;A3196,'[1]FAANGM - Short Interest'!$A:$A,"&lt;="&amp;A3197)</f>
        <v>0</v>
      </c>
      <c r="L3197">
        <f>SUMIFS('[1]FAANGM - Short Interest'!$M:$M,'[1]FAANGM - Short Interest'!$A:$A,"&gt;"&amp;A3196,'[1]FAANGM - Short Interest'!$A:$A,"&lt;="&amp;A3197)</f>
        <v>0</v>
      </c>
    </row>
    <row r="3198" spans="1:12" x14ac:dyDescent="0.35">
      <c r="A3198" s="1">
        <v>44818</v>
      </c>
      <c r="C3198">
        <f>SUMIFS('[1]FAANGM - Price - Daily'!$M:$M,'[1]FAANGM - Price - Daily'!$A:$A,A3198)</f>
        <v>128.55000000000001</v>
      </c>
      <c r="D3198">
        <f>SUMIFS('[1]FAANGM - Volume - Daily'!$D:$D,'[1]FAANGM - Volume - Daily'!$A:$A,A3198)</f>
        <v>45316772</v>
      </c>
      <c r="E3198">
        <f>SUMIFS('[1]FAANGM - Twitter - Daily'!$H:$H,'[1]FAANGM - Twitter - Daily'!$A:$A,$A3198)</f>
        <v>813</v>
      </c>
      <c r="F3198">
        <f>SUMIFS('[1]FAANGM - Twitter - Daily'!$I:$I,'[1]FAANGM - Twitter - Daily'!$A:$A,$A3198)</f>
        <v>44</v>
      </c>
      <c r="G3198">
        <f>SUMIFS('[1]FAANGM - Twitter - Daily'!$J:$J,'[1]FAANGM - Twitter - Daily'!$A:$A,$A3198)</f>
        <v>-74</v>
      </c>
      <c r="H3198">
        <f>SUMIFS('[1]FAANGM - News - Daily'!$H:$H,'[1]FAANGM - News - Daily'!$A:$A,$A3198)</f>
        <v>492</v>
      </c>
      <c r="I3198">
        <f>SUMIFS('[1]FAANGM - News - Daily'!$I:$I,'[1]FAANGM - News - Daily'!$A:$A,$A3198)</f>
        <v>3</v>
      </c>
      <c r="J3198">
        <f>SUMIFS('[1]FAANGM - News - Daily'!$J:$J,'[1]FAANGM - News - Daily'!$A:$A,$A3198)</f>
        <v>-10</v>
      </c>
      <c r="K3198">
        <f>SUMIFS('[1]FAANGM - Short Interest'!$J:$J,'[1]FAANGM - Short Interest'!$A:$A,"&gt;"&amp;A3197,'[1]FAANGM - Short Interest'!$A:$A,"&lt;="&amp;A3198)</f>
        <v>0</v>
      </c>
      <c r="L3198">
        <f>SUMIFS('[1]FAANGM - Short Interest'!$M:$M,'[1]FAANGM - Short Interest'!$A:$A,"&gt;"&amp;A3197,'[1]FAANGM - Short Interest'!$A:$A,"&lt;="&amp;A3198)</f>
        <v>0</v>
      </c>
    </row>
    <row r="3199" spans="1:12" x14ac:dyDescent="0.35">
      <c r="A3199" s="1">
        <v>44819</v>
      </c>
      <c r="C3199">
        <f>SUMIFS('[1]FAANGM - Price - Daily'!$M:$M,'[1]FAANGM - Price - Daily'!$A:$A,A3199)</f>
        <v>126.28</v>
      </c>
      <c r="D3199">
        <f>SUMIFS('[1]FAANGM - Volume - Daily'!$D:$D,'[1]FAANGM - Volume - Daily'!$A:$A,A3199)</f>
        <v>52887196</v>
      </c>
      <c r="E3199">
        <f>SUMIFS('[1]FAANGM - Twitter - Daily'!$H:$H,'[1]FAANGM - Twitter - Daily'!$A:$A,$A3199)</f>
        <v>1000</v>
      </c>
      <c r="F3199">
        <f>SUMIFS('[1]FAANGM - Twitter - Daily'!$I:$I,'[1]FAANGM - Twitter - Daily'!$A:$A,$A3199)</f>
        <v>36</v>
      </c>
      <c r="G3199">
        <f>SUMIFS('[1]FAANGM - Twitter - Daily'!$J:$J,'[1]FAANGM - Twitter - Daily'!$A:$A,$A3199)</f>
        <v>-247</v>
      </c>
      <c r="H3199">
        <f>SUMIFS('[1]FAANGM - News - Daily'!$H:$H,'[1]FAANGM - News - Daily'!$A:$A,$A3199)</f>
        <v>604</v>
      </c>
      <c r="I3199">
        <f>SUMIFS('[1]FAANGM - News - Daily'!$I:$I,'[1]FAANGM - News - Daily'!$A:$A,$A3199)</f>
        <v>7</v>
      </c>
      <c r="J3199">
        <f>SUMIFS('[1]FAANGM - News - Daily'!$J:$J,'[1]FAANGM - News - Daily'!$A:$A,$A3199)</f>
        <v>-38</v>
      </c>
      <c r="K3199">
        <f>SUMIFS('[1]FAANGM - Short Interest'!$J:$J,'[1]FAANGM - Short Interest'!$A:$A,"&gt;"&amp;A3198,'[1]FAANGM - Short Interest'!$A:$A,"&lt;="&amp;A3199)</f>
        <v>29752984</v>
      </c>
      <c r="L3199">
        <f>SUMIFS('[1]FAANGM - Short Interest'!$M:$M,'[1]FAANGM - Short Interest'!$A:$A,"&gt;"&amp;A3198,'[1]FAANGM - Short Interest'!$A:$A,"&lt;="&amp;A3199)</f>
        <v>1.06835071165129</v>
      </c>
    </row>
    <row r="3200" spans="1:12" x14ac:dyDescent="0.35">
      <c r="A3200" s="1">
        <v>44820</v>
      </c>
      <c r="C3200">
        <f>SUMIFS('[1]FAANGM - Price - Daily'!$M:$M,'[1]FAANGM - Price - Daily'!$A:$A,A3200)</f>
        <v>123.53</v>
      </c>
      <c r="D3200">
        <f>SUMIFS('[1]FAANGM - Volume - Daily'!$D:$D,'[1]FAANGM - Volume - Daily'!$A:$A,A3200)</f>
        <v>115667808</v>
      </c>
      <c r="E3200">
        <f>SUMIFS('[1]FAANGM - Twitter - Daily'!$H:$H,'[1]FAANGM - Twitter - Daily'!$A:$A,$A3200)</f>
        <v>1199</v>
      </c>
      <c r="F3200">
        <f>SUMIFS('[1]FAANGM - Twitter - Daily'!$I:$I,'[1]FAANGM - Twitter - Daily'!$A:$A,$A3200)</f>
        <v>26</v>
      </c>
      <c r="G3200">
        <f>SUMIFS('[1]FAANGM - Twitter - Daily'!$J:$J,'[1]FAANGM - Twitter - Daily'!$A:$A,$A3200)</f>
        <v>-169</v>
      </c>
      <c r="H3200">
        <f>SUMIFS('[1]FAANGM - News - Daily'!$H:$H,'[1]FAANGM - News - Daily'!$A:$A,$A3200)</f>
        <v>436</v>
      </c>
      <c r="I3200">
        <f>SUMIFS('[1]FAANGM - News - Daily'!$I:$I,'[1]FAANGM - News - Daily'!$A:$A,$A3200)</f>
        <v>1</v>
      </c>
      <c r="J3200">
        <f>SUMIFS('[1]FAANGM - News - Daily'!$J:$J,'[1]FAANGM - News - Daily'!$A:$A,$A3200)</f>
        <v>-13</v>
      </c>
      <c r="K3200">
        <f>SUMIFS('[1]FAANGM - Short Interest'!$J:$J,'[1]FAANGM - Short Interest'!$A:$A,"&gt;"&amp;A3199,'[1]FAANGM - Short Interest'!$A:$A,"&lt;="&amp;A3200)</f>
        <v>0</v>
      </c>
      <c r="L3200">
        <f>SUMIFS('[1]FAANGM - Short Interest'!$M:$M,'[1]FAANGM - Short Interest'!$A:$A,"&gt;"&amp;A3199,'[1]FAANGM - Short Interest'!$A:$A,"&lt;="&amp;A3200)</f>
        <v>0</v>
      </c>
    </row>
    <row r="3201" spans="1:12" x14ac:dyDescent="0.35">
      <c r="A3201" s="1">
        <v>44823</v>
      </c>
      <c r="C3201">
        <f>SUMIFS('[1]FAANGM - Price - Daily'!$M:$M,'[1]FAANGM - Price - Daily'!$A:$A,A3201)</f>
        <v>124.66</v>
      </c>
      <c r="D3201">
        <f>SUMIFS('[1]FAANGM - Volume - Daily'!$D:$D,'[1]FAANGM - Volume - Daily'!$A:$A,A3201)</f>
        <v>47279728</v>
      </c>
      <c r="E3201">
        <f>SUMIFS('[1]FAANGM - Twitter - Daily'!$H:$H,'[1]FAANGM - Twitter - Daily'!$A:$A,$A3201)</f>
        <v>270</v>
      </c>
      <c r="F3201">
        <f>SUMIFS('[1]FAANGM - Twitter - Daily'!$I:$I,'[1]FAANGM - Twitter - Daily'!$A:$A,$A3201)</f>
        <v>20</v>
      </c>
      <c r="G3201">
        <f>SUMIFS('[1]FAANGM - Twitter - Daily'!$J:$J,'[1]FAANGM - Twitter - Daily'!$A:$A,$A3201)</f>
        <v>-18</v>
      </c>
      <c r="H3201">
        <f>SUMIFS('[1]FAANGM - News - Daily'!$H:$H,'[1]FAANGM - News - Daily'!$A:$A,$A3201)</f>
        <v>243</v>
      </c>
      <c r="I3201">
        <f>SUMIFS('[1]FAANGM - News - Daily'!$I:$I,'[1]FAANGM - News - Daily'!$A:$A,$A3201)</f>
        <v>0</v>
      </c>
      <c r="J3201">
        <f>SUMIFS('[1]FAANGM - News - Daily'!$J:$J,'[1]FAANGM - News - Daily'!$A:$A,$A3201)</f>
        <v>-5</v>
      </c>
      <c r="K3201">
        <f>SUMIFS('[1]FAANGM - Short Interest'!$J:$J,'[1]FAANGM - Short Interest'!$A:$A,"&gt;"&amp;A3200,'[1]FAANGM - Short Interest'!$A:$A,"&lt;="&amp;A3201)</f>
        <v>0</v>
      </c>
      <c r="L3201">
        <f>SUMIFS('[1]FAANGM - Short Interest'!$M:$M,'[1]FAANGM - Short Interest'!$A:$A,"&gt;"&amp;A3200,'[1]FAANGM - Short Interest'!$A:$A,"&lt;="&amp;A3201)</f>
        <v>0</v>
      </c>
    </row>
    <row r="3202" spans="1:12" x14ac:dyDescent="0.35">
      <c r="A3202" s="1">
        <v>44824</v>
      </c>
      <c r="C3202">
        <f>SUMIFS('[1]FAANGM - Price - Daily'!$M:$M,'[1]FAANGM - Price - Daily'!$A:$A,A3202)</f>
        <v>122.19</v>
      </c>
      <c r="D3202">
        <f>SUMIFS('[1]FAANGM - Volume - Daily'!$D:$D,'[1]FAANGM - Volume - Daily'!$A:$A,A3202)</f>
        <v>47698432</v>
      </c>
      <c r="E3202">
        <f>SUMIFS('[1]FAANGM - Twitter - Daily'!$H:$H,'[1]FAANGM - Twitter - Daily'!$A:$A,$A3202)</f>
        <v>644</v>
      </c>
      <c r="F3202">
        <f>SUMIFS('[1]FAANGM - Twitter - Daily'!$I:$I,'[1]FAANGM - Twitter - Daily'!$A:$A,$A3202)</f>
        <v>37</v>
      </c>
      <c r="G3202">
        <f>SUMIFS('[1]FAANGM - Twitter - Daily'!$J:$J,'[1]FAANGM - Twitter - Daily'!$A:$A,$A3202)</f>
        <v>-64</v>
      </c>
      <c r="H3202">
        <f>SUMIFS('[1]FAANGM - News - Daily'!$H:$H,'[1]FAANGM - News - Daily'!$A:$A,$A3202)</f>
        <v>417</v>
      </c>
      <c r="I3202">
        <f>SUMIFS('[1]FAANGM - News - Daily'!$I:$I,'[1]FAANGM - News - Daily'!$A:$A,$A3202)</f>
        <v>3</v>
      </c>
      <c r="J3202">
        <f>SUMIFS('[1]FAANGM - News - Daily'!$J:$J,'[1]FAANGM - News - Daily'!$A:$A,$A3202)</f>
        <v>-9</v>
      </c>
      <c r="K3202">
        <f>SUMIFS('[1]FAANGM - Short Interest'!$J:$J,'[1]FAANGM - Short Interest'!$A:$A,"&gt;"&amp;A3201,'[1]FAANGM - Short Interest'!$A:$A,"&lt;="&amp;A3202)</f>
        <v>0</v>
      </c>
      <c r="L3202">
        <f>SUMIFS('[1]FAANGM - Short Interest'!$M:$M,'[1]FAANGM - Short Interest'!$A:$A,"&gt;"&amp;A3201,'[1]FAANGM - Short Interest'!$A:$A,"&lt;="&amp;A3202)</f>
        <v>0</v>
      </c>
    </row>
    <row r="3203" spans="1:12" x14ac:dyDescent="0.35">
      <c r="A3203" s="1">
        <v>44825</v>
      </c>
      <c r="C3203">
        <f>SUMIFS('[1]FAANGM - Price - Daily'!$M:$M,'[1]FAANGM - Price - Daily'!$A:$A,A3203)</f>
        <v>118.54</v>
      </c>
      <c r="D3203">
        <f>SUMIFS('[1]FAANGM - Volume - Daily'!$D:$D,'[1]FAANGM - Volume - Daily'!$A:$A,A3203)</f>
        <v>58498888</v>
      </c>
      <c r="E3203">
        <f>SUMIFS('[1]FAANGM - Twitter - Daily'!$H:$H,'[1]FAANGM - Twitter - Daily'!$A:$A,$A3203)</f>
        <v>747</v>
      </c>
      <c r="F3203">
        <f>SUMIFS('[1]FAANGM - Twitter - Daily'!$I:$I,'[1]FAANGM - Twitter - Daily'!$A:$A,$A3203)</f>
        <v>30</v>
      </c>
      <c r="G3203">
        <f>SUMIFS('[1]FAANGM - Twitter - Daily'!$J:$J,'[1]FAANGM - Twitter - Daily'!$A:$A,$A3203)</f>
        <v>-61</v>
      </c>
      <c r="H3203">
        <f>SUMIFS('[1]FAANGM - News - Daily'!$H:$H,'[1]FAANGM - News - Daily'!$A:$A,$A3203)</f>
        <v>490</v>
      </c>
      <c r="I3203">
        <f>SUMIFS('[1]FAANGM - News - Daily'!$I:$I,'[1]FAANGM - News - Daily'!$A:$A,$A3203)</f>
        <v>0</v>
      </c>
      <c r="J3203">
        <f>SUMIFS('[1]FAANGM - News - Daily'!$J:$J,'[1]FAANGM - News - Daily'!$A:$A,$A3203)</f>
        <v>-12</v>
      </c>
      <c r="K3203">
        <f>SUMIFS('[1]FAANGM - Short Interest'!$J:$J,'[1]FAANGM - Short Interest'!$A:$A,"&gt;"&amp;A3202,'[1]FAANGM - Short Interest'!$A:$A,"&lt;="&amp;A3203)</f>
        <v>0</v>
      </c>
      <c r="L3203">
        <f>SUMIFS('[1]FAANGM - Short Interest'!$M:$M,'[1]FAANGM - Short Interest'!$A:$A,"&gt;"&amp;A3202,'[1]FAANGM - Short Interest'!$A:$A,"&lt;="&amp;A3203)</f>
        <v>0</v>
      </c>
    </row>
    <row r="3204" spans="1:12" x14ac:dyDescent="0.35">
      <c r="A3204" s="1">
        <v>44826</v>
      </c>
      <c r="C3204">
        <f>SUMIFS('[1]FAANGM - Price - Daily'!$M:$M,'[1]FAANGM - Price - Daily'!$A:$A,A3204)</f>
        <v>117.31</v>
      </c>
      <c r="D3204">
        <f>SUMIFS('[1]FAANGM - Volume - Daily'!$D:$D,'[1]FAANGM - Volume - Daily'!$A:$A,A3204)</f>
        <v>55229192</v>
      </c>
      <c r="E3204">
        <f>SUMIFS('[1]FAANGM - Twitter - Daily'!$H:$H,'[1]FAANGM - Twitter - Daily'!$A:$A,$A3204)</f>
        <v>833</v>
      </c>
      <c r="F3204">
        <f>SUMIFS('[1]FAANGM - Twitter - Daily'!$I:$I,'[1]FAANGM - Twitter - Daily'!$A:$A,$A3204)</f>
        <v>39</v>
      </c>
      <c r="G3204">
        <f>SUMIFS('[1]FAANGM - Twitter - Daily'!$J:$J,'[1]FAANGM - Twitter - Daily'!$A:$A,$A3204)</f>
        <v>-74</v>
      </c>
      <c r="H3204">
        <f>SUMIFS('[1]FAANGM - News - Daily'!$H:$H,'[1]FAANGM - News - Daily'!$A:$A,$A3204)</f>
        <v>566</v>
      </c>
      <c r="I3204">
        <f>SUMIFS('[1]FAANGM - News - Daily'!$I:$I,'[1]FAANGM - News - Daily'!$A:$A,$A3204)</f>
        <v>0</v>
      </c>
      <c r="J3204">
        <f>SUMIFS('[1]FAANGM - News - Daily'!$J:$J,'[1]FAANGM - News - Daily'!$A:$A,$A3204)</f>
        <v>-11</v>
      </c>
      <c r="K3204">
        <f>SUMIFS('[1]FAANGM - Short Interest'!$J:$J,'[1]FAANGM - Short Interest'!$A:$A,"&gt;"&amp;A3203,'[1]FAANGM - Short Interest'!$A:$A,"&lt;="&amp;A3204)</f>
        <v>0</v>
      </c>
      <c r="L3204">
        <f>SUMIFS('[1]FAANGM - Short Interest'!$M:$M,'[1]FAANGM - Short Interest'!$A:$A,"&gt;"&amp;A3203,'[1]FAANGM - Short Interest'!$A:$A,"&lt;="&amp;A3204)</f>
        <v>0</v>
      </c>
    </row>
    <row r="3205" spans="1:12" x14ac:dyDescent="0.35">
      <c r="A3205" s="1">
        <v>44827</v>
      </c>
      <c r="C3205">
        <f>SUMIFS('[1]FAANGM - Price - Daily'!$M:$M,'[1]FAANGM - Price - Daily'!$A:$A,A3205)</f>
        <v>113.78</v>
      </c>
      <c r="D3205">
        <f>SUMIFS('[1]FAANGM - Volume - Daily'!$D:$D,'[1]FAANGM - Volume - Daily'!$A:$A,A3205)</f>
        <v>65126664</v>
      </c>
      <c r="E3205">
        <f>SUMIFS('[1]FAANGM - Twitter - Daily'!$H:$H,'[1]FAANGM - Twitter - Daily'!$A:$A,$A3205)</f>
        <v>1044</v>
      </c>
      <c r="F3205">
        <f>SUMIFS('[1]FAANGM - Twitter - Daily'!$I:$I,'[1]FAANGM - Twitter - Daily'!$A:$A,$A3205)</f>
        <v>66</v>
      </c>
      <c r="G3205">
        <f>SUMIFS('[1]FAANGM - Twitter - Daily'!$J:$J,'[1]FAANGM - Twitter - Daily'!$A:$A,$A3205)</f>
        <v>-110</v>
      </c>
      <c r="H3205">
        <f>SUMIFS('[1]FAANGM - News - Daily'!$H:$H,'[1]FAANGM - News - Daily'!$A:$A,$A3205)</f>
        <v>428</v>
      </c>
      <c r="I3205">
        <f>SUMIFS('[1]FAANGM - News - Daily'!$I:$I,'[1]FAANGM - News - Daily'!$A:$A,$A3205)</f>
        <v>2</v>
      </c>
      <c r="J3205">
        <f>SUMIFS('[1]FAANGM - News - Daily'!$J:$J,'[1]FAANGM - News - Daily'!$A:$A,$A3205)</f>
        <v>-30</v>
      </c>
      <c r="K3205">
        <f>SUMIFS('[1]FAANGM - Short Interest'!$J:$J,'[1]FAANGM - Short Interest'!$A:$A,"&gt;"&amp;A3204,'[1]FAANGM - Short Interest'!$A:$A,"&lt;="&amp;A3205)</f>
        <v>0</v>
      </c>
      <c r="L3205">
        <f>SUMIFS('[1]FAANGM - Short Interest'!$M:$M,'[1]FAANGM - Short Interest'!$A:$A,"&gt;"&amp;A3204,'[1]FAANGM - Short Interest'!$A:$A,"&lt;="&amp;A3205)</f>
        <v>0</v>
      </c>
    </row>
    <row r="3206" spans="1:12" x14ac:dyDescent="0.35">
      <c r="A3206" s="1">
        <v>44830</v>
      </c>
      <c r="C3206">
        <f>SUMIFS('[1]FAANGM - Price - Daily'!$M:$M,'[1]FAANGM - Price - Daily'!$A:$A,A3206)</f>
        <v>115.15</v>
      </c>
      <c r="D3206">
        <f>SUMIFS('[1]FAANGM - Volume - Daily'!$D:$D,'[1]FAANGM - Volume - Daily'!$A:$A,A3206)</f>
        <v>62723268</v>
      </c>
      <c r="E3206">
        <f>SUMIFS('[1]FAANGM - Twitter - Daily'!$H:$H,'[1]FAANGM - Twitter - Daily'!$A:$A,$A3206)</f>
        <v>364</v>
      </c>
      <c r="F3206">
        <f>SUMIFS('[1]FAANGM - Twitter - Daily'!$I:$I,'[1]FAANGM - Twitter - Daily'!$A:$A,$A3206)</f>
        <v>11</v>
      </c>
      <c r="G3206">
        <f>SUMIFS('[1]FAANGM - Twitter - Daily'!$J:$J,'[1]FAANGM - Twitter - Daily'!$A:$A,$A3206)</f>
        <v>-19</v>
      </c>
      <c r="H3206">
        <f>SUMIFS('[1]FAANGM - News - Daily'!$H:$H,'[1]FAANGM - News - Daily'!$A:$A,$A3206)</f>
        <v>312</v>
      </c>
      <c r="I3206">
        <f>SUMIFS('[1]FAANGM - News - Daily'!$I:$I,'[1]FAANGM - News - Daily'!$A:$A,$A3206)</f>
        <v>1</v>
      </c>
      <c r="J3206">
        <f>SUMIFS('[1]FAANGM - News - Daily'!$J:$J,'[1]FAANGM - News - Daily'!$A:$A,$A3206)</f>
        <v>-6</v>
      </c>
      <c r="K3206">
        <f>SUMIFS('[1]FAANGM - Short Interest'!$J:$J,'[1]FAANGM - Short Interest'!$A:$A,"&gt;"&amp;A3205,'[1]FAANGM - Short Interest'!$A:$A,"&lt;="&amp;A3206)</f>
        <v>0</v>
      </c>
      <c r="L3206">
        <f>SUMIFS('[1]FAANGM - Short Interest'!$M:$M,'[1]FAANGM - Short Interest'!$A:$A,"&gt;"&amp;A3205,'[1]FAANGM - Short Interest'!$A:$A,"&lt;="&amp;A3206)</f>
        <v>0</v>
      </c>
    </row>
    <row r="3207" spans="1:12" x14ac:dyDescent="0.35">
      <c r="A3207" s="1">
        <v>44831</v>
      </c>
      <c r="C3207">
        <f>SUMIFS('[1]FAANGM - Price - Daily'!$M:$M,'[1]FAANGM - Price - Daily'!$A:$A,A3207)</f>
        <v>114.41</v>
      </c>
      <c r="D3207">
        <f>SUMIFS('[1]FAANGM - Volume - Daily'!$D:$D,'[1]FAANGM - Volume - Daily'!$A:$A,A3207)</f>
        <v>60094692</v>
      </c>
      <c r="E3207">
        <f>SUMIFS('[1]FAANGM - Twitter - Daily'!$H:$H,'[1]FAANGM - Twitter - Daily'!$A:$A,$A3207)</f>
        <v>806</v>
      </c>
      <c r="F3207">
        <f>SUMIFS('[1]FAANGM - Twitter - Daily'!$I:$I,'[1]FAANGM - Twitter - Daily'!$A:$A,$A3207)</f>
        <v>54</v>
      </c>
      <c r="G3207">
        <f>SUMIFS('[1]FAANGM - Twitter - Daily'!$J:$J,'[1]FAANGM - Twitter - Daily'!$A:$A,$A3207)</f>
        <v>-38</v>
      </c>
      <c r="H3207">
        <f>SUMIFS('[1]FAANGM - News - Daily'!$H:$H,'[1]FAANGM - News - Daily'!$A:$A,$A3207)</f>
        <v>367</v>
      </c>
      <c r="I3207">
        <f>SUMIFS('[1]FAANGM - News - Daily'!$I:$I,'[1]FAANGM - News - Daily'!$A:$A,$A3207)</f>
        <v>6</v>
      </c>
      <c r="J3207">
        <f>SUMIFS('[1]FAANGM - News - Daily'!$J:$J,'[1]FAANGM - News - Daily'!$A:$A,$A3207)</f>
        <v>-6</v>
      </c>
      <c r="K3207">
        <f>SUMIFS('[1]FAANGM - Short Interest'!$J:$J,'[1]FAANGM - Short Interest'!$A:$A,"&gt;"&amp;A3206,'[1]FAANGM - Short Interest'!$A:$A,"&lt;="&amp;A3207)</f>
        <v>0</v>
      </c>
      <c r="L3207">
        <f>SUMIFS('[1]FAANGM - Short Interest'!$M:$M,'[1]FAANGM - Short Interest'!$A:$A,"&gt;"&amp;A3206,'[1]FAANGM - Short Interest'!$A:$A,"&lt;="&amp;A3207)</f>
        <v>0</v>
      </c>
    </row>
    <row r="3208" spans="1:12" x14ac:dyDescent="0.35">
      <c r="A3208" s="1">
        <v>44832</v>
      </c>
      <c r="C3208">
        <f>SUMIFS('[1]FAANGM - Price - Daily'!$M:$M,'[1]FAANGM - Price - Daily'!$A:$A,A3208)</f>
        <v>118.01</v>
      </c>
      <c r="D3208">
        <f>SUMIFS('[1]FAANGM - Volume - Daily'!$D:$D,'[1]FAANGM - Volume - Daily'!$A:$A,A3208)</f>
        <v>55763752</v>
      </c>
      <c r="E3208">
        <f>SUMIFS('[1]FAANGM - Twitter - Daily'!$H:$H,'[1]FAANGM - Twitter - Daily'!$A:$A,$A3208)</f>
        <v>609</v>
      </c>
      <c r="F3208">
        <f>SUMIFS('[1]FAANGM - Twitter - Daily'!$I:$I,'[1]FAANGM - Twitter - Daily'!$A:$A,$A3208)</f>
        <v>35</v>
      </c>
      <c r="G3208">
        <f>SUMIFS('[1]FAANGM - Twitter - Daily'!$J:$J,'[1]FAANGM - Twitter - Daily'!$A:$A,$A3208)</f>
        <v>-45</v>
      </c>
      <c r="H3208">
        <f>SUMIFS('[1]FAANGM - News - Daily'!$H:$H,'[1]FAANGM - News - Daily'!$A:$A,$A3208)</f>
        <v>300</v>
      </c>
      <c r="I3208">
        <f>SUMIFS('[1]FAANGM - News - Daily'!$I:$I,'[1]FAANGM - News - Daily'!$A:$A,$A3208)</f>
        <v>3</v>
      </c>
      <c r="J3208">
        <f>SUMIFS('[1]FAANGM - News - Daily'!$J:$J,'[1]FAANGM - News - Daily'!$A:$A,$A3208)</f>
        <v>-7</v>
      </c>
      <c r="K3208">
        <f>SUMIFS('[1]FAANGM - Short Interest'!$J:$J,'[1]FAANGM - Short Interest'!$A:$A,"&gt;"&amp;A3207,'[1]FAANGM - Short Interest'!$A:$A,"&lt;="&amp;A3208)</f>
        <v>0</v>
      </c>
      <c r="L3208">
        <f>SUMIFS('[1]FAANGM - Short Interest'!$M:$M,'[1]FAANGM - Short Interest'!$A:$A,"&gt;"&amp;A3207,'[1]FAANGM - Short Interest'!$A:$A,"&lt;="&amp;A3208)</f>
        <v>0</v>
      </c>
    </row>
    <row r="3209" spans="1:12" x14ac:dyDescent="0.35">
      <c r="A3209" s="1">
        <v>44833</v>
      </c>
      <c r="C3209">
        <f>SUMIFS('[1]FAANGM - Price - Daily'!$M:$M,'[1]FAANGM - Price - Daily'!$A:$A,A3209)</f>
        <v>114.8</v>
      </c>
      <c r="D3209">
        <f>SUMIFS('[1]FAANGM - Volume - Daily'!$D:$D,'[1]FAANGM - Volume - Daily'!$A:$A,A3209)</f>
        <v>58969712</v>
      </c>
      <c r="E3209">
        <f>SUMIFS('[1]FAANGM - Twitter - Daily'!$H:$H,'[1]FAANGM - Twitter - Daily'!$A:$A,$A3209)</f>
        <v>1173</v>
      </c>
      <c r="F3209">
        <f>SUMIFS('[1]FAANGM - Twitter - Daily'!$I:$I,'[1]FAANGM - Twitter - Daily'!$A:$A,$A3209)</f>
        <v>91</v>
      </c>
      <c r="G3209">
        <f>SUMIFS('[1]FAANGM - Twitter - Daily'!$J:$J,'[1]FAANGM - Twitter - Daily'!$A:$A,$A3209)</f>
        <v>-52</v>
      </c>
      <c r="H3209">
        <f>SUMIFS('[1]FAANGM - News - Daily'!$H:$H,'[1]FAANGM - News - Daily'!$A:$A,$A3209)</f>
        <v>1047</v>
      </c>
      <c r="I3209">
        <f>SUMIFS('[1]FAANGM - News - Daily'!$I:$I,'[1]FAANGM - News - Daily'!$A:$A,$A3209)</f>
        <v>2</v>
      </c>
      <c r="J3209">
        <f>SUMIFS('[1]FAANGM - News - Daily'!$J:$J,'[1]FAANGM - News - Daily'!$A:$A,$A3209)</f>
        <v>-5</v>
      </c>
      <c r="K3209">
        <f>SUMIFS('[1]FAANGM - Short Interest'!$J:$J,'[1]FAANGM - Short Interest'!$A:$A,"&gt;"&amp;A3208,'[1]FAANGM - Short Interest'!$A:$A,"&lt;="&amp;A3209)</f>
        <v>0</v>
      </c>
      <c r="L3209">
        <f>SUMIFS('[1]FAANGM - Short Interest'!$M:$M,'[1]FAANGM - Short Interest'!$A:$A,"&gt;"&amp;A3208,'[1]FAANGM - Short Interest'!$A:$A,"&lt;="&amp;A3209)</f>
        <v>0</v>
      </c>
    </row>
    <row r="3210" spans="1:12" x14ac:dyDescent="0.35">
      <c r="A3210" s="1">
        <v>44834</v>
      </c>
      <c r="C3210">
        <f>SUMIFS('[1]FAANGM - Price - Daily'!$M:$M,'[1]FAANGM - Price - Daily'!$A:$A,A3210)</f>
        <v>113</v>
      </c>
      <c r="D3210">
        <f>SUMIFS('[1]FAANGM - Volume - Daily'!$D:$D,'[1]FAANGM - Volume - Daily'!$A:$A,A3210)</f>
        <v>59479584</v>
      </c>
      <c r="E3210">
        <f>SUMIFS('[1]FAANGM - Twitter - Daily'!$H:$H,'[1]FAANGM - Twitter - Daily'!$A:$A,$A3210)</f>
        <v>939</v>
      </c>
      <c r="F3210">
        <f>SUMIFS('[1]FAANGM - Twitter - Daily'!$I:$I,'[1]FAANGM - Twitter - Daily'!$A:$A,$A3210)</f>
        <v>76</v>
      </c>
      <c r="G3210">
        <f>SUMIFS('[1]FAANGM - Twitter - Daily'!$J:$J,'[1]FAANGM - Twitter - Daily'!$A:$A,$A3210)</f>
        <v>-69</v>
      </c>
      <c r="H3210">
        <f>SUMIFS('[1]FAANGM - News - Daily'!$H:$H,'[1]FAANGM - News - Daily'!$A:$A,$A3210)</f>
        <v>489</v>
      </c>
      <c r="I3210">
        <f>SUMIFS('[1]FAANGM - News - Daily'!$I:$I,'[1]FAANGM - News - Daily'!$A:$A,$A3210)</f>
        <v>1</v>
      </c>
      <c r="J3210">
        <f>SUMIFS('[1]FAANGM - News - Daily'!$J:$J,'[1]FAANGM - News - Daily'!$A:$A,$A3210)</f>
        <v>-6</v>
      </c>
      <c r="K3210">
        <f>SUMIFS('[1]FAANGM - Short Interest'!$J:$J,'[1]FAANGM - Short Interest'!$A:$A,"&gt;"&amp;A3209,'[1]FAANGM - Short Interest'!$A:$A,"&lt;="&amp;A3210)</f>
        <v>25642799</v>
      </c>
      <c r="L3210">
        <f>SUMIFS('[1]FAANGM - Short Interest'!$M:$M,'[1]FAANGM - Short Interest'!$A:$A,"&gt;"&amp;A3209,'[1]FAANGM - Short Interest'!$A:$A,"&lt;="&amp;A3210)</f>
        <v>0.79307560364898699</v>
      </c>
    </row>
    <row r="3211" spans="1:12" x14ac:dyDescent="0.35">
      <c r="A3211" s="1">
        <v>44837</v>
      </c>
      <c r="C3211">
        <f>SUMIFS('[1]FAANGM - Price - Daily'!$M:$M,'[1]FAANGM - Price - Daily'!$A:$A,A3211)</f>
        <v>115.88</v>
      </c>
      <c r="D3211">
        <f>SUMIFS('[1]FAANGM - Volume - Daily'!$D:$D,'[1]FAANGM - Volume - Daily'!$A:$A,A3211)</f>
        <v>50941856</v>
      </c>
      <c r="E3211">
        <f>SUMIFS('[1]FAANGM - Twitter - Daily'!$H:$H,'[1]FAANGM - Twitter - Daily'!$A:$A,$A3211)</f>
        <v>312</v>
      </c>
      <c r="F3211">
        <f>SUMIFS('[1]FAANGM - Twitter - Daily'!$I:$I,'[1]FAANGM - Twitter - Daily'!$A:$A,$A3211)</f>
        <v>20</v>
      </c>
      <c r="G3211">
        <f>SUMIFS('[1]FAANGM - Twitter - Daily'!$J:$J,'[1]FAANGM - Twitter - Daily'!$A:$A,$A3211)</f>
        <v>-19</v>
      </c>
      <c r="H3211">
        <f>SUMIFS('[1]FAANGM - News - Daily'!$H:$H,'[1]FAANGM - News - Daily'!$A:$A,$A3211)</f>
        <v>139</v>
      </c>
      <c r="I3211">
        <f>SUMIFS('[1]FAANGM - News - Daily'!$I:$I,'[1]FAANGM - News - Daily'!$A:$A,$A3211)</f>
        <v>2</v>
      </c>
      <c r="J3211">
        <f>SUMIFS('[1]FAANGM - News - Daily'!$J:$J,'[1]FAANGM - News - Daily'!$A:$A,$A3211)</f>
        <v>-2</v>
      </c>
      <c r="K3211">
        <f>SUMIFS('[1]FAANGM - Short Interest'!$J:$J,'[1]FAANGM - Short Interest'!$A:$A,"&gt;"&amp;A3210,'[1]FAANGM - Short Interest'!$A:$A,"&lt;="&amp;A3211)</f>
        <v>0</v>
      </c>
      <c r="L3211">
        <f>SUMIFS('[1]FAANGM - Short Interest'!$M:$M,'[1]FAANGM - Short Interest'!$A:$A,"&gt;"&amp;A3210,'[1]FAANGM - Short Interest'!$A:$A,"&lt;="&amp;A3211)</f>
        <v>0</v>
      </c>
    </row>
    <row r="3212" spans="1:12" x14ac:dyDescent="0.35">
      <c r="A3212" s="1">
        <v>44838</v>
      </c>
      <c r="C3212">
        <f>SUMIFS('[1]FAANGM - Price - Daily'!$M:$M,'[1]FAANGM - Price - Daily'!$A:$A,A3212)</f>
        <v>121.09</v>
      </c>
      <c r="D3212">
        <f>SUMIFS('[1]FAANGM - Volume - Daily'!$D:$D,'[1]FAANGM - Volume - Daily'!$A:$A,A3212)</f>
        <v>62812564</v>
      </c>
      <c r="E3212">
        <f>SUMIFS('[1]FAANGM - Twitter - Daily'!$H:$H,'[1]FAANGM - Twitter - Daily'!$A:$A,$A3212)</f>
        <v>564</v>
      </c>
      <c r="F3212">
        <f>SUMIFS('[1]FAANGM - Twitter - Daily'!$I:$I,'[1]FAANGM - Twitter - Daily'!$A:$A,$A3212)</f>
        <v>44</v>
      </c>
      <c r="G3212">
        <f>SUMIFS('[1]FAANGM - Twitter - Daily'!$J:$J,'[1]FAANGM - Twitter - Daily'!$A:$A,$A3212)</f>
        <v>-51</v>
      </c>
      <c r="H3212">
        <f>SUMIFS('[1]FAANGM - News - Daily'!$H:$H,'[1]FAANGM - News - Daily'!$A:$A,$A3212)</f>
        <v>342</v>
      </c>
      <c r="I3212">
        <f>SUMIFS('[1]FAANGM - News - Daily'!$I:$I,'[1]FAANGM - News - Daily'!$A:$A,$A3212)</f>
        <v>4</v>
      </c>
      <c r="J3212">
        <f>SUMIFS('[1]FAANGM - News - Daily'!$J:$J,'[1]FAANGM - News - Daily'!$A:$A,$A3212)</f>
        <v>-11</v>
      </c>
      <c r="K3212">
        <f>SUMIFS('[1]FAANGM - Short Interest'!$J:$J,'[1]FAANGM - Short Interest'!$A:$A,"&gt;"&amp;A3211,'[1]FAANGM - Short Interest'!$A:$A,"&lt;="&amp;A3212)</f>
        <v>0</v>
      </c>
      <c r="L3212">
        <f>SUMIFS('[1]FAANGM - Short Interest'!$M:$M,'[1]FAANGM - Short Interest'!$A:$A,"&gt;"&amp;A3211,'[1]FAANGM - Short Interest'!$A:$A,"&lt;="&amp;A3212)</f>
        <v>0</v>
      </c>
    </row>
    <row r="3213" spans="1:12" x14ac:dyDescent="0.35">
      <c r="A3213" s="1">
        <v>44839</v>
      </c>
      <c r="C3213">
        <f>SUMIFS('[1]FAANGM - Price - Daily'!$M:$M,'[1]FAANGM - Price - Daily'!$A:$A,A3213)</f>
        <v>120.95</v>
      </c>
      <c r="D3213">
        <f>SUMIFS('[1]FAANGM - Volume - Daily'!$D:$D,'[1]FAANGM - Volume - Daily'!$A:$A,A3213)</f>
        <v>48217536</v>
      </c>
      <c r="E3213">
        <f>SUMIFS('[1]FAANGM - Twitter - Daily'!$H:$H,'[1]FAANGM - Twitter - Daily'!$A:$A,$A3213)</f>
        <v>781</v>
      </c>
      <c r="F3213">
        <f>SUMIFS('[1]FAANGM - Twitter - Daily'!$I:$I,'[1]FAANGM - Twitter - Daily'!$A:$A,$A3213)</f>
        <v>60</v>
      </c>
      <c r="G3213">
        <f>SUMIFS('[1]FAANGM - Twitter - Daily'!$J:$J,'[1]FAANGM - Twitter - Daily'!$A:$A,$A3213)</f>
        <v>-62</v>
      </c>
      <c r="H3213">
        <f>SUMIFS('[1]FAANGM - News - Daily'!$H:$H,'[1]FAANGM - News - Daily'!$A:$A,$A3213)</f>
        <v>441</v>
      </c>
      <c r="I3213">
        <f>SUMIFS('[1]FAANGM - News - Daily'!$I:$I,'[1]FAANGM - News - Daily'!$A:$A,$A3213)</f>
        <v>8</v>
      </c>
      <c r="J3213">
        <f>SUMIFS('[1]FAANGM - News - Daily'!$J:$J,'[1]FAANGM - News - Daily'!$A:$A,$A3213)</f>
        <v>-18</v>
      </c>
      <c r="K3213">
        <f>SUMIFS('[1]FAANGM - Short Interest'!$J:$J,'[1]FAANGM - Short Interest'!$A:$A,"&gt;"&amp;A3212,'[1]FAANGM - Short Interest'!$A:$A,"&lt;="&amp;A3213)</f>
        <v>0</v>
      </c>
      <c r="L3213">
        <f>SUMIFS('[1]FAANGM - Short Interest'!$M:$M,'[1]FAANGM - Short Interest'!$A:$A,"&gt;"&amp;A3212,'[1]FAANGM - Short Interest'!$A:$A,"&lt;="&amp;A3213)</f>
        <v>0</v>
      </c>
    </row>
    <row r="3214" spans="1:12" x14ac:dyDescent="0.35">
      <c r="A3214" s="1">
        <v>44840</v>
      </c>
      <c r="C3214">
        <f>SUMIFS('[1]FAANGM - Price - Daily'!$M:$M,'[1]FAANGM - Price - Daily'!$A:$A,A3214)</f>
        <v>120.3</v>
      </c>
      <c r="D3214">
        <f>SUMIFS('[1]FAANGM - Volume - Daily'!$D:$D,'[1]FAANGM - Volume - Daily'!$A:$A,A3214)</f>
        <v>42253756</v>
      </c>
      <c r="E3214">
        <f>SUMIFS('[1]FAANGM - Twitter - Daily'!$H:$H,'[1]FAANGM - Twitter - Daily'!$A:$A,$A3214)</f>
        <v>626</v>
      </c>
      <c r="F3214">
        <f>SUMIFS('[1]FAANGM - Twitter - Daily'!$I:$I,'[1]FAANGM - Twitter - Daily'!$A:$A,$A3214)</f>
        <v>46</v>
      </c>
      <c r="G3214">
        <f>SUMIFS('[1]FAANGM - Twitter - Daily'!$J:$J,'[1]FAANGM - Twitter - Daily'!$A:$A,$A3214)</f>
        <v>-43</v>
      </c>
      <c r="H3214">
        <f>SUMIFS('[1]FAANGM - News - Daily'!$H:$H,'[1]FAANGM - News - Daily'!$A:$A,$A3214)</f>
        <v>337</v>
      </c>
      <c r="I3214">
        <f>SUMIFS('[1]FAANGM - News - Daily'!$I:$I,'[1]FAANGM - News - Daily'!$A:$A,$A3214)</f>
        <v>0</v>
      </c>
      <c r="J3214">
        <f>SUMIFS('[1]FAANGM - News - Daily'!$J:$J,'[1]FAANGM - News - Daily'!$A:$A,$A3214)</f>
        <v>-8</v>
      </c>
      <c r="K3214">
        <f>SUMIFS('[1]FAANGM - Short Interest'!$J:$J,'[1]FAANGM - Short Interest'!$A:$A,"&gt;"&amp;A3213,'[1]FAANGM - Short Interest'!$A:$A,"&lt;="&amp;A3214)</f>
        <v>0</v>
      </c>
      <c r="L3214">
        <f>SUMIFS('[1]FAANGM - Short Interest'!$M:$M,'[1]FAANGM - Short Interest'!$A:$A,"&gt;"&amp;A3213,'[1]FAANGM - Short Interest'!$A:$A,"&lt;="&amp;A3214)</f>
        <v>0</v>
      </c>
    </row>
    <row r="3215" spans="1:12" x14ac:dyDescent="0.35">
      <c r="A3215" s="1">
        <v>44841</v>
      </c>
      <c r="C3215">
        <f>SUMIFS('[1]FAANGM - Price - Daily'!$M:$M,'[1]FAANGM - Price - Daily'!$A:$A,A3215)</f>
        <v>114.56</v>
      </c>
      <c r="D3215">
        <f>SUMIFS('[1]FAANGM - Volume - Daily'!$D:$D,'[1]FAANGM - Volume - Daily'!$A:$A,A3215)</f>
        <v>54677980</v>
      </c>
      <c r="E3215">
        <f>SUMIFS('[1]FAANGM - Twitter - Daily'!$H:$H,'[1]FAANGM - Twitter - Daily'!$A:$A,$A3215)</f>
        <v>975</v>
      </c>
      <c r="F3215">
        <f>SUMIFS('[1]FAANGM - Twitter - Daily'!$I:$I,'[1]FAANGM - Twitter - Daily'!$A:$A,$A3215)</f>
        <v>46</v>
      </c>
      <c r="G3215">
        <f>SUMIFS('[1]FAANGM - Twitter - Daily'!$J:$J,'[1]FAANGM - Twitter - Daily'!$A:$A,$A3215)</f>
        <v>-61</v>
      </c>
      <c r="H3215">
        <f>SUMIFS('[1]FAANGM - News - Daily'!$H:$H,'[1]FAANGM - News - Daily'!$A:$A,$A3215)</f>
        <v>371</v>
      </c>
      <c r="I3215">
        <f>SUMIFS('[1]FAANGM - News - Daily'!$I:$I,'[1]FAANGM - News - Daily'!$A:$A,$A3215)</f>
        <v>0</v>
      </c>
      <c r="J3215">
        <f>SUMIFS('[1]FAANGM - News - Daily'!$J:$J,'[1]FAANGM - News - Daily'!$A:$A,$A3215)</f>
        <v>-4</v>
      </c>
      <c r="K3215">
        <f>SUMIFS('[1]FAANGM - Short Interest'!$J:$J,'[1]FAANGM - Short Interest'!$A:$A,"&gt;"&amp;A3214,'[1]FAANGM - Short Interest'!$A:$A,"&lt;="&amp;A3215)</f>
        <v>0</v>
      </c>
      <c r="L3215">
        <f>SUMIFS('[1]FAANGM - Short Interest'!$M:$M,'[1]FAANGM - Short Interest'!$A:$A,"&gt;"&amp;A3214,'[1]FAANGM - Short Interest'!$A:$A,"&lt;="&amp;A3215)</f>
        <v>0</v>
      </c>
    </row>
    <row r="3216" spans="1:12" x14ac:dyDescent="0.35">
      <c r="A3216" s="1">
        <v>44844</v>
      </c>
      <c r="C3216">
        <f>SUMIFS('[1]FAANGM - Price - Daily'!$M:$M,'[1]FAANGM - Price - Daily'!$A:$A,A3216)</f>
        <v>113.67</v>
      </c>
      <c r="D3216">
        <f>SUMIFS('[1]FAANGM - Volume - Daily'!$D:$D,'[1]FAANGM - Volume - Daily'!$A:$A,A3216)</f>
        <v>42339676</v>
      </c>
      <c r="E3216">
        <f>SUMIFS('[1]FAANGM - Twitter - Daily'!$H:$H,'[1]FAANGM - Twitter - Daily'!$A:$A,$A3216)</f>
        <v>357</v>
      </c>
      <c r="F3216">
        <f>SUMIFS('[1]FAANGM - Twitter - Daily'!$I:$I,'[1]FAANGM - Twitter - Daily'!$A:$A,$A3216)</f>
        <v>33</v>
      </c>
      <c r="G3216">
        <f>SUMIFS('[1]FAANGM - Twitter - Daily'!$J:$J,'[1]FAANGM - Twitter - Daily'!$A:$A,$A3216)</f>
        <v>-16</v>
      </c>
      <c r="H3216">
        <f>SUMIFS('[1]FAANGM - News - Daily'!$H:$H,'[1]FAANGM - News - Daily'!$A:$A,$A3216)</f>
        <v>342</v>
      </c>
      <c r="I3216">
        <f>SUMIFS('[1]FAANGM - News - Daily'!$I:$I,'[1]FAANGM - News - Daily'!$A:$A,$A3216)</f>
        <v>3</v>
      </c>
      <c r="J3216">
        <f>SUMIFS('[1]FAANGM - News - Daily'!$J:$J,'[1]FAANGM - News - Daily'!$A:$A,$A3216)</f>
        <v>-1</v>
      </c>
      <c r="K3216">
        <f>SUMIFS('[1]FAANGM - Short Interest'!$J:$J,'[1]FAANGM - Short Interest'!$A:$A,"&gt;"&amp;A3215,'[1]FAANGM - Short Interest'!$A:$A,"&lt;="&amp;A3216)</f>
        <v>0</v>
      </c>
      <c r="L3216">
        <f>SUMIFS('[1]FAANGM - Short Interest'!$M:$M,'[1]FAANGM - Short Interest'!$A:$A,"&gt;"&amp;A3215,'[1]FAANGM - Short Interest'!$A:$A,"&lt;="&amp;A3216)</f>
        <v>0</v>
      </c>
    </row>
    <row r="3217" spans="1:12" x14ac:dyDescent="0.35">
      <c r="A3217" s="1">
        <v>44845</v>
      </c>
      <c r="C3217">
        <f>SUMIFS('[1]FAANGM - Price - Daily'!$M:$M,'[1]FAANGM - Price - Daily'!$A:$A,A3217)</f>
        <v>112.21</v>
      </c>
      <c r="D3217">
        <f>SUMIFS('[1]FAANGM - Volume - Daily'!$D:$D,'[1]FAANGM - Volume - Daily'!$A:$A,A3217)</f>
        <v>56432232</v>
      </c>
      <c r="E3217">
        <f>SUMIFS('[1]FAANGM - Twitter - Daily'!$H:$H,'[1]FAANGM - Twitter - Daily'!$A:$A,$A3217)</f>
        <v>899</v>
      </c>
      <c r="F3217">
        <f>SUMIFS('[1]FAANGM - Twitter - Daily'!$I:$I,'[1]FAANGM - Twitter - Daily'!$A:$A,$A3217)</f>
        <v>62</v>
      </c>
      <c r="G3217">
        <f>SUMIFS('[1]FAANGM - Twitter - Daily'!$J:$J,'[1]FAANGM - Twitter - Daily'!$A:$A,$A3217)</f>
        <v>-69</v>
      </c>
      <c r="H3217">
        <f>SUMIFS('[1]FAANGM - News - Daily'!$H:$H,'[1]FAANGM - News - Daily'!$A:$A,$A3217)</f>
        <v>576</v>
      </c>
      <c r="I3217">
        <f>SUMIFS('[1]FAANGM - News - Daily'!$I:$I,'[1]FAANGM - News - Daily'!$A:$A,$A3217)</f>
        <v>0</v>
      </c>
      <c r="J3217">
        <f>SUMIFS('[1]FAANGM - News - Daily'!$J:$J,'[1]FAANGM - News - Daily'!$A:$A,$A3217)</f>
        <v>-7</v>
      </c>
      <c r="K3217">
        <f>SUMIFS('[1]FAANGM - Short Interest'!$J:$J,'[1]FAANGM - Short Interest'!$A:$A,"&gt;"&amp;A3216,'[1]FAANGM - Short Interest'!$A:$A,"&lt;="&amp;A3217)</f>
        <v>0</v>
      </c>
      <c r="L3217">
        <f>SUMIFS('[1]FAANGM - Short Interest'!$M:$M,'[1]FAANGM - Short Interest'!$A:$A,"&gt;"&amp;A3216,'[1]FAANGM - Short Interest'!$A:$A,"&lt;="&amp;A3217)</f>
        <v>0</v>
      </c>
    </row>
    <row r="3218" spans="1:12" x14ac:dyDescent="0.35">
      <c r="A3218" s="1">
        <v>44846</v>
      </c>
      <c r="C3218">
        <f>SUMIFS('[1]FAANGM - Price - Daily'!$M:$M,'[1]FAANGM - Price - Daily'!$A:$A,A3218)</f>
        <v>112.9</v>
      </c>
      <c r="D3218">
        <f>SUMIFS('[1]FAANGM - Volume - Daily'!$D:$D,'[1]FAANGM - Volume - Daily'!$A:$A,A3218)</f>
        <v>45728660</v>
      </c>
      <c r="E3218">
        <f>SUMIFS('[1]FAANGM - Twitter - Daily'!$H:$H,'[1]FAANGM - Twitter - Daily'!$A:$A,$A3218)</f>
        <v>1345</v>
      </c>
      <c r="F3218">
        <f>SUMIFS('[1]FAANGM - Twitter - Daily'!$I:$I,'[1]FAANGM - Twitter - Daily'!$A:$A,$A3218)</f>
        <v>60</v>
      </c>
      <c r="G3218">
        <f>SUMIFS('[1]FAANGM - Twitter - Daily'!$J:$J,'[1]FAANGM - Twitter - Daily'!$A:$A,$A3218)</f>
        <v>-102</v>
      </c>
      <c r="H3218">
        <f>SUMIFS('[1]FAANGM - News - Daily'!$H:$H,'[1]FAANGM - News - Daily'!$A:$A,$A3218)</f>
        <v>480</v>
      </c>
      <c r="I3218">
        <f>SUMIFS('[1]FAANGM - News - Daily'!$I:$I,'[1]FAANGM - News - Daily'!$A:$A,$A3218)</f>
        <v>0</v>
      </c>
      <c r="J3218">
        <f>SUMIFS('[1]FAANGM - News - Daily'!$J:$J,'[1]FAANGM - News - Daily'!$A:$A,$A3218)</f>
        <v>-3</v>
      </c>
      <c r="K3218">
        <f>SUMIFS('[1]FAANGM - Short Interest'!$J:$J,'[1]FAANGM - Short Interest'!$A:$A,"&gt;"&amp;A3217,'[1]FAANGM - Short Interest'!$A:$A,"&lt;="&amp;A3218)</f>
        <v>0</v>
      </c>
      <c r="L3218">
        <f>SUMIFS('[1]FAANGM - Short Interest'!$M:$M,'[1]FAANGM - Short Interest'!$A:$A,"&gt;"&amp;A3217,'[1]FAANGM - Short Interest'!$A:$A,"&lt;="&amp;A3218)</f>
        <v>0</v>
      </c>
    </row>
    <row r="3219" spans="1:12" x14ac:dyDescent="0.35">
      <c r="A3219" s="1">
        <v>44847</v>
      </c>
      <c r="C3219">
        <f>SUMIFS('[1]FAANGM - Price - Daily'!$M:$M,'[1]FAANGM - Price - Daily'!$A:$A,A3219)</f>
        <v>112.53</v>
      </c>
      <c r="D3219">
        <f>SUMIFS('[1]FAANGM - Volume - Daily'!$D:$D,'[1]FAANGM - Volume - Daily'!$A:$A,A3219)</f>
        <v>86868104</v>
      </c>
      <c r="E3219">
        <f>SUMIFS('[1]FAANGM - Twitter - Daily'!$H:$H,'[1]FAANGM - Twitter - Daily'!$A:$A,$A3219)</f>
        <v>959</v>
      </c>
      <c r="F3219">
        <f>SUMIFS('[1]FAANGM - Twitter - Daily'!$I:$I,'[1]FAANGM - Twitter - Daily'!$A:$A,$A3219)</f>
        <v>36</v>
      </c>
      <c r="G3219">
        <f>SUMIFS('[1]FAANGM - Twitter - Daily'!$J:$J,'[1]FAANGM - Twitter - Daily'!$A:$A,$A3219)</f>
        <v>-76</v>
      </c>
      <c r="H3219">
        <f>SUMIFS('[1]FAANGM - News - Daily'!$H:$H,'[1]FAANGM - News - Daily'!$A:$A,$A3219)</f>
        <v>397</v>
      </c>
      <c r="I3219">
        <f>SUMIFS('[1]FAANGM - News - Daily'!$I:$I,'[1]FAANGM - News - Daily'!$A:$A,$A3219)</f>
        <v>0</v>
      </c>
      <c r="J3219">
        <f>SUMIFS('[1]FAANGM - News - Daily'!$J:$J,'[1]FAANGM - News - Daily'!$A:$A,$A3219)</f>
        <v>-4</v>
      </c>
      <c r="K3219">
        <f>SUMIFS('[1]FAANGM - Short Interest'!$J:$J,'[1]FAANGM - Short Interest'!$A:$A,"&gt;"&amp;A3218,'[1]FAANGM - Short Interest'!$A:$A,"&lt;="&amp;A3219)</f>
        <v>0</v>
      </c>
      <c r="L3219">
        <f>SUMIFS('[1]FAANGM - Short Interest'!$M:$M,'[1]FAANGM - Short Interest'!$A:$A,"&gt;"&amp;A3218,'[1]FAANGM - Short Interest'!$A:$A,"&lt;="&amp;A3219)</f>
        <v>0</v>
      </c>
    </row>
    <row r="3220" spans="1:12" x14ac:dyDescent="0.35">
      <c r="A3220" s="1">
        <v>44848</v>
      </c>
      <c r="C3220">
        <f>SUMIFS('[1]FAANGM - Price - Daily'!$M:$M,'[1]FAANGM - Price - Daily'!$A:$A,A3220)</f>
        <v>106.9</v>
      </c>
      <c r="D3220">
        <f>SUMIFS('[1]FAANGM - Volume - Daily'!$D:$D,'[1]FAANGM - Volume - Daily'!$A:$A,A3220)</f>
        <v>67737344</v>
      </c>
      <c r="E3220">
        <f>SUMIFS('[1]FAANGM - Twitter - Daily'!$H:$H,'[1]FAANGM - Twitter - Daily'!$A:$A,$A3220)</f>
        <v>959</v>
      </c>
      <c r="F3220">
        <f>SUMIFS('[1]FAANGM - Twitter - Daily'!$I:$I,'[1]FAANGM - Twitter - Daily'!$A:$A,$A3220)</f>
        <v>51</v>
      </c>
      <c r="G3220">
        <f>SUMIFS('[1]FAANGM - Twitter - Daily'!$J:$J,'[1]FAANGM - Twitter - Daily'!$A:$A,$A3220)</f>
        <v>-86</v>
      </c>
      <c r="H3220">
        <f>SUMIFS('[1]FAANGM - News - Daily'!$H:$H,'[1]FAANGM - News - Daily'!$A:$A,$A3220)</f>
        <v>419</v>
      </c>
      <c r="I3220">
        <f>SUMIFS('[1]FAANGM - News - Daily'!$I:$I,'[1]FAANGM - News - Daily'!$A:$A,$A3220)</f>
        <v>2</v>
      </c>
      <c r="J3220">
        <f>SUMIFS('[1]FAANGM - News - Daily'!$J:$J,'[1]FAANGM - News - Daily'!$A:$A,$A3220)</f>
        <v>-4</v>
      </c>
      <c r="K3220">
        <f>SUMIFS('[1]FAANGM - Short Interest'!$J:$J,'[1]FAANGM - Short Interest'!$A:$A,"&gt;"&amp;A3219,'[1]FAANGM - Short Interest'!$A:$A,"&lt;="&amp;A3220)</f>
        <v>25873704</v>
      </c>
      <c r="L3220">
        <f>SUMIFS('[1]FAANGM - Short Interest'!$M:$M,'[1]FAANGM - Short Interest'!$A:$A,"&gt;"&amp;A3219,'[1]FAANGM - Short Interest'!$A:$A,"&lt;="&amp;A3220)</f>
        <v>0.82281513036763498</v>
      </c>
    </row>
    <row r="3221" spans="1:12" x14ac:dyDescent="0.35">
      <c r="A3221" s="1">
        <v>44851</v>
      </c>
      <c r="C3221">
        <f>SUMIFS('[1]FAANGM - Price - Daily'!$M:$M,'[1]FAANGM - Price - Daily'!$A:$A,A3221)</f>
        <v>113.79</v>
      </c>
      <c r="D3221">
        <f>SUMIFS('[1]FAANGM - Volume - Daily'!$D:$D,'[1]FAANGM - Volume - Daily'!$A:$A,A3221)</f>
        <v>62781984</v>
      </c>
      <c r="E3221">
        <f>SUMIFS('[1]FAANGM - Twitter - Daily'!$H:$H,'[1]FAANGM - Twitter - Daily'!$A:$A,$A3221)</f>
        <v>317</v>
      </c>
      <c r="F3221">
        <f>SUMIFS('[1]FAANGM - Twitter - Daily'!$I:$I,'[1]FAANGM - Twitter - Daily'!$A:$A,$A3221)</f>
        <v>23</v>
      </c>
      <c r="G3221">
        <f>SUMIFS('[1]FAANGM - Twitter - Daily'!$J:$J,'[1]FAANGM - Twitter - Daily'!$A:$A,$A3221)</f>
        <v>-26</v>
      </c>
      <c r="H3221">
        <f>SUMIFS('[1]FAANGM - News - Daily'!$H:$H,'[1]FAANGM - News - Daily'!$A:$A,$A3221)</f>
        <v>232</v>
      </c>
      <c r="I3221">
        <f>SUMIFS('[1]FAANGM - News - Daily'!$I:$I,'[1]FAANGM - News - Daily'!$A:$A,$A3221)</f>
        <v>1</v>
      </c>
      <c r="J3221">
        <f>SUMIFS('[1]FAANGM - News - Daily'!$J:$J,'[1]FAANGM - News - Daily'!$A:$A,$A3221)</f>
        <v>-1</v>
      </c>
      <c r="K3221">
        <f>SUMIFS('[1]FAANGM - Short Interest'!$J:$J,'[1]FAANGM - Short Interest'!$A:$A,"&gt;"&amp;A3220,'[1]FAANGM - Short Interest'!$A:$A,"&lt;="&amp;A3221)</f>
        <v>0</v>
      </c>
      <c r="L3221">
        <f>SUMIFS('[1]FAANGM - Short Interest'!$M:$M,'[1]FAANGM - Short Interest'!$A:$A,"&gt;"&amp;A3220,'[1]FAANGM - Short Interest'!$A:$A,"&lt;="&amp;A3221)</f>
        <v>0</v>
      </c>
    </row>
    <row r="3222" spans="1:12" x14ac:dyDescent="0.35">
      <c r="A3222" s="1">
        <v>44852</v>
      </c>
      <c r="C3222">
        <f>SUMIFS('[1]FAANGM - Price - Daily'!$M:$M,'[1]FAANGM - Price - Daily'!$A:$A,A3222)</f>
        <v>116.36</v>
      </c>
      <c r="D3222">
        <f>SUMIFS('[1]FAANGM - Volume - Daily'!$D:$D,'[1]FAANGM - Volume - Daily'!$A:$A,A3222)</f>
        <v>65607448</v>
      </c>
      <c r="E3222">
        <f>SUMIFS('[1]FAANGM - Twitter - Daily'!$H:$H,'[1]FAANGM - Twitter - Daily'!$A:$A,$A3222)</f>
        <v>699</v>
      </c>
      <c r="F3222">
        <f>SUMIFS('[1]FAANGM - Twitter - Daily'!$I:$I,'[1]FAANGM - Twitter - Daily'!$A:$A,$A3222)</f>
        <v>24</v>
      </c>
      <c r="G3222">
        <f>SUMIFS('[1]FAANGM - Twitter - Daily'!$J:$J,'[1]FAANGM - Twitter - Daily'!$A:$A,$A3222)</f>
        <v>-26</v>
      </c>
      <c r="H3222">
        <f>SUMIFS('[1]FAANGM - News - Daily'!$H:$H,'[1]FAANGM - News - Daily'!$A:$A,$A3222)</f>
        <v>423</v>
      </c>
      <c r="I3222">
        <f>SUMIFS('[1]FAANGM - News - Daily'!$I:$I,'[1]FAANGM - News - Daily'!$A:$A,$A3222)</f>
        <v>8</v>
      </c>
      <c r="J3222">
        <f>SUMIFS('[1]FAANGM - News - Daily'!$J:$J,'[1]FAANGM - News - Daily'!$A:$A,$A3222)</f>
        <v>-3</v>
      </c>
      <c r="K3222">
        <f>SUMIFS('[1]FAANGM - Short Interest'!$J:$J,'[1]FAANGM - Short Interest'!$A:$A,"&gt;"&amp;A3221,'[1]FAANGM - Short Interest'!$A:$A,"&lt;="&amp;A3222)</f>
        <v>0</v>
      </c>
      <c r="L3222">
        <f>SUMIFS('[1]FAANGM - Short Interest'!$M:$M,'[1]FAANGM - Short Interest'!$A:$A,"&gt;"&amp;A3221,'[1]FAANGM - Short Interest'!$A:$A,"&lt;="&amp;A3222)</f>
        <v>0</v>
      </c>
    </row>
    <row r="3223" spans="1:12" x14ac:dyDescent="0.35">
      <c r="A3223" s="1">
        <v>44853</v>
      </c>
      <c r="C3223">
        <f>SUMIFS('[1]FAANGM - Price - Daily'!$M:$M,'[1]FAANGM - Price - Daily'!$A:$A,A3223)</f>
        <v>115.07</v>
      </c>
      <c r="D3223">
        <f>SUMIFS('[1]FAANGM - Volume - Daily'!$D:$D,'[1]FAANGM - Volume - Daily'!$A:$A,A3223)</f>
        <v>47198120</v>
      </c>
      <c r="E3223">
        <f>SUMIFS('[1]FAANGM - Twitter - Daily'!$H:$H,'[1]FAANGM - Twitter - Daily'!$A:$A,$A3223)</f>
        <v>1019</v>
      </c>
      <c r="F3223">
        <f>SUMIFS('[1]FAANGM - Twitter - Daily'!$I:$I,'[1]FAANGM - Twitter - Daily'!$A:$A,$A3223)</f>
        <v>66</v>
      </c>
      <c r="G3223">
        <f>SUMIFS('[1]FAANGM - Twitter - Daily'!$J:$J,'[1]FAANGM - Twitter - Daily'!$A:$A,$A3223)</f>
        <v>-146</v>
      </c>
      <c r="H3223">
        <f>SUMIFS('[1]FAANGM - News - Daily'!$H:$H,'[1]FAANGM - News - Daily'!$A:$A,$A3223)</f>
        <v>608</v>
      </c>
      <c r="I3223">
        <f>SUMIFS('[1]FAANGM - News - Daily'!$I:$I,'[1]FAANGM - News - Daily'!$A:$A,$A3223)</f>
        <v>10</v>
      </c>
      <c r="J3223">
        <f>SUMIFS('[1]FAANGM - News - Daily'!$J:$J,'[1]FAANGM - News - Daily'!$A:$A,$A3223)</f>
        <v>-10</v>
      </c>
      <c r="K3223">
        <f>SUMIFS('[1]FAANGM - Short Interest'!$J:$J,'[1]FAANGM - Short Interest'!$A:$A,"&gt;"&amp;A3222,'[1]FAANGM - Short Interest'!$A:$A,"&lt;="&amp;A3223)</f>
        <v>0</v>
      </c>
      <c r="L3223">
        <f>SUMIFS('[1]FAANGM - Short Interest'!$M:$M,'[1]FAANGM - Short Interest'!$A:$A,"&gt;"&amp;A3222,'[1]FAANGM - Short Interest'!$A:$A,"&lt;="&amp;A3223)</f>
        <v>0</v>
      </c>
    </row>
    <row r="3224" spans="1:12" x14ac:dyDescent="0.35">
      <c r="A3224" s="1">
        <v>44854</v>
      </c>
      <c r="C3224">
        <f>SUMIFS('[1]FAANGM - Price - Daily'!$M:$M,'[1]FAANGM - Price - Daily'!$A:$A,A3224)</f>
        <v>115.25</v>
      </c>
      <c r="D3224">
        <f>SUMIFS('[1]FAANGM - Volume - Daily'!$D:$D,'[1]FAANGM - Volume - Daily'!$A:$A,A3224)</f>
        <v>48795104</v>
      </c>
      <c r="E3224">
        <f>SUMIFS('[1]FAANGM - Twitter - Daily'!$H:$H,'[1]FAANGM - Twitter - Daily'!$A:$A,$A3224)</f>
        <v>739</v>
      </c>
      <c r="F3224">
        <f>SUMIFS('[1]FAANGM - Twitter - Daily'!$I:$I,'[1]FAANGM - Twitter - Daily'!$A:$A,$A3224)</f>
        <v>14</v>
      </c>
      <c r="G3224">
        <f>SUMIFS('[1]FAANGM - Twitter - Daily'!$J:$J,'[1]FAANGM - Twitter - Daily'!$A:$A,$A3224)</f>
        <v>-49</v>
      </c>
      <c r="H3224">
        <f>SUMIFS('[1]FAANGM - News - Daily'!$H:$H,'[1]FAANGM - News - Daily'!$A:$A,$A3224)</f>
        <v>524</v>
      </c>
      <c r="I3224">
        <f>SUMIFS('[1]FAANGM - News - Daily'!$I:$I,'[1]FAANGM - News - Daily'!$A:$A,$A3224)</f>
        <v>3</v>
      </c>
      <c r="J3224">
        <f>SUMIFS('[1]FAANGM - News - Daily'!$J:$J,'[1]FAANGM - News - Daily'!$A:$A,$A3224)</f>
        <v>-20</v>
      </c>
      <c r="K3224">
        <f>SUMIFS('[1]FAANGM - Short Interest'!$J:$J,'[1]FAANGM - Short Interest'!$A:$A,"&gt;"&amp;A3223,'[1]FAANGM - Short Interest'!$A:$A,"&lt;="&amp;A3224)</f>
        <v>0</v>
      </c>
      <c r="L3224">
        <f>SUMIFS('[1]FAANGM - Short Interest'!$M:$M,'[1]FAANGM - Short Interest'!$A:$A,"&gt;"&amp;A3223,'[1]FAANGM - Short Interest'!$A:$A,"&lt;="&amp;A3224)</f>
        <v>0</v>
      </c>
    </row>
    <row r="3225" spans="1:12" x14ac:dyDescent="0.35">
      <c r="A3225" s="1">
        <v>44855</v>
      </c>
      <c r="C3225">
        <f>SUMIFS('[1]FAANGM - Price - Daily'!$M:$M,'[1]FAANGM - Price - Daily'!$A:$A,A3225)</f>
        <v>119.32</v>
      </c>
      <c r="D3225">
        <f>SUMIFS('[1]FAANGM - Volume - Daily'!$D:$D,'[1]FAANGM - Volume - Daily'!$A:$A,A3225)</f>
        <v>55660484</v>
      </c>
      <c r="E3225">
        <f>SUMIFS('[1]FAANGM - Twitter - Daily'!$H:$H,'[1]FAANGM - Twitter - Daily'!$A:$A,$A3225)</f>
        <v>737</v>
      </c>
      <c r="F3225">
        <f>SUMIFS('[1]FAANGM - Twitter - Daily'!$I:$I,'[1]FAANGM - Twitter - Daily'!$A:$A,$A3225)</f>
        <v>45</v>
      </c>
      <c r="G3225">
        <f>SUMIFS('[1]FAANGM - Twitter - Daily'!$J:$J,'[1]FAANGM - Twitter - Daily'!$A:$A,$A3225)</f>
        <v>-135</v>
      </c>
      <c r="H3225">
        <f>SUMIFS('[1]FAANGM - News - Daily'!$H:$H,'[1]FAANGM - News - Daily'!$A:$A,$A3225)</f>
        <v>373</v>
      </c>
      <c r="I3225">
        <f>SUMIFS('[1]FAANGM - News - Daily'!$I:$I,'[1]FAANGM - News - Daily'!$A:$A,$A3225)</f>
        <v>0</v>
      </c>
      <c r="J3225">
        <f>SUMIFS('[1]FAANGM - News - Daily'!$J:$J,'[1]FAANGM - News - Daily'!$A:$A,$A3225)</f>
        <v>-10</v>
      </c>
      <c r="K3225">
        <f>SUMIFS('[1]FAANGM - Short Interest'!$J:$J,'[1]FAANGM - Short Interest'!$A:$A,"&gt;"&amp;A3224,'[1]FAANGM - Short Interest'!$A:$A,"&lt;="&amp;A3225)</f>
        <v>0</v>
      </c>
      <c r="L3225">
        <f>SUMIFS('[1]FAANGM - Short Interest'!$M:$M,'[1]FAANGM - Short Interest'!$A:$A,"&gt;"&amp;A3224,'[1]FAANGM - Short Interest'!$A:$A,"&lt;="&amp;A3225)</f>
        <v>0</v>
      </c>
    </row>
    <row r="3226" spans="1:12" x14ac:dyDescent="0.35">
      <c r="A3226" s="1">
        <v>44858</v>
      </c>
      <c r="C3226">
        <f>SUMIFS('[1]FAANGM - Price - Daily'!$M:$M,'[1]FAANGM - Price - Daily'!$A:$A,A3226)</f>
        <v>119.82</v>
      </c>
      <c r="D3226">
        <f>SUMIFS('[1]FAANGM - Volume - Daily'!$D:$D,'[1]FAANGM - Volume - Daily'!$A:$A,A3226)</f>
        <v>49531524</v>
      </c>
      <c r="E3226">
        <f>SUMIFS('[1]FAANGM - Twitter - Daily'!$H:$H,'[1]FAANGM - Twitter - Daily'!$A:$A,$A3226)</f>
        <v>363</v>
      </c>
      <c r="F3226">
        <f>SUMIFS('[1]FAANGM - Twitter - Daily'!$I:$I,'[1]FAANGM - Twitter - Daily'!$A:$A,$A3226)</f>
        <v>7</v>
      </c>
      <c r="G3226">
        <f>SUMIFS('[1]FAANGM - Twitter - Daily'!$J:$J,'[1]FAANGM - Twitter - Daily'!$A:$A,$A3226)</f>
        <v>-16</v>
      </c>
      <c r="H3226">
        <f>SUMIFS('[1]FAANGM - News - Daily'!$H:$H,'[1]FAANGM - News - Daily'!$A:$A,$A3226)</f>
        <v>222</v>
      </c>
      <c r="I3226">
        <f>SUMIFS('[1]FAANGM - News - Daily'!$I:$I,'[1]FAANGM - News - Daily'!$A:$A,$A3226)</f>
        <v>1</v>
      </c>
      <c r="J3226">
        <f>SUMIFS('[1]FAANGM - News - Daily'!$J:$J,'[1]FAANGM - News - Daily'!$A:$A,$A3226)</f>
        <v>0</v>
      </c>
      <c r="K3226">
        <f>SUMIFS('[1]FAANGM - Short Interest'!$J:$J,'[1]FAANGM - Short Interest'!$A:$A,"&gt;"&amp;A3225,'[1]FAANGM - Short Interest'!$A:$A,"&lt;="&amp;A3226)</f>
        <v>0</v>
      </c>
      <c r="L3226">
        <f>SUMIFS('[1]FAANGM - Short Interest'!$M:$M,'[1]FAANGM - Short Interest'!$A:$A,"&gt;"&amp;A3225,'[1]FAANGM - Short Interest'!$A:$A,"&lt;="&amp;A3226)</f>
        <v>0</v>
      </c>
    </row>
    <row r="3227" spans="1:12" x14ac:dyDescent="0.35">
      <c r="A3227" s="1">
        <v>44859</v>
      </c>
      <c r="C3227">
        <f>SUMIFS('[1]FAANGM - Price - Daily'!$M:$M,'[1]FAANGM - Price - Daily'!$A:$A,A3227)</f>
        <v>120.6</v>
      </c>
      <c r="D3227">
        <f>SUMIFS('[1]FAANGM - Volume - Daily'!$D:$D,'[1]FAANGM - Volume - Daily'!$A:$A,A3227)</f>
        <v>50934608</v>
      </c>
      <c r="E3227">
        <f>SUMIFS('[1]FAANGM - Twitter - Daily'!$H:$H,'[1]FAANGM - Twitter - Daily'!$A:$A,$A3227)</f>
        <v>714</v>
      </c>
      <c r="F3227">
        <f>SUMIFS('[1]FAANGM - Twitter - Daily'!$I:$I,'[1]FAANGM - Twitter - Daily'!$A:$A,$A3227)</f>
        <v>17</v>
      </c>
      <c r="G3227">
        <f>SUMIFS('[1]FAANGM - Twitter - Daily'!$J:$J,'[1]FAANGM - Twitter - Daily'!$A:$A,$A3227)</f>
        <v>-86</v>
      </c>
      <c r="H3227">
        <f>SUMIFS('[1]FAANGM - News - Daily'!$H:$H,'[1]FAANGM - News - Daily'!$A:$A,$A3227)</f>
        <v>345</v>
      </c>
      <c r="I3227">
        <f>SUMIFS('[1]FAANGM - News - Daily'!$I:$I,'[1]FAANGM - News - Daily'!$A:$A,$A3227)</f>
        <v>2</v>
      </c>
      <c r="J3227">
        <f>SUMIFS('[1]FAANGM - News - Daily'!$J:$J,'[1]FAANGM - News - Daily'!$A:$A,$A3227)</f>
        <v>-6</v>
      </c>
      <c r="K3227">
        <f>SUMIFS('[1]FAANGM - Short Interest'!$J:$J,'[1]FAANGM - Short Interest'!$A:$A,"&gt;"&amp;A3226,'[1]FAANGM - Short Interest'!$A:$A,"&lt;="&amp;A3227)</f>
        <v>0</v>
      </c>
      <c r="L3227">
        <f>SUMIFS('[1]FAANGM - Short Interest'!$M:$M,'[1]FAANGM - Short Interest'!$A:$A,"&gt;"&amp;A3226,'[1]FAANGM - Short Interest'!$A:$A,"&lt;="&amp;A3227)</f>
        <v>0</v>
      </c>
    </row>
    <row r="3228" spans="1:12" x14ac:dyDescent="0.35">
      <c r="A3228" s="1">
        <v>44860</v>
      </c>
      <c r="C3228">
        <f>SUMIFS('[1]FAANGM - Price - Daily'!$M:$M,'[1]FAANGM - Price - Daily'!$A:$A,A3228)</f>
        <v>115.66</v>
      </c>
      <c r="D3228">
        <f>SUMIFS('[1]FAANGM - Volume - Daily'!$D:$D,'[1]FAANGM - Volume - Daily'!$A:$A,A3228)</f>
        <v>69002456</v>
      </c>
      <c r="E3228">
        <f>SUMIFS('[1]FAANGM - Twitter - Daily'!$H:$H,'[1]FAANGM - Twitter - Daily'!$A:$A,$A3228)</f>
        <v>1146</v>
      </c>
      <c r="F3228">
        <f>SUMIFS('[1]FAANGM - Twitter - Daily'!$I:$I,'[1]FAANGM - Twitter - Daily'!$A:$A,$A3228)</f>
        <v>14</v>
      </c>
      <c r="G3228">
        <f>SUMIFS('[1]FAANGM - Twitter - Daily'!$J:$J,'[1]FAANGM - Twitter - Daily'!$A:$A,$A3228)</f>
        <v>-179</v>
      </c>
      <c r="H3228">
        <f>SUMIFS('[1]FAANGM - News - Daily'!$H:$H,'[1]FAANGM - News - Daily'!$A:$A,$A3228)</f>
        <v>443</v>
      </c>
      <c r="I3228">
        <f>SUMIFS('[1]FAANGM - News - Daily'!$I:$I,'[1]FAANGM - News - Daily'!$A:$A,$A3228)</f>
        <v>5</v>
      </c>
      <c r="J3228">
        <f>SUMIFS('[1]FAANGM - News - Daily'!$J:$J,'[1]FAANGM - News - Daily'!$A:$A,$A3228)</f>
        <v>-13</v>
      </c>
      <c r="K3228">
        <f>SUMIFS('[1]FAANGM - Short Interest'!$J:$J,'[1]FAANGM - Short Interest'!$A:$A,"&gt;"&amp;A3227,'[1]FAANGM - Short Interest'!$A:$A,"&lt;="&amp;A3228)</f>
        <v>0</v>
      </c>
      <c r="L3228">
        <f>SUMIFS('[1]FAANGM - Short Interest'!$M:$M,'[1]FAANGM - Short Interest'!$A:$A,"&gt;"&amp;A3227,'[1]FAANGM - Short Interest'!$A:$A,"&lt;="&amp;A3228)</f>
        <v>0</v>
      </c>
    </row>
    <row r="3229" spans="1:12" x14ac:dyDescent="0.35">
      <c r="A3229" s="1">
        <v>44861</v>
      </c>
      <c r="C3229">
        <f>SUMIFS('[1]FAANGM - Price - Daily'!$M:$M,'[1]FAANGM - Price - Daily'!$A:$A,A3229)</f>
        <v>110.96</v>
      </c>
      <c r="D3229">
        <f>SUMIFS('[1]FAANGM - Volume - Daily'!$D:$D,'[1]FAANGM - Volume - Daily'!$A:$A,A3229)</f>
        <v>129605360</v>
      </c>
      <c r="E3229">
        <f>SUMIFS('[1]FAANGM - Twitter - Daily'!$H:$H,'[1]FAANGM - Twitter - Daily'!$A:$A,$A3229)</f>
        <v>1075</v>
      </c>
      <c r="F3229">
        <f>SUMIFS('[1]FAANGM - Twitter - Daily'!$I:$I,'[1]FAANGM - Twitter - Daily'!$A:$A,$A3229)</f>
        <v>16</v>
      </c>
      <c r="G3229">
        <f>SUMIFS('[1]FAANGM - Twitter - Daily'!$J:$J,'[1]FAANGM - Twitter - Daily'!$A:$A,$A3229)</f>
        <v>-84</v>
      </c>
      <c r="H3229">
        <f>SUMIFS('[1]FAANGM - News - Daily'!$H:$H,'[1]FAANGM - News - Daily'!$A:$A,$A3229)</f>
        <v>407</v>
      </c>
      <c r="I3229">
        <f>SUMIFS('[1]FAANGM - News - Daily'!$I:$I,'[1]FAANGM - News - Daily'!$A:$A,$A3229)</f>
        <v>3</v>
      </c>
      <c r="J3229">
        <f>SUMIFS('[1]FAANGM - News - Daily'!$J:$J,'[1]FAANGM - News - Daily'!$A:$A,$A3229)</f>
        <v>-13</v>
      </c>
      <c r="K3229">
        <f>SUMIFS('[1]FAANGM - Short Interest'!$J:$J,'[1]FAANGM - Short Interest'!$A:$A,"&gt;"&amp;A3228,'[1]FAANGM - Short Interest'!$A:$A,"&lt;="&amp;A3229)</f>
        <v>0</v>
      </c>
      <c r="L3229">
        <f>SUMIFS('[1]FAANGM - Short Interest'!$M:$M,'[1]FAANGM - Short Interest'!$A:$A,"&gt;"&amp;A3228,'[1]FAANGM - Short Interest'!$A:$A,"&lt;="&amp;A3229)</f>
        <v>0</v>
      </c>
    </row>
    <row r="3230" spans="1:12" x14ac:dyDescent="0.35">
      <c r="A3230" s="1">
        <v>44862</v>
      </c>
      <c r="C3230">
        <f>SUMIFS('[1]FAANGM - Price - Daily'!$M:$M,'[1]FAANGM - Price - Daily'!$A:$A,A3230)</f>
        <v>103.41</v>
      </c>
      <c r="D3230">
        <f>SUMIFS('[1]FAANGM - Volume - Daily'!$D:$D,'[1]FAANGM - Volume - Daily'!$A:$A,A3230)</f>
        <v>223133392</v>
      </c>
      <c r="E3230">
        <f>SUMIFS('[1]FAANGM - Twitter - Daily'!$H:$H,'[1]FAANGM - Twitter - Daily'!$A:$A,$A3230)</f>
        <v>5343</v>
      </c>
      <c r="F3230">
        <f>SUMIFS('[1]FAANGM - Twitter - Daily'!$I:$I,'[1]FAANGM - Twitter - Daily'!$A:$A,$A3230)</f>
        <v>248</v>
      </c>
      <c r="G3230">
        <f>SUMIFS('[1]FAANGM - Twitter - Daily'!$J:$J,'[1]FAANGM - Twitter - Daily'!$A:$A,$A3230)</f>
        <v>-768</v>
      </c>
      <c r="H3230">
        <f>SUMIFS('[1]FAANGM - News - Daily'!$H:$H,'[1]FAANGM - News - Daily'!$A:$A,$A3230)</f>
        <v>1595</v>
      </c>
      <c r="I3230">
        <f>SUMIFS('[1]FAANGM - News - Daily'!$I:$I,'[1]FAANGM - News - Daily'!$A:$A,$A3230)</f>
        <v>27</v>
      </c>
      <c r="J3230">
        <f>SUMIFS('[1]FAANGM - News - Daily'!$J:$J,'[1]FAANGM - News - Daily'!$A:$A,$A3230)</f>
        <v>-160</v>
      </c>
      <c r="K3230">
        <f>SUMIFS('[1]FAANGM - Short Interest'!$J:$J,'[1]FAANGM - Short Interest'!$A:$A,"&gt;"&amp;A3229,'[1]FAANGM - Short Interest'!$A:$A,"&lt;="&amp;A3230)</f>
        <v>0</v>
      </c>
      <c r="L3230">
        <f>SUMIFS('[1]FAANGM - Short Interest'!$M:$M,'[1]FAANGM - Short Interest'!$A:$A,"&gt;"&amp;A3229,'[1]FAANGM - Short Interest'!$A:$A,"&lt;="&amp;A3230)</f>
        <v>0</v>
      </c>
    </row>
    <row r="3231" spans="1:12" x14ac:dyDescent="0.35">
      <c r="A3231" s="1">
        <v>44865</v>
      </c>
      <c r="C3231">
        <f>SUMIFS('[1]FAANGM - Price - Daily'!$M:$M,'[1]FAANGM - Price - Daily'!$A:$A,A3231)</f>
        <v>102.44</v>
      </c>
      <c r="D3231">
        <f>SUMIFS('[1]FAANGM - Volume - Daily'!$D:$D,'[1]FAANGM - Volume - Daily'!$A:$A,A3231)</f>
        <v>99251392</v>
      </c>
      <c r="E3231">
        <f>SUMIFS('[1]FAANGM - Twitter - Daily'!$H:$H,'[1]FAANGM - Twitter - Daily'!$A:$A,$A3231)</f>
        <v>438</v>
      </c>
      <c r="F3231">
        <f>SUMIFS('[1]FAANGM - Twitter - Daily'!$I:$I,'[1]FAANGM - Twitter - Daily'!$A:$A,$A3231)</f>
        <v>17</v>
      </c>
      <c r="G3231">
        <f>SUMIFS('[1]FAANGM - Twitter - Daily'!$J:$J,'[1]FAANGM - Twitter - Daily'!$A:$A,$A3231)</f>
        <v>-20</v>
      </c>
      <c r="H3231">
        <f>SUMIFS('[1]FAANGM - News - Daily'!$H:$H,'[1]FAANGM - News - Daily'!$A:$A,$A3231)</f>
        <v>258</v>
      </c>
      <c r="I3231">
        <f>SUMIFS('[1]FAANGM - News - Daily'!$I:$I,'[1]FAANGM - News - Daily'!$A:$A,$A3231)</f>
        <v>0</v>
      </c>
      <c r="J3231">
        <f>SUMIFS('[1]FAANGM - News - Daily'!$J:$J,'[1]FAANGM - News - Daily'!$A:$A,$A3231)</f>
        <v>-5</v>
      </c>
      <c r="K3231">
        <f>SUMIFS('[1]FAANGM - Short Interest'!$J:$J,'[1]FAANGM - Short Interest'!$A:$A,"&gt;"&amp;A3230,'[1]FAANGM - Short Interest'!$A:$A,"&lt;="&amp;A3231)</f>
        <v>35331958</v>
      </c>
      <c r="L3231">
        <f>SUMIFS('[1]FAANGM - Short Interest'!$M:$M,'[1]FAANGM - Short Interest'!$A:$A,"&gt;"&amp;A3230,'[1]FAANGM - Short Interest'!$A:$A,"&lt;="&amp;A3231)</f>
        <v>0.48653988935734899</v>
      </c>
    </row>
    <row r="3232" spans="1:12" x14ac:dyDescent="0.35">
      <c r="A3232" s="1">
        <v>44866</v>
      </c>
      <c r="C3232">
        <f>SUMIFS('[1]FAANGM - Price - Daily'!$M:$M,'[1]FAANGM - Price - Daily'!$A:$A,A3232)</f>
        <v>96.79</v>
      </c>
      <c r="D3232">
        <f>SUMIFS('[1]FAANGM - Volume - Daily'!$D:$D,'[1]FAANGM - Volume - Daily'!$A:$A,A3232)</f>
        <v>153370032</v>
      </c>
      <c r="E3232">
        <f>SUMIFS('[1]FAANGM - Twitter - Daily'!$H:$H,'[1]FAANGM - Twitter - Daily'!$A:$A,$A3232)</f>
        <v>757</v>
      </c>
      <c r="F3232">
        <f>SUMIFS('[1]FAANGM - Twitter - Daily'!$I:$I,'[1]FAANGM - Twitter - Daily'!$A:$A,$A3232)</f>
        <v>25</v>
      </c>
      <c r="G3232">
        <f>SUMIFS('[1]FAANGM - Twitter - Daily'!$J:$J,'[1]FAANGM - Twitter - Daily'!$A:$A,$A3232)</f>
        <v>-28</v>
      </c>
      <c r="H3232">
        <f>SUMIFS('[1]FAANGM - News - Daily'!$H:$H,'[1]FAANGM - News - Daily'!$A:$A,$A3232)</f>
        <v>348</v>
      </c>
      <c r="I3232">
        <f>SUMIFS('[1]FAANGM - News - Daily'!$I:$I,'[1]FAANGM - News - Daily'!$A:$A,$A3232)</f>
        <v>0</v>
      </c>
      <c r="J3232">
        <f>SUMIFS('[1]FAANGM - News - Daily'!$J:$J,'[1]FAANGM - News - Daily'!$A:$A,$A3232)</f>
        <v>-16</v>
      </c>
      <c r="K3232">
        <f>SUMIFS('[1]FAANGM - Short Interest'!$J:$J,'[1]FAANGM - Short Interest'!$A:$A,"&gt;"&amp;A3231,'[1]FAANGM - Short Interest'!$A:$A,"&lt;="&amp;A3232)</f>
        <v>0</v>
      </c>
      <c r="L3232">
        <f>SUMIFS('[1]FAANGM - Short Interest'!$M:$M,'[1]FAANGM - Short Interest'!$A:$A,"&gt;"&amp;A3231,'[1]FAANGM - Short Interest'!$A:$A,"&lt;="&amp;A3232)</f>
        <v>0</v>
      </c>
    </row>
    <row r="3233" spans="1:12" x14ac:dyDescent="0.35">
      <c r="A3233" s="1">
        <v>44867</v>
      </c>
      <c r="C3233">
        <f>SUMIFS('[1]FAANGM - Price - Daily'!$M:$M,'[1]FAANGM - Price - Daily'!$A:$A,A3233)</f>
        <v>92.12</v>
      </c>
      <c r="D3233">
        <f>SUMIFS('[1]FAANGM - Volume - Daily'!$D:$D,'[1]FAANGM - Volume - Daily'!$A:$A,A3233)</f>
        <v>135761792</v>
      </c>
      <c r="E3233">
        <f>SUMIFS('[1]FAANGM - Twitter - Daily'!$H:$H,'[1]FAANGM - Twitter - Daily'!$A:$A,$A3233)</f>
        <v>1536</v>
      </c>
      <c r="F3233">
        <f>SUMIFS('[1]FAANGM - Twitter - Daily'!$I:$I,'[1]FAANGM - Twitter - Daily'!$A:$A,$A3233)</f>
        <v>23</v>
      </c>
      <c r="G3233">
        <f>SUMIFS('[1]FAANGM - Twitter - Daily'!$J:$J,'[1]FAANGM - Twitter - Daily'!$A:$A,$A3233)</f>
        <v>-137</v>
      </c>
      <c r="H3233">
        <f>SUMIFS('[1]FAANGM - News - Daily'!$H:$H,'[1]FAANGM - News - Daily'!$A:$A,$A3233)</f>
        <v>554</v>
      </c>
      <c r="I3233">
        <f>SUMIFS('[1]FAANGM - News - Daily'!$I:$I,'[1]FAANGM - News - Daily'!$A:$A,$A3233)</f>
        <v>0</v>
      </c>
      <c r="J3233">
        <f>SUMIFS('[1]FAANGM - News - Daily'!$J:$J,'[1]FAANGM - News - Daily'!$A:$A,$A3233)</f>
        <v>-27</v>
      </c>
      <c r="K3233">
        <f>SUMIFS('[1]FAANGM - Short Interest'!$J:$J,'[1]FAANGM - Short Interest'!$A:$A,"&gt;"&amp;A3232,'[1]FAANGM - Short Interest'!$A:$A,"&lt;="&amp;A3233)</f>
        <v>0</v>
      </c>
      <c r="L3233">
        <f>SUMIFS('[1]FAANGM - Short Interest'!$M:$M,'[1]FAANGM - Short Interest'!$A:$A,"&gt;"&amp;A3232,'[1]FAANGM - Short Interest'!$A:$A,"&lt;="&amp;A3233)</f>
        <v>0</v>
      </c>
    </row>
    <row r="3234" spans="1:12" x14ac:dyDescent="0.35">
      <c r="A3234" s="1">
        <v>44868</v>
      </c>
      <c r="C3234">
        <f>SUMIFS('[1]FAANGM - Price - Daily'!$M:$M,'[1]FAANGM - Price - Daily'!$A:$A,A3234)</f>
        <v>89.3</v>
      </c>
      <c r="D3234">
        <f>SUMIFS('[1]FAANGM - Volume - Daily'!$D:$D,'[1]FAANGM - Volume - Daily'!$A:$A,A3234)</f>
        <v>136683296</v>
      </c>
      <c r="E3234">
        <f>SUMIFS('[1]FAANGM - Twitter - Daily'!$H:$H,'[1]FAANGM - Twitter - Daily'!$A:$A,$A3234)</f>
        <v>1270</v>
      </c>
      <c r="F3234">
        <f>SUMIFS('[1]FAANGM - Twitter - Daily'!$I:$I,'[1]FAANGM - Twitter - Daily'!$A:$A,$A3234)</f>
        <v>38</v>
      </c>
      <c r="G3234">
        <f>SUMIFS('[1]FAANGM - Twitter - Daily'!$J:$J,'[1]FAANGM - Twitter - Daily'!$A:$A,$A3234)</f>
        <v>-82</v>
      </c>
      <c r="H3234">
        <f>SUMIFS('[1]FAANGM - News - Daily'!$H:$H,'[1]FAANGM - News - Daily'!$A:$A,$A3234)</f>
        <v>471</v>
      </c>
      <c r="I3234">
        <f>SUMIFS('[1]FAANGM - News - Daily'!$I:$I,'[1]FAANGM - News - Daily'!$A:$A,$A3234)</f>
        <v>0</v>
      </c>
      <c r="J3234">
        <f>SUMIFS('[1]FAANGM - News - Daily'!$J:$J,'[1]FAANGM - News - Daily'!$A:$A,$A3234)</f>
        <v>-28</v>
      </c>
      <c r="K3234">
        <f>SUMIFS('[1]FAANGM - Short Interest'!$J:$J,'[1]FAANGM - Short Interest'!$A:$A,"&gt;"&amp;A3233,'[1]FAANGM - Short Interest'!$A:$A,"&lt;="&amp;A3234)</f>
        <v>0</v>
      </c>
      <c r="L3234">
        <f>SUMIFS('[1]FAANGM - Short Interest'!$M:$M,'[1]FAANGM - Short Interest'!$A:$A,"&gt;"&amp;A3233,'[1]FAANGM - Short Interest'!$A:$A,"&lt;="&amp;A3234)</f>
        <v>0</v>
      </c>
    </row>
    <row r="3235" spans="1:12" x14ac:dyDescent="0.35">
      <c r="A3235" s="1">
        <v>44869</v>
      </c>
      <c r="C3235">
        <f>SUMIFS('[1]FAANGM - Price - Daily'!$M:$M,'[1]FAANGM - Price - Daily'!$A:$A,A3235)</f>
        <v>90.98</v>
      </c>
      <c r="D3235">
        <f>SUMIFS('[1]FAANGM - Volume - Daily'!$D:$D,'[1]FAANGM - Volume - Daily'!$A:$A,A3235)</f>
        <v>129101336</v>
      </c>
      <c r="E3235">
        <f>SUMIFS('[1]FAANGM - Twitter - Daily'!$H:$H,'[1]FAANGM - Twitter - Daily'!$A:$A,$A3235)</f>
        <v>1764</v>
      </c>
      <c r="F3235">
        <f>SUMIFS('[1]FAANGM - Twitter - Daily'!$I:$I,'[1]FAANGM - Twitter - Daily'!$A:$A,$A3235)</f>
        <v>37</v>
      </c>
      <c r="G3235">
        <f>SUMIFS('[1]FAANGM - Twitter - Daily'!$J:$J,'[1]FAANGM - Twitter - Daily'!$A:$A,$A3235)</f>
        <v>-142</v>
      </c>
      <c r="H3235">
        <f>SUMIFS('[1]FAANGM - News - Daily'!$H:$H,'[1]FAANGM - News - Daily'!$A:$A,$A3235)</f>
        <v>803</v>
      </c>
      <c r="I3235">
        <f>SUMIFS('[1]FAANGM - News - Daily'!$I:$I,'[1]FAANGM - News - Daily'!$A:$A,$A3235)</f>
        <v>2</v>
      </c>
      <c r="J3235">
        <f>SUMIFS('[1]FAANGM - News - Daily'!$J:$J,'[1]FAANGM - News - Daily'!$A:$A,$A3235)</f>
        <v>-20</v>
      </c>
      <c r="K3235">
        <f>SUMIFS('[1]FAANGM - Short Interest'!$J:$J,'[1]FAANGM - Short Interest'!$A:$A,"&gt;"&amp;A3234,'[1]FAANGM - Short Interest'!$A:$A,"&lt;="&amp;A3235)</f>
        <v>0</v>
      </c>
      <c r="L3235">
        <f>SUMIFS('[1]FAANGM - Short Interest'!$M:$M,'[1]FAANGM - Short Interest'!$A:$A,"&gt;"&amp;A3234,'[1]FAANGM - Short Interest'!$A:$A,"&lt;="&amp;A3235)</f>
        <v>0</v>
      </c>
    </row>
    <row r="3236" spans="1:12" x14ac:dyDescent="0.35">
      <c r="A3236" s="1">
        <v>44872</v>
      </c>
      <c r="C3236">
        <f>SUMIFS('[1]FAANGM - Price - Daily'!$M:$M,'[1]FAANGM - Price - Daily'!$A:$A,A3236)</f>
        <v>90.53</v>
      </c>
      <c r="D3236">
        <f>SUMIFS('[1]FAANGM - Volume - Daily'!$D:$D,'[1]FAANGM - Volume - Daily'!$A:$A,A3236)</f>
        <v>77495728</v>
      </c>
      <c r="E3236">
        <f>SUMIFS('[1]FAANGM - Twitter - Daily'!$H:$H,'[1]FAANGM - Twitter - Daily'!$A:$A,$A3236)</f>
        <v>380</v>
      </c>
      <c r="F3236">
        <f>SUMIFS('[1]FAANGM - Twitter - Daily'!$I:$I,'[1]FAANGM - Twitter - Daily'!$A:$A,$A3236)</f>
        <v>4</v>
      </c>
      <c r="G3236">
        <f>SUMIFS('[1]FAANGM - Twitter - Daily'!$J:$J,'[1]FAANGM - Twitter - Daily'!$A:$A,$A3236)</f>
        <v>-16</v>
      </c>
      <c r="H3236">
        <f>SUMIFS('[1]FAANGM - News - Daily'!$H:$H,'[1]FAANGM - News - Daily'!$A:$A,$A3236)</f>
        <v>227</v>
      </c>
      <c r="I3236">
        <f>SUMIFS('[1]FAANGM - News - Daily'!$I:$I,'[1]FAANGM - News - Daily'!$A:$A,$A3236)</f>
        <v>1</v>
      </c>
      <c r="J3236">
        <f>SUMIFS('[1]FAANGM - News - Daily'!$J:$J,'[1]FAANGM - News - Daily'!$A:$A,$A3236)</f>
        <v>-3</v>
      </c>
      <c r="K3236">
        <f>SUMIFS('[1]FAANGM - Short Interest'!$J:$J,'[1]FAANGM - Short Interest'!$A:$A,"&gt;"&amp;A3235,'[1]FAANGM - Short Interest'!$A:$A,"&lt;="&amp;A3236)</f>
        <v>0</v>
      </c>
      <c r="L3236">
        <f>SUMIFS('[1]FAANGM - Short Interest'!$M:$M,'[1]FAANGM - Short Interest'!$A:$A,"&gt;"&amp;A3235,'[1]FAANGM - Short Interest'!$A:$A,"&lt;="&amp;A3236)</f>
        <v>0</v>
      </c>
    </row>
    <row r="3237" spans="1:12" x14ac:dyDescent="0.35">
      <c r="A3237" s="1">
        <v>44873</v>
      </c>
      <c r="C3237">
        <f>SUMIFS('[1]FAANGM - Price - Daily'!$M:$M,'[1]FAANGM - Price - Daily'!$A:$A,A3237)</f>
        <v>89.98</v>
      </c>
      <c r="D3237">
        <f>SUMIFS('[1]FAANGM - Volume - Daily'!$D:$D,'[1]FAANGM - Volume - Daily'!$A:$A,A3237)</f>
        <v>88703368</v>
      </c>
      <c r="E3237">
        <f>SUMIFS('[1]FAANGM - Twitter - Daily'!$H:$H,'[1]FAANGM - Twitter - Daily'!$A:$A,$A3237)</f>
        <v>683</v>
      </c>
      <c r="F3237">
        <f>SUMIFS('[1]FAANGM - Twitter - Daily'!$I:$I,'[1]FAANGM - Twitter - Daily'!$A:$A,$A3237)</f>
        <v>8</v>
      </c>
      <c r="G3237">
        <f>SUMIFS('[1]FAANGM - Twitter - Daily'!$J:$J,'[1]FAANGM - Twitter - Daily'!$A:$A,$A3237)</f>
        <v>-20</v>
      </c>
      <c r="H3237">
        <f>SUMIFS('[1]FAANGM - News - Daily'!$H:$H,'[1]FAANGM - News - Daily'!$A:$A,$A3237)</f>
        <v>350</v>
      </c>
      <c r="I3237">
        <f>SUMIFS('[1]FAANGM - News - Daily'!$I:$I,'[1]FAANGM - News - Daily'!$A:$A,$A3237)</f>
        <v>0</v>
      </c>
      <c r="J3237">
        <f>SUMIFS('[1]FAANGM - News - Daily'!$J:$J,'[1]FAANGM - News - Daily'!$A:$A,$A3237)</f>
        <v>-4</v>
      </c>
      <c r="K3237">
        <f>SUMIFS('[1]FAANGM - Short Interest'!$J:$J,'[1]FAANGM - Short Interest'!$A:$A,"&gt;"&amp;A3236,'[1]FAANGM - Short Interest'!$A:$A,"&lt;="&amp;A3237)</f>
        <v>0</v>
      </c>
      <c r="L3237">
        <f>SUMIFS('[1]FAANGM - Short Interest'!$M:$M,'[1]FAANGM - Short Interest'!$A:$A,"&gt;"&amp;A3236,'[1]FAANGM - Short Interest'!$A:$A,"&lt;="&amp;A3237)</f>
        <v>0</v>
      </c>
    </row>
    <row r="3238" spans="1:12" x14ac:dyDescent="0.35">
      <c r="A3238" s="1">
        <v>44874</v>
      </c>
      <c r="C3238">
        <f>SUMIFS('[1]FAANGM - Price - Daily'!$M:$M,'[1]FAANGM - Price - Daily'!$A:$A,A3238)</f>
        <v>86.14</v>
      </c>
      <c r="D3238">
        <f>SUMIFS('[1]FAANGM - Volume - Daily'!$D:$D,'[1]FAANGM - Volume - Daily'!$A:$A,A3238)</f>
        <v>90796248</v>
      </c>
      <c r="E3238">
        <f>SUMIFS('[1]FAANGM - Twitter - Daily'!$H:$H,'[1]FAANGM - Twitter - Daily'!$A:$A,$A3238)</f>
        <v>736</v>
      </c>
      <c r="F3238">
        <f>SUMIFS('[1]FAANGM - Twitter - Daily'!$I:$I,'[1]FAANGM - Twitter - Daily'!$A:$A,$A3238)</f>
        <v>8</v>
      </c>
      <c r="G3238">
        <f>SUMIFS('[1]FAANGM - Twitter - Daily'!$J:$J,'[1]FAANGM - Twitter - Daily'!$A:$A,$A3238)</f>
        <v>-28</v>
      </c>
      <c r="H3238">
        <f>SUMIFS('[1]FAANGM - News - Daily'!$H:$H,'[1]FAANGM - News - Daily'!$A:$A,$A3238)</f>
        <v>377</v>
      </c>
      <c r="I3238">
        <f>SUMIFS('[1]FAANGM - News - Daily'!$I:$I,'[1]FAANGM - News - Daily'!$A:$A,$A3238)</f>
        <v>0</v>
      </c>
      <c r="J3238">
        <f>SUMIFS('[1]FAANGM - News - Daily'!$J:$J,'[1]FAANGM - News - Daily'!$A:$A,$A3238)</f>
        <v>-7</v>
      </c>
      <c r="K3238">
        <f>SUMIFS('[1]FAANGM - Short Interest'!$J:$J,'[1]FAANGM - Short Interest'!$A:$A,"&gt;"&amp;A3237,'[1]FAANGM - Short Interest'!$A:$A,"&lt;="&amp;A3238)</f>
        <v>0</v>
      </c>
      <c r="L3238">
        <f>SUMIFS('[1]FAANGM - Short Interest'!$M:$M,'[1]FAANGM - Short Interest'!$A:$A,"&gt;"&amp;A3237,'[1]FAANGM - Short Interest'!$A:$A,"&lt;="&amp;A3238)</f>
        <v>0</v>
      </c>
    </row>
    <row r="3239" spans="1:12" x14ac:dyDescent="0.35">
      <c r="A3239" s="1">
        <v>44875</v>
      </c>
      <c r="C3239">
        <f>SUMIFS('[1]FAANGM - Price - Daily'!$M:$M,'[1]FAANGM - Price - Daily'!$A:$A,A3239)</f>
        <v>96.63</v>
      </c>
      <c r="D3239">
        <f>SUMIFS('[1]FAANGM - Volume - Daily'!$D:$D,'[1]FAANGM - Volume - Daily'!$A:$A,A3239)</f>
        <v>173414864</v>
      </c>
      <c r="E3239">
        <f>SUMIFS('[1]FAANGM - Twitter - Daily'!$H:$H,'[1]FAANGM - Twitter - Daily'!$A:$A,$A3239)</f>
        <v>978</v>
      </c>
      <c r="F3239">
        <f>SUMIFS('[1]FAANGM - Twitter - Daily'!$I:$I,'[1]FAANGM - Twitter - Daily'!$A:$A,$A3239)</f>
        <v>10</v>
      </c>
      <c r="G3239">
        <f>SUMIFS('[1]FAANGM - Twitter - Daily'!$J:$J,'[1]FAANGM - Twitter - Daily'!$A:$A,$A3239)</f>
        <v>-141</v>
      </c>
      <c r="H3239">
        <f>SUMIFS('[1]FAANGM - News - Daily'!$H:$H,'[1]FAANGM - News - Daily'!$A:$A,$A3239)</f>
        <v>558</v>
      </c>
      <c r="I3239">
        <f>SUMIFS('[1]FAANGM - News - Daily'!$I:$I,'[1]FAANGM - News - Daily'!$A:$A,$A3239)</f>
        <v>0</v>
      </c>
      <c r="J3239">
        <f>SUMIFS('[1]FAANGM - News - Daily'!$J:$J,'[1]FAANGM - News - Daily'!$A:$A,$A3239)</f>
        <v>-37</v>
      </c>
      <c r="K3239">
        <f>SUMIFS('[1]FAANGM - Short Interest'!$J:$J,'[1]FAANGM - Short Interest'!$A:$A,"&gt;"&amp;A3238,'[1]FAANGM - Short Interest'!$A:$A,"&lt;="&amp;A3239)</f>
        <v>0</v>
      </c>
      <c r="L3239">
        <f>SUMIFS('[1]FAANGM - Short Interest'!$M:$M,'[1]FAANGM - Short Interest'!$A:$A,"&gt;"&amp;A3238,'[1]FAANGM - Short Interest'!$A:$A,"&lt;="&amp;A3239)</f>
        <v>0</v>
      </c>
    </row>
    <row r="3240" spans="1:12" x14ac:dyDescent="0.35">
      <c r="A3240" s="1">
        <v>44876</v>
      </c>
      <c r="C3240">
        <f>SUMIFS('[1]FAANGM - Price - Daily'!$M:$M,'[1]FAANGM - Price - Daily'!$A:$A,A3240)</f>
        <v>100.79</v>
      </c>
      <c r="D3240">
        <f>SUMIFS('[1]FAANGM - Volume - Daily'!$D:$D,'[1]FAANGM - Volume - Daily'!$A:$A,A3240)</f>
        <v>111590544</v>
      </c>
      <c r="E3240">
        <f>SUMIFS('[1]FAANGM - Twitter - Daily'!$H:$H,'[1]FAANGM - Twitter - Daily'!$A:$A,$A3240)</f>
        <v>1327</v>
      </c>
      <c r="F3240">
        <f>SUMIFS('[1]FAANGM - Twitter - Daily'!$I:$I,'[1]FAANGM - Twitter - Daily'!$A:$A,$A3240)</f>
        <v>69</v>
      </c>
      <c r="G3240">
        <f>SUMIFS('[1]FAANGM - Twitter - Daily'!$J:$J,'[1]FAANGM - Twitter - Daily'!$A:$A,$A3240)</f>
        <v>-84</v>
      </c>
      <c r="H3240">
        <f>SUMIFS('[1]FAANGM - News - Daily'!$H:$H,'[1]FAANGM - News - Daily'!$A:$A,$A3240)</f>
        <v>680</v>
      </c>
      <c r="I3240">
        <f>SUMIFS('[1]FAANGM - News - Daily'!$I:$I,'[1]FAANGM - News - Daily'!$A:$A,$A3240)</f>
        <v>19</v>
      </c>
      <c r="J3240">
        <f>SUMIFS('[1]FAANGM - News - Daily'!$J:$J,'[1]FAANGM - News - Daily'!$A:$A,$A3240)</f>
        <v>-29</v>
      </c>
      <c r="K3240">
        <f>SUMIFS('[1]FAANGM - Short Interest'!$J:$J,'[1]FAANGM - Short Interest'!$A:$A,"&gt;"&amp;A3239,'[1]FAANGM - Short Interest'!$A:$A,"&lt;="&amp;A3240)</f>
        <v>0</v>
      </c>
      <c r="L3240">
        <f>SUMIFS('[1]FAANGM - Short Interest'!$M:$M,'[1]FAANGM - Short Interest'!$A:$A,"&gt;"&amp;A3239,'[1]FAANGM - Short Interest'!$A:$A,"&lt;="&amp;A3240)</f>
        <v>0</v>
      </c>
    </row>
    <row r="3241" spans="1:12" x14ac:dyDescent="0.35">
      <c r="A3241" s="1">
        <v>44879</v>
      </c>
      <c r="C3241">
        <f>SUMIFS('[1]FAANGM - Price - Daily'!$M:$M,'[1]FAANGM - Price - Daily'!$A:$A,A3241)</f>
        <v>98.49</v>
      </c>
      <c r="D3241">
        <f>SUMIFS('[1]FAANGM - Volume - Daily'!$D:$D,'[1]FAANGM - Volume - Daily'!$A:$A,A3241)</f>
        <v>99533072</v>
      </c>
      <c r="E3241">
        <f>SUMIFS('[1]FAANGM - Twitter - Daily'!$H:$H,'[1]FAANGM - Twitter - Daily'!$A:$A,$A3241)</f>
        <v>451</v>
      </c>
      <c r="F3241">
        <f>SUMIFS('[1]FAANGM - Twitter - Daily'!$I:$I,'[1]FAANGM - Twitter - Daily'!$A:$A,$A3241)</f>
        <v>5</v>
      </c>
      <c r="G3241">
        <f>SUMIFS('[1]FAANGM - Twitter - Daily'!$J:$J,'[1]FAANGM - Twitter - Daily'!$A:$A,$A3241)</f>
        <v>-32</v>
      </c>
      <c r="H3241">
        <f>SUMIFS('[1]FAANGM - News - Daily'!$H:$H,'[1]FAANGM - News - Daily'!$A:$A,$A3241)</f>
        <v>380</v>
      </c>
      <c r="I3241">
        <f>SUMIFS('[1]FAANGM - News - Daily'!$I:$I,'[1]FAANGM - News - Daily'!$A:$A,$A3241)</f>
        <v>0</v>
      </c>
      <c r="J3241">
        <f>SUMIFS('[1]FAANGM - News - Daily'!$J:$J,'[1]FAANGM - News - Daily'!$A:$A,$A3241)</f>
        <v>-6</v>
      </c>
      <c r="K3241">
        <f>SUMIFS('[1]FAANGM - Short Interest'!$J:$J,'[1]FAANGM - Short Interest'!$A:$A,"&gt;"&amp;A3240,'[1]FAANGM - Short Interest'!$A:$A,"&lt;="&amp;A3241)</f>
        <v>0</v>
      </c>
      <c r="L3241">
        <f>SUMIFS('[1]FAANGM - Short Interest'!$M:$M,'[1]FAANGM - Short Interest'!$A:$A,"&gt;"&amp;A3240,'[1]FAANGM - Short Interest'!$A:$A,"&lt;="&amp;A3241)</f>
        <v>0</v>
      </c>
    </row>
    <row r="3242" spans="1:12" x14ac:dyDescent="0.35">
      <c r="A3242" s="1">
        <v>44880</v>
      </c>
      <c r="C3242">
        <f>SUMIFS('[1]FAANGM - Price - Daily'!$M:$M,'[1]FAANGM - Price - Daily'!$A:$A,A3242)</f>
        <v>98.94</v>
      </c>
      <c r="D3242">
        <f>SUMIFS('[1]FAANGM - Volume - Daily'!$D:$D,'[1]FAANGM - Volume - Daily'!$A:$A,A3242)</f>
        <v>111336320</v>
      </c>
      <c r="E3242">
        <f>SUMIFS('[1]FAANGM - Twitter - Daily'!$H:$H,'[1]FAANGM - Twitter - Daily'!$A:$A,$A3242)</f>
        <v>2624</v>
      </c>
      <c r="F3242">
        <f>SUMIFS('[1]FAANGM - Twitter - Daily'!$I:$I,'[1]FAANGM - Twitter - Daily'!$A:$A,$A3242)</f>
        <v>20</v>
      </c>
      <c r="G3242">
        <f>SUMIFS('[1]FAANGM - Twitter - Daily'!$J:$J,'[1]FAANGM - Twitter - Daily'!$A:$A,$A3242)</f>
        <v>-769</v>
      </c>
      <c r="H3242">
        <f>SUMIFS('[1]FAANGM - News - Daily'!$H:$H,'[1]FAANGM - News - Daily'!$A:$A,$A3242)</f>
        <v>1907</v>
      </c>
      <c r="I3242">
        <f>SUMIFS('[1]FAANGM - News - Daily'!$I:$I,'[1]FAANGM - News - Daily'!$A:$A,$A3242)</f>
        <v>1</v>
      </c>
      <c r="J3242">
        <f>SUMIFS('[1]FAANGM - News - Daily'!$J:$J,'[1]FAANGM - News - Daily'!$A:$A,$A3242)</f>
        <v>-72</v>
      </c>
      <c r="K3242">
        <f>SUMIFS('[1]FAANGM - Short Interest'!$J:$J,'[1]FAANGM - Short Interest'!$A:$A,"&gt;"&amp;A3241,'[1]FAANGM - Short Interest'!$A:$A,"&lt;="&amp;A3242)</f>
        <v>41523267</v>
      </c>
      <c r="L3242">
        <f>SUMIFS('[1]FAANGM - Short Interest'!$M:$M,'[1]FAANGM - Short Interest'!$A:$A,"&gt;"&amp;A3241,'[1]FAANGM - Short Interest'!$A:$A,"&lt;="&amp;A3242)</f>
        <v>0.58281907900720598</v>
      </c>
    </row>
    <row r="3243" spans="1:12" x14ac:dyDescent="0.35">
      <c r="A3243" s="1">
        <v>44881</v>
      </c>
      <c r="C3243">
        <f>SUMIFS('[1]FAANGM - Price - Daily'!$M:$M,'[1]FAANGM - Price - Daily'!$A:$A,A3243)</f>
        <v>97.12</v>
      </c>
      <c r="D3243">
        <f>SUMIFS('[1]FAANGM - Volume - Daily'!$D:$D,'[1]FAANGM - Volume - Daily'!$A:$A,A3243)</f>
        <v>87958832</v>
      </c>
      <c r="E3243">
        <f>SUMIFS('[1]FAANGM - Twitter - Daily'!$H:$H,'[1]FAANGM - Twitter - Daily'!$A:$A,$A3243)</f>
        <v>1306</v>
      </c>
      <c r="F3243">
        <f>SUMIFS('[1]FAANGM - Twitter - Daily'!$I:$I,'[1]FAANGM - Twitter - Daily'!$A:$A,$A3243)</f>
        <v>31</v>
      </c>
      <c r="G3243">
        <f>SUMIFS('[1]FAANGM - Twitter - Daily'!$J:$J,'[1]FAANGM - Twitter - Daily'!$A:$A,$A3243)</f>
        <v>-170</v>
      </c>
      <c r="H3243">
        <f>SUMIFS('[1]FAANGM - News - Daily'!$H:$H,'[1]FAANGM - News - Daily'!$A:$A,$A3243)</f>
        <v>798</v>
      </c>
      <c r="I3243">
        <f>SUMIFS('[1]FAANGM - News - Daily'!$I:$I,'[1]FAANGM - News - Daily'!$A:$A,$A3243)</f>
        <v>12</v>
      </c>
      <c r="J3243">
        <f>SUMIFS('[1]FAANGM - News - Daily'!$J:$J,'[1]FAANGM - News - Daily'!$A:$A,$A3243)</f>
        <v>-14</v>
      </c>
      <c r="K3243">
        <f>SUMIFS('[1]FAANGM - Short Interest'!$J:$J,'[1]FAANGM - Short Interest'!$A:$A,"&gt;"&amp;A3242,'[1]FAANGM - Short Interest'!$A:$A,"&lt;="&amp;A3243)</f>
        <v>0</v>
      </c>
      <c r="L3243">
        <f>SUMIFS('[1]FAANGM - Short Interest'!$M:$M,'[1]FAANGM - Short Interest'!$A:$A,"&gt;"&amp;A3242,'[1]FAANGM - Short Interest'!$A:$A,"&lt;="&amp;A3243)</f>
        <v>0</v>
      </c>
    </row>
    <row r="3244" spans="1:12" x14ac:dyDescent="0.35">
      <c r="A3244" s="1">
        <v>44882</v>
      </c>
      <c r="C3244">
        <f>SUMIFS('[1]FAANGM - Price - Daily'!$M:$M,'[1]FAANGM - Price - Daily'!$A:$A,A3244)</f>
        <v>94.85</v>
      </c>
      <c r="D3244">
        <f>SUMIFS('[1]FAANGM - Volume - Daily'!$D:$D,'[1]FAANGM - Volume - Daily'!$A:$A,A3244)</f>
        <v>82617864</v>
      </c>
      <c r="E3244">
        <f>SUMIFS('[1]FAANGM - Twitter - Daily'!$H:$H,'[1]FAANGM - Twitter - Daily'!$A:$A,$A3244)</f>
        <v>1260</v>
      </c>
      <c r="F3244">
        <f>SUMIFS('[1]FAANGM - Twitter - Daily'!$I:$I,'[1]FAANGM - Twitter - Daily'!$A:$A,$A3244)</f>
        <v>13</v>
      </c>
      <c r="G3244">
        <f>SUMIFS('[1]FAANGM - Twitter - Daily'!$J:$J,'[1]FAANGM - Twitter - Daily'!$A:$A,$A3244)</f>
        <v>-254</v>
      </c>
      <c r="H3244">
        <f>SUMIFS('[1]FAANGM - News - Daily'!$H:$H,'[1]FAANGM - News - Daily'!$A:$A,$A3244)</f>
        <v>738</v>
      </c>
      <c r="I3244">
        <f>SUMIFS('[1]FAANGM - News - Daily'!$I:$I,'[1]FAANGM - News - Daily'!$A:$A,$A3244)</f>
        <v>0</v>
      </c>
      <c r="J3244">
        <f>SUMIFS('[1]FAANGM - News - Daily'!$J:$J,'[1]FAANGM - News - Daily'!$A:$A,$A3244)</f>
        <v>-12</v>
      </c>
      <c r="K3244">
        <f>SUMIFS('[1]FAANGM - Short Interest'!$J:$J,'[1]FAANGM - Short Interest'!$A:$A,"&gt;"&amp;A3243,'[1]FAANGM - Short Interest'!$A:$A,"&lt;="&amp;A3244)</f>
        <v>0</v>
      </c>
      <c r="L3244">
        <f>SUMIFS('[1]FAANGM - Short Interest'!$M:$M,'[1]FAANGM - Short Interest'!$A:$A,"&gt;"&amp;A3243,'[1]FAANGM - Short Interest'!$A:$A,"&lt;="&amp;A3244)</f>
        <v>0</v>
      </c>
    </row>
    <row r="3245" spans="1:12" x14ac:dyDescent="0.35">
      <c r="A3245" s="1">
        <v>44883</v>
      </c>
      <c r="C3245">
        <f>SUMIFS('[1]FAANGM - Price - Daily'!$M:$M,'[1]FAANGM - Price - Daily'!$A:$A,A3245)</f>
        <v>94.14</v>
      </c>
      <c r="D3245">
        <f>SUMIFS('[1]FAANGM - Volume - Daily'!$D:$D,'[1]FAANGM - Volume - Daily'!$A:$A,A3245)</f>
        <v>72428184</v>
      </c>
      <c r="E3245">
        <f>SUMIFS('[1]FAANGM - Twitter - Daily'!$H:$H,'[1]FAANGM - Twitter - Daily'!$A:$A,$A3245)</f>
        <v>1261</v>
      </c>
      <c r="F3245">
        <f>SUMIFS('[1]FAANGM - Twitter - Daily'!$I:$I,'[1]FAANGM - Twitter - Daily'!$A:$A,$A3245)</f>
        <v>21</v>
      </c>
      <c r="G3245">
        <f>SUMIFS('[1]FAANGM - Twitter - Daily'!$J:$J,'[1]FAANGM - Twitter - Daily'!$A:$A,$A3245)</f>
        <v>-238</v>
      </c>
      <c r="H3245">
        <f>SUMIFS('[1]FAANGM - News - Daily'!$H:$H,'[1]FAANGM - News - Daily'!$A:$A,$A3245)</f>
        <v>882</v>
      </c>
      <c r="I3245">
        <f>SUMIFS('[1]FAANGM - News - Daily'!$I:$I,'[1]FAANGM - News - Daily'!$A:$A,$A3245)</f>
        <v>1</v>
      </c>
      <c r="J3245">
        <f>SUMIFS('[1]FAANGM - News - Daily'!$J:$J,'[1]FAANGM - News - Daily'!$A:$A,$A3245)</f>
        <v>-12</v>
      </c>
      <c r="K3245">
        <f>SUMIFS('[1]FAANGM - Short Interest'!$J:$J,'[1]FAANGM - Short Interest'!$A:$A,"&gt;"&amp;A3244,'[1]FAANGM - Short Interest'!$A:$A,"&lt;="&amp;A3245)</f>
        <v>0</v>
      </c>
      <c r="L3245">
        <f>SUMIFS('[1]FAANGM - Short Interest'!$M:$M,'[1]FAANGM - Short Interest'!$A:$A,"&gt;"&amp;A3244,'[1]FAANGM - Short Interest'!$A:$A,"&lt;="&amp;A3245)</f>
        <v>0</v>
      </c>
    </row>
    <row r="3246" spans="1:12" x14ac:dyDescent="0.35">
      <c r="A3246" s="1">
        <v>44886</v>
      </c>
      <c r="C3246">
        <f>SUMIFS('[1]FAANGM - Price - Daily'!$M:$M,'[1]FAANGM - Price - Daily'!$A:$A,A3246)</f>
        <v>92.46</v>
      </c>
      <c r="D3246">
        <f>SUMIFS('[1]FAANGM - Volume - Daily'!$D:$D,'[1]FAANGM - Volume - Daily'!$A:$A,A3246)</f>
        <v>84330272</v>
      </c>
      <c r="E3246">
        <f>SUMIFS('[1]FAANGM - Twitter - Daily'!$H:$H,'[1]FAANGM - Twitter - Daily'!$A:$A,$A3246)</f>
        <v>384</v>
      </c>
      <c r="F3246">
        <f>SUMIFS('[1]FAANGM - Twitter - Daily'!$I:$I,'[1]FAANGM - Twitter - Daily'!$A:$A,$A3246)</f>
        <v>8</v>
      </c>
      <c r="G3246">
        <f>SUMIFS('[1]FAANGM - Twitter - Daily'!$J:$J,'[1]FAANGM - Twitter - Daily'!$A:$A,$A3246)</f>
        <v>-35</v>
      </c>
      <c r="H3246">
        <f>SUMIFS('[1]FAANGM - News - Daily'!$H:$H,'[1]FAANGM - News - Daily'!$A:$A,$A3246)</f>
        <v>271</v>
      </c>
      <c r="I3246">
        <f>SUMIFS('[1]FAANGM - News - Daily'!$I:$I,'[1]FAANGM - News - Daily'!$A:$A,$A3246)</f>
        <v>1</v>
      </c>
      <c r="J3246">
        <f>SUMIFS('[1]FAANGM - News - Daily'!$J:$J,'[1]FAANGM - News - Daily'!$A:$A,$A3246)</f>
        <v>-2</v>
      </c>
      <c r="K3246">
        <f>SUMIFS('[1]FAANGM - Short Interest'!$J:$J,'[1]FAANGM - Short Interest'!$A:$A,"&gt;"&amp;A3245,'[1]FAANGM - Short Interest'!$A:$A,"&lt;="&amp;A3246)</f>
        <v>0</v>
      </c>
      <c r="L3246">
        <f>SUMIFS('[1]FAANGM - Short Interest'!$M:$M,'[1]FAANGM - Short Interest'!$A:$A,"&gt;"&amp;A3245,'[1]FAANGM - Short Interest'!$A:$A,"&lt;="&amp;A3246)</f>
        <v>0</v>
      </c>
    </row>
    <row r="3247" spans="1:12" x14ac:dyDescent="0.35">
      <c r="A3247" s="1">
        <v>44887</v>
      </c>
      <c r="C3247">
        <f>SUMIFS('[1]FAANGM - Price - Daily'!$M:$M,'[1]FAANGM - Price - Daily'!$A:$A,A3247)</f>
        <v>93.2</v>
      </c>
      <c r="D3247">
        <f>SUMIFS('[1]FAANGM - Volume - Daily'!$D:$D,'[1]FAANGM - Volume - Daily'!$A:$A,A3247)</f>
        <v>62191960</v>
      </c>
      <c r="E3247">
        <f>SUMIFS('[1]FAANGM - Twitter - Daily'!$H:$H,'[1]FAANGM - Twitter - Daily'!$A:$A,$A3247)</f>
        <v>914</v>
      </c>
      <c r="F3247">
        <f>SUMIFS('[1]FAANGM - Twitter - Daily'!$I:$I,'[1]FAANGM - Twitter - Daily'!$A:$A,$A3247)</f>
        <v>14</v>
      </c>
      <c r="G3247">
        <f>SUMIFS('[1]FAANGM - Twitter - Daily'!$J:$J,'[1]FAANGM - Twitter - Daily'!$A:$A,$A3247)</f>
        <v>-126</v>
      </c>
      <c r="H3247">
        <f>SUMIFS('[1]FAANGM - News - Daily'!$H:$H,'[1]FAANGM - News - Daily'!$A:$A,$A3247)</f>
        <v>488</v>
      </c>
      <c r="I3247">
        <f>SUMIFS('[1]FAANGM - News - Daily'!$I:$I,'[1]FAANGM - News - Daily'!$A:$A,$A3247)</f>
        <v>0</v>
      </c>
      <c r="J3247">
        <f>SUMIFS('[1]FAANGM - News - Daily'!$J:$J,'[1]FAANGM - News - Daily'!$A:$A,$A3247)</f>
        <v>-14</v>
      </c>
      <c r="K3247">
        <f>SUMIFS('[1]FAANGM - Short Interest'!$J:$J,'[1]FAANGM - Short Interest'!$A:$A,"&gt;"&amp;A3246,'[1]FAANGM - Short Interest'!$A:$A,"&lt;="&amp;A3247)</f>
        <v>0</v>
      </c>
      <c r="L3247">
        <f>SUMIFS('[1]FAANGM - Short Interest'!$M:$M,'[1]FAANGM - Short Interest'!$A:$A,"&gt;"&amp;A3246,'[1]FAANGM - Short Interest'!$A:$A,"&lt;="&amp;A3247)</f>
        <v>0</v>
      </c>
    </row>
    <row r="3248" spans="1:12" x14ac:dyDescent="0.35">
      <c r="A3248" s="1">
        <v>44888</v>
      </c>
      <c r="C3248">
        <f>SUMIFS('[1]FAANGM - Price - Daily'!$M:$M,'[1]FAANGM - Price - Daily'!$A:$A,A3248)</f>
        <v>94.13</v>
      </c>
      <c r="D3248">
        <f>SUMIFS('[1]FAANGM - Volume - Daily'!$D:$D,'[1]FAANGM - Volume - Daily'!$A:$A,A3248)</f>
        <v>59414684</v>
      </c>
      <c r="E3248">
        <f>SUMIFS('[1]FAANGM - Twitter - Daily'!$H:$H,'[1]FAANGM - Twitter - Daily'!$A:$A,$A3248)</f>
        <v>823</v>
      </c>
      <c r="F3248">
        <f>SUMIFS('[1]FAANGM - Twitter - Daily'!$I:$I,'[1]FAANGM - Twitter - Daily'!$A:$A,$A3248)</f>
        <v>21</v>
      </c>
      <c r="G3248">
        <f>SUMIFS('[1]FAANGM - Twitter - Daily'!$J:$J,'[1]FAANGM - Twitter - Daily'!$A:$A,$A3248)</f>
        <v>-67</v>
      </c>
      <c r="H3248">
        <f>SUMIFS('[1]FAANGM - News - Daily'!$H:$H,'[1]FAANGM - News - Daily'!$A:$A,$A3248)</f>
        <v>467</v>
      </c>
      <c r="I3248">
        <f>SUMIFS('[1]FAANGM - News - Daily'!$I:$I,'[1]FAANGM - News - Daily'!$A:$A,$A3248)</f>
        <v>3</v>
      </c>
      <c r="J3248">
        <f>SUMIFS('[1]FAANGM - News - Daily'!$J:$J,'[1]FAANGM - News - Daily'!$A:$A,$A3248)</f>
        <v>-11</v>
      </c>
      <c r="K3248">
        <f>SUMIFS('[1]FAANGM - Short Interest'!$J:$J,'[1]FAANGM - Short Interest'!$A:$A,"&gt;"&amp;A3247,'[1]FAANGM - Short Interest'!$A:$A,"&lt;="&amp;A3248)</f>
        <v>0</v>
      </c>
      <c r="L3248">
        <f>SUMIFS('[1]FAANGM - Short Interest'!$M:$M,'[1]FAANGM - Short Interest'!$A:$A,"&gt;"&amp;A3247,'[1]FAANGM - Short Interest'!$A:$A,"&lt;="&amp;A3248)</f>
        <v>0</v>
      </c>
    </row>
    <row r="3249" spans="1:12" x14ac:dyDescent="0.35">
      <c r="A3249" s="1">
        <v>44890</v>
      </c>
      <c r="C3249">
        <f>SUMIFS('[1]FAANGM - Price - Daily'!$M:$M,'[1]FAANGM - Price - Daily'!$A:$A,A3249)</f>
        <v>93.41</v>
      </c>
      <c r="D3249">
        <f>SUMIFS('[1]FAANGM - Volume - Daily'!$D:$D,'[1]FAANGM - Volume - Daily'!$A:$A,A3249)</f>
        <v>35088608</v>
      </c>
      <c r="E3249">
        <f>SUMIFS('[1]FAANGM - Twitter - Daily'!$H:$H,'[1]FAANGM - Twitter - Daily'!$A:$A,$A3249)</f>
        <v>584</v>
      </c>
      <c r="F3249">
        <f>SUMIFS('[1]FAANGM - Twitter - Daily'!$I:$I,'[1]FAANGM - Twitter - Daily'!$A:$A,$A3249)</f>
        <v>9</v>
      </c>
      <c r="G3249">
        <f>SUMIFS('[1]FAANGM - Twitter - Daily'!$J:$J,'[1]FAANGM - Twitter - Daily'!$A:$A,$A3249)</f>
        <v>-45</v>
      </c>
      <c r="H3249">
        <f>SUMIFS('[1]FAANGM - News - Daily'!$H:$H,'[1]FAANGM - News - Daily'!$A:$A,$A3249)</f>
        <v>426</v>
      </c>
      <c r="I3249">
        <f>SUMIFS('[1]FAANGM - News - Daily'!$I:$I,'[1]FAANGM - News - Daily'!$A:$A,$A3249)</f>
        <v>2</v>
      </c>
      <c r="J3249">
        <f>SUMIFS('[1]FAANGM - News - Daily'!$J:$J,'[1]FAANGM - News - Daily'!$A:$A,$A3249)</f>
        <v>-2</v>
      </c>
      <c r="K3249">
        <f>SUMIFS('[1]FAANGM - Short Interest'!$J:$J,'[1]FAANGM - Short Interest'!$A:$A,"&gt;"&amp;A3248,'[1]FAANGM - Short Interest'!$A:$A,"&lt;="&amp;A3249)</f>
        <v>0</v>
      </c>
      <c r="L3249">
        <f>SUMIFS('[1]FAANGM - Short Interest'!$M:$M,'[1]FAANGM - Short Interest'!$A:$A,"&gt;"&amp;A3248,'[1]FAANGM - Short Interest'!$A:$A,"&lt;="&amp;A3249)</f>
        <v>0</v>
      </c>
    </row>
    <row r="3250" spans="1:12" x14ac:dyDescent="0.35">
      <c r="A3250" s="1">
        <v>44893</v>
      </c>
      <c r="C3250">
        <f>SUMIFS('[1]FAANGM - Price - Daily'!$M:$M,'[1]FAANGM - Price - Daily'!$A:$A,A3250)</f>
        <v>93.95</v>
      </c>
      <c r="D3250">
        <f>SUMIFS('[1]FAANGM - Volume - Daily'!$D:$D,'[1]FAANGM - Volume - Daily'!$A:$A,A3250)</f>
        <v>75062320</v>
      </c>
      <c r="E3250">
        <f>SUMIFS('[1]FAANGM - Twitter - Daily'!$H:$H,'[1]FAANGM - Twitter - Daily'!$A:$A,$A3250)</f>
        <v>516</v>
      </c>
      <c r="F3250">
        <f>SUMIFS('[1]FAANGM - Twitter - Daily'!$I:$I,'[1]FAANGM - Twitter - Daily'!$A:$A,$A3250)</f>
        <v>22</v>
      </c>
      <c r="G3250">
        <f>SUMIFS('[1]FAANGM - Twitter - Daily'!$J:$J,'[1]FAANGM - Twitter - Daily'!$A:$A,$A3250)</f>
        <v>-39</v>
      </c>
      <c r="H3250">
        <f>SUMIFS('[1]FAANGM - News - Daily'!$H:$H,'[1]FAANGM - News - Daily'!$A:$A,$A3250)</f>
        <v>315</v>
      </c>
      <c r="I3250">
        <f>SUMIFS('[1]FAANGM - News - Daily'!$I:$I,'[1]FAANGM - News - Daily'!$A:$A,$A3250)</f>
        <v>0</v>
      </c>
      <c r="J3250">
        <f>SUMIFS('[1]FAANGM - News - Daily'!$J:$J,'[1]FAANGM - News - Daily'!$A:$A,$A3250)</f>
        <v>-9</v>
      </c>
      <c r="K3250">
        <f>SUMIFS('[1]FAANGM - Short Interest'!$J:$J,'[1]FAANGM - Short Interest'!$A:$A,"&gt;"&amp;A3249,'[1]FAANGM - Short Interest'!$A:$A,"&lt;="&amp;A3250)</f>
        <v>0</v>
      </c>
      <c r="L3250">
        <f>SUMIFS('[1]FAANGM - Short Interest'!$M:$M,'[1]FAANGM - Short Interest'!$A:$A,"&gt;"&amp;A3249,'[1]FAANGM - Short Interest'!$A:$A,"&lt;="&amp;A3250)</f>
        <v>0</v>
      </c>
    </row>
    <row r="3251" spans="1:12" x14ac:dyDescent="0.35">
      <c r="A3251" s="1">
        <v>44894</v>
      </c>
      <c r="C3251">
        <f>SUMIFS('[1]FAANGM - Price - Daily'!$M:$M,'[1]FAANGM - Price - Daily'!$A:$A,A3251)</f>
        <v>92.42</v>
      </c>
      <c r="D3251">
        <f>SUMIFS('[1]FAANGM - Volume - Daily'!$D:$D,'[1]FAANGM - Volume - Daily'!$A:$A,A3251)</f>
        <v>65567288</v>
      </c>
      <c r="E3251">
        <f>SUMIFS('[1]FAANGM - Twitter - Daily'!$H:$H,'[1]FAANGM - Twitter - Daily'!$A:$A,$A3251)</f>
        <v>1128</v>
      </c>
      <c r="F3251">
        <f>SUMIFS('[1]FAANGM - Twitter - Daily'!$I:$I,'[1]FAANGM - Twitter - Daily'!$A:$A,$A3251)</f>
        <v>24</v>
      </c>
      <c r="G3251">
        <f>SUMIFS('[1]FAANGM - Twitter - Daily'!$J:$J,'[1]FAANGM - Twitter - Daily'!$A:$A,$A3251)</f>
        <v>-56</v>
      </c>
      <c r="H3251">
        <f>SUMIFS('[1]FAANGM - News - Daily'!$H:$H,'[1]FAANGM - News - Daily'!$A:$A,$A3251)</f>
        <v>453</v>
      </c>
      <c r="I3251">
        <f>SUMIFS('[1]FAANGM - News - Daily'!$I:$I,'[1]FAANGM - News - Daily'!$A:$A,$A3251)</f>
        <v>14</v>
      </c>
      <c r="J3251">
        <f>SUMIFS('[1]FAANGM - News - Daily'!$J:$J,'[1]FAANGM - News - Daily'!$A:$A,$A3251)</f>
        <v>-11</v>
      </c>
      <c r="K3251">
        <f>SUMIFS('[1]FAANGM - Short Interest'!$J:$J,'[1]FAANGM - Short Interest'!$A:$A,"&gt;"&amp;A3250,'[1]FAANGM - Short Interest'!$A:$A,"&lt;="&amp;A3251)</f>
        <v>0</v>
      </c>
      <c r="L3251">
        <f>SUMIFS('[1]FAANGM - Short Interest'!$M:$M,'[1]FAANGM - Short Interest'!$A:$A,"&gt;"&amp;A3250,'[1]FAANGM - Short Interest'!$A:$A,"&lt;="&amp;A3251)</f>
        <v>0</v>
      </c>
    </row>
    <row r="3252" spans="1:12" x14ac:dyDescent="0.35">
      <c r="A3252" s="1">
        <v>44895</v>
      </c>
      <c r="C3252">
        <f>SUMIFS('[1]FAANGM - Price - Daily'!$M:$M,'[1]FAANGM - Price - Daily'!$A:$A,A3252)</f>
        <v>96.54</v>
      </c>
      <c r="D3252">
        <f>SUMIFS('[1]FAANGM - Volume - Daily'!$D:$D,'[1]FAANGM - Volume - Daily'!$A:$A,A3252)</f>
        <v>102805808</v>
      </c>
      <c r="E3252">
        <f>SUMIFS('[1]FAANGM - Twitter - Daily'!$H:$H,'[1]FAANGM - Twitter - Daily'!$A:$A,$A3252)</f>
        <v>1248</v>
      </c>
      <c r="F3252">
        <f>SUMIFS('[1]FAANGM - Twitter - Daily'!$I:$I,'[1]FAANGM - Twitter - Daily'!$A:$A,$A3252)</f>
        <v>31</v>
      </c>
      <c r="G3252">
        <f>SUMIFS('[1]FAANGM - Twitter - Daily'!$J:$J,'[1]FAANGM - Twitter - Daily'!$A:$A,$A3252)</f>
        <v>-41</v>
      </c>
      <c r="H3252">
        <f>SUMIFS('[1]FAANGM - News - Daily'!$H:$H,'[1]FAANGM - News - Daily'!$A:$A,$A3252)</f>
        <v>541</v>
      </c>
      <c r="I3252">
        <f>SUMIFS('[1]FAANGM - News - Daily'!$I:$I,'[1]FAANGM - News - Daily'!$A:$A,$A3252)</f>
        <v>3</v>
      </c>
      <c r="J3252">
        <f>SUMIFS('[1]FAANGM - News - Daily'!$J:$J,'[1]FAANGM - News - Daily'!$A:$A,$A3252)</f>
        <v>-7</v>
      </c>
      <c r="K3252">
        <f>SUMIFS('[1]FAANGM - Short Interest'!$J:$J,'[1]FAANGM - Short Interest'!$A:$A,"&gt;"&amp;A3251,'[1]FAANGM - Short Interest'!$A:$A,"&lt;="&amp;A3252)</f>
        <v>34602597</v>
      </c>
      <c r="L3252">
        <f>SUMIFS('[1]FAANGM - Short Interest'!$M:$M,'[1]FAANGM - Short Interest'!$A:$A,"&gt;"&amp;A3251,'[1]FAANGM - Short Interest'!$A:$A,"&lt;="&amp;A3252)</f>
        <v>1.23656085204227</v>
      </c>
    </row>
    <row r="3253" spans="1:12" x14ac:dyDescent="0.35">
      <c r="A3253" s="1">
        <v>44896</v>
      </c>
      <c r="C3253">
        <f>SUMIFS('[1]FAANGM - Price - Daily'!$M:$M,'[1]FAANGM - Price - Daily'!$A:$A,A3253)</f>
        <v>95.5</v>
      </c>
      <c r="D3253">
        <f>SUMIFS('[1]FAANGM - Volume - Daily'!$D:$D,'[1]FAANGM - Volume - Daily'!$A:$A,A3253)</f>
        <v>68487968</v>
      </c>
      <c r="E3253">
        <f>SUMIFS('[1]FAANGM - Twitter - Daily'!$H:$H,'[1]FAANGM - Twitter - Daily'!$A:$A,$A3253)</f>
        <v>1329</v>
      </c>
      <c r="F3253">
        <f>SUMIFS('[1]FAANGM - Twitter - Daily'!$I:$I,'[1]FAANGM - Twitter - Daily'!$A:$A,$A3253)</f>
        <v>27</v>
      </c>
      <c r="G3253">
        <f>SUMIFS('[1]FAANGM - Twitter - Daily'!$J:$J,'[1]FAANGM - Twitter - Daily'!$A:$A,$A3253)</f>
        <v>-45</v>
      </c>
      <c r="H3253">
        <f>SUMIFS('[1]FAANGM - News - Daily'!$H:$H,'[1]FAANGM - News - Daily'!$A:$A,$A3253)</f>
        <v>656</v>
      </c>
      <c r="I3253">
        <f>SUMIFS('[1]FAANGM - News - Daily'!$I:$I,'[1]FAANGM - News - Daily'!$A:$A,$A3253)</f>
        <v>7</v>
      </c>
      <c r="J3253">
        <f>SUMIFS('[1]FAANGM - News - Daily'!$J:$J,'[1]FAANGM - News - Daily'!$A:$A,$A3253)</f>
        <v>-7</v>
      </c>
      <c r="K3253">
        <f>SUMIFS('[1]FAANGM - Short Interest'!$J:$J,'[1]FAANGM - Short Interest'!$A:$A,"&gt;"&amp;A3252,'[1]FAANGM - Short Interest'!$A:$A,"&lt;="&amp;A3253)</f>
        <v>0</v>
      </c>
      <c r="L3253">
        <f>SUMIFS('[1]FAANGM - Short Interest'!$M:$M,'[1]FAANGM - Short Interest'!$A:$A,"&gt;"&amp;A3252,'[1]FAANGM - Short Interest'!$A:$A,"&lt;="&amp;A3253)</f>
        <v>0</v>
      </c>
    </row>
    <row r="3254" spans="1:12" x14ac:dyDescent="0.35">
      <c r="A3254" s="1">
        <v>44897</v>
      </c>
      <c r="C3254">
        <f>SUMIFS('[1]FAANGM - Price - Daily'!$M:$M,'[1]FAANGM - Price - Daily'!$A:$A,A3254)</f>
        <v>94.13</v>
      </c>
      <c r="D3254">
        <f>SUMIFS('[1]FAANGM - Volume - Daily'!$D:$D,'[1]FAANGM - Volume - Daily'!$A:$A,A3254)</f>
        <v>72496384</v>
      </c>
      <c r="E3254">
        <f>SUMIFS('[1]FAANGM - Twitter - Daily'!$H:$H,'[1]FAANGM - Twitter - Daily'!$A:$A,$A3254)</f>
        <v>1029</v>
      </c>
      <c r="F3254">
        <f>SUMIFS('[1]FAANGM - Twitter - Daily'!$I:$I,'[1]FAANGM - Twitter - Daily'!$A:$A,$A3254)</f>
        <v>21</v>
      </c>
      <c r="G3254">
        <f>SUMIFS('[1]FAANGM - Twitter - Daily'!$J:$J,'[1]FAANGM - Twitter - Daily'!$A:$A,$A3254)</f>
        <v>-42</v>
      </c>
      <c r="H3254">
        <f>SUMIFS('[1]FAANGM - News - Daily'!$H:$H,'[1]FAANGM - News - Daily'!$A:$A,$A3254)</f>
        <v>418</v>
      </c>
      <c r="I3254">
        <f>SUMIFS('[1]FAANGM - News - Daily'!$I:$I,'[1]FAANGM - News - Daily'!$A:$A,$A3254)</f>
        <v>5</v>
      </c>
      <c r="J3254">
        <f>SUMIFS('[1]FAANGM - News - Daily'!$J:$J,'[1]FAANGM - News - Daily'!$A:$A,$A3254)</f>
        <v>-8</v>
      </c>
      <c r="K3254">
        <f>SUMIFS('[1]FAANGM - Short Interest'!$J:$J,'[1]FAANGM - Short Interest'!$A:$A,"&gt;"&amp;A3253,'[1]FAANGM - Short Interest'!$A:$A,"&lt;="&amp;A3254)</f>
        <v>0</v>
      </c>
      <c r="L3254">
        <f>SUMIFS('[1]FAANGM - Short Interest'!$M:$M,'[1]FAANGM - Short Interest'!$A:$A,"&gt;"&amp;A3253,'[1]FAANGM - Short Interest'!$A:$A,"&lt;="&amp;A3254)</f>
        <v>0</v>
      </c>
    </row>
    <row r="3255" spans="1:12" x14ac:dyDescent="0.35">
      <c r="A3255" s="1">
        <v>44900</v>
      </c>
      <c r="C3255">
        <f>SUMIFS('[1]FAANGM - Price - Daily'!$M:$M,'[1]FAANGM - Price - Daily'!$A:$A,A3255)</f>
        <v>91.01</v>
      </c>
      <c r="D3255">
        <f>SUMIFS('[1]FAANGM - Volume - Daily'!$D:$D,'[1]FAANGM - Volume - Daily'!$A:$A,A3255)</f>
        <v>71535528</v>
      </c>
      <c r="E3255">
        <f>SUMIFS('[1]FAANGM - Twitter - Daily'!$H:$H,'[1]FAANGM - Twitter - Daily'!$A:$A,$A3255)</f>
        <v>397</v>
      </c>
      <c r="F3255">
        <f>SUMIFS('[1]FAANGM - Twitter - Daily'!$I:$I,'[1]FAANGM - Twitter - Daily'!$A:$A,$A3255)</f>
        <v>8</v>
      </c>
      <c r="G3255">
        <f>SUMIFS('[1]FAANGM - Twitter - Daily'!$J:$J,'[1]FAANGM - Twitter - Daily'!$A:$A,$A3255)</f>
        <v>-33</v>
      </c>
      <c r="H3255">
        <f>SUMIFS('[1]FAANGM - News - Daily'!$H:$H,'[1]FAANGM - News - Daily'!$A:$A,$A3255)</f>
        <v>311</v>
      </c>
      <c r="I3255">
        <f>SUMIFS('[1]FAANGM - News - Daily'!$I:$I,'[1]FAANGM - News - Daily'!$A:$A,$A3255)</f>
        <v>0</v>
      </c>
      <c r="J3255">
        <f>SUMIFS('[1]FAANGM - News - Daily'!$J:$J,'[1]FAANGM - News - Daily'!$A:$A,$A3255)</f>
        <v>-3</v>
      </c>
      <c r="K3255">
        <f>SUMIFS('[1]FAANGM - Short Interest'!$J:$J,'[1]FAANGM - Short Interest'!$A:$A,"&gt;"&amp;A3254,'[1]FAANGM - Short Interest'!$A:$A,"&lt;="&amp;A3255)</f>
        <v>0</v>
      </c>
      <c r="L3255">
        <f>SUMIFS('[1]FAANGM - Short Interest'!$M:$M,'[1]FAANGM - Short Interest'!$A:$A,"&gt;"&amp;A3254,'[1]FAANGM - Short Interest'!$A:$A,"&lt;="&amp;A3255)</f>
        <v>0</v>
      </c>
    </row>
    <row r="3256" spans="1:12" x14ac:dyDescent="0.35">
      <c r="A3256" s="1">
        <v>44901</v>
      </c>
      <c r="C3256">
        <f>SUMIFS('[1]FAANGM - Price - Daily'!$M:$M,'[1]FAANGM - Price - Daily'!$A:$A,A3256)</f>
        <v>88.25</v>
      </c>
      <c r="D3256">
        <f>SUMIFS('[1]FAANGM - Volume - Daily'!$D:$D,'[1]FAANGM - Volume - Daily'!$A:$A,A3256)</f>
        <v>75503632</v>
      </c>
      <c r="E3256">
        <f>SUMIFS('[1]FAANGM - Twitter - Daily'!$H:$H,'[1]FAANGM - Twitter - Daily'!$A:$A,$A3256)</f>
        <v>697</v>
      </c>
      <c r="F3256">
        <f>SUMIFS('[1]FAANGM - Twitter - Daily'!$I:$I,'[1]FAANGM - Twitter - Daily'!$A:$A,$A3256)</f>
        <v>14</v>
      </c>
      <c r="G3256">
        <f>SUMIFS('[1]FAANGM - Twitter - Daily'!$J:$J,'[1]FAANGM - Twitter - Daily'!$A:$A,$A3256)</f>
        <v>-56</v>
      </c>
      <c r="H3256">
        <f>SUMIFS('[1]FAANGM - News - Daily'!$H:$H,'[1]FAANGM - News - Daily'!$A:$A,$A3256)</f>
        <v>319</v>
      </c>
      <c r="I3256">
        <f>SUMIFS('[1]FAANGM - News - Daily'!$I:$I,'[1]FAANGM - News - Daily'!$A:$A,$A3256)</f>
        <v>1</v>
      </c>
      <c r="J3256">
        <f>SUMIFS('[1]FAANGM - News - Daily'!$J:$J,'[1]FAANGM - News - Daily'!$A:$A,$A3256)</f>
        <v>-7</v>
      </c>
      <c r="K3256">
        <f>SUMIFS('[1]FAANGM - Short Interest'!$J:$J,'[1]FAANGM - Short Interest'!$A:$A,"&gt;"&amp;A3255,'[1]FAANGM - Short Interest'!$A:$A,"&lt;="&amp;A3256)</f>
        <v>0</v>
      </c>
      <c r="L3256">
        <f>SUMIFS('[1]FAANGM - Short Interest'!$M:$M,'[1]FAANGM - Short Interest'!$A:$A,"&gt;"&amp;A3255,'[1]FAANGM - Short Interest'!$A:$A,"&lt;="&amp;A3256)</f>
        <v>0</v>
      </c>
    </row>
    <row r="3257" spans="1:12" x14ac:dyDescent="0.35">
      <c r="A3257" s="1">
        <v>44902</v>
      </c>
      <c r="C3257">
        <f>SUMIFS('[1]FAANGM - Price - Daily'!$M:$M,'[1]FAANGM - Price - Daily'!$A:$A,A3257)</f>
        <v>88.46</v>
      </c>
      <c r="D3257">
        <f>SUMIFS('[1]FAANGM - Volume - Daily'!$D:$D,'[1]FAANGM - Volume - Daily'!$A:$A,A3257)</f>
        <v>68086880</v>
      </c>
      <c r="E3257">
        <f>SUMIFS('[1]FAANGM - Twitter - Daily'!$H:$H,'[1]FAANGM - Twitter - Daily'!$A:$A,$A3257)</f>
        <v>909</v>
      </c>
      <c r="F3257">
        <f>SUMIFS('[1]FAANGM - Twitter - Daily'!$I:$I,'[1]FAANGM - Twitter - Daily'!$A:$A,$A3257)</f>
        <v>9</v>
      </c>
      <c r="G3257">
        <f>SUMIFS('[1]FAANGM - Twitter - Daily'!$J:$J,'[1]FAANGM - Twitter - Daily'!$A:$A,$A3257)</f>
        <v>-42</v>
      </c>
      <c r="H3257">
        <f>SUMIFS('[1]FAANGM - News - Daily'!$H:$H,'[1]FAANGM - News - Daily'!$A:$A,$A3257)</f>
        <v>390</v>
      </c>
      <c r="I3257">
        <f>SUMIFS('[1]FAANGM - News - Daily'!$I:$I,'[1]FAANGM - News - Daily'!$A:$A,$A3257)</f>
        <v>0</v>
      </c>
      <c r="J3257">
        <f>SUMIFS('[1]FAANGM - News - Daily'!$J:$J,'[1]FAANGM - News - Daily'!$A:$A,$A3257)</f>
        <v>-14</v>
      </c>
      <c r="K3257">
        <f>SUMIFS('[1]FAANGM - Short Interest'!$J:$J,'[1]FAANGM - Short Interest'!$A:$A,"&gt;"&amp;A3256,'[1]FAANGM - Short Interest'!$A:$A,"&lt;="&amp;A3257)</f>
        <v>0</v>
      </c>
      <c r="L3257">
        <f>SUMIFS('[1]FAANGM - Short Interest'!$M:$M,'[1]FAANGM - Short Interest'!$A:$A,"&gt;"&amp;A3256,'[1]FAANGM - Short Interest'!$A:$A,"&lt;="&amp;A3257)</f>
        <v>0</v>
      </c>
    </row>
    <row r="3258" spans="1:12" x14ac:dyDescent="0.35">
      <c r="A3258" s="1">
        <v>44903</v>
      </c>
      <c r="C3258">
        <f>SUMIFS('[1]FAANGM - Price - Daily'!$M:$M,'[1]FAANGM - Price - Daily'!$A:$A,A3258)</f>
        <v>90.35</v>
      </c>
      <c r="D3258">
        <f>SUMIFS('[1]FAANGM - Volume - Daily'!$D:$D,'[1]FAANGM - Volume - Daily'!$A:$A,A3258)</f>
        <v>73305888</v>
      </c>
      <c r="E3258">
        <f>SUMIFS('[1]FAANGM - Twitter - Daily'!$H:$H,'[1]FAANGM - Twitter - Daily'!$A:$A,$A3258)</f>
        <v>1130</v>
      </c>
      <c r="F3258">
        <f>SUMIFS('[1]FAANGM - Twitter - Daily'!$I:$I,'[1]FAANGM - Twitter - Daily'!$A:$A,$A3258)</f>
        <v>44</v>
      </c>
      <c r="G3258">
        <f>SUMIFS('[1]FAANGM - Twitter - Daily'!$J:$J,'[1]FAANGM - Twitter - Daily'!$A:$A,$A3258)</f>
        <v>-111</v>
      </c>
      <c r="H3258">
        <f>SUMIFS('[1]FAANGM - News - Daily'!$H:$H,'[1]FAANGM - News - Daily'!$A:$A,$A3258)</f>
        <v>458</v>
      </c>
      <c r="I3258">
        <f>SUMIFS('[1]FAANGM - News - Daily'!$I:$I,'[1]FAANGM - News - Daily'!$A:$A,$A3258)</f>
        <v>0</v>
      </c>
      <c r="J3258">
        <f>SUMIFS('[1]FAANGM - News - Daily'!$J:$J,'[1]FAANGM - News - Daily'!$A:$A,$A3258)</f>
        <v>-14</v>
      </c>
      <c r="K3258">
        <f>SUMIFS('[1]FAANGM - Short Interest'!$J:$J,'[1]FAANGM - Short Interest'!$A:$A,"&gt;"&amp;A3257,'[1]FAANGM - Short Interest'!$A:$A,"&lt;="&amp;A3258)</f>
        <v>0</v>
      </c>
      <c r="L3258">
        <f>SUMIFS('[1]FAANGM - Short Interest'!$M:$M,'[1]FAANGM - Short Interest'!$A:$A,"&gt;"&amp;A3257,'[1]FAANGM - Short Interest'!$A:$A,"&lt;="&amp;A3258)</f>
        <v>0</v>
      </c>
    </row>
    <row r="3259" spans="1:12" x14ac:dyDescent="0.35">
      <c r="A3259" s="1">
        <v>44904</v>
      </c>
      <c r="C3259">
        <f>SUMIFS('[1]FAANGM - Price - Daily'!$M:$M,'[1]FAANGM - Price - Daily'!$A:$A,A3259)</f>
        <v>89.09</v>
      </c>
      <c r="D3259">
        <f>SUMIFS('[1]FAANGM - Volume - Daily'!$D:$D,'[1]FAANGM - Volume - Daily'!$A:$A,A3259)</f>
        <v>67398504</v>
      </c>
      <c r="E3259">
        <f>SUMIFS('[1]FAANGM - Twitter - Daily'!$H:$H,'[1]FAANGM - Twitter - Daily'!$A:$A,$A3259)</f>
        <v>1025</v>
      </c>
      <c r="F3259">
        <f>SUMIFS('[1]FAANGM - Twitter - Daily'!$I:$I,'[1]FAANGM - Twitter - Daily'!$A:$A,$A3259)</f>
        <v>31</v>
      </c>
      <c r="G3259">
        <f>SUMIFS('[1]FAANGM - Twitter - Daily'!$J:$J,'[1]FAANGM - Twitter - Daily'!$A:$A,$A3259)</f>
        <v>-79</v>
      </c>
      <c r="H3259">
        <f>SUMIFS('[1]FAANGM - News - Daily'!$H:$H,'[1]FAANGM - News - Daily'!$A:$A,$A3259)</f>
        <v>407</v>
      </c>
      <c r="I3259">
        <f>SUMIFS('[1]FAANGM - News - Daily'!$I:$I,'[1]FAANGM - News - Daily'!$A:$A,$A3259)</f>
        <v>4</v>
      </c>
      <c r="J3259">
        <f>SUMIFS('[1]FAANGM - News - Daily'!$J:$J,'[1]FAANGM - News - Daily'!$A:$A,$A3259)</f>
        <v>-4</v>
      </c>
      <c r="K3259">
        <f>SUMIFS('[1]FAANGM - Short Interest'!$J:$J,'[1]FAANGM - Short Interest'!$A:$A,"&gt;"&amp;A3258,'[1]FAANGM - Short Interest'!$A:$A,"&lt;="&amp;A3259)</f>
        <v>0</v>
      </c>
      <c r="L3259">
        <f>SUMIFS('[1]FAANGM - Short Interest'!$M:$M,'[1]FAANGM - Short Interest'!$A:$A,"&gt;"&amp;A3258,'[1]FAANGM - Short Interest'!$A:$A,"&lt;="&amp;A3259)</f>
        <v>0</v>
      </c>
    </row>
    <row r="3260" spans="1:12" x14ac:dyDescent="0.35">
      <c r="A3260" s="1">
        <v>44907</v>
      </c>
      <c r="C3260">
        <f>SUMIFS('[1]FAANGM - Price - Daily'!$M:$M,'[1]FAANGM - Price - Daily'!$A:$A,A3260)</f>
        <v>90.55</v>
      </c>
      <c r="D3260">
        <f>SUMIFS('[1]FAANGM - Volume - Daily'!$D:$D,'[1]FAANGM - Volume - Daily'!$A:$A,A3260)</f>
        <v>61999760</v>
      </c>
      <c r="E3260">
        <f>SUMIFS('[1]FAANGM - Twitter - Daily'!$H:$H,'[1]FAANGM - Twitter - Daily'!$A:$A,$A3260)</f>
        <v>333</v>
      </c>
      <c r="F3260">
        <f>SUMIFS('[1]FAANGM - Twitter - Daily'!$I:$I,'[1]FAANGM - Twitter - Daily'!$A:$A,$A3260)</f>
        <v>7</v>
      </c>
      <c r="G3260">
        <f>SUMIFS('[1]FAANGM - Twitter - Daily'!$J:$J,'[1]FAANGM - Twitter - Daily'!$A:$A,$A3260)</f>
        <v>-5</v>
      </c>
      <c r="H3260">
        <f>SUMIFS('[1]FAANGM - News - Daily'!$H:$H,'[1]FAANGM - News - Daily'!$A:$A,$A3260)</f>
        <v>221</v>
      </c>
      <c r="I3260">
        <f>SUMIFS('[1]FAANGM - News - Daily'!$I:$I,'[1]FAANGM - News - Daily'!$A:$A,$A3260)</f>
        <v>1</v>
      </c>
      <c r="J3260">
        <f>SUMIFS('[1]FAANGM - News - Daily'!$J:$J,'[1]FAANGM - News - Daily'!$A:$A,$A3260)</f>
        <v>-2</v>
      </c>
      <c r="K3260">
        <f>SUMIFS('[1]FAANGM - Short Interest'!$J:$J,'[1]FAANGM - Short Interest'!$A:$A,"&gt;"&amp;A3259,'[1]FAANGM - Short Interest'!$A:$A,"&lt;="&amp;A3260)</f>
        <v>0</v>
      </c>
      <c r="L3260">
        <f>SUMIFS('[1]FAANGM - Short Interest'!$M:$M,'[1]FAANGM - Short Interest'!$A:$A,"&gt;"&amp;A3259,'[1]FAANGM - Short Interest'!$A:$A,"&lt;="&amp;A3260)</f>
        <v>0</v>
      </c>
    </row>
    <row r="3261" spans="1:12" x14ac:dyDescent="0.35">
      <c r="A3261" s="1">
        <v>44908</v>
      </c>
      <c r="C3261">
        <f>SUMIFS('[1]FAANGM - Price - Daily'!$M:$M,'[1]FAANGM - Price - Daily'!$A:$A,A3261)</f>
        <v>92.49</v>
      </c>
      <c r="D3261">
        <f>SUMIFS('[1]FAANGM - Volume - Daily'!$D:$D,'[1]FAANGM - Volume - Daily'!$A:$A,A3261)</f>
        <v>100212040</v>
      </c>
      <c r="E3261">
        <f>SUMIFS('[1]FAANGM - Twitter - Daily'!$H:$H,'[1]FAANGM - Twitter - Daily'!$A:$A,$A3261)</f>
        <v>646</v>
      </c>
      <c r="F3261">
        <f>SUMIFS('[1]FAANGM - Twitter - Daily'!$I:$I,'[1]FAANGM - Twitter - Daily'!$A:$A,$A3261)</f>
        <v>23</v>
      </c>
      <c r="G3261">
        <f>SUMIFS('[1]FAANGM - Twitter - Daily'!$J:$J,'[1]FAANGM - Twitter - Daily'!$A:$A,$A3261)</f>
        <v>-33</v>
      </c>
      <c r="H3261">
        <f>SUMIFS('[1]FAANGM - News - Daily'!$H:$H,'[1]FAANGM - News - Daily'!$A:$A,$A3261)</f>
        <v>315</v>
      </c>
      <c r="I3261">
        <f>SUMIFS('[1]FAANGM - News - Daily'!$I:$I,'[1]FAANGM - News - Daily'!$A:$A,$A3261)</f>
        <v>2</v>
      </c>
      <c r="J3261">
        <f>SUMIFS('[1]FAANGM - News - Daily'!$J:$J,'[1]FAANGM - News - Daily'!$A:$A,$A3261)</f>
        <v>-3</v>
      </c>
      <c r="K3261">
        <f>SUMIFS('[1]FAANGM - Short Interest'!$J:$J,'[1]FAANGM - Short Interest'!$A:$A,"&gt;"&amp;A3260,'[1]FAANGM - Short Interest'!$A:$A,"&lt;="&amp;A3261)</f>
        <v>0</v>
      </c>
      <c r="L3261">
        <f>SUMIFS('[1]FAANGM - Short Interest'!$M:$M,'[1]FAANGM - Short Interest'!$A:$A,"&gt;"&amp;A3260,'[1]FAANGM - Short Interest'!$A:$A,"&lt;="&amp;A3261)</f>
        <v>0</v>
      </c>
    </row>
    <row r="3262" spans="1:12" x14ac:dyDescent="0.35">
      <c r="A3262" s="1">
        <v>44909</v>
      </c>
      <c r="C3262">
        <f>SUMIFS('[1]FAANGM - Price - Daily'!$M:$M,'[1]FAANGM - Price - Daily'!$A:$A,A3262)</f>
        <v>91.58</v>
      </c>
      <c r="D3262">
        <f>SUMIFS('[1]FAANGM - Volume - Daily'!$D:$D,'[1]FAANGM - Volume - Daily'!$A:$A,A3262)</f>
        <v>70298008</v>
      </c>
      <c r="E3262">
        <f>SUMIFS('[1]FAANGM - Twitter - Daily'!$H:$H,'[1]FAANGM - Twitter - Daily'!$A:$A,$A3262)</f>
        <v>656</v>
      </c>
      <c r="F3262">
        <f>SUMIFS('[1]FAANGM - Twitter - Daily'!$I:$I,'[1]FAANGM - Twitter - Daily'!$A:$A,$A3262)</f>
        <v>18</v>
      </c>
      <c r="G3262">
        <f>SUMIFS('[1]FAANGM - Twitter - Daily'!$J:$J,'[1]FAANGM - Twitter - Daily'!$A:$A,$A3262)</f>
        <v>-34</v>
      </c>
      <c r="H3262">
        <f>SUMIFS('[1]FAANGM - News - Daily'!$H:$H,'[1]FAANGM - News - Daily'!$A:$A,$A3262)</f>
        <v>297</v>
      </c>
      <c r="I3262">
        <f>SUMIFS('[1]FAANGM - News - Daily'!$I:$I,'[1]FAANGM - News - Daily'!$A:$A,$A3262)</f>
        <v>4</v>
      </c>
      <c r="J3262">
        <f>SUMIFS('[1]FAANGM - News - Daily'!$J:$J,'[1]FAANGM - News - Daily'!$A:$A,$A3262)</f>
        <v>-5</v>
      </c>
      <c r="K3262">
        <f>SUMIFS('[1]FAANGM - Short Interest'!$J:$J,'[1]FAANGM - Short Interest'!$A:$A,"&gt;"&amp;A3261,'[1]FAANGM - Short Interest'!$A:$A,"&lt;="&amp;A3262)</f>
        <v>0</v>
      </c>
      <c r="L3262">
        <f>SUMIFS('[1]FAANGM - Short Interest'!$M:$M,'[1]FAANGM - Short Interest'!$A:$A,"&gt;"&amp;A3261,'[1]FAANGM - Short Interest'!$A:$A,"&lt;="&amp;A3262)</f>
        <v>0</v>
      </c>
    </row>
    <row r="3263" spans="1:12" x14ac:dyDescent="0.35">
      <c r="A3263" s="1">
        <v>44910</v>
      </c>
      <c r="C3263">
        <f>SUMIFS('[1]FAANGM - Price - Daily'!$M:$M,'[1]FAANGM - Price - Daily'!$A:$A,A3263)</f>
        <v>88.45</v>
      </c>
      <c r="D3263">
        <f>SUMIFS('[1]FAANGM - Volume - Daily'!$D:$D,'[1]FAANGM - Volume - Daily'!$A:$A,A3263)</f>
        <v>84802880</v>
      </c>
      <c r="E3263">
        <f>SUMIFS('[1]FAANGM - Twitter - Daily'!$H:$H,'[1]FAANGM - Twitter - Daily'!$A:$A,$A3263)</f>
        <v>679</v>
      </c>
      <c r="F3263">
        <f>SUMIFS('[1]FAANGM - Twitter - Daily'!$I:$I,'[1]FAANGM - Twitter - Daily'!$A:$A,$A3263)</f>
        <v>15</v>
      </c>
      <c r="G3263">
        <f>SUMIFS('[1]FAANGM - Twitter - Daily'!$J:$J,'[1]FAANGM - Twitter - Daily'!$A:$A,$A3263)</f>
        <v>-48</v>
      </c>
      <c r="H3263">
        <f>SUMIFS('[1]FAANGM - News - Daily'!$H:$H,'[1]FAANGM - News - Daily'!$A:$A,$A3263)</f>
        <v>350</v>
      </c>
      <c r="I3263">
        <f>SUMIFS('[1]FAANGM - News - Daily'!$I:$I,'[1]FAANGM - News - Daily'!$A:$A,$A3263)</f>
        <v>0</v>
      </c>
      <c r="J3263">
        <f>SUMIFS('[1]FAANGM - News - Daily'!$J:$J,'[1]FAANGM - News - Daily'!$A:$A,$A3263)</f>
        <v>-7</v>
      </c>
      <c r="K3263">
        <f>SUMIFS('[1]FAANGM - Short Interest'!$J:$J,'[1]FAANGM - Short Interest'!$A:$A,"&gt;"&amp;A3262,'[1]FAANGM - Short Interest'!$A:$A,"&lt;="&amp;A3263)</f>
        <v>33746688</v>
      </c>
      <c r="L3263">
        <f>SUMIFS('[1]FAANGM - Short Interest'!$M:$M,'[1]FAANGM - Short Interest'!$A:$A,"&gt;"&amp;A3262,'[1]FAANGM - Short Interest'!$A:$A,"&lt;="&amp;A3263)</f>
        <v>0.97031175682998305</v>
      </c>
    </row>
    <row r="3264" spans="1:12" x14ac:dyDescent="0.35">
      <c r="A3264" s="1">
        <v>44911</v>
      </c>
      <c r="C3264">
        <f>SUMIFS('[1]FAANGM - Price - Daily'!$M:$M,'[1]FAANGM - Price - Daily'!$A:$A,A3264)</f>
        <v>87.86</v>
      </c>
      <c r="D3264">
        <f>SUMIFS('[1]FAANGM - Volume - Daily'!$D:$D,'[1]FAANGM - Volume - Daily'!$A:$A,A3264)</f>
        <v>146144064</v>
      </c>
      <c r="E3264">
        <f>SUMIFS('[1]FAANGM - Twitter - Daily'!$H:$H,'[1]FAANGM - Twitter - Daily'!$A:$A,$A3264)</f>
        <v>900</v>
      </c>
      <c r="F3264">
        <f>SUMIFS('[1]FAANGM - Twitter - Daily'!$I:$I,'[1]FAANGM - Twitter - Daily'!$A:$A,$A3264)</f>
        <v>33</v>
      </c>
      <c r="G3264">
        <f>SUMIFS('[1]FAANGM - Twitter - Daily'!$J:$J,'[1]FAANGM - Twitter - Daily'!$A:$A,$A3264)</f>
        <v>-62</v>
      </c>
      <c r="H3264">
        <f>SUMIFS('[1]FAANGM - News - Daily'!$H:$H,'[1]FAANGM - News - Daily'!$A:$A,$A3264)</f>
        <v>424</v>
      </c>
      <c r="I3264">
        <f>SUMIFS('[1]FAANGM - News - Daily'!$I:$I,'[1]FAANGM - News - Daily'!$A:$A,$A3264)</f>
        <v>1</v>
      </c>
      <c r="J3264">
        <f>SUMIFS('[1]FAANGM - News - Daily'!$J:$J,'[1]FAANGM - News - Daily'!$A:$A,$A3264)</f>
        <v>-11</v>
      </c>
      <c r="K3264">
        <f>SUMIFS('[1]FAANGM - Short Interest'!$J:$J,'[1]FAANGM - Short Interest'!$A:$A,"&gt;"&amp;A3263,'[1]FAANGM - Short Interest'!$A:$A,"&lt;="&amp;A3264)</f>
        <v>0</v>
      </c>
      <c r="L3264">
        <f>SUMIFS('[1]FAANGM - Short Interest'!$M:$M,'[1]FAANGM - Short Interest'!$A:$A,"&gt;"&amp;A3263,'[1]FAANGM - Short Interest'!$A:$A,"&lt;="&amp;A3264)</f>
        <v>0</v>
      </c>
    </row>
    <row r="3265" spans="1:12" x14ac:dyDescent="0.35">
      <c r="A3265" s="1">
        <v>44914</v>
      </c>
      <c r="C3265">
        <f>SUMIFS('[1]FAANGM - Price - Daily'!$M:$M,'[1]FAANGM - Price - Daily'!$A:$A,A3265)</f>
        <v>84.92</v>
      </c>
      <c r="D3265">
        <f>SUMIFS('[1]FAANGM - Volume - Daily'!$D:$D,'[1]FAANGM - Volume - Daily'!$A:$A,A3265)</f>
        <v>83531456</v>
      </c>
      <c r="E3265">
        <f>SUMIFS('[1]FAANGM - Twitter - Daily'!$H:$H,'[1]FAANGM - Twitter - Daily'!$A:$A,$A3265)</f>
        <v>336</v>
      </c>
      <c r="F3265">
        <f>SUMIFS('[1]FAANGM - Twitter - Daily'!$I:$I,'[1]FAANGM - Twitter - Daily'!$A:$A,$A3265)</f>
        <v>4</v>
      </c>
      <c r="G3265">
        <f>SUMIFS('[1]FAANGM - Twitter - Daily'!$J:$J,'[1]FAANGM - Twitter - Daily'!$A:$A,$A3265)</f>
        <v>-20</v>
      </c>
      <c r="H3265">
        <f>SUMIFS('[1]FAANGM - News - Daily'!$H:$H,'[1]FAANGM - News - Daily'!$A:$A,$A3265)</f>
        <v>244</v>
      </c>
      <c r="I3265">
        <f>SUMIFS('[1]FAANGM - News - Daily'!$I:$I,'[1]FAANGM - News - Daily'!$A:$A,$A3265)</f>
        <v>1</v>
      </c>
      <c r="J3265">
        <f>SUMIFS('[1]FAANGM - News - Daily'!$J:$J,'[1]FAANGM - News - Daily'!$A:$A,$A3265)</f>
        <v>-2</v>
      </c>
      <c r="K3265">
        <f>SUMIFS('[1]FAANGM - Short Interest'!$J:$J,'[1]FAANGM - Short Interest'!$A:$A,"&gt;"&amp;A3264,'[1]FAANGM - Short Interest'!$A:$A,"&lt;="&amp;A3265)</f>
        <v>0</v>
      </c>
      <c r="L3265">
        <f>SUMIFS('[1]FAANGM - Short Interest'!$M:$M,'[1]FAANGM - Short Interest'!$A:$A,"&gt;"&amp;A3264,'[1]FAANGM - Short Interest'!$A:$A,"&lt;="&amp;A3265)</f>
        <v>0</v>
      </c>
    </row>
    <row r="3266" spans="1:12" x14ac:dyDescent="0.35">
      <c r="A3266" s="1">
        <v>44915</v>
      </c>
      <c r="C3266">
        <f>SUMIFS('[1]FAANGM - Price - Daily'!$M:$M,'[1]FAANGM - Price - Daily'!$A:$A,A3266)</f>
        <v>85.19</v>
      </c>
      <c r="D3266">
        <f>SUMIFS('[1]FAANGM - Volume - Daily'!$D:$D,'[1]FAANGM - Volume - Daily'!$A:$A,A3266)</f>
        <v>74348304</v>
      </c>
      <c r="E3266">
        <f>SUMIFS('[1]FAANGM - Twitter - Daily'!$H:$H,'[1]FAANGM - Twitter - Daily'!$A:$A,$A3266)</f>
        <v>1052</v>
      </c>
      <c r="F3266">
        <f>SUMIFS('[1]FAANGM - Twitter - Daily'!$I:$I,'[1]FAANGM - Twitter - Daily'!$A:$A,$A3266)</f>
        <v>38</v>
      </c>
      <c r="G3266">
        <f>SUMIFS('[1]FAANGM - Twitter - Daily'!$J:$J,'[1]FAANGM - Twitter - Daily'!$A:$A,$A3266)</f>
        <v>-101</v>
      </c>
      <c r="H3266">
        <f>SUMIFS('[1]FAANGM - News - Daily'!$H:$H,'[1]FAANGM - News - Daily'!$A:$A,$A3266)</f>
        <v>428</v>
      </c>
      <c r="I3266">
        <f>SUMIFS('[1]FAANGM - News - Daily'!$I:$I,'[1]FAANGM - News - Daily'!$A:$A,$A3266)</f>
        <v>0</v>
      </c>
      <c r="J3266">
        <f>SUMIFS('[1]FAANGM - News - Daily'!$J:$J,'[1]FAANGM - News - Daily'!$A:$A,$A3266)</f>
        <v>-27</v>
      </c>
      <c r="K3266">
        <f>SUMIFS('[1]FAANGM - Short Interest'!$J:$J,'[1]FAANGM - Short Interest'!$A:$A,"&gt;"&amp;A3265,'[1]FAANGM - Short Interest'!$A:$A,"&lt;="&amp;A3266)</f>
        <v>0</v>
      </c>
      <c r="L3266">
        <f>SUMIFS('[1]FAANGM - Short Interest'!$M:$M,'[1]FAANGM - Short Interest'!$A:$A,"&gt;"&amp;A3265,'[1]FAANGM - Short Interest'!$A:$A,"&lt;="&amp;A3266)</f>
        <v>0</v>
      </c>
    </row>
    <row r="3267" spans="1:12" x14ac:dyDescent="0.35">
      <c r="A3267" s="1">
        <v>44916</v>
      </c>
      <c r="C3267">
        <f>SUMIFS('[1]FAANGM - Price - Daily'!$M:$M,'[1]FAANGM - Price - Daily'!$A:$A,A3267)</f>
        <v>86.77</v>
      </c>
      <c r="D3267">
        <f>SUMIFS('[1]FAANGM - Volume - Daily'!$D:$D,'[1]FAANGM - Volume - Daily'!$A:$A,A3267)</f>
        <v>59267156</v>
      </c>
      <c r="E3267">
        <f>SUMIFS('[1]FAANGM - Twitter - Daily'!$H:$H,'[1]FAANGM - Twitter - Daily'!$A:$A,$A3267)</f>
        <v>1119</v>
      </c>
      <c r="F3267">
        <f>SUMIFS('[1]FAANGM - Twitter - Daily'!$I:$I,'[1]FAANGM - Twitter - Daily'!$A:$A,$A3267)</f>
        <v>25</v>
      </c>
      <c r="G3267">
        <f>SUMIFS('[1]FAANGM - Twitter - Daily'!$J:$J,'[1]FAANGM - Twitter - Daily'!$A:$A,$A3267)</f>
        <v>-100</v>
      </c>
      <c r="H3267">
        <f>SUMIFS('[1]FAANGM - News - Daily'!$H:$H,'[1]FAANGM - News - Daily'!$A:$A,$A3267)</f>
        <v>466</v>
      </c>
      <c r="I3267">
        <f>SUMIFS('[1]FAANGM - News - Daily'!$I:$I,'[1]FAANGM - News - Daily'!$A:$A,$A3267)</f>
        <v>3</v>
      </c>
      <c r="J3267">
        <f>SUMIFS('[1]FAANGM - News - Daily'!$J:$J,'[1]FAANGM - News - Daily'!$A:$A,$A3267)</f>
        <v>-25</v>
      </c>
      <c r="K3267">
        <f>SUMIFS('[1]FAANGM - Short Interest'!$J:$J,'[1]FAANGM - Short Interest'!$A:$A,"&gt;"&amp;A3266,'[1]FAANGM - Short Interest'!$A:$A,"&lt;="&amp;A3267)</f>
        <v>0</v>
      </c>
      <c r="L3267">
        <f>SUMIFS('[1]FAANGM - Short Interest'!$M:$M,'[1]FAANGM - Short Interest'!$A:$A,"&gt;"&amp;A3266,'[1]FAANGM - Short Interest'!$A:$A,"&lt;="&amp;A3267)</f>
        <v>0</v>
      </c>
    </row>
    <row r="3268" spans="1:12" x14ac:dyDescent="0.35">
      <c r="A3268" s="1">
        <v>44917</v>
      </c>
      <c r="C3268">
        <f>SUMIFS('[1]FAANGM - Price - Daily'!$M:$M,'[1]FAANGM - Price - Daily'!$A:$A,A3268)</f>
        <v>83.79</v>
      </c>
      <c r="D3268">
        <f>SUMIFS('[1]FAANGM - Volume - Daily'!$D:$D,'[1]FAANGM - Volume - Daily'!$A:$A,A3268)</f>
        <v>81431312</v>
      </c>
      <c r="E3268">
        <f>SUMIFS('[1]FAANGM - Twitter - Daily'!$H:$H,'[1]FAANGM - Twitter - Daily'!$A:$A,$A3268)</f>
        <v>630</v>
      </c>
      <c r="F3268">
        <f>SUMIFS('[1]FAANGM - Twitter - Daily'!$I:$I,'[1]FAANGM - Twitter - Daily'!$A:$A,$A3268)</f>
        <v>18</v>
      </c>
      <c r="G3268">
        <f>SUMIFS('[1]FAANGM - Twitter - Daily'!$J:$J,'[1]FAANGM - Twitter - Daily'!$A:$A,$A3268)</f>
        <v>-31</v>
      </c>
      <c r="H3268">
        <f>SUMIFS('[1]FAANGM - News - Daily'!$H:$H,'[1]FAANGM - News - Daily'!$A:$A,$A3268)</f>
        <v>246</v>
      </c>
      <c r="I3268">
        <f>SUMIFS('[1]FAANGM - News - Daily'!$I:$I,'[1]FAANGM - News - Daily'!$A:$A,$A3268)</f>
        <v>3</v>
      </c>
      <c r="J3268">
        <f>SUMIFS('[1]FAANGM - News - Daily'!$J:$J,'[1]FAANGM - News - Daily'!$A:$A,$A3268)</f>
        <v>-14</v>
      </c>
      <c r="K3268">
        <f>SUMIFS('[1]FAANGM - Short Interest'!$J:$J,'[1]FAANGM - Short Interest'!$A:$A,"&gt;"&amp;A3267,'[1]FAANGM - Short Interest'!$A:$A,"&lt;="&amp;A3268)</f>
        <v>0</v>
      </c>
      <c r="L3268">
        <f>SUMIFS('[1]FAANGM - Short Interest'!$M:$M,'[1]FAANGM - Short Interest'!$A:$A,"&gt;"&amp;A3267,'[1]FAANGM - Short Interest'!$A:$A,"&lt;="&amp;A3268)</f>
        <v>0</v>
      </c>
    </row>
    <row r="3269" spans="1:12" x14ac:dyDescent="0.35">
      <c r="A3269" s="1">
        <v>44918</v>
      </c>
      <c r="C3269">
        <f>SUMIFS('[1]FAANGM - Price - Daily'!$M:$M,'[1]FAANGM - Price - Daily'!$A:$A,A3269)</f>
        <v>85.25</v>
      </c>
      <c r="D3269">
        <f>SUMIFS('[1]FAANGM - Volume - Daily'!$D:$D,'[1]FAANGM - Volume - Daily'!$A:$A,A3269)</f>
        <v>57433656</v>
      </c>
      <c r="E3269">
        <f>SUMIFS('[1]FAANGM - Twitter - Daily'!$H:$H,'[1]FAANGM - Twitter - Daily'!$A:$A,$A3269)</f>
        <v>927</v>
      </c>
      <c r="F3269">
        <f>SUMIFS('[1]FAANGM - Twitter - Daily'!$I:$I,'[1]FAANGM - Twitter - Daily'!$A:$A,$A3269)</f>
        <v>22</v>
      </c>
      <c r="G3269">
        <f>SUMIFS('[1]FAANGM - Twitter - Daily'!$J:$J,'[1]FAANGM - Twitter - Daily'!$A:$A,$A3269)</f>
        <v>-75</v>
      </c>
      <c r="H3269">
        <f>SUMIFS('[1]FAANGM - News - Daily'!$H:$H,'[1]FAANGM - News - Daily'!$A:$A,$A3269)</f>
        <v>272</v>
      </c>
      <c r="I3269">
        <f>SUMIFS('[1]FAANGM - News - Daily'!$I:$I,'[1]FAANGM - News - Daily'!$A:$A,$A3269)</f>
        <v>1</v>
      </c>
      <c r="J3269">
        <f>SUMIFS('[1]FAANGM - News - Daily'!$J:$J,'[1]FAANGM - News - Daily'!$A:$A,$A3269)</f>
        <v>-21</v>
      </c>
      <c r="K3269">
        <f>SUMIFS('[1]FAANGM - Short Interest'!$J:$J,'[1]FAANGM - Short Interest'!$A:$A,"&gt;"&amp;A3268,'[1]FAANGM - Short Interest'!$A:$A,"&lt;="&amp;A3269)</f>
        <v>0</v>
      </c>
      <c r="L3269">
        <f>SUMIFS('[1]FAANGM - Short Interest'!$M:$M,'[1]FAANGM - Short Interest'!$A:$A,"&gt;"&amp;A3268,'[1]FAANGM - Short Interest'!$A:$A,"&lt;="&amp;A3269)</f>
        <v>0</v>
      </c>
    </row>
    <row r="3270" spans="1:12" x14ac:dyDescent="0.35">
      <c r="A3270" s="1">
        <v>44922</v>
      </c>
      <c r="C3270">
        <f>SUMIFS('[1]FAANGM - Price - Daily'!$M:$M,'[1]FAANGM - Price - Daily'!$A:$A,A3270)</f>
        <v>83.04</v>
      </c>
      <c r="D3270">
        <f>SUMIFS('[1]FAANGM - Volume - Daily'!$D:$D,'[1]FAANGM - Volume - Daily'!$A:$A,A3270)</f>
        <v>57284036</v>
      </c>
      <c r="E3270">
        <f>SUMIFS('[1]FAANGM - Twitter - Daily'!$H:$H,'[1]FAANGM - Twitter - Daily'!$A:$A,$A3270)</f>
        <v>345</v>
      </c>
      <c r="F3270">
        <f>SUMIFS('[1]FAANGM - Twitter - Daily'!$I:$I,'[1]FAANGM - Twitter - Daily'!$A:$A,$A3270)</f>
        <v>9</v>
      </c>
      <c r="G3270">
        <f>SUMIFS('[1]FAANGM - Twitter - Daily'!$J:$J,'[1]FAANGM - Twitter - Daily'!$A:$A,$A3270)</f>
        <v>-11</v>
      </c>
      <c r="H3270">
        <f>SUMIFS('[1]FAANGM - News - Daily'!$H:$H,'[1]FAANGM - News - Daily'!$A:$A,$A3270)</f>
        <v>159</v>
      </c>
      <c r="I3270">
        <f>SUMIFS('[1]FAANGM - News - Daily'!$I:$I,'[1]FAANGM - News - Daily'!$A:$A,$A3270)</f>
        <v>0</v>
      </c>
      <c r="J3270">
        <f>SUMIFS('[1]FAANGM - News - Daily'!$J:$J,'[1]FAANGM - News - Daily'!$A:$A,$A3270)</f>
        <v>0</v>
      </c>
      <c r="K3270">
        <f>SUMIFS('[1]FAANGM - Short Interest'!$J:$J,'[1]FAANGM - Short Interest'!$A:$A,"&gt;"&amp;A3269,'[1]FAANGM - Short Interest'!$A:$A,"&lt;="&amp;A3270)</f>
        <v>0</v>
      </c>
      <c r="L3270">
        <f>SUMIFS('[1]FAANGM - Short Interest'!$M:$M,'[1]FAANGM - Short Interest'!$A:$A,"&gt;"&amp;A3269,'[1]FAANGM - Short Interest'!$A:$A,"&lt;="&amp;A3270)</f>
        <v>0</v>
      </c>
    </row>
    <row r="3271" spans="1:12" x14ac:dyDescent="0.35">
      <c r="A3271" s="1">
        <v>44923</v>
      </c>
      <c r="C3271">
        <f>SUMIFS('[1]FAANGM - Price - Daily'!$M:$M,'[1]FAANGM - Price - Daily'!$A:$A,A3271)</f>
        <v>81.819999999999993</v>
      </c>
      <c r="D3271">
        <f>SUMIFS('[1]FAANGM - Volume - Daily'!$D:$D,'[1]FAANGM - Volume - Daily'!$A:$A,A3271)</f>
        <v>58228576</v>
      </c>
      <c r="E3271">
        <f>SUMIFS('[1]FAANGM - Twitter - Daily'!$H:$H,'[1]FAANGM - Twitter - Daily'!$A:$A,$A3271)</f>
        <v>598</v>
      </c>
      <c r="F3271">
        <f>SUMIFS('[1]FAANGM - Twitter - Daily'!$I:$I,'[1]FAANGM - Twitter - Daily'!$A:$A,$A3271)</f>
        <v>14</v>
      </c>
      <c r="G3271">
        <f>SUMIFS('[1]FAANGM - Twitter - Daily'!$J:$J,'[1]FAANGM - Twitter - Daily'!$A:$A,$A3271)</f>
        <v>-39</v>
      </c>
      <c r="H3271">
        <f>SUMIFS('[1]FAANGM - News - Daily'!$H:$H,'[1]FAANGM - News - Daily'!$A:$A,$A3271)</f>
        <v>200</v>
      </c>
      <c r="I3271">
        <f>SUMIFS('[1]FAANGM - News - Daily'!$I:$I,'[1]FAANGM - News - Daily'!$A:$A,$A3271)</f>
        <v>0</v>
      </c>
      <c r="J3271">
        <f>SUMIFS('[1]FAANGM - News - Daily'!$J:$J,'[1]FAANGM - News - Daily'!$A:$A,$A3271)</f>
        <v>-7</v>
      </c>
      <c r="K3271">
        <f>SUMIFS('[1]FAANGM - Short Interest'!$J:$J,'[1]FAANGM - Short Interest'!$A:$A,"&gt;"&amp;A3270,'[1]FAANGM - Short Interest'!$A:$A,"&lt;="&amp;A3271)</f>
        <v>0</v>
      </c>
      <c r="L3271">
        <f>SUMIFS('[1]FAANGM - Short Interest'!$M:$M,'[1]FAANGM - Short Interest'!$A:$A,"&gt;"&amp;A3270,'[1]FAANGM - Short Interest'!$A:$A,"&lt;="&amp;A3271)</f>
        <v>0</v>
      </c>
    </row>
    <row r="3272" spans="1:12" x14ac:dyDescent="0.35">
      <c r="A3272" s="1">
        <v>44924</v>
      </c>
      <c r="C3272">
        <f>SUMIFS('[1]FAANGM - Price - Daily'!$M:$M,'[1]FAANGM - Price - Daily'!$A:$A,A3272)</f>
        <v>84.18</v>
      </c>
      <c r="D3272">
        <f>SUMIFS('[1]FAANGM - Volume - Daily'!$D:$D,'[1]FAANGM - Volume - Daily'!$A:$A,A3272)</f>
        <v>54995896</v>
      </c>
      <c r="E3272">
        <f>SUMIFS('[1]FAANGM - Twitter - Daily'!$H:$H,'[1]FAANGM - Twitter - Daily'!$A:$A,$A3272)</f>
        <v>696</v>
      </c>
      <c r="F3272">
        <f>SUMIFS('[1]FAANGM - Twitter - Daily'!$I:$I,'[1]FAANGM - Twitter - Daily'!$A:$A,$A3272)</f>
        <v>17</v>
      </c>
      <c r="G3272">
        <f>SUMIFS('[1]FAANGM - Twitter - Daily'!$J:$J,'[1]FAANGM - Twitter - Daily'!$A:$A,$A3272)</f>
        <v>-39</v>
      </c>
      <c r="H3272">
        <f>SUMIFS('[1]FAANGM - News - Daily'!$H:$H,'[1]FAANGM - News - Daily'!$A:$A,$A3272)</f>
        <v>268</v>
      </c>
      <c r="I3272">
        <f>SUMIFS('[1]FAANGM - News - Daily'!$I:$I,'[1]FAANGM - News - Daily'!$A:$A,$A3272)</f>
        <v>0</v>
      </c>
      <c r="J3272">
        <f>SUMIFS('[1]FAANGM - News - Daily'!$J:$J,'[1]FAANGM - News - Daily'!$A:$A,$A3272)</f>
        <v>-5</v>
      </c>
      <c r="K3272">
        <f>SUMIFS('[1]FAANGM - Short Interest'!$J:$J,'[1]FAANGM - Short Interest'!$A:$A,"&gt;"&amp;A3271,'[1]FAANGM - Short Interest'!$A:$A,"&lt;="&amp;A3272)</f>
        <v>0</v>
      </c>
      <c r="L3272">
        <f>SUMIFS('[1]FAANGM - Short Interest'!$M:$M,'[1]FAANGM - Short Interest'!$A:$A,"&gt;"&amp;A3271,'[1]FAANGM - Short Interest'!$A:$A,"&lt;="&amp;A3272)</f>
        <v>0</v>
      </c>
    </row>
    <row r="3273" spans="1:12" x14ac:dyDescent="0.35">
      <c r="A3273" s="1">
        <v>44925</v>
      </c>
      <c r="C3273">
        <f>SUMIFS('[1]FAANGM - Price - Daily'!$M:$M,'[1]FAANGM - Price - Daily'!$A:$A,A3273)</f>
        <v>84</v>
      </c>
      <c r="D3273">
        <f>SUMIFS('[1]FAANGM - Volume - Daily'!$D:$D,'[1]FAANGM - Volume - Daily'!$A:$A,A3273)</f>
        <v>62401192</v>
      </c>
      <c r="E3273">
        <f>SUMIFS('[1]FAANGM - Twitter - Daily'!$H:$H,'[1]FAANGM - Twitter - Daily'!$A:$A,$A3273)</f>
        <v>548</v>
      </c>
      <c r="F3273">
        <f>SUMIFS('[1]FAANGM - Twitter - Daily'!$I:$I,'[1]FAANGM - Twitter - Daily'!$A:$A,$A3273)</f>
        <v>18</v>
      </c>
      <c r="G3273">
        <f>SUMIFS('[1]FAANGM - Twitter - Daily'!$J:$J,'[1]FAANGM - Twitter - Daily'!$A:$A,$A3273)</f>
        <v>-24</v>
      </c>
      <c r="H3273">
        <f>SUMIFS('[1]FAANGM - News - Daily'!$H:$H,'[1]FAANGM - News - Daily'!$A:$A,$A3273)</f>
        <v>220</v>
      </c>
      <c r="I3273">
        <f>SUMIFS('[1]FAANGM - News - Daily'!$I:$I,'[1]FAANGM - News - Daily'!$A:$A,$A3273)</f>
        <v>3</v>
      </c>
      <c r="J3273">
        <f>SUMIFS('[1]FAANGM - News - Daily'!$J:$J,'[1]FAANGM - News - Daily'!$A:$A,$A3273)</f>
        <v>-9</v>
      </c>
      <c r="K3273">
        <f>SUMIFS('[1]FAANGM - Short Interest'!$J:$J,'[1]FAANGM - Short Interest'!$A:$A,"&gt;"&amp;A3272,'[1]FAANGM - Short Interest'!$A:$A,"&lt;="&amp;A3273)</f>
        <v>29293191</v>
      </c>
      <c r="L3273">
        <f>SUMIFS('[1]FAANGM - Short Interest'!$M:$M,'[1]FAANGM - Short Interest'!$A:$A,"&gt;"&amp;A3272,'[1]FAANGM - Short Interest'!$A:$A,"&lt;="&amp;A3273)</f>
        <v>1.08510235634554</v>
      </c>
    </row>
    <row r="3274" spans="1:12" x14ac:dyDescent="0.35">
      <c r="A3274" s="1">
        <v>44929</v>
      </c>
      <c r="C3274">
        <f>SUMIFS('[1]FAANGM - Price - Daily'!$M:$M,'[1]FAANGM - Price - Daily'!$A:$A,A3274)</f>
        <v>85.82</v>
      </c>
      <c r="D3274">
        <f>SUMIFS('[1]FAANGM - Volume - Daily'!$D:$D,'[1]FAANGM - Volume - Daily'!$A:$A,A3274)</f>
        <v>76706040</v>
      </c>
      <c r="E3274">
        <f>SUMIFS('[1]FAANGM - Twitter - Daily'!$H:$H,'[1]FAANGM - Twitter - Daily'!$A:$A,$A3274)</f>
        <v>304</v>
      </c>
      <c r="F3274">
        <f>SUMIFS('[1]FAANGM - Twitter - Daily'!$I:$I,'[1]FAANGM - Twitter - Daily'!$A:$A,$A3274)</f>
        <v>11</v>
      </c>
      <c r="G3274">
        <f>SUMIFS('[1]FAANGM - Twitter - Daily'!$J:$J,'[1]FAANGM - Twitter - Daily'!$A:$A,$A3274)</f>
        <v>-12</v>
      </c>
      <c r="H3274">
        <f>SUMIFS('[1]FAANGM - News - Daily'!$H:$H,'[1]FAANGM - News - Daily'!$A:$A,$A3274)</f>
        <v>166</v>
      </c>
      <c r="I3274">
        <f>SUMIFS('[1]FAANGM - News - Daily'!$I:$I,'[1]FAANGM - News - Daily'!$A:$A,$A3274)</f>
        <v>0</v>
      </c>
      <c r="J3274">
        <f>SUMIFS('[1]FAANGM - News - Daily'!$J:$J,'[1]FAANGM - News - Daily'!$A:$A,$A3274)</f>
        <v>0</v>
      </c>
      <c r="K3274">
        <f>SUMIFS('[1]FAANGM - Short Interest'!$J:$J,'[1]FAANGM - Short Interest'!$A:$A,"&gt;"&amp;A3273,'[1]FAANGM - Short Interest'!$A:$A,"&lt;="&amp;A3274)</f>
        <v>0</v>
      </c>
      <c r="L3274">
        <f>SUMIFS('[1]FAANGM - Short Interest'!$M:$M,'[1]FAANGM - Short Interest'!$A:$A,"&gt;"&amp;A3273,'[1]FAANGM - Short Interest'!$A:$A,"&lt;="&amp;A3274)</f>
        <v>0</v>
      </c>
    </row>
    <row r="3275" spans="1:12" x14ac:dyDescent="0.35">
      <c r="A3275" s="1">
        <v>44930</v>
      </c>
      <c r="C3275">
        <f>SUMIFS('[1]FAANGM - Price - Daily'!$M:$M,'[1]FAANGM - Price - Daily'!$A:$A,A3275)</f>
        <v>85.14</v>
      </c>
      <c r="D3275">
        <f>SUMIFS('[1]FAANGM - Volume - Daily'!$D:$D,'[1]FAANGM - Volume - Daily'!$A:$A,A3275)</f>
        <v>68885120</v>
      </c>
      <c r="E3275">
        <f>SUMIFS('[1]FAANGM - Twitter - Daily'!$H:$H,'[1]FAANGM - Twitter - Daily'!$A:$A,$A3275)</f>
        <v>700</v>
      </c>
      <c r="F3275">
        <f>SUMIFS('[1]FAANGM - Twitter - Daily'!$I:$I,'[1]FAANGM - Twitter - Daily'!$A:$A,$A3275)</f>
        <v>37</v>
      </c>
      <c r="G3275">
        <f>SUMIFS('[1]FAANGM - Twitter - Daily'!$J:$J,'[1]FAANGM - Twitter - Daily'!$A:$A,$A3275)</f>
        <v>-34</v>
      </c>
      <c r="H3275">
        <f>SUMIFS('[1]FAANGM - News - Daily'!$H:$H,'[1]FAANGM - News - Daily'!$A:$A,$A3275)</f>
        <v>412</v>
      </c>
      <c r="I3275">
        <f>SUMIFS('[1]FAANGM - News - Daily'!$I:$I,'[1]FAANGM - News - Daily'!$A:$A,$A3275)</f>
        <v>4</v>
      </c>
      <c r="J3275">
        <f>SUMIFS('[1]FAANGM - News - Daily'!$J:$J,'[1]FAANGM - News - Daily'!$A:$A,$A3275)</f>
        <v>-8</v>
      </c>
      <c r="K3275">
        <f>SUMIFS('[1]FAANGM - Short Interest'!$J:$J,'[1]FAANGM - Short Interest'!$A:$A,"&gt;"&amp;A3274,'[1]FAANGM - Short Interest'!$A:$A,"&lt;="&amp;A3275)</f>
        <v>0</v>
      </c>
      <c r="L3275">
        <f>SUMIFS('[1]FAANGM - Short Interest'!$M:$M,'[1]FAANGM - Short Interest'!$A:$A,"&gt;"&amp;A3274,'[1]FAANGM - Short Interest'!$A:$A,"&lt;="&amp;A3275)</f>
        <v>0</v>
      </c>
    </row>
    <row r="3276" spans="1:12" x14ac:dyDescent="0.35">
      <c r="A3276" s="1">
        <v>44931</v>
      </c>
      <c r="C3276">
        <f>SUMIFS('[1]FAANGM - Price - Daily'!$M:$M,'[1]FAANGM - Price - Daily'!$A:$A,A3276)</f>
        <v>83.12</v>
      </c>
      <c r="D3276">
        <f>SUMIFS('[1]FAANGM - Volume - Daily'!$D:$D,'[1]FAANGM - Volume - Daily'!$A:$A,A3276)</f>
        <v>67930824</v>
      </c>
      <c r="E3276">
        <f>SUMIFS('[1]FAANGM - Twitter - Daily'!$H:$H,'[1]FAANGM - Twitter - Daily'!$A:$A,$A3276)</f>
        <v>2190</v>
      </c>
      <c r="F3276">
        <f>SUMIFS('[1]FAANGM - Twitter - Daily'!$I:$I,'[1]FAANGM - Twitter - Daily'!$A:$A,$A3276)</f>
        <v>35</v>
      </c>
      <c r="G3276">
        <f>SUMIFS('[1]FAANGM - Twitter - Daily'!$J:$J,'[1]FAANGM - Twitter - Daily'!$A:$A,$A3276)</f>
        <v>-696</v>
      </c>
      <c r="H3276">
        <f>SUMIFS('[1]FAANGM - News - Daily'!$H:$H,'[1]FAANGM - News - Daily'!$A:$A,$A3276)</f>
        <v>1578</v>
      </c>
      <c r="I3276">
        <f>SUMIFS('[1]FAANGM - News - Daily'!$I:$I,'[1]FAANGM - News - Daily'!$A:$A,$A3276)</f>
        <v>10</v>
      </c>
      <c r="J3276">
        <f>SUMIFS('[1]FAANGM - News - Daily'!$J:$J,'[1]FAANGM - News - Daily'!$A:$A,$A3276)</f>
        <v>-35</v>
      </c>
      <c r="K3276">
        <f>SUMIFS('[1]FAANGM - Short Interest'!$J:$J,'[1]FAANGM - Short Interest'!$A:$A,"&gt;"&amp;A3275,'[1]FAANGM - Short Interest'!$A:$A,"&lt;="&amp;A3276)</f>
        <v>0</v>
      </c>
      <c r="L3276">
        <f>SUMIFS('[1]FAANGM - Short Interest'!$M:$M,'[1]FAANGM - Short Interest'!$A:$A,"&gt;"&amp;A3275,'[1]FAANGM - Short Interest'!$A:$A,"&lt;="&amp;A3276)</f>
        <v>0</v>
      </c>
    </row>
    <row r="3277" spans="1:12" x14ac:dyDescent="0.35">
      <c r="A3277" s="1">
        <v>44932</v>
      </c>
      <c r="C3277">
        <f>SUMIFS('[1]FAANGM - Price - Daily'!$M:$M,'[1]FAANGM - Price - Daily'!$A:$A,A3277)</f>
        <v>86.08</v>
      </c>
      <c r="D3277">
        <f>SUMIFS('[1]FAANGM - Volume - Daily'!$D:$D,'[1]FAANGM - Volume - Daily'!$A:$A,A3277)</f>
        <v>83303360</v>
      </c>
      <c r="E3277">
        <f>SUMIFS('[1]FAANGM - Twitter - Daily'!$H:$H,'[1]FAANGM - Twitter - Daily'!$A:$A,$A3277)</f>
        <v>1515</v>
      </c>
      <c r="F3277">
        <f>SUMIFS('[1]FAANGM - Twitter - Daily'!$I:$I,'[1]FAANGM - Twitter - Daily'!$A:$A,$A3277)</f>
        <v>24</v>
      </c>
      <c r="G3277">
        <f>SUMIFS('[1]FAANGM - Twitter - Daily'!$J:$J,'[1]FAANGM - Twitter - Daily'!$A:$A,$A3277)</f>
        <v>-410</v>
      </c>
      <c r="H3277">
        <f>SUMIFS('[1]FAANGM - News - Daily'!$H:$H,'[1]FAANGM - News - Daily'!$A:$A,$A3277)</f>
        <v>813</v>
      </c>
      <c r="I3277">
        <f>SUMIFS('[1]FAANGM - News - Daily'!$I:$I,'[1]FAANGM - News - Daily'!$A:$A,$A3277)</f>
        <v>4</v>
      </c>
      <c r="J3277">
        <f>SUMIFS('[1]FAANGM - News - Daily'!$J:$J,'[1]FAANGM - News - Daily'!$A:$A,$A3277)</f>
        <v>-18</v>
      </c>
      <c r="K3277">
        <f>SUMIFS('[1]FAANGM - Short Interest'!$J:$J,'[1]FAANGM - Short Interest'!$A:$A,"&gt;"&amp;A3276,'[1]FAANGM - Short Interest'!$A:$A,"&lt;="&amp;A3277)</f>
        <v>0</v>
      </c>
      <c r="L3277">
        <f>SUMIFS('[1]FAANGM - Short Interest'!$M:$M,'[1]FAANGM - Short Interest'!$A:$A,"&gt;"&amp;A3276,'[1]FAANGM - Short Interest'!$A:$A,"&lt;="&amp;A3277)</f>
        <v>0</v>
      </c>
    </row>
    <row r="3278" spans="1:12" x14ac:dyDescent="0.35">
      <c r="A3278" s="1">
        <v>44935</v>
      </c>
      <c r="C3278">
        <f>SUMIFS('[1]FAANGM - Price - Daily'!$M:$M,'[1]FAANGM - Price - Daily'!$A:$A,A3278)</f>
        <v>87.36</v>
      </c>
      <c r="D3278">
        <f>SUMIFS('[1]FAANGM - Volume - Daily'!$D:$D,'[1]FAANGM - Volume - Daily'!$A:$A,A3278)</f>
        <v>65266056</v>
      </c>
      <c r="E3278">
        <f>SUMIFS('[1]FAANGM - Twitter - Daily'!$H:$H,'[1]FAANGM - Twitter - Daily'!$A:$A,$A3278)</f>
        <v>289</v>
      </c>
      <c r="F3278">
        <f>SUMIFS('[1]FAANGM - Twitter - Daily'!$I:$I,'[1]FAANGM - Twitter - Daily'!$A:$A,$A3278)</f>
        <v>6</v>
      </c>
      <c r="G3278">
        <f>SUMIFS('[1]FAANGM - Twitter - Daily'!$J:$J,'[1]FAANGM - Twitter - Daily'!$A:$A,$A3278)</f>
        <v>-32</v>
      </c>
      <c r="H3278">
        <f>SUMIFS('[1]FAANGM - News - Daily'!$H:$H,'[1]FAANGM - News - Daily'!$A:$A,$A3278)</f>
        <v>183</v>
      </c>
      <c r="I3278">
        <f>SUMIFS('[1]FAANGM - News - Daily'!$I:$I,'[1]FAANGM - News - Daily'!$A:$A,$A3278)</f>
        <v>0</v>
      </c>
      <c r="J3278">
        <f>SUMIFS('[1]FAANGM - News - Daily'!$J:$J,'[1]FAANGM - News - Daily'!$A:$A,$A3278)</f>
        <v>-2</v>
      </c>
      <c r="K3278">
        <f>SUMIFS('[1]FAANGM - Short Interest'!$J:$J,'[1]FAANGM - Short Interest'!$A:$A,"&gt;"&amp;A3277,'[1]FAANGM - Short Interest'!$A:$A,"&lt;="&amp;A3278)</f>
        <v>0</v>
      </c>
      <c r="L3278">
        <f>SUMIFS('[1]FAANGM - Short Interest'!$M:$M,'[1]FAANGM - Short Interest'!$A:$A,"&gt;"&amp;A3277,'[1]FAANGM - Short Interest'!$A:$A,"&lt;="&amp;A3278)</f>
        <v>0</v>
      </c>
    </row>
    <row r="3279" spans="1:12" x14ac:dyDescent="0.35">
      <c r="A3279" s="1">
        <v>44936</v>
      </c>
      <c r="C3279">
        <f>SUMIFS('[1]FAANGM - Price - Daily'!$M:$M,'[1]FAANGM - Price - Daily'!$A:$A,A3279)</f>
        <v>89.87</v>
      </c>
      <c r="D3279">
        <f>SUMIFS('[1]FAANGM - Volume - Daily'!$D:$D,'[1]FAANGM - Volume - Daily'!$A:$A,A3279)</f>
        <v>67756600</v>
      </c>
      <c r="E3279">
        <f>SUMIFS('[1]FAANGM - Twitter - Daily'!$H:$H,'[1]FAANGM - Twitter - Daily'!$A:$A,$A3279)</f>
        <v>659</v>
      </c>
      <c r="F3279">
        <f>SUMIFS('[1]FAANGM - Twitter - Daily'!$I:$I,'[1]FAANGM - Twitter - Daily'!$A:$A,$A3279)</f>
        <v>26</v>
      </c>
      <c r="G3279">
        <f>SUMIFS('[1]FAANGM - Twitter - Daily'!$J:$J,'[1]FAANGM - Twitter - Daily'!$A:$A,$A3279)</f>
        <v>-90</v>
      </c>
      <c r="H3279">
        <f>SUMIFS('[1]FAANGM - News - Daily'!$H:$H,'[1]FAANGM - News - Daily'!$A:$A,$A3279)</f>
        <v>359</v>
      </c>
      <c r="I3279">
        <f>SUMIFS('[1]FAANGM - News - Daily'!$I:$I,'[1]FAANGM - News - Daily'!$A:$A,$A3279)</f>
        <v>3</v>
      </c>
      <c r="J3279">
        <f>SUMIFS('[1]FAANGM - News - Daily'!$J:$J,'[1]FAANGM - News - Daily'!$A:$A,$A3279)</f>
        <v>-5</v>
      </c>
      <c r="K3279">
        <f>SUMIFS('[1]FAANGM - Short Interest'!$J:$J,'[1]FAANGM - Short Interest'!$A:$A,"&gt;"&amp;A3278,'[1]FAANGM - Short Interest'!$A:$A,"&lt;="&amp;A3279)</f>
        <v>0</v>
      </c>
      <c r="L3279">
        <f>SUMIFS('[1]FAANGM - Short Interest'!$M:$M,'[1]FAANGM - Short Interest'!$A:$A,"&gt;"&amp;A3278,'[1]FAANGM - Short Interest'!$A:$A,"&lt;="&amp;A3279)</f>
        <v>0</v>
      </c>
    </row>
    <row r="3280" spans="1:12" x14ac:dyDescent="0.35">
      <c r="A3280" s="1">
        <v>44937</v>
      </c>
      <c r="C3280">
        <f>SUMIFS('[1]FAANGM - Price - Daily'!$M:$M,'[1]FAANGM - Price - Daily'!$A:$A,A3280)</f>
        <v>95.09</v>
      </c>
      <c r="D3280">
        <f>SUMIFS('[1]FAANGM - Volume - Daily'!$D:$D,'[1]FAANGM - Volume - Daily'!$A:$A,A3280)</f>
        <v>103126184</v>
      </c>
      <c r="E3280">
        <f>SUMIFS('[1]FAANGM - Twitter - Daily'!$H:$H,'[1]FAANGM - Twitter - Daily'!$A:$A,$A3280)</f>
        <v>883</v>
      </c>
      <c r="F3280">
        <f>SUMIFS('[1]FAANGM - Twitter - Daily'!$I:$I,'[1]FAANGM - Twitter - Daily'!$A:$A,$A3280)</f>
        <v>53</v>
      </c>
      <c r="G3280">
        <f>SUMIFS('[1]FAANGM - Twitter - Daily'!$J:$J,'[1]FAANGM - Twitter - Daily'!$A:$A,$A3280)</f>
        <v>-115</v>
      </c>
      <c r="H3280">
        <f>SUMIFS('[1]FAANGM - News - Daily'!$H:$H,'[1]FAANGM - News - Daily'!$A:$A,$A3280)</f>
        <v>421</v>
      </c>
      <c r="I3280">
        <f>SUMIFS('[1]FAANGM - News - Daily'!$I:$I,'[1]FAANGM - News - Daily'!$A:$A,$A3280)</f>
        <v>4</v>
      </c>
      <c r="J3280">
        <f>SUMIFS('[1]FAANGM - News - Daily'!$J:$J,'[1]FAANGM - News - Daily'!$A:$A,$A3280)</f>
        <v>-10</v>
      </c>
      <c r="K3280">
        <f>SUMIFS('[1]FAANGM - Short Interest'!$J:$J,'[1]FAANGM - Short Interest'!$A:$A,"&gt;"&amp;A3279,'[1]FAANGM - Short Interest'!$A:$A,"&lt;="&amp;A3280)</f>
        <v>0</v>
      </c>
      <c r="L3280">
        <f>SUMIFS('[1]FAANGM - Short Interest'!$M:$M,'[1]FAANGM - Short Interest'!$A:$A,"&gt;"&amp;A3279,'[1]FAANGM - Short Interest'!$A:$A,"&lt;="&amp;A3280)</f>
        <v>0</v>
      </c>
    </row>
    <row r="3281" spans="1:12" x14ac:dyDescent="0.35">
      <c r="A3281" s="1">
        <v>44938</v>
      </c>
      <c r="C3281">
        <f>SUMIFS('[1]FAANGM - Price - Daily'!$M:$M,'[1]FAANGM - Price - Daily'!$A:$A,A3281)</f>
        <v>95.27</v>
      </c>
      <c r="D3281">
        <f>SUMIFS('[1]FAANGM - Volume - Daily'!$D:$D,'[1]FAANGM - Volume - Daily'!$A:$A,A3281)</f>
        <v>85254784</v>
      </c>
      <c r="E3281">
        <f>SUMIFS('[1]FAANGM - Twitter - Daily'!$H:$H,'[1]FAANGM - Twitter - Daily'!$A:$A,$A3281)</f>
        <v>976</v>
      </c>
      <c r="F3281">
        <f>SUMIFS('[1]FAANGM - Twitter - Daily'!$I:$I,'[1]FAANGM - Twitter - Daily'!$A:$A,$A3281)</f>
        <v>57</v>
      </c>
      <c r="G3281">
        <f>SUMIFS('[1]FAANGM - Twitter - Daily'!$J:$J,'[1]FAANGM - Twitter - Daily'!$A:$A,$A3281)</f>
        <v>-50</v>
      </c>
      <c r="H3281">
        <f>SUMIFS('[1]FAANGM - News - Daily'!$H:$H,'[1]FAANGM - News - Daily'!$A:$A,$A3281)</f>
        <v>483</v>
      </c>
      <c r="I3281">
        <f>SUMIFS('[1]FAANGM - News - Daily'!$I:$I,'[1]FAANGM - News - Daily'!$A:$A,$A3281)</f>
        <v>11</v>
      </c>
      <c r="J3281">
        <f>SUMIFS('[1]FAANGM - News - Daily'!$J:$J,'[1]FAANGM - News - Daily'!$A:$A,$A3281)</f>
        <v>-5</v>
      </c>
      <c r="K3281">
        <f>SUMIFS('[1]FAANGM - Short Interest'!$J:$J,'[1]FAANGM - Short Interest'!$A:$A,"&gt;"&amp;A3280,'[1]FAANGM - Short Interest'!$A:$A,"&lt;="&amp;A3281)</f>
        <v>0</v>
      </c>
      <c r="L3281">
        <f>SUMIFS('[1]FAANGM - Short Interest'!$M:$M,'[1]FAANGM - Short Interest'!$A:$A,"&gt;"&amp;A3280,'[1]FAANGM - Short Interest'!$A:$A,"&lt;="&amp;A3281)</f>
        <v>0</v>
      </c>
    </row>
    <row r="3282" spans="1:12" x14ac:dyDescent="0.35">
      <c r="A3282" s="1">
        <v>44939</v>
      </c>
      <c r="C3282">
        <f>SUMIFS('[1]FAANGM - Price - Daily'!$M:$M,'[1]FAANGM - Price - Daily'!$A:$A,A3282)</f>
        <v>98.12</v>
      </c>
      <c r="D3282">
        <f>SUMIFS('[1]FAANGM - Volume - Daily'!$D:$D,'[1]FAANGM - Volume - Daily'!$A:$A,A3282)</f>
        <v>85549432</v>
      </c>
      <c r="E3282">
        <f>SUMIFS('[1]FAANGM - Twitter - Daily'!$H:$H,'[1]FAANGM - Twitter - Daily'!$A:$A,$A3282)</f>
        <v>802</v>
      </c>
      <c r="F3282">
        <f>SUMIFS('[1]FAANGM - Twitter - Daily'!$I:$I,'[1]FAANGM - Twitter - Daily'!$A:$A,$A3282)</f>
        <v>28</v>
      </c>
      <c r="G3282">
        <f>SUMIFS('[1]FAANGM - Twitter - Daily'!$J:$J,'[1]FAANGM - Twitter - Daily'!$A:$A,$A3282)</f>
        <v>-26</v>
      </c>
      <c r="H3282">
        <f>SUMIFS('[1]FAANGM - News - Daily'!$H:$H,'[1]FAANGM - News - Daily'!$A:$A,$A3282)</f>
        <v>339</v>
      </c>
      <c r="I3282">
        <f>SUMIFS('[1]FAANGM - News - Daily'!$I:$I,'[1]FAANGM - News - Daily'!$A:$A,$A3282)</f>
        <v>2</v>
      </c>
      <c r="J3282">
        <f>SUMIFS('[1]FAANGM - News - Daily'!$J:$J,'[1]FAANGM - News - Daily'!$A:$A,$A3282)</f>
        <v>-5</v>
      </c>
      <c r="K3282">
        <f>SUMIFS('[1]FAANGM - Short Interest'!$J:$J,'[1]FAANGM - Short Interest'!$A:$A,"&gt;"&amp;A3281,'[1]FAANGM - Short Interest'!$A:$A,"&lt;="&amp;A3282)</f>
        <v>0</v>
      </c>
      <c r="L3282">
        <f>SUMIFS('[1]FAANGM - Short Interest'!$M:$M,'[1]FAANGM - Short Interest'!$A:$A,"&gt;"&amp;A3281,'[1]FAANGM - Short Interest'!$A:$A,"&lt;="&amp;A3282)</f>
        <v>0</v>
      </c>
    </row>
    <row r="3283" spans="1:12" x14ac:dyDescent="0.35">
      <c r="A3283" s="1">
        <v>44943</v>
      </c>
      <c r="C3283">
        <f>SUMIFS('[1]FAANGM - Price - Daily'!$M:$M,'[1]FAANGM - Price - Daily'!$A:$A,A3283)</f>
        <v>96.05</v>
      </c>
      <c r="D3283">
        <f>SUMIFS('[1]FAANGM - Volume - Daily'!$D:$D,'[1]FAANGM - Volume - Daily'!$A:$A,A3283)</f>
        <v>72755000</v>
      </c>
      <c r="E3283">
        <f>SUMIFS('[1]FAANGM - Twitter - Daily'!$H:$H,'[1]FAANGM - Twitter - Daily'!$A:$A,$A3283)</f>
        <v>503</v>
      </c>
      <c r="F3283">
        <f>SUMIFS('[1]FAANGM - Twitter - Daily'!$I:$I,'[1]FAANGM - Twitter - Daily'!$A:$A,$A3283)</f>
        <v>15</v>
      </c>
      <c r="G3283">
        <f>SUMIFS('[1]FAANGM - Twitter - Daily'!$J:$J,'[1]FAANGM - Twitter - Daily'!$A:$A,$A3283)</f>
        <v>-26</v>
      </c>
      <c r="H3283">
        <f>SUMIFS('[1]FAANGM - News - Daily'!$H:$H,'[1]FAANGM - News - Daily'!$A:$A,$A3283)</f>
        <v>228</v>
      </c>
      <c r="I3283">
        <f>SUMIFS('[1]FAANGM - News - Daily'!$I:$I,'[1]FAANGM - News - Daily'!$A:$A,$A3283)</f>
        <v>1</v>
      </c>
      <c r="J3283">
        <f>SUMIFS('[1]FAANGM - News - Daily'!$J:$J,'[1]FAANGM - News - Daily'!$A:$A,$A3283)</f>
        <v>-2</v>
      </c>
      <c r="K3283">
        <f>SUMIFS('[1]FAANGM - Short Interest'!$J:$J,'[1]FAANGM - Short Interest'!$A:$A,"&gt;"&amp;A3282,'[1]FAANGM - Short Interest'!$A:$A,"&lt;="&amp;A3283)</f>
        <v>0</v>
      </c>
      <c r="L3283">
        <f>SUMIFS('[1]FAANGM - Short Interest'!$M:$M,'[1]FAANGM - Short Interest'!$A:$A,"&gt;"&amp;A3282,'[1]FAANGM - Short Interest'!$A:$A,"&lt;="&amp;A3283)</f>
        <v>0</v>
      </c>
    </row>
    <row r="3284" spans="1:12" x14ac:dyDescent="0.35">
      <c r="A3284" s="1">
        <v>44944</v>
      </c>
      <c r="C3284">
        <f>SUMIFS('[1]FAANGM - Price - Daily'!$M:$M,'[1]FAANGM - Price - Daily'!$A:$A,A3284)</f>
        <v>95.46</v>
      </c>
      <c r="D3284">
        <f>SUMIFS('[1]FAANGM - Volume - Daily'!$D:$D,'[1]FAANGM - Volume - Daily'!$A:$A,A3284)</f>
        <v>79570368</v>
      </c>
      <c r="E3284">
        <f>SUMIFS('[1]FAANGM - Twitter - Daily'!$H:$H,'[1]FAANGM - Twitter - Daily'!$A:$A,$A3284)</f>
        <v>687</v>
      </c>
      <c r="F3284">
        <f>SUMIFS('[1]FAANGM - Twitter - Daily'!$I:$I,'[1]FAANGM - Twitter - Daily'!$A:$A,$A3284)</f>
        <v>15</v>
      </c>
      <c r="G3284">
        <f>SUMIFS('[1]FAANGM - Twitter - Daily'!$J:$J,'[1]FAANGM - Twitter - Daily'!$A:$A,$A3284)</f>
        <v>-71</v>
      </c>
      <c r="H3284">
        <f>SUMIFS('[1]FAANGM - News - Daily'!$H:$H,'[1]FAANGM - News - Daily'!$A:$A,$A3284)</f>
        <v>372</v>
      </c>
      <c r="I3284">
        <f>SUMIFS('[1]FAANGM - News - Daily'!$I:$I,'[1]FAANGM - News - Daily'!$A:$A,$A3284)</f>
        <v>1</v>
      </c>
      <c r="J3284">
        <f>SUMIFS('[1]FAANGM - News - Daily'!$J:$J,'[1]FAANGM - News - Daily'!$A:$A,$A3284)</f>
        <v>-5</v>
      </c>
      <c r="K3284">
        <f>SUMIFS('[1]FAANGM - Short Interest'!$J:$J,'[1]FAANGM - Short Interest'!$A:$A,"&gt;"&amp;A3283,'[1]FAANGM - Short Interest'!$A:$A,"&lt;="&amp;A3284)</f>
        <v>0</v>
      </c>
      <c r="L3284">
        <f>SUMIFS('[1]FAANGM - Short Interest'!$M:$M,'[1]FAANGM - Short Interest'!$A:$A,"&gt;"&amp;A3283,'[1]FAANGM - Short Interest'!$A:$A,"&lt;="&amp;A3284)</f>
        <v>0</v>
      </c>
    </row>
    <row r="3285" spans="1:12" x14ac:dyDescent="0.35">
      <c r="A3285" s="1">
        <v>44945</v>
      </c>
      <c r="C3285">
        <f>SUMIFS('[1]FAANGM - Price - Daily'!$M:$M,'[1]FAANGM - Price - Daily'!$A:$A,A3285)</f>
        <v>93.68</v>
      </c>
      <c r="D3285">
        <f>SUMIFS('[1]FAANGM - Volume - Daily'!$D:$D,'[1]FAANGM - Volume - Daily'!$A:$A,A3285)</f>
        <v>69002664</v>
      </c>
      <c r="E3285">
        <f>SUMIFS('[1]FAANGM - Twitter - Daily'!$H:$H,'[1]FAANGM - Twitter - Daily'!$A:$A,$A3285)</f>
        <v>1264</v>
      </c>
      <c r="F3285">
        <f>SUMIFS('[1]FAANGM - Twitter - Daily'!$I:$I,'[1]FAANGM - Twitter - Daily'!$A:$A,$A3285)</f>
        <v>28</v>
      </c>
      <c r="G3285">
        <f>SUMIFS('[1]FAANGM - Twitter - Daily'!$J:$J,'[1]FAANGM - Twitter - Daily'!$A:$A,$A3285)</f>
        <v>-396</v>
      </c>
      <c r="H3285">
        <f>SUMIFS('[1]FAANGM - News - Daily'!$H:$H,'[1]FAANGM - News - Daily'!$A:$A,$A3285)</f>
        <v>673</v>
      </c>
      <c r="I3285">
        <f>SUMIFS('[1]FAANGM - News - Daily'!$I:$I,'[1]FAANGM - News - Daily'!$A:$A,$A3285)</f>
        <v>1</v>
      </c>
      <c r="J3285">
        <f>SUMIFS('[1]FAANGM - News - Daily'!$J:$J,'[1]FAANGM - News - Daily'!$A:$A,$A3285)</f>
        <v>-41</v>
      </c>
      <c r="K3285">
        <f>SUMIFS('[1]FAANGM - Short Interest'!$J:$J,'[1]FAANGM - Short Interest'!$A:$A,"&gt;"&amp;A3284,'[1]FAANGM - Short Interest'!$A:$A,"&lt;="&amp;A3285)</f>
        <v>0</v>
      </c>
      <c r="L3285">
        <f>SUMIFS('[1]FAANGM - Short Interest'!$M:$M,'[1]FAANGM - Short Interest'!$A:$A,"&gt;"&amp;A3284,'[1]FAANGM - Short Interest'!$A:$A,"&lt;="&amp;A3285)</f>
        <v>0</v>
      </c>
    </row>
    <row r="3286" spans="1:12" x14ac:dyDescent="0.35">
      <c r="A3286" s="1">
        <v>44946</v>
      </c>
      <c r="C3286">
        <f>SUMIFS('[1]FAANGM - Price - Daily'!$M:$M,'[1]FAANGM - Price - Daily'!$A:$A,A3286)</f>
        <v>97.25</v>
      </c>
      <c r="D3286">
        <f>SUMIFS('[1]FAANGM - Volume - Daily'!$D:$D,'[1]FAANGM - Volume - Daily'!$A:$A,A3286)</f>
        <v>67481536</v>
      </c>
      <c r="E3286">
        <f>SUMIFS('[1]FAANGM - Twitter - Daily'!$H:$H,'[1]FAANGM - Twitter - Daily'!$A:$A,$A3286)</f>
        <v>993</v>
      </c>
      <c r="F3286">
        <f>SUMIFS('[1]FAANGM - Twitter - Daily'!$I:$I,'[1]FAANGM - Twitter - Daily'!$A:$A,$A3286)</f>
        <v>23</v>
      </c>
      <c r="G3286">
        <f>SUMIFS('[1]FAANGM - Twitter - Daily'!$J:$J,'[1]FAANGM - Twitter - Daily'!$A:$A,$A3286)</f>
        <v>-149</v>
      </c>
      <c r="H3286">
        <f>SUMIFS('[1]FAANGM - News - Daily'!$H:$H,'[1]FAANGM - News - Daily'!$A:$A,$A3286)</f>
        <v>509</v>
      </c>
      <c r="I3286">
        <f>SUMIFS('[1]FAANGM - News - Daily'!$I:$I,'[1]FAANGM - News - Daily'!$A:$A,$A3286)</f>
        <v>0</v>
      </c>
      <c r="J3286">
        <f>SUMIFS('[1]FAANGM - News - Daily'!$J:$J,'[1]FAANGM - News - Daily'!$A:$A,$A3286)</f>
        <v>-19</v>
      </c>
      <c r="K3286">
        <f>SUMIFS('[1]FAANGM - Short Interest'!$J:$J,'[1]FAANGM - Short Interest'!$A:$A,"&gt;"&amp;A3285,'[1]FAANGM - Short Interest'!$A:$A,"&lt;="&amp;A3286)</f>
        <v>0</v>
      </c>
      <c r="L3286">
        <f>SUMIFS('[1]FAANGM - Short Interest'!$M:$M,'[1]FAANGM - Short Interest'!$A:$A,"&gt;"&amp;A3285,'[1]FAANGM - Short Interest'!$A:$A,"&lt;="&amp;A3286)</f>
        <v>0</v>
      </c>
    </row>
    <row r="3287" spans="1:12" x14ac:dyDescent="0.35">
      <c r="A3287" s="1">
        <v>44949</v>
      </c>
      <c r="C3287">
        <f>SUMIFS('[1]FAANGM - Price - Daily'!$M:$M,'[1]FAANGM - Price - Daily'!$A:$A,A3287)</f>
        <v>97.52</v>
      </c>
      <c r="D3287">
        <f>SUMIFS('[1]FAANGM - Volume - Daily'!$D:$D,'[1]FAANGM - Volume - Daily'!$A:$A,A3287)</f>
        <v>76501104</v>
      </c>
      <c r="E3287">
        <f>SUMIFS('[1]FAANGM - Twitter - Daily'!$H:$H,'[1]FAANGM - Twitter - Daily'!$A:$A,$A3287)</f>
        <v>389</v>
      </c>
      <c r="F3287">
        <f>SUMIFS('[1]FAANGM - Twitter - Daily'!$I:$I,'[1]FAANGM - Twitter - Daily'!$A:$A,$A3287)</f>
        <v>8</v>
      </c>
      <c r="G3287">
        <f>SUMIFS('[1]FAANGM - Twitter - Daily'!$J:$J,'[1]FAANGM - Twitter - Daily'!$A:$A,$A3287)</f>
        <v>-19</v>
      </c>
      <c r="H3287">
        <f>SUMIFS('[1]FAANGM - News - Daily'!$H:$H,'[1]FAANGM - News - Daily'!$A:$A,$A3287)</f>
        <v>250</v>
      </c>
      <c r="I3287">
        <f>SUMIFS('[1]FAANGM - News - Daily'!$I:$I,'[1]FAANGM - News - Daily'!$A:$A,$A3287)</f>
        <v>0</v>
      </c>
      <c r="J3287">
        <f>SUMIFS('[1]FAANGM - News - Daily'!$J:$J,'[1]FAANGM - News - Daily'!$A:$A,$A3287)</f>
        <v>-2</v>
      </c>
      <c r="K3287">
        <f>SUMIFS('[1]FAANGM - Short Interest'!$J:$J,'[1]FAANGM - Short Interest'!$A:$A,"&gt;"&amp;A3286,'[1]FAANGM - Short Interest'!$A:$A,"&lt;="&amp;A3287)</f>
        <v>0</v>
      </c>
      <c r="L3287">
        <f>SUMIFS('[1]FAANGM - Short Interest'!$M:$M,'[1]FAANGM - Short Interest'!$A:$A,"&gt;"&amp;A3286,'[1]FAANGM - Short Interest'!$A:$A,"&lt;="&amp;A3287)</f>
        <v>0</v>
      </c>
    </row>
    <row r="3288" spans="1:12" x14ac:dyDescent="0.35">
      <c r="A3288" s="1">
        <v>44950</v>
      </c>
      <c r="C3288">
        <f>SUMIFS('[1]FAANGM - Price - Daily'!$M:$M,'[1]FAANGM - Price - Daily'!$A:$A,A3288)</f>
        <v>96.32</v>
      </c>
      <c r="D3288">
        <f>SUMIFS('[1]FAANGM - Volume - Daily'!$D:$D,'[1]FAANGM - Volume - Daily'!$A:$A,A3288)</f>
        <v>66929452</v>
      </c>
      <c r="E3288">
        <f>SUMIFS('[1]FAANGM - Twitter - Daily'!$H:$H,'[1]FAANGM - Twitter - Daily'!$A:$A,$A3288)</f>
        <v>902</v>
      </c>
      <c r="F3288">
        <f>SUMIFS('[1]FAANGM - Twitter - Daily'!$I:$I,'[1]FAANGM - Twitter - Daily'!$A:$A,$A3288)</f>
        <v>17</v>
      </c>
      <c r="G3288">
        <f>SUMIFS('[1]FAANGM - Twitter - Daily'!$J:$J,'[1]FAANGM - Twitter - Daily'!$A:$A,$A3288)</f>
        <v>-80</v>
      </c>
      <c r="H3288">
        <f>SUMIFS('[1]FAANGM - News - Daily'!$H:$H,'[1]FAANGM - News - Daily'!$A:$A,$A3288)</f>
        <v>434</v>
      </c>
      <c r="I3288">
        <f>SUMIFS('[1]FAANGM - News - Daily'!$I:$I,'[1]FAANGM - News - Daily'!$A:$A,$A3288)</f>
        <v>6</v>
      </c>
      <c r="J3288">
        <f>SUMIFS('[1]FAANGM - News - Daily'!$J:$J,'[1]FAANGM - News - Daily'!$A:$A,$A3288)</f>
        <v>-11</v>
      </c>
      <c r="K3288">
        <f>SUMIFS('[1]FAANGM - Short Interest'!$J:$J,'[1]FAANGM - Short Interest'!$A:$A,"&gt;"&amp;A3287,'[1]FAANGM - Short Interest'!$A:$A,"&lt;="&amp;A3288)</f>
        <v>0</v>
      </c>
      <c r="L3288">
        <f>SUMIFS('[1]FAANGM - Short Interest'!$M:$M,'[1]FAANGM - Short Interest'!$A:$A,"&gt;"&amp;A3287,'[1]FAANGM - Short Interest'!$A:$A,"&lt;="&amp;A3288)</f>
        <v>0</v>
      </c>
    </row>
    <row r="3289" spans="1:12" x14ac:dyDescent="0.35">
      <c r="A3289" s="1">
        <v>44951</v>
      </c>
      <c r="C3289">
        <f>SUMIFS('[1]FAANGM - Price - Daily'!$M:$M,'[1]FAANGM - Price - Daily'!$A:$A,A3289)</f>
        <v>97.18</v>
      </c>
      <c r="D3289">
        <f>SUMIFS('[1]FAANGM - Volume - Daily'!$D:$D,'[1]FAANGM - Volume - Daily'!$A:$A,A3289)</f>
        <v>94261568</v>
      </c>
      <c r="E3289">
        <f>SUMIFS('[1]FAANGM - Twitter - Daily'!$H:$H,'[1]FAANGM - Twitter - Daily'!$A:$A,$A3289)</f>
        <v>1469</v>
      </c>
      <c r="F3289">
        <f>SUMIFS('[1]FAANGM - Twitter - Daily'!$I:$I,'[1]FAANGM - Twitter - Daily'!$A:$A,$A3289)</f>
        <v>32</v>
      </c>
      <c r="G3289">
        <f>SUMIFS('[1]FAANGM - Twitter - Daily'!$J:$J,'[1]FAANGM - Twitter - Daily'!$A:$A,$A3289)</f>
        <v>-114</v>
      </c>
      <c r="H3289">
        <f>SUMIFS('[1]FAANGM - News - Daily'!$H:$H,'[1]FAANGM - News - Daily'!$A:$A,$A3289)</f>
        <v>452</v>
      </c>
      <c r="I3289">
        <f>SUMIFS('[1]FAANGM - News - Daily'!$I:$I,'[1]FAANGM - News - Daily'!$A:$A,$A3289)</f>
        <v>3</v>
      </c>
      <c r="J3289">
        <f>SUMIFS('[1]FAANGM - News - Daily'!$J:$J,'[1]FAANGM - News - Daily'!$A:$A,$A3289)</f>
        <v>-10</v>
      </c>
      <c r="K3289">
        <f>SUMIFS('[1]FAANGM - Short Interest'!$J:$J,'[1]FAANGM - Short Interest'!$A:$A,"&gt;"&amp;A3288,'[1]FAANGM - Short Interest'!$A:$A,"&lt;="&amp;A3289)</f>
        <v>0</v>
      </c>
      <c r="L3289">
        <f>SUMIFS('[1]FAANGM - Short Interest'!$M:$M,'[1]FAANGM - Short Interest'!$A:$A,"&gt;"&amp;A3288,'[1]FAANGM - Short Interest'!$A:$A,"&lt;="&amp;A3289)</f>
        <v>0</v>
      </c>
    </row>
    <row r="3290" spans="1:12" x14ac:dyDescent="0.35">
      <c r="A3290" s="1">
        <v>44952</v>
      </c>
      <c r="C3290">
        <f>SUMIFS('[1]FAANGM - Price - Daily'!$M:$M,'[1]FAANGM - Price - Daily'!$A:$A,A3290)</f>
        <v>99.22</v>
      </c>
      <c r="D3290">
        <f>SUMIFS('[1]FAANGM - Volume - Daily'!$D:$D,'[1]FAANGM - Volume - Daily'!$A:$A,A3290)</f>
        <v>68523560</v>
      </c>
      <c r="E3290">
        <f>SUMIFS('[1]FAANGM - Twitter - Daily'!$H:$H,'[1]FAANGM - Twitter - Daily'!$A:$A,$A3290)</f>
        <v>1003</v>
      </c>
      <c r="F3290">
        <f>SUMIFS('[1]FAANGM - Twitter - Daily'!$I:$I,'[1]FAANGM - Twitter - Daily'!$A:$A,$A3290)</f>
        <v>25</v>
      </c>
      <c r="G3290">
        <f>SUMIFS('[1]FAANGM - Twitter - Daily'!$J:$J,'[1]FAANGM - Twitter - Daily'!$A:$A,$A3290)</f>
        <v>-112</v>
      </c>
      <c r="H3290">
        <f>SUMIFS('[1]FAANGM - News - Daily'!$H:$H,'[1]FAANGM - News - Daily'!$A:$A,$A3290)</f>
        <v>413</v>
      </c>
      <c r="I3290">
        <f>SUMIFS('[1]FAANGM - News - Daily'!$I:$I,'[1]FAANGM - News - Daily'!$A:$A,$A3290)</f>
        <v>2</v>
      </c>
      <c r="J3290">
        <f>SUMIFS('[1]FAANGM - News - Daily'!$J:$J,'[1]FAANGM - News - Daily'!$A:$A,$A3290)</f>
        <v>-9</v>
      </c>
      <c r="K3290">
        <f>SUMIFS('[1]FAANGM - Short Interest'!$J:$J,'[1]FAANGM - Short Interest'!$A:$A,"&gt;"&amp;A3289,'[1]FAANGM - Short Interest'!$A:$A,"&lt;="&amp;A3290)</f>
        <v>0</v>
      </c>
      <c r="L3290">
        <f>SUMIFS('[1]FAANGM - Short Interest'!$M:$M,'[1]FAANGM - Short Interest'!$A:$A,"&gt;"&amp;A3289,'[1]FAANGM - Short Interest'!$A:$A,"&lt;="&amp;A3290)</f>
        <v>0</v>
      </c>
    </row>
    <row r="3291" spans="1:12" x14ac:dyDescent="0.35">
      <c r="A3291" s="1">
        <v>44953</v>
      </c>
      <c r="C3291">
        <f>SUMIFS('[1]FAANGM - Price - Daily'!$M:$M,'[1]FAANGM - Price - Daily'!$A:$A,A3291)</f>
        <v>102.24</v>
      </c>
      <c r="D3291">
        <f>SUMIFS('[1]FAANGM - Volume - Daily'!$D:$D,'[1]FAANGM - Volume - Daily'!$A:$A,A3291)</f>
        <v>87775616</v>
      </c>
      <c r="E3291">
        <f>SUMIFS('[1]FAANGM - Twitter - Daily'!$H:$H,'[1]FAANGM - Twitter - Daily'!$A:$A,$A3291)</f>
        <v>674</v>
      </c>
      <c r="F3291">
        <f>SUMIFS('[1]FAANGM - Twitter - Daily'!$I:$I,'[1]FAANGM - Twitter - Daily'!$A:$A,$A3291)</f>
        <v>22</v>
      </c>
      <c r="G3291">
        <f>SUMIFS('[1]FAANGM - Twitter - Daily'!$J:$J,'[1]FAANGM - Twitter - Daily'!$A:$A,$A3291)</f>
        <v>-44</v>
      </c>
      <c r="H3291">
        <f>SUMIFS('[1]FAANGM - News - Daily'!$H:$H,'[1]FAANGM - News - Daily'!$A:$A,$A3291)</f>
        <v>292</v>
      </c>
      <c r="I3291">
        <f>SUMIFS('[1]FAANGM - News - Daily'!$I:$I,'[1]FAANGM - News - Daily'!$A:$A,$A3291)</f>
        <v>4</v>
      </c>
      <c r="J3291">
        <f>SUMIFS('[1]FAANGM - News - Daily'!$J:$J,'[1]FAANGM - News - Daily'!$A:$A,$A3291)</f>
        <v>-1</v>
      </c>
      <c r="K3291">
        <f>SUMIFS('[1]FAANGM - Short Interest'!$J:$J,'[1]FAANGM - Short Interest'!$A:$A,"&gt;"&amp;A3290,'[1]FAANGM - Short Interest'!$A:$A,"&lt;="&amp;A3291)</f>
        <v>0</v>
      </c>
      <c r="L3291">
        <f>SUMIFS('[1]FAANGM - Short Interest'!$M:$M,'[1]FAANGM - Short Interest'!$A:$A,"&gt;"&amp;A3290,'[1]FAANGM - Short Interest'!$A:$A,"&lt;="&amp;A3291)</f>
        <v>0</v>
      </c>
    </row>
    <row r="3292" spans="1:12" x14ac:dyDescent="0.35">
      <c r="A3292" s="1">
        <v>44956</v>
      </c>
      <c r="C3292">
        <f>SUMIFS('[1]FAANGM - Price - Daily'!$M:$M,'[1]FAANGM - Price - Daily'!$A:$A,A3292)</f>
        <v>100.55</v>
      </c>
      <c r="D3292">
        <f>SUMIFS('[1]FAANGM - Volume - Daily'!$D:$D,'[1]FAANGM - Volume - Daily'!$A:$A,A3292)</f>
        <v>70691856</v>
      </c>
      <c r="E3292">
        <f>SUMIFS('[1]FAANGM - Twitter - Daily'!$H:$H,'[1]FAANGM - Twitter - Daily'!$A:$A,$A3292)</f>
        <v>448</v>
      </c>
      <c r="F3292">
        <f>SUMIFS('[1]FAANGM - Twitter - Daily'!$I:$I,'[1]FAANGM - Twitter - Daily'!$A:$A,$A3292)</f>
        <v>12</v>
      </c>
      <c r="G3292">
        <f>SUMIFS('[1]FAANGM - Twitter - Daily'!$J:$J,'[1]FAANGM - Twitter - Daily'!$A:$A,$A3292)</f>
        <v>-26</v>
      </c>
      <c r="H3292">
        <f>SUMIFS('[1]FAANGM - News - Daily'!$H:$H,'[1]FAANGM - News - Daily'!$A:$A,$A3292)</f>
        <v>255</v>
      </c>
      <c r="I3292">
        <f>SUMIFS('[1]FAANGM - News - Daily'!$I:$I,'[1]FAANGM - News - Daily'!$A:$A,$A3292)</f>
        <v>6</v>
      </c>
      <c r="J3292">
        <f>SUMIFS('[1]FAANGM - News - Daily'!$J:$J,'[1]FAANGM - News - Daily'!$A:$A,$A3292)</f>
        <v>-3</v>
      </c>
      <c r="K3292">
        <f>SUMIFS('[1]FAANGM - Short Interest'!$J:$J,'[1]FAANGM - Short Interest'!$A:$A,"&gt;"&amp;A3291,'[1]FAANGM - Short Interest'!$A:$A,"&lt;="&amp;A3292)</f>
        <v>0</v>
      </c>
      <c r="L3292">
        <f>SUMIFS('[1]FAANGM - Short Interest'!$M:$M,'[1]FAANGM - Short Interest'!$A:$A,"&gt;"&amp;A3291,'[1]FAANGM - Short Interest'!$A:$A,"&lt;="&amp;A3292)</f>
        <v>0</v>
      </c>
    </row>
    <row r="3293" spans="1:12" x14ac:dyDescent="0.35">
      <c r="A3293" s="1">
        <v>44957</v>
      </c>
      <c r="C3293">
        <f>SUMIFS('[1]FAANGM - Price - Daily'!$M:$M,'[1]FAANGM - Price - Daily'!$A:$A,A3293)</f>
        <v>103.13</v>
      </c>
      <c r="D3293">
        <f>SUMIFS('[1]FAANGM - Volume - Daily'!$D:$D,'[1]FAANGM - Volume - Daily'!$A:$A,A3293)</f>
        <v>66527252</v>
      </c>
      <c r="E3293">
        <f>SUMIFS('[1]FAANGM - Twitter - Daily'!$H:$H,'[1]FAANGM - Twitter - Daily'!$A:$A,$A3293)</f>
        <v>820</v>
      </c>
      <c r="F3293">
        <f>SUMIFS('[1]FAANGM - Twitter - Daily'!$I:$I,'[1]FAANGM - Twitter - Daily'!$A:$A,$A3293)</f>
        <v>25</v>
      </c>
      <c r="G3293">
        <f>SUMIFS('[1]FAANGM - Twitter - Daily'!$J:$J,'[1]FAANGM - Twitter - Daily'!$A:$A,$A3293)</f>
        <v>-86</v>
      </c>
      <c r="H3293">
        <f>SUMIFS('[1]FAANGM - News - Daily'!$H:$H,'[1]FAANGM - News - Daily'!$A:$A,$A3293)</f>
        <v>392</v>
      </c>
      <c r="I3293">
        <f>SUMIFS('[1]FAANGM - News - Daily'!$I:$I,'[1]FAANGM - News - Daily'!$A:$A,$A3293)</f>
        <v>6</v>
      </c>
      <c r="J3293">
        <f>SUMIFS('[1]FAANGM - News - Daily'!$J:$J,'[1]FAANGM - News - Daily'!$A:$A,$A3293)</f>
        <v>-7</v>
      </c>
      <c r="K3293">
        <f>SUMIFS('[1]FAANGM - Short Interest'!$J:$J,'[1]FAANGM - Short Interest'!$A:$A,"&gt;"&amp;A3292,'[1]FAANGM - Short Interest'!$A:$A,"&lt;="&amp;A3293)</f>
        <v>0</v>
      </c>
      <c r="L3293">
        <f>SUMIFS('[1]FAANGM - Short Interest'!$M:$M,'[1]FAANGM - Short Interest'!$A:$A,"&gt;"&amp;A3292,'[1]FAANGM - Short Interest'!$A:$A,"&lt;="&amp;A3293)</f>
        <v>0</v>
      </c>
    </row>
    <row r="3294" spans="1:12" x14ac:dyDescent="0.35">
      <c r="A3294" s="1">
        <v>44958</v>
      </c>
      <c r="C3294">
        <f>SUMIFS('[1]FAANGM - Price - Daily'!$M:$M,'[1]FAANGM - Price - Daily'!$A:$A,A3294)</f>
        <v>105.15</v>
      </c>
      <c r="D3294">
        <f>SUMIFS('[1]FAANGM - Volume - Daily'!$D:$D,'[1]FAANGM - Volume - Daily'!$A:$A,A3294)</f>
        <v>80450120</v>
      </c>
      <c r="E3294">
        <f>SUMIFS('[1]FAANGM - Twitter - Daily'!$H:$H,'[1]FAANGM - Twitter - Daily'!$A:$A,$A3294)</f>
        <v>791</v>
      </c>
      <c r="F3294">
        <f>SUMIFS('[1]FAANGM - Twitter - Daily'!$I:$I,'[1]FAANGM - Twitter - Daily'!$A:$A,$A3294)</f>
        <v>31</v>
      </c>
      <c r="G3294">
        <f>SUMIFS('[1]FAANGM - Twitter - Daily'!$J:$J,'[1]FAANGM - Twitter - Daily'!$A:$A,$A3294)</f>
        <v>-78</v>
      </c>
      <c r="H3294">
        <f>SUMIFS('[1]FAANGM - News - Daily'!$H:$H,'[1]FAANGM - News - Daily'!$A:$A,$A3294)</f>
        <v>343</v>
      </c>
      <c r="I3294">
        <f>SUMIFS('[1]FAANGM - News - Daily'!$I:$I,'[1]FAANGM - News - Daily'!$A:$A,$A3294)</f>
        <v>4</v>
      </c>
      <c r="J3294">
        <f>SUMIFS('[1]FAANGM - News - Daily'!$J:$J,'[1]FAANGM - News - Daily'!$A:$A,$A3294)</f>
        <v>-26</v>
      </c>
      <c r="K3294">
        <f>SUMIFS('[1]FAANGM - Short Interest'!$J:$J,'[1]FAANGM - Short Interest'!$A:$A,"&gt;"&amp;A3293,'[1]FAANGM - Short Interest'!$A:$A,"&lt;="&amp;A3294)</f>
        <v>0</v>
      </c>
      <c r="L3294">
        <f>SUMIFS('[1]FAANGM - Short Interest'!$M:$M,'[1]FAANGM - Short Interest'!$A:$A,"&gt;"&amp;A3293,'[1]FAANGM - Short Interest'!$A:$A,"&lt;="&amp;A3294)</f>
        <v>0</v>
      </c>
    </row>
    <row r="3295" spans="1:12" x14ac:dyDescent="0.35">
      <c r="A3295" s="1">
        <v>44959</v>
      </c>
      <c r="C3295">
        <f>SUMIFS('[1]FAANGM - Price - Daily'!$M:$M,'[1]FAANGM - Price - Daily'!$A:$A,A3295)</f>
        <v>112.91</v>
      </c>
      <c r="D3295">
        <f>SUMIFS('[1]FAANGM - Volume - Daily'!$D:$D,'[1]FAANGM - Volume - Daily'!$A:$A,A3295)</f>
        <v>158154240</v>
      </c>
      <c r="E3295">
        <f>SUMIFS('[1]FAANGM - Twitter - Daily'!$H:$H,'[1]FAANGM - Twitter - Daily'!$A:$A,$A3295)</f>
        <v>1103</v>
      </c>
      <c r="F3295">
        <f>SUMIFS('[1]FAANGM - Twitter - Daily'!$I:$I,'[1]FAANGM - Twitter - Daily'!$A:$A,$A3295)</f>
        <v>55</v>
      </c>
      <c r="G3295">
        <f>SUMIFS('[1]FAANGM - Twitter - Daily'!$J:$J,'[1]FAANGM - Twitter - Daily'!$A:$A,$A3295)</f>
        <v>-79</v>
      </c>
      <c r="H3295">
        <f>SUMIFS('[1]FAANGM - News - Daily'!$H:$H,'[1]FAANGM - News - Daily'!$A:$A,$A3295)</f>
        <v>327</v>
      </c>
      <c r="I3295">
        <f>SUMIFS('[1]FAANGM - News - Daily'!$I:$I,'[1]FAANGM - News - Daily'!$A:$A,$A3295)</f>
        <v>11</v>
      </c>
      <c r="J3295">
        <f>SUMIFS('[1]FAANGM - News - Daily'!$J:$J,'[1]FAANGM - News - Daily'!$A:$A,$A3295)</f>
        <v>-16</v>
      </c>
      <c r="K3295">
        <f>SUMIFS('[1]FAANGM - Short Interest'!$J:$J,'[1]FAANGM - Short Interest'!$A:$A,"&gt;"&amp;A3294,'[1]FAANGM - Short Interest'!$A:$A,"&lt;="&amp;A3295)</f>
        <v>0</v>
      </c>
      <c r="L3295">
        <f>SUMIFS('[1]FAANGM - Short Interest'!$M:$M,'[1]FAANGM - Short Interest'!$A:$A,"&gt;"&amp;A3294,'[1]FAANGM - Short Interest'!$A:$A,"&lt;="&amp;A3295)</f>
        <v>0</v>
      </c>
    </row>
    <row r="3296" spans="1:12" x14ac:dyDescent="0.35">
      <c r="A3296" s="1">
        <v>44960</v>
      </c>
      <c r="C3296">
        <f>SUMIFS('[1]FAANGM - Price - Daily'!$M:$M,'[1]FAANGM - Price - Daily'!$A:$A,A3296)</f>
        <v>103.39</v>
      </c>
      <c r="D3296">
        <f>SUMIFS('[1]FAANGM - Volume - Daily'!$D:$D,'[1]FAANGM - Volume - Daily'!$A:$A,A3296)</f>
        <v>144374832</v>
      </c>
      <c r="E3296">
        <f>SUMIFS('[1]FAANGM - Twitter - Daily'!$H:$H,'[1]FAANGM - Twitter - Daily'!$A:$A,$A3296)</f>
        <v>4485</v>
      </c>
      <c r="F3296">
        <f>SUMIFS('[1]FAANGM - Twitter - Daily'!$I:$I,'[1]FAANGM - Twitter - Daily'!$A:$A,$A3296)</f>
        <v>353</v>
      </c>
      <c r="G3296">
        <f>SUMIFS('[1]FAANGM - Twitter - Daily'!$J:$J,'[1]FAANGM - Twitter - Daily'!$A:$A,$A3296)</f>
        <v>-290</v>
      </c>
      <c r="H3296">
        <f>SUMIFS('[1]FAANGM - News - Daily'!$H:$H,'[1]FAANGM - News - Daily'!$A:$A,$A3296)</f>
        <v>1447</v>
      </c>
      <c r="I3296">
        <f>SUMIFS('[1]FAANGM - News - Daily'!$I:$I,'[1]FAANGM - News - Daily'!$A:$A,$A3296)</f>
        <v>64</v>
      </c>
      <c r="J3296">
        <f>SUMIFS('[1]FAANGM - News - Daily'!$J:$J,'[1]FAANGM - News - Daily'!$A:$A,$A3296)</f>
        <v>-129</v>
      </c>
      <c r="K3296">
        <f>SUMIFS('[1]FAANGM - Short Interest'!$J:$J,'[1]FAANGM - Short Interest'!$A:$A,"&gt;"&amp;A3295,'[1]FAANGM - Short Interest'!$A:$A,"&lt;="&amp;A3296)</f>
        <v>0</v>
      </c>
      <c r="L3296">
        <f>SUMIFS('[1]FAANGM - Short Interest'!$M:$M,'[1]FAANGM - Short Interest'!$A:$A,"&gt;"&amp;A3295,'[1]FAANGM - Short Interest'!$A:$A,"&lt;="&amp;A3296)</f>
        <v>0</v>
      </c>
    </row>
    <row r="3297" spans="1:12" x14ac:dyDescent="0.35">
      <c r="A3297" s="1">
        <v>44963</v>
      </c>
      <c r="C3297">
        <f>SUMIFS('[1]FAANGM - Price - Daily'!$M:$M,'[1]FAANGM - Price - Daily'!$A:$A,A3297)</f>
        <v>102.18</v>
      </c>
      <c r="D3297">
        <f>SUMIFS('[1]FAANGM - Volume - Daily'!$D:$D,'[1]FAANGM - Volume - Daily'!$A:$A,A3297)</f>
        <v>81945200</v>
      </c>
      <c r="E3297">
        <f>SUMIFS('[1]FAANGM - Twitter - Daily'!$H:$H,'[1]FAANGM - Twitter - Daily'!$A:$A,$A3297)</f>
        <v>351</v>
      </c>
      <c r="F3297">
        <f>SUMIFS('[1]FAANGM - Twitter - Daily'!$I:$I,'[1]FAANGM - Twitter - Daily'!$A:$A,$A3297)</f>
        <v>14</v>
      </c>
      <c r="G3297">
        <f>SUMIFS('[1]FAANGM - Twitter - Daily'!$J:$J,'[1]FAANGM - Twitter - Daily'!$A:$A,$A3297)</f>
        <v>-23</v>
      </c>
      <c r="H3297">
        <f>SUMIFS('[1]FAANGM - News - Daily'!$H:$H,'[1]FAANGM - News - Daily'!$A:$A,$A3297)</f>
        <v>304</v>
      </c>
      <c r="I3297">
        <f>SUMIFS('[1]FAANGM - News - Daily'!$I:$I,'[1]FAANGM - News - Daily'!$A:$A,$A3297)</f>
        <v>0</v>
      </c>
      <c r="J3297">
        <f>SUMIFS('[1]FAANGM - News - Daily'!$J:$J,'[1]FAANGM - News - Daily'!$A:$A,$A3297)</f>
        <v>-11</v>
      </c>
      <c r="K3297">
        <f>SUMIFS('[1]FAANGM - Short Interest'!$J:$J,'[1]FAANGM - Short Interest'!$A:$A,"&gt;"&amp;A3296,'[1]FAANGM - Short Interest'!$A:$A,"&lt;="&amp;A3297)</f>
        <v>0</v>
      </c>
      <c r="L3297">
        <f>SUMIFS('[1]FAANGM - Short Interest'!$M:$M,'[1]FAANGM - Short Interest'!$A:$A,"&gt;"&amp;A3296,'[1]FAANGM - Short Interest'!$A:$A,"&lt;="&amp;A3297)</f>
        <v>0</v>
      </c>
    </row>
    <row r="3298" spans="1:12" x14ac:dyDescent="0.35">
      <c r="A3298" s="1">
        <v>44964</v>
      </c>
      <c r="C3298">
        <f>SUMIFS('[1]FAANGM - Price - Daily'!$M:$M,'[1]FAANGM - Price - Daily'!$A:$A,A3298)</f>
        <v>102.11</v>
      </c>
      <c r="D3298">
        <f>SUMIFS('[1]FAANGM - Volume - Daily'!$D:$D,'[1]FAANGM - Volume - Daily'!$A:$A,A3298)</f>
        <v>119501304</v>
      </c>
      <c r="E3298">
        <f>SUMIFS('[1]FAANGM - Twitter - Daily'!$H:$H,'[1]FAANGM - Twitter - Daily'!$A:$A,$A3298)</f>
        <v>723</v>
      </c>
      <c r="F3298">
        <f>SUMIFS('[1]FAANGM - Twitter - Daily'!$I:$I,'[1]FAANGM - Twitter - Daily'!$A:$A,$A3298)</f>
        <v>25</v>
      </c>
      <c r="G3298">
        <f>SUMIFS('[1]FAANGM - Twitter - Daily'!$J:$J,'[1]FAANGM - Twitter - Daily'!$A:$A,$A3298)</f>
        <v>-35</v>
      </c>
      <c r="H3298">
        <f>SUMIFS('[1]FAANGM - News - Daily'!$H:$H,'[1]FAANGM - News - Daily'!$A:$A,$A3298)</f>
        <v>275</v>
      </c>
      <c r="I3298">
        <f>SUMIFS('[1]FAANGM - News - Daily'!$I:$I,'[1]FAANGM - News - Daily'!$A:$A,$A3298)</f>
        <v>1</v>
      </c>
      <c r="J3298">
        <f>SUMIFS('[1]FAANGM - News - Daily'!$J:$J,'[1]FAANGM - News - Daily'!$A:$A,$A3298)</f>
        <v>-9</v>
      </c>
      <c r="K3298">
        <f>SUMIFS('[1]FAANGM - Short Interest'!$J:$J,'[1]FAANGM - Short Interest'!$A:$A,"&gt;"&amp;A3297,'[1]FAANGM - Short Interest'!$A:$A,"&lt;="&amp;A3298)</f>
        <v>0</v>
      </c>
      <c r="L3298">
        <f>SUMIFS('[1]FAANGM - Short Interest'!$M:$M,'[1]FAANGM - Short Interest'!$A:$A,"&gt;"&amp;A3297,'[1]FAANGM - Short Interest'!$A:$A,"&lt;="&amp;A3298)</f>
        <v>0</v>
      </c>
    </row>
    <row r="3299" spans="1:12" x14ac:dyDescent="0.35">
      <c r="A3299" s="1">
        <v>44965</v>
      </c>
      <c r="C3299">
        <f>SUMIFS('[1]FAANGM - Price - Daily'!$M:$M,'[1]FAANGM - Price - Daily'!$A:$A,A3299)</f>
        <v>100.05</v>
      </c>
      <c r="D3299">
        <f>SUMIFS('[1]FAANGM - Volume - Daily'!$D:$D,'[1]FAANGM - Volume - Daily'!$A:$A,A3299)</f>
        <v>75878304</v>
      </c>
      <c r="E3299">
        <f>SUMIFS('[1]FAANGM - Twitter - Daily'!$H:$H,'[1]FAANGM - Twitter - Daily'!$A:$A,$A3299)</f>
        <v>816</v>
      </c>
      <c r="F3299">
        <f>SUMIFS('[1]FAANGM - Twitter - Daily'!$I:$I,'[1]FAANGM - Twitter - Daily'!$A:$A,$A3299)</f>
        <v>13</v>
      </c>
      <c r="G3299">
        <f>SUMIFS('[1]FAANGM - Twitter - Daily'!$J:$J,'[1]FAANGM - Twitter - Daily'!$A:$A,$A3299)</f>
        <v>-23</v>
      </c>
      <c r="H3299">
        <f>SUMIFS('[1]FAANGM - News - Daily'!$H:$H,'[1]FAANGM - News - Daily'!$A:$A,$A3299)</f>
        <v>241</v>
      </c>
      <c r="I3299">
        <f>SUMIFS('[1]FAANGM - News - Daily'!$I:$I,'[1]FAANGM - News - Daily'!$A:$A,$A3299)</f>
        <v>6</v>
      </c>
      <c r="J3299">
        <f>SUMIFS('[1]FAANGM - News - Daily'!$J:$J,'[1]FAANGM - News - Daily'!$A:$A,$A3299)</f>
        <v>-4</v>
      </c>
      <c r="K3299">
        <f>SUMIFS('[1]FAANGM - Short Interest'!$J:$J,'[1]FAANGM - Short Interest'!$A:$A,"&gt;"&amp;A3298,'[1]FAANGM - Short Interest'!$A:$A,"&lt;="&amp;A3299)</f>
        <v>0</v>
      </c>
      <c r="L3299">
        <f>SUMIFS('[1]FAANGM - Short Interest'!$M:$M,'[1]FAANGM - Short Interest'!$A:$A,"&gt;"&amp;A3298,'[1]FAANGM - Short Interest'!$A:$A,"&lt;="&amp;A3299)</f>
        <v>0</v>
      </c>
    </row>
    <row r="3300" spans="1:12" x14ac:dyDescent="0.35">
      <c r="A3300" s="1">
        <v>44966</v>
      </c>
      <c r="C3300">
        <f>SUMIFS('[1]FAANGM - Price - Daily'!$M:$M,'[1]FAANGM - Price - Daily'!$A:$A,A3300)</f>
        <v>98.24</v>
      </c>
      <c r="D3300">
        <f>SUMIFS('[1]FAANGM - Volume - Daily'!$D:$D,'[1]FAANGM - Volume - Daily'!$A:$A,A3300)</f>
        <v>64622488</v>
      </c>
      <c r="E3300">
        <f>SUMIFS('[1]FAANGM - Twitter - Daily'!$H:$H,'[1]FAANGM - Twitter - Daily'!$A:$A,$A3300)</f>
        <v>768</v>
      </c>
      <c r="F3300">
        <f>SUMIFS('[1]FAANGM - Twitter - Daily'!$I:$I,'[1]FAANGM - Twitter - Daily'!$A:$A,$A3300)</f>
        <v>20</v>
      </c>
      <c r="G3300">
        <f>SUMIFS('[1]FAANGM - Twitter - Daily'!$J:$J,'[1]FAANGM - Twitter - Daily'!$A:$A,$A3300)</f>
        <v>-28</v>
      </c>
      <c r="H3300">
        <f>SUMIFS('[1]FAANGM - News - Daily'!$H:$H,'[1]FAANGM - News - Daily'!$A:$A,$A3300)</f>
        <v>278</v>
      </c>
      <c r="I3300">
        <f>SUMIFS('[1]FAANGM - News - Daily'!$I:$I,'[1]FAANGM - News - Daily'!$A:$A,$A3300)</f>
        <v>2</v>
      </c>
      <c r="J3300">
        <f>SUMIFS('[1]FAANGM - News - Daily'!$J:$J,'[1]FAANGM - News - Daily'!$A:$A,$A3300)</f>
        <v>-5</v>
      </c>
      <c r="K3300">
        <f>SUMIFS('[1]FAANGM - Short Interest'!$J:$J,'[1]FAANGM - Short Interest'!$A:$A,"&gt;"&amp;A3299,'[1]FAANGM - Short Interest'!$A:$A,"&lt;="&amp;A3300)</f>
        <v>0</v>
      </c>
      <c r="L3300">
        <f>SUMIFS('[1]FAANGM - Short Interest'!$M:$M,'[1]FAANGM - Short Interest'!$A:$A,"&gt;"&amp;A3299,'[1]FAANGM - Short Interest'!$A:$A,"&lt;="&amp;A3300)</f>
        <v>0</v>
      </c>
    </row>
    <row r="3301" spans="1:12" x14ac:dyDescent="0.35">
      <c r="A3301" s="1">
        <v>44967</v>
      </c>
      <c r="C3301">
        <f>SUMIFS('[1]FAANGM - Price - Daily'!$M:$M,'[1]FAANGM - Price - Daily'!$A:$A,A3301)</f>
        <v>97.61</v>
      </c>
      <c r="D3301">
        <f>SUMIFS('[1]FAANGM - Volume - Daily'!$D:$D,'[1]FAANGM - Volume - Daily'!$A:$A,A3301)</f>
        <v>52740132</v>
      </c>
      <c r="E3301">
        <f>SUMIFS('[1]FAANGM - Twitter - Daily'!$H:$H,'[1]FAANGM - Twitter - Daily'!$A:$A,$A3301)</f>
        <v>794</v>
      </c>
      <c r="F3301">
        <f>SUMIFS('[1]FAANGM - Twitter - Daily'!$I:$I,'[1]FAANGM - Twitter - Daily'!$A:$A,$A3301)</f>
        <v>6</v>
      </c>
      <c r="G3301">
        <f>SUMIFS('[1]FAANGM - Twitter - Daily'!$J:$J,'[1]FAANGM - Twitter - Daily'!$A:$A,$A3301)</f>
        <v>-27</v>
      </c>
      <c r="H3301">
        <f>SUMIFS('[1]FAANGM - News - Daily'!$H:$H,'[1]FAANGM - News - Daily'!$A:$A,$A3301)</f>
        <v>283</v>
      </c>
      <c r="I3301">
        <f>SUMIFS('[1]FAANGM - News - Daily'!$I:$I,'[1]FAANGM - News - Daily'!$A:$A,$A3301)</f>
        <v>2</v>
      </c>
      <c r="J3301">
        <f>SUMIFS('[1]FAANGM - News - Daily'!$J:$J,'[1]FAANGM - News - Daily'!$A:$A,$A3301)</f>
        <v>-5</v>
      </c>
      <c r="K3301">
        <f>SUMIFS('[1]FAANGM - Short Interest'!$J:$J,'[1]FAANGM - Short Interest'!$A:$A,"&gt;"&amp;A3300,'[1]FAANGM - Short Interest'!$A:$A,"&lt;="&amp;A3301)</f>
        <v>0</v>
      </c>
      <c r="L3301">
        <f>SUMIFS('[1]FAANGM - Short Interest'!$M:$M,'[1]FAANGM - Short Interest'!$A:$A,"&gt;"&amp;A3300,'[1]FAANGM - Short Interest'!$A:$A,"&lt;="&amp;A3301)</f>
        <v>0</v>
      </c>
    </row>
  </sheetData>
  <sortState xmlns:xlrd2="http://schemas.microsoft.com/office/spreadsheetml/2017/richdata2" ref="A2:A3301">
    <sortCondition ref="A2:A3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 Olof Vincent Lindberg</cp:lastModifiedBy>
  <dcterms:created xsi:type="dcterms:W3CDTF">2023-03-29T18:12:22Z</dcterms:created>
  <dcterms:modified xsi:type="dcterms:W3CDTF">2023-04-01T12:37:55Z</dcterms:modified>
</cp:coreProperties>
</file>