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650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M24" i="1" l="1"/>
  <c r="N24" i="1"/>
  <c r="N26" i="1"/>
  <c r="M26" i="1"/>
  <c r="N25" i="1"/>
  <c r="M25" i="1"/>
  <c r="N23" i="1"/>
  <c r="M23" i="1"/>
  <c r="M22" i="1"/>
  <c r="M21" i="1"/>
  <c r="N21" i="1"/>
  <c r="M20" i="1"/>
  <c r="N20" i="1"/>
  <c r="N19" i="1"/>
  <c r="M19" i="1"/>
  <c r="N18" i="1"/>
  <c r="M18" i="1"/>
  <c r="M17" i="1"/>
  <c r="M6" i="1" l="1"/>
  <c r="M15" i="1" l="1"/>
  <c r="M16" i="1"/>
  <c r="M14" i="1"/>
  <c r="M13" i="1"/>
  <c r="M7" i="1" l="1"/>
  <c r="M12" i="1" l="1"/>
  <c r="M11" i="1"/>
  <c r="I11" i="1"/>
  <c r="M10" i="1"/>
  <c r="M9" i="1"/>
  <c r="M8" i="1"/>
  <c r="M3" i="1" l="1"/>
  <c r="M4" i="1"/>
  <c r="M5" i="1"/>
  <c r="N2" i="1"/>
  <c r="M2" i="1"/>
</calcChain>
</file>

<file path=xl/sharedStrings.xml><?xml version="1.0" encoding="utf-8"?>
<sst xmlns="http://schemas.openxmlformats.org/spreadsheetml/2006/main" count="91" uniqueCount="46">
  <si>
    <t>ORDEN</t>
  </si>
  <si>
    <t>CLIENTE</t>
  </si>
  <si>
    <t>FECHA DE LA ORDEN</t>
  </si>
  <si>
    <t>FECHA DE RECEPCION</t>
  </si>
  <si>
    <t>PRODUCTO</t>
  </si>
  <si>
    <t>DUBUJO</t>
  </si>
  <si>
    <t>CANTIDAD</t>
  </si>
  <si>
    <t>SEMANAS</t>
  </si>
  <si>
    <t>FECHA</t>
  </si>
  <si>
    <t>SOLICITO</t>
  </si>
  <si>
    <t>STATUS</t>
  </si>
  <si>
    <t>TELA TEJIDA</t>
  </si>
  <si>
    <t>TELA POR TEJER</t>
  </si>
  <si>
    <t>FECHA DE ENTREGA ALMACEN</t>
  </si>
  <si>
    <t>NOMBRE IMAGEN</t>
  </si>
  <si>
    <t>AVANCE</t>
  </si>
  <si>
    <t>Preteñido 40-10</t>
  </si>
  <si>
    <t>Preteñido 30-40-003</t>
  </si>
  <si>
    <t>Preteñido 30-36-002</t>
  </si>
  <si>
    <t>40-10.jpg</t>
  </si>
  <si>
    <t>3036-002.jpg</t>
  </si>
  <si>
    <t>3040-003.jpg</t>
  </si>
  <si>
    <t>fin</t>
  </si>
  <si>
    <t>Preteñido sieger 65</t>
  </si>
  <si>
    <t>sieger 65.jpg</t>
  </si>
  <si>
    <t>Preteñido sieger 156</t>
  </si>
  <si>
    <t>sieger 156.jpg</t>
  </si>
  <si>
    <t>Preteñido Pob 265</t>
  </si>
  <si>
    <t>pob265.jpg</t>
  </si>
  <si>
    <t>Preteñido Pob 266</t>
  </si>
  <si>
    <t>pob266.jpg</t>
  </si>
  <si>
    <t>Sieger 136</t>
  </si>
  <si>
    <t>sieger136.jpg</t>
  </si>
  <si>
    <t>sieger156.jpg</t>
  </si>
  <si>
    <t>sieger65.jpg</t>
  </si>
  <si>
    <t>Preteñido Sieger 136</t>
  </si>
  <si>
    <t>Corrugada Sarga Negro</t>
  </si>
  <si>
    <t>Corrugada Sarga Café</t>
  </si>
  <si>
    <t>Corrugada Tafetan Café</t>
  </si>
  <si>
    <t>Corrugada Tafetan Azul</t>
  </si>
  <si>
    <t>Corrugada Tafetan Negro</t>
  </si>
  <si>
    <t>SargaNegro.jpg</t>
  </si>
  <si>
    <t>SargaCafe.jpg</t>
  </si>
  <si>
    <t>TafetanCafe.jpg</t>
  </si>
  <si>
    <t>TafetanAzul.jpg</t>
  </si>
  <si>
    <t>TafetanNegro.jpg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</si>
</sst>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15" fontId="0" fillId="0" borderId="0" xfId="1" applyNumberFormat="1" applyFont="1"/>
    <xf numFmtId="3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D5" workbookViewId="0">
      <selection activeCell="P19" sqref="P19"/>
    </sheetView>
  </sheetViews>
  <sheetFormatPr baseColWidth="10" defaultRowHeight="15" x14ac:dyDescent="0.25"/>
  <cols>
    <col min="2" max="2" width="11.42578125" style="5"/>
    <col min="6" max="6" width="21.85546875" bestFit="1" customWidth="1"/>
    <col min="9" max="9" width="11.42578125" style="5"/>
    <col min="11" max="11" width="13.7109375" bestFit="1" customWidth="1"/>
    <col min="14" max="14" width="11.42578125" style="5"/>
    <col min="15" max="15" width="16.7109375" bestFit="1" customWidth="1"/>
  </cols>
  <sheetData>
    <row r="1" spans="1:16" x14ac:dyDescent="0.25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5" t="s">
        <v>8</v>
      </c>
      <c r="J1" t="s">
        <v>9</v>
      </c>
      <c r="K1" t="s">
        <v>10</v>
      </c>
      <c r="L1" t="s">
        <v>11</v>
      </c>
      <c r="M1" t="s">
        <v>12</v>
      </c>
      <c r="N1" s="5" t="s">
        <v>13</v>
      </c>
      <c r="O1" t="s">
        <v>14</v>
      </c>
      <c r="P1" t="s">
        <v>15</v>
      </c>
    </row>
    <row r="2" spans="1:16" x14ac:dyDescent="0.25">
      <c r="A2">
        <v>3611</v>
      </c>
      <c r="B2" s="5">
        <v>1011</v>
      </c>
      <c r="C2" s="1">
        <v>42037</v>
      </c>
      <c r="D2" s="2">
        <v>42037</v>
      </c>
      <c r="F2" t="s">
        <v>16</v>
      </c>
      <c r="G2" s="7">
        <v>1850</v>
      </c>
      <c r="H2" s="5">
        <v>6</v>
      </c>
      <c r="I2" s="6">
        <v>42111</v>
      </c>
      <c r="K2" s="3" t="s">
        <v>22</v>
      </c>
      <c r="L2" s="3">
        <v>1850</v>
      </c>
      <c r="M2" s="3">
        <f>G2-L2</f>
        <v>0</v>
      </c>
      <c r="N2" s="6">
        <f>I2</f>
        <v>42111</v>
      </c>
      <c r="O2" s="3" t="s">
        <v>19</v>
      </c>
      <c r="P2" s="4">
        <v>1</v>
      </c>
    </row>
    <row r="3" spans="1:16" x14ac:dyDescent="0.25">
      <c r="A3">
        <v>3616</v>
      </c>
      <c r="B3" s="5">
        <v>1011</v>
      </c>
      <c r="C3" s="1">
        <v>42039</v>
      </c>
      <c r="D3" s="2">
        <v>42039</v>
      </c>
      <c r="F3" t="s">
        <v>18</v>
      </c>
      <c r="G3" s="7">
        <v>700</v>
      </c>
      <c r="H3" s="5">
        <v>6</v>
      </c>
      <c r="I3" s="6">
        <v>41873</v>
      </c>
      <c r="K3" s="3" t="s">
        <v>22</v>
      </c>
      <c r="L3" s="3">
        <v>700</v>
      </c>
      <c r="M3" s="3">
        <f t="shared" ref="M3:M9" si="0">G3-L3</f>
        <v>0</v>
      </c>
      <c r="N3" s="6">
        <v>42111</v>
      </c>
      <c r="O3" s="3" t="s">
        <v>20</v>
      </c>
      <c r="P3" s="4">
        <v>1</v>
      </c>
    </row>
    <row r="4" spans="1:16" x14ac:dyDescent="0.25">
      <c r="A4">
        <v>3680</v>
      </c>
      <c r="B4" s="5">
        <v>1011</v>
      </c>
      <c r="C4" s="1">
        <v>42089</v>
      </c>
      <c r="D4" s="2">
        <v>42089</v>
      </c>
      <c r="F4" t="s">
        <v>17</v>
      </c>
      <c r="G4" s="7">
        <v>550</v>
      </c>
      <c r="H4" s="5">
        <v>4</v>
      </c>
      <c r="I4" s="6">
        <v>42111</v>
      </c>
      <c r="K4" s="3" t="s">
        <v>22</v>
      </c>
      <c r="L4" s="3">
        <v>550</v>
      </c>
      <c r="M4" s="3">
        <f t="shared" si="0"/>
        <v>0</v>
      </c>
      <c r="N4" s="6">
        <v>42111</v>
      </c>
      <c r="O4" s="3" t="s">
        <v>21</v>
      </c>
      <c r="P4" s="4">
        <v>1</v>
      </c>
    </row>
    <row r="5" spans="1:16" x14ac:dyDescent="0.25">
      <c r="A5">
        <v>3684</v>
      </c>
      <c r="B5" s="5">
        <v>1011</v>
      </c>
      <c r="C5" s="1">
        <v>42089</v>
      </c>
      <c r="D5" s="2">
        <v>42093</v>
      </c>
      <c r="F5" t="s">
        <v>16</v>
      </c>
      <c r="G5" s="7">
        <v>1100</v>
      </c>
      <c r="H5" s="5">
        <v>4</v>
      </c>
      <c r="I5" s="6">
        <v>42122</v>
      </c>
      <c r="K5" s="3" t="s">
        <v>22</v>
      </c>
      <c r="L5" s="3">
        <v>1100</v>
      </c>
      <c r="M5" s="3">
        <f t="shared" si="0"/>
        <v>0</v>
      </c>
      <c r="N5" s="6">
        <v>42122</v>
      </c>
      <c r="O5" s="3" t="s">
        <v>19</v>
      </c>
      <c r="P5" s="4">
        <v>1</v>
      </c>
    </row>
    <row r="6" spans="1:16" x14ac:dyDescent="0.25">
      <c r="A6">
        <v>3692</v>
      </c>
      <c r="B6" s="5">
        <v>1011</v>
      </c>
      <c r="C6" s="1">
        <v>42103</v>
      </c>
      <c r="D6" s="2">
        <v>42103</v>
      </c>
      <c r="F6" t="s">
        <v>35</v>
      </c>
      <c r="G6" s="7">
        <v>3200</v>
      </c>
      <c r="H6" s="5">
        <v>4</v>
      </c>
      <c r="I6" s="6">
        <v>42135</v>
      </c>
      <c r="K6" s="3" t="s">
        <v>22</v>
      </c>
      <c r="L6" s="3">
        <v>3200</v>
      </c>
      <c r="M6" s="3">
        <f t="shared" ref="M6" si="1">G6-L6</f>
        <v>0</v>
      </c>
      <c r="N6" s="6">
        <v>42135</v>
      </c>
      <c r="O6" s="3" t="s">
        <v>32</v>
      </c>
      <c r="P6" s="4">
        <v>1</v>
      </c>
    </row>
    <row r="7" spans="1:16" x14ac:dyDescent="0.25">
      <c r="A7">
        <v>3695</v>
      </c>
      <c r="B7" s="5">
        <v>1011</v>
      </c>
      <c r="C7" s="1">
        <v>42107</v>
      </c>
      <c r="D7" s="1">
        <v>42110</v>
      </c>
      <c r="F7" t="s">
        <v>23</v>
      </c>
      <c r="G7" s="7">
        <v>700</v>
      </c>
      <c r="H7" s="5">
        <v>3.5</v>
      </c>
      <c r="I7" s="6">
        <v>42135</v>
      </c>
      <c r="K7" s="3" t="s">
        <v>22</v>
      </c>
      <c r="L7" s="3">
        <v>700</v>
      </c>
      <c r="M7" s="3">
        <f t="shared" si="0"/>
        <v>0</v>
      </c>
      <c r="N7" s="6">
        <v>42136</v>
      </c>
      <c r="O7" s="3" t="s">
        <v>24</v>
      </c>
      <c r="P7" s="4">
        <v>1</v>
      </c>
    </row>
    <row r="8" spans="1:16" x14ac:dyDescent="0.25">
      <c r="A8">
        <v>3697</v>
      </c>
      <c r="B8" s="5">
        <v>1011</v>
      </c>
      <c r="C8" s="1">
        <v>42108</v>
      </c>
      <c r="D8" s="1">
        <v>42110</v>
      </c>
      <c r="F8" t="s">
        <v>25</v>
      </c>
      <c r="G8" s="7">
        <v>500</v>
      </c>
      <c r="H8" s="5">
        <v>3.5</v>
      </c>
      <c r="I8" s="6">
        <v>42135</v>
      </c>
      <c r="K8" s="3" t="s">
        <v>22</v>
      </c>
      <c r="L8" s="3">
        <v>500</v>
      </c>
      <c r="M8" s="3">
        <f t="shared" si="0"/>
        <v>0</v>
      </c>
      <c r="N8" s="6">
        <v>42135</v>
      </c>
      <c r="O8" s="3" t="s">
        <v>26</v>
      </c>
      <c r="P8" s="4">
        <v>1</v>
      </c>
    </row>
    <row r="9" spans="1:16" x14ac:dyDescent="0.25">
      <c r="A9">
        <v>3697</v>
      </c>
      <c r="B9" s="5">
        <v>1011</v>
      </c>
      <c r="C9" s="1">
        <v>42108</v>
      </c>
      <c r="D9" s="1">
        <v>42110</v>
      </c>
      <c r="F9" t="s">
        <v>27</v>
      </c>
      <c r="G9" s="7">
        <v>350</v>
      </c>
      <c r="H9" s="5">
        <v>3.5</v>
      </c>
      <c r="I9" s="6">
        <v>42135</v>
      </c>
      <c r="K9" s="3" t="s">
        <v>22</v>
      </c>
      <c r="L9" s="3">
        <v>350</v>
      </c>
      <c r="M9" s="3">
        <f t="shared" si="0"/>
        <v>0</v>
      </c>
      <c r="N9" s="6">
        <v>42135</v>
      </c>
      <c r="O9" s="3" t="s">
        <v>28</v>
      </c>
      <c r="P9" s="4">
        <v>1</v>
      </c>
    </row>
    <row r="10" spans="1:16" x14ac:dyDescent="0.25">
      <c r="A10">
        <v>3697</v>
      </c>
      <c r="B10" s="5">
        <v>1011</v>
      </c>
      <c r="C10" s="1">
        <v>42108</v>
      </c>
      <c r="D10" s="1">
        <v>42110</v>
      </c>
      <c r="F10" t="s">
        <v>29</v>
      </c>
      <c r="G10" s="7">
        <v>300</v>
      </c>
      <c r="H10" s="5">
        <v>3.5</v>
      </c>
      <c r="I10" s="6">
        <v>42135</v>
      </c>
      <c r="K10" s="3" t="s">
        <v>22</v>
      </c>
      <c r="L10" s="3">
        <v>300</v>
      </c>
      <c r="M10" s="3">
        <f t="shared" ref="M10:M11" si="2">G10-L10</f>
        <v>0</v>
      </c>
      <c r="N10" s="6">
        <v>42135</v>
      </c>
      <c r="O10" s="3" t="s">
        <v>30</v>
      </c>
      <c r="P10" s="4">
        <v>1</v>
      </c>
    </row>
    <row r="11" spans="1:16" x14ac:dyDescent="0.25">
      <c r="A11">
        <v>3699</v>
      </c>
      <c r="B11" s="5">
        <v>1011</v>
      </c>
      <c r="C11" s="1">
        <v>42108</v>
      </c>
      <c r="D11" s="1">
        <v>42110</v>
      </c>
      <c r="F11" t="s">
        <v>31</v>
      </c>
      <c r="G11" s="7">
        <v>3000</v>
      </c>
      <c r="H11" s="5">
        <v>4</v>
      </c>
      <c r="I11" s="6">
        <f>D11+H11*7</f>
        <v>42138</v>
      </c>
      <c r="K11" s="3" t="s">
        <v>22</v>
      </c>
      <c r="L11" s="3">
        <v>3000</v>
      </c>
      <c r="M11" s="3">
        <f t="shared" si="2"/>
        <v>0</v>
      </c>
      <c r="N11" s="6">
        <v>42138</v>
      </c>
      <c r="O11" s="3" t="s">
        <v>32</v>
      </c>
      <c r="P11" s="4">
        <v>1</v>
      </c>
    </row>
    <row r="12" spans="1:16" x14ac:dyDescent="0.25">
      <c r="A12">
        <v>3700</v>
      </c>
      <c r="B12" s="5">
        <v>1011</v>
      </c>
      <c r="C12" s="1">
        <v>42108</v>
      </c>
      <c r="D12" s="1">
        <v>42110</v>
      </c>
      <c r="F12" t="s">
        <v>18</v>
      </c>
      <c r="G12" s="7">
        <v>850</v>
      </c>
      <c r="H12" s="5">
        <v>4</v>
      </c>
      <c r="I12" s="6">
        <v>42142</v>
      </c>
      <c r="K12" s="3" t="s">
        <v>22</v>
      </c>
      <c r="L12" s="3">
        <v>850</v>
      </c>
      <c r="M12" s="3">
        <f t="shared" ref="M12" si="3">G12-L12</f>
        <v>0</v>
      </c>
      <c r="N12" s="6">
        <v>42142</v>
      </c>
      <c r="O12" s="3" t="s">
        <v>20</v>
      </c>
      <c r="P12" s="4">
        <v>1</v>
      </c>
    </row>
    <row r="13" spans="1:16" x14ac:dyDescent="0.25">
      <c r="A13">
        <v>3702</v>
      </c>
      <c r="B13" s="5">
        <v>1011</v>
      </c>
      <c r="C13" s="1">
        <v>42110</v>
      </c>
      <c r="D13" s="1">
        <v>42111</v>
      </c>
      <c r="F13" t="s">
        <v>23</v>
      </c>
      <c r="G13" s="7">
        <v>300</v>
      </c>
      <c r="H13" s="5">
        <v>4</v>
      </c>
      <c r="I13" s="6">
        <v>42142</v>
      </c>
      <c r="K13" s="3" t="s">
        <v>22</v>
      </c>
      <c r="L13" s="3">
        <v>300</v>
      </c>
      <c r="M13" s="3">
        <f t="shared" ref="M13" si="4">G13-L13</f>
        <v>0</v>
      </c>
      <c r="N13" s="6">
        <v>42142</v>
      </c>
      <c r="O13" s="3" t="s">
        <v>34</v>
      </c>
      <c r="P13" s="4">
        <v>1</v>
      </c>
    </row>
    <row r="14" spans="1:16" x14ac:dyDescent="0.25">
      <c r="A14">
        <v>3704</v>
      </c>
      <c r="B14" s="5">
        <v>1011</v>
      </c>
      <c r="C14" s="1">
        <v>42115</v>
      </c>
      <c r="D14" s="1">
        <v>42116</v>
      </c>
      <c r="F14" t="s">
        <v>25</v>
      </c>
      <c r="G14" s="7">
        <v>2800</v>
      </c>
      <c r="H14" s="5">
        <v>4</v>
      </c>
      <c r="I14" s="6">
        <v>42149</v>
      </c>
      <c r="K14" s="3" t="s">
        <v>22</v>
      </c>
      <c r="L14" s="3">
        <v>2800</v>
      </c>
      <c r="M14" s="3">
        <f t="shared" ref="M14" si="5">G14-L14</f>
        <v>0</v>
      </c>
      <c r="N14" s="6">
        <v>42149</v>
      </c>
      <c r="O14" s="3" t="s">
        <v>33</v>
      </c>
      <c r="P14" s="4">
        <v>1</v>
      </c>
    </row>
    <row r="15" spans="1:16" x14ac:dyDescent="0.25">
      <c r="A15">
        <v>3704</v>
      </c>
      <c r="B15" s="5">
        <v>1011</v>
      </c>
      <c r="C15" s="1">
        <v>42115</v>
      </c>
      <c r="D15" s="1">
        <v>42116</v>
      </c>
      <c r="F15" t="s">
        <v>27</v>
      </c>
      <c r="G15" s="7">
        <v>3000</v>
      </c>
      <c r="H15" s="5">
        <v>4</v>
      </c>
      <c r="I15" s="6">
        <v>42146</v>
      </c>
      <c r="K15" s="3" t="s">
        <v>22</v>
      </c>
      <c r="L15" s="3">
        <v>3000</v>
      </c>
      <c r="M15" s="3">
        <f t="shared" ref="M15:M16" si="6">G15-L15</f>
        <v>0</v>
      </c>
      <c r="N15" s="6">
        <v>42146</v>
      </c>
      <c r="O15" s="3" t="s">
        <v>28</v>
      </c>
      <c r="P15" s="4">
        <v>1</v>
      </c>
    </row>
    <row r="16" spans="1:16" x14ac:dyDescent="0.25">
      <c r="A16">
        <v>3704</v>
      </c>
      <c r="B16" s="5">
        <v>1011</v>
      </c>
      <c r="C16" s="1">
        <v>42115</v>
      </c>
      <c r="D16" s="1">
        <v>42116</v>
      </c>
      <c r="F16" t="s">
        <v>29</v>
      </c>
      <c r="G16" s="7">
        <v>400</v>
      </c>
      <c r="H16" s="5">
        <v>4</v>
      </c>
      <c r="I16" s="6">
        <v>42146</v>
      </c>
      <c r="K16" s="3" t="s">
        <v>22</v>
      </c>
      <c r="L16" s="3">
        <v>400</v>
      </c>
      <c r="M16" s="3">
        <f t="shared" si="6"/>
        <v>0</v>
      </c>
      <c r="N16" s="6">
        <v>42146</v>
      </c>
      <c r="O16" s="3" t="s">
        <v>30</v>
      </c>
      <c r="P16" s="4">
        <v>1</v>
      </c>
    </row>
    <row r="17" spans="1:16" x14ac:dyDescent="0.25">
      <c r="A17">
        <v>3795</v>
      </c>
      <c r="B17" s="5">
        <v>1252</v>
      </c>
      <c r="C17" s="1">
        <v>42214</v>
      </c>
      <c r="D17" s="1">
        <v>42214</v>
      </c>
      <c r="F17" t="s">
        <v>36</v>
      </c>
      <c r="G17" s="7">
        <v>700</v>
      </c>
      <c r="H17" s="5">
        <v>4</v>
      </c>
      <c r="I17" s="6">
        <v>42240</v>
      </c>
      <c r="K17" s="3" t="s">
        <v>22</v>
      </c>
      <c r="L17" s="7">
        <v>700</v>
      </c>
      <c r="M17" s="3">
        <f t="shared" ref="M17" si="7">G17-L17</f>
        <v>0</v>
      </c>
      <c r="N17" s="6">
        <v>42240</v>
      </c>
      <c r="O17" s="3" t="s">
        <v>41</v>
      </c>
      <c r="P17" s="4">
        <v>1</v>
      </c>
    </row>
    <row r="18" spans="1:16" x14ac:dyDescent="0.25">
      <c r="A18">
        <v>3795</v>
      </c>
      <c r="B18" s="5">
        <v>1252</v>
      </c>
      <c r="C18" s="1">
        <v>42214</v>
      </c>
      <c r="D18" s="1">
        <v>42214</v>
      </c>
      <c r="F18" t="s">
        <v>37</v>
      </c>
      <c r="G18" s="7">
        <v>800</v>
      </c>
      <c r="H18" s="5">
        <v>4</v>
      </c>
      <c r="I18" s="6">
        <v>42247</v>
      </c>
      <c r="K18" s="3" t="s">
        <v>22</v>
      </c>
      <c r="L18" s="7">
        <v>800</v>
      </c>
      <c r="M18" s="3">
        <f t="shared" ref="M18" si="8">G18-L18</f>
        <v>0</v>
      </c>
      <c r="N18" s="6">
        <f>I18</f>
        <v>42247</v>
      </c>
      <c r="O18" s="3" t="s">
        <v>42</v>
      </c>
      <c r="P18" s="4">
        <v>1</v>
      </c>
    </row>
    <row r="19" spans="1:16" x14ac:dyDescent="0.25">
      <c r="A19">
        <v>3795</v>
      </c>
      <c r="B19" s="5">
        <v>1252</v>
      </c>
      <c r="C19" s="1">
        <v>42214</v>
      </c>
      <c r="D19" s="1">
        <v>42214</v>
      </c>
      <c r="F19" t="s">
        <v>38</v>
      </c>
      <c r="G19" s="7">
        <v>250</v>
      </c>
      <c r="H19" s="5">
        <v>4</v>
      </c>
      <c r="I19" s="6">
        <v>42247</v>
      </c>
      <c r="K19" s="3" t="s">
        <v>22</v>
      </c>
      <c r="L19" s="7">
        <v>250</v>
      </c>
      <c r="M19" s="3">
        <f t="shared" ref="M19" si="9">G19-L19</f>
        <v>0</v>
      </c>
      <c r="N19" s="6">
        <f>I19</f>
        <v>42247</v>
      </c>
      <c r="O19" s="3" t="s">
        <v>43</v>
      </c>
      <c r="P19" s="4">
        <v>1</v>
      </c>
    </row>
    <row r="20" spans="1:16" x14ac:dyDescent="0.25">
      <c r="A20">
        <v>3795</v>
      </c>
      <c r="B20" s="5">
        <v>1252</v>
      </c>
      <c r="C20" s="1">
        <v>42214</v>
      </c>
      <c r="D20" s="1">
        <v>42214</v>
      </c>
      <c r="F20" t="s">
        <v>39</v>
      </c>
      <c r="G20" s="7">
        <v>300</v>
      </c>
      <c r="H20" s="5">
        <v>4</v>
      </c>
      <c r="I20" s="6">
        <v>42247</v>
      </c>
      <c r="K20" s="3" t="s">
        <v>22</v>
      </c>
      <c r="L20" s="7">
        <v>300</v>
      </c>
      <c r="M20" s="3">
        <f t="shared" ref="M20" si="10">G20-L20</f>
        <v>0</v>
      </c>
      <c r="N20" s="6">
        <f>I20</f>
        <v>42247</v>
      </c>
      <c r="O20" s="3" t="s">
        <v>44</v>
      </c>
      <c r="P20" s="4">
        <v>1</v>
      </c>
    </row>
    <row r="21" spans="1:16" x14ac:dyDescent="0.25">
      <c r="A21">
        <v>3795</v>
      </c>
      <c r="B21" s="5">
        <v>1252</v>
      </c>
      <c r="C21" s="1">
        <v>42214</v>
      </c>
      <c r="D21" s="1">
        <v>42214</v>
      </c>
      <c r="F21" t="s">
        <v>40</v>
      </c>
      <c r="G21" s="7">
        <v>400</v>
      </c>
      <c r="H21" s="5">
        <v>4</v>
      </c>
      <c r="I21" s="6">
        <v>42247</v>
      </c>
      <c r="K21" s="3" t="s">
        <v>22</v>
      </c>
      <c r="L21" s="7">
        <v>400</v>
      </c>
      <c r="M21" s="3">
        <f t="shared" ref="M21:M25" si="11">G21-L21</f>
        <v>0</v>
      </c>
      <c r="N21" s="6">
        <f>I21</f>
        <v>42247</v>
      </c>
      <c r="O21" s="3" t="s">
        <v>45</v>
      </c>
      <c r="P21" s="4">
        <v>1</v>
      </c>
    </row>
    <row r="22" spans="1:16" x14ac:dyDescent="0.25">
      <c r="A22">
        <v>3795</v>
      </c>
      <c r="B22" s="5">
        <v>1252</v>
      </c>
      <c r="C22" s="1">
        <v>42214</v>
      </c>
      <c r="D22" s="1">
        <v>42214</v>
      </c>
      <c r="F22" t="s">
        <v>36</v>
      </c>
      <c r="G22" s="7">
        <v>900</v>
      </c>
      <c r="H22" s="5">
        <v>4</v>
      </c>
      <c r="I22" s="6">
        <v>42254</v>
      </c>
      <c r="K22" s="3" t="s">
        <v>22</v>
      </c>
      <c r="L22" s="7">
        <v>900</v>
      </c>
      <c r="M22" s="3">
        <f t="shared" si="11"/>
        <v>0</v>
      </c>
      <c r="N22" s="6">
        <v>42240</v>
      </c>
      <c r="O22" s="3" t="s">
        <v>41</v>
      </c>
      <c r="P22" s="4">
        <v>1</v>
      </c>
    </row>
    <row r="23" spans="1:16" x14ac:dyDescent="0.25">
      <c r="A23">
        <v>3795</v>
      </c>
      <c r="B23" s="5">
        <v>1252</v>
      </c>
      <c r="C23" s="1">
        <v>42214</v>
      </c>
      <c r="D23" s="1">
        <v>42214</v>
      </c>
      <c r="F23" t="s">
        <v>37</v>
      </c>
      <c r="G23" s="7">
        <v>600</v>
      </c>
      <c r="H23" s="5">
        <v>4</v>
      </c>
      <c r="I23" s="6">
        <v>42254</v>
      </c>
      <c r="K23" s="3" t="s">
        <v>22</v>
      </c>
      <c r="L23" s="7">
        <v>600</v>
      </c>
      <c r="M23" s="3">
        <f t="shared" si="11"/>
        <v>0</v>
      </c>
      <c r="N23" s="6">
        <f>I23</f>
        <v>42254</v>
      </c>
      <c r="O23" s="3" t="s">
        <v>42</v>
      </c>
      <c r="P23" s="4">
        <v>1</v>
      </c>
    </row>
    <row r="24" spans="1:16" x14ac:dyDescent="0.25">
      <c r="A24">
        <v>3795</v>
      </c>
      <c r="B24" s="5">
        <v>1252</v>
      </c>
      <c r="C24" s="1">
        <v>42214</v>
      </c>
      <c r="D24" s="1">
        <v>42214</v>
      </c>
      <c r="F24" t="s">
        <v>38</v>
      </c>
      <c r="G24" s="7">
        <v>250</v>
      </c>
      <c r="H24" s="5">
        <v>4</v>
      </c>
      <c r="I24" s="6">
        <v>42254</v>
      </c>
      <c r="K24" s="3" t="s">
        <v>22</v>
      </c>
      <c r="L24" s="7">
        <v>250</v>
      </c>
      <c r="M24" s="3">
        <f t="shared" si="11"/>
        <v>0</v>
      </c>
      <c r="N24" s="6">
        <f>I24</f>
        <v>42254</v>
      </c>
      <c r="O24" s="3" t="s">
        <v>43</v>
      </c>
      <c r="P24" s="4">
        <v>1</v>
      </c>
    </row>
    <row r="25" spans="1:16" x14ac:dyDescent="0.25">
      <c r="A25">
        <v>3795</v>
      </c>
      <c r="B25" s="5">
        <v>1252</v>
      </c>
      <c r="C25" s="1">
        <v>42214</v>
      </c>
      <c r="D25" s="1">
        <v>42214</v>
      </c>
      <c r="F25" t="s">
        <v>39</v>
      </c>
      <c r="G25" s="7">
        <v>300</v>
      </c>
      <c r="H25" s="5">
        <v>4</v>
      </c>
      <c r="I25" s="6">
        <v>42254</v>
      </c>
      <c r="K25" s="3" t="s">
        <v>22</v>
      </c>
      <c r="L25" s="7">
        <v>300</v>
      </c>
      <c r="M25" s="3">
        <f t="shared" si="11"/>
        <v>0</v>
      </c>
      <c r="N25" s="6">
        <f>I25</f>
        <v>42254</v>
      </c>
      <c r="O25" s="3" t="s">
        <v>44</v>
      </c>
      <c r="P25" s="4">
        <v>1</v>
      </c>
    </row>
    <row r="26" spans="1:16" x14ac:dyDescent="0.25">
      <c r="A26">
        <v>3795</v>
      </c>
      <c r="B26" s="5">
        <v>1252</v>
      </c>
      <c r="C26" s="1">
        <v>42214</v>
      </c>
      <c r="D26" s="1">
        <v>42214</v>
      </c>
      <c r="F26" t="s">
        <v>40</v>
      </c>
      <c r="G26" s="7">
        <v>300</v>
      </c>
      <c r="H26" s="5">
        <v>4</v>
      </c>
      <c r="I26" s="6">
        <v>42254</v>
      </c>
      <c r="K26" s="3" t="s">
        <v>22</v>
      </c>
      <c r="L26" s="7">
        <v>300</v>
      </c>
      <c r="M26" s="3">
        <f t="shared" ref="M26" si="12">G26-L26</f>
        <v>0</v>
      </c>
      <c r="N26" s="6">
        <f>I26</f>
        <v>42254</v>
      </c>
      <c r="O26" s="3" t="s">
        <v>45</v>
      </c>
      <c r="P26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Mio</dc:creator>
  <cp:lastModifiedBy>Mio</cp:lastModifiedBy>
  <dcterms:created xsi:type="dcterms:W3CDTF">2015-04-06T22:46:42Z</dcterms:created>
  <dcterms:modified xsi:type="dcterms:W3CDTF">2015-09-17T15:05:17Z</dcterms:modified>
</cp:coreProperties>
</file>