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730" windowHeight="1176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Feuil1!$A$1:$AG$177</definedName>
  </definedNames>
  <calcPr calcId="145621"/>
  <fileRecoveryPr autoRecover="0"/>
</workbook>
</file>

<file path=xl/calcChain.xml><?xml version="1.0" encoding="utf-8"?>
<calcChain xmlns="http://schemas.openxmlformats.org/spreadsheetml/2006/main">
  <c r="I21" i="1" l="1"/>
  <c r="M57" i="1" l="1"/>
  <c r="N57" i="1"/>
  <c r="M58" i="1"/>
  <c r="N58" i="1"/>
  <c r="I12" i="1" l="1"/>
  <c r="M55" i="1"/>
  <c r="N55" i="1"/>
  <c r="M56" i="1"/>
  <c r="N56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58" i="1"/>
  <c r="I58" i="1"/>
  <c r="AG57" i="1"/>
  <c r="I57" i="1"/>
  <c r="AG56" i="1"/>
  <c r="I56" i="1"/>
  <c r="AG55" i="1"/>
  <c r="I55" i="1"/>
  <c r="AG54" i="1"/>
  <c r="N54" i="1"/>
  <c r="M54" i="1"/>
  <c r="I54" i="1"/>
  <c r="AG53" i="1"/>
  <c r="N53" i="1"/>
  <c r="M53" i="1"/>
  <c r="I53" i="1"/>
  <c r="AG52" i="1"/>
  <c r="N52" i="1"/>
  <c r="M52" i="1"/>
  <c r="I52" i="1"/>
  <c r="AG51" i="1"/>
  <c r="N51" i="1"/>
  <c r="M51" i="1"/>
  <c r="I51" i="1"/>
  <c r="AG50" i="1"/>
  <c r="N50" i="1"/>
  <c r="M50" i="1"/>
  <c r="I50" i="1"/>
  <c r="AG49" i="1"/>
  <c r="N49" i="1"/>
  <c r="M49" i="1"/>
  <c r="I49" i="1"/>
  <c r="AG48" i="1"/>
  <c r="N48" i="1"/>
  <c r="M48" i="1"/>
  <c r="I48" i="1"/>
  <c r="AG47" i="1"/>
  <c r="N47" i="1"/>
  <c r="M47" i="1"/>
  <c r="I47" i="1"/>
  <c r="AG46" i="1"/>
  <c r="N46" i="1"/>
  <c r="M46" i="1"/>
  <c r="I46" i="1"/>
  <c r="AG45" i="1"/>
  <c r="N45" i="1"/>
  <c r="M45" i="1"/>
  <c r="I45" i="1"/>
  <c r="AG44" i="1"/>
  <c r="N44" i="1"/>
  <c r="M44" i="1"/>
  <c r="I44" i="1"/>
  <c r="AG43" i="1"/>
  <c r="N43" i="1"/>
  <c r="M43" i="1"/>
  <c r="I43" i="1"/>
  <c r="AG42" i="1"/>
  <c r="N42" i="1"/>
  <c r="M42" i="1"/>
  <c r="I42" i="1"/>
  <c r="AG41" i="1"/>
  <c r="N41" i="1"/>
  <c r="M41" i="1"/>
  <c r="I41" i="1"/>
  <c r="AG40" i="1"/>
  <c r="N40" i="1"/>
  <c r="M40" i="1"/>
  <c r="I40" i="1"/>
  <c r="AG39" i="1"/>
  <c r="N39" i="1"/>
  <c r="M39" i="1"/>
  <c r="I39" i="1"/>
  <c r="AG38" i="1"/>
  <c r="N38" i="1"/>
  <c r="M38" i="1"/>
  <c r="I38" i="1"/>
  <c r="AG37" i="1"/>
  <c r="N37" i="1"/>
  <c r="M37" i="1"/>
  <c r="I37" i="1"/>
  <c r="AG36" i="1"/>
  <c r="N36" i="1"/>
  <c r="M36" i="1"/>
  <c r="I36" i="1"/>
  <c r="AG35" i="1"/>
  <c r="N35" i="1"/>
  <c r="M35" i="1"/>
  <c r="I35" i="1"/>
  <c r="AG34" i="1"/>
  <c r="N34" i="1"/>
  <c r="M34" i="1"/>
  <c r="I34" i="1"/>
  <c r="AG33" i="1"/>
  <c r="N33" i="1"/>
  <c r="M33" i="1"/>
  <c r="I33" i="1"/>
  <c r="AG32" i="1"/>
  <c r="N32" i="1"/>
  <c r="M32" i="1"/>
  <c r="I32" i="1"/>
  <c r="AG31" i="1"/>
  <c r="N31" i="1"/>
  <c r="M31" i="1"/>
  <c r="I31" i="1"/>
  <c r="AG30" i="1"/>
  <c r="N30" i="1"/>
  <c r="M30" i="1"/>
  <c r="I30" i="1"/>
  <c r="AG29" i="1"/>
  <c r="N29" i="1"/>
  <c r="M29" i="1"/>
  <c r="I29" i="1"/>
  <c r="AG28" i="1"/>
  <c r="N28" i="1"/>
  <c r="M28" i="1"/>
  <c r="I28" i="1"/>
  <c r="AG27" i="1"/>
  <c r="N27" i="1"/>
  <c r="M27" i="1"/>
  <c r="I27" i="1"/>
  <c r="AG26" i="1"/>
  <c r="N26" i="1"/>
  <c r="M26" i="1"/>
  <c r="I26" i="1"/>
  <c r="AG25" i="1"/>
  <c r="N25" i="1"/>
  <c r="M25" i="1"/>
  <c r="I25" i="1"/>
  <c r="AG24" i="1"/>
  <c r="N24" i="1"/>
  <c r="M24" i="1"/>
  <c r="I24" i="1"/>
  <c r="AG23" i="1"/>
  <c r="N23" i="1"/>
  <c r="M23" i="1"/>
  <c r="I23" i="1"/>
  <c r="AG22" i="1"/>
  <c r="N22" i="1"/>
  <c r="M22" i="1"/>
  <c r="I22" i="1"/>
  <c r="AG20" i="1"/>
  <c r="N20" i="1"/>
  <c r="M20" i="1"/>
  <c r="I20" i="1"/>
  <c r="AG19" i="1"/>
  <c r="N19" i="1"/>
  <c r="M19" i="1"/>
  <c r="I19" i="1"/>
  <c r="AG18" i="1"/>
  <c r="N18" i="1"/>
  <c r="M18" i="1"/>
  <c r="I18" i="1"/>
  <c r="AG17" i="1"/>
  <c r="N17" i="1"/>
  <c r="M17" i="1"/>
  <c r="I17" i="1"/>
  <c r="AG16" i="1"/>
  <c r="N16" i="1"/>
  <c r="M16" i="1"/>
  <c r="I16" i="1"/>
  <c r="AG15" i="1"/>
  <c r="N15" i="1"/>
  <c r="M15" i="1"/>
  <c r="I15" i="1"/>
  <c r="AG14" i="1"/>
  <c r="N14" i="1"/>
  <c r="M14" i="1"/>
  <c r="I14" i="1"/>
  <c r="AG13" i="1"/>
  <c r="N13" i="1"/>
  <c r="M13" i="1"/>
  <c r="I13" i="1"/>
  <c r="AG11" i="1"/>
  <c r="N11" i="1"/>
  <c r="M11" i="1"/>
  <c r="I11" i="1"/>
  <c r="AG10" i="1"/>
  <c r="N10" i="1"/>
  <c r="M10" i="1"/>
  <c r="I10" i="1"/>
  <c r="AG9" i="1"/>
  <c r="N9" i="1"/>
  <c r="M9" i="1"/>
  <c r="I9" i="1"/>
  <c r="AG8" i="1"/>
  <c r="N8" i="1"/>
  <c r="M8" i="1"/>
  <c r="I8" i="1"/>
  <c r="AG7" i="1"/>
  <c r="N7" i="1"/>
  <c r="M7" i="1"/>
  <c r="I7" i="1"/>
  <c r="AG6" i="1"/>
  <c r="N6" i="1"/>
  <c r="M6" i="1"/>
  <c r="I6" i="1"/>
  <c r="AG5" i="1"/>
  <c r="N5" i="1"/>
  <c r="M5" i="1"/>
  <c r="I5" i="1"/>
  <c r="AG4" i="1"/>
  <c r="N4" i="1"/>
  <c r="M4" i="1"/>
  <c r="I4" i="1"/>
  <c r="AG3" i="1"/>
  <c r="N3" i="1"/>
  <c r="M3" i="1"/>
  <c r="I3" i="1"/>
  <c r="AG2" i="1"/>
  <c r="N2" i="1"/>
  <c r="M2" i="1"/>
  <c r="I2" i="1"/>
</calcChain>
</file>

<file path=xl/sharedStrings.xml><?xml version="1.0" encoding="utf-8"?>
<sst xmlns="http://schemas.openxmlformats.org/spreadsheetml/2006/main" count="2836" uniqueCount="774">
  <si>
    <t>Company name</t>
  </si>
  <si>
    <t>Security name</t>
  </si>
  <si>
    <t>Yahoo code</t>
  </si>
  <si>
    <t>WSJ code</t>
  </si>
  <si>
    <t>Google code</t>
  </si>
  <si>
    <t>Royal Reesink NV</t>
  </si>
  <si>
    <t>https://www.euronext.com/en/products/equities/NL0000379303-XAMS/company-information</t>
  </si>
  <si>
    <t>SE</t>
  </si>
  <si>
    <t>Investable</t>
  </si>
  <si>
    <t>components</t>
  </si>
  <si>
    <t>size-segment</t>
  </si>
  <si>
    <t>listing</t>
  </si>
  <si>
    <t>currency</t>
  </si>
  <si>
    <t>IR</t>
  </si>
  <si>
    <t>primary listing country</t>
  </si>
  <si>
    <t>incorporation country</t>
  </si>
  <si>
    <t>UNILEVER DR</t>
  </si>
  <si>
    <t>UNA.AS</t>
  </si>
  <si>
    <t>UNA</t>
  </si>
  <si>
    <t>marketscreener.com/UNILEVER-NL-6290/company/</t>
  </si>
  <si>
    <t>Large</t>
  </si>
  <si>
    <t>EUR</t>
  </si>
  <si>
    <t>Euronext Amsterdam</t>
  </si>
  <si>
    <t>ASML HOLDING</t>
  </si>
  <si>
    <t>ASML.AS</t>
  </si>
  <si>
    <t>ASML</t>
  </si>
  <si>
    <t>marketscreener.com/ASML-HOLDING-12002973/company/</t>
  </si>
  <si>
    <t>HEINEKEN</t>
  </si>
  <si>
    <t>HEIA.AS</t>
  </si>
  <si>
    <t>HEIA</t>
  </si>
  <si>
    <t>marketscreener.com/HEINEKEN-6283/company/</t>
  </si>
  <si>
    <t>ING GROEP</t>
  </si>
  <si>
    <t>INGA.AS</t>
  </si>
  <si>
    <t>INGA</t>
  </si>
  <si>
    <t>marketscreener.com/ING-GROEP-30325921/company/</t>
  </si>
  <si>
    <t>PHILIPS KON</t>
  </si>
  <si>
    <t>PHIA.AS</t>
  </si>
  <si>
    <t>PHIA</t>
  </si>
  <si>
    <t>marketscreener.com/ROYAL-PHILIPS-6289/company/</t>
  </si>
  <si>
    <t>NXP Semiconductors N.V.</t>
  </si>
  <si>
    <t>NXPI</t>
  </si>
  <si>
    <t>marketscreener.com/NXP-SEMICONDUCTORS-NV-6467512/company/</t>
  </si>
  <si>
    <t>USD</t>
  </si>
  <si>
    <t>Ahold Delhaize</t>
  </si>
  <si>
    <t>AD.AS</t>
  </si>
  <si>
    <t>AD</t>
  </si>
  <si>
    <t>marketscreener.com/AHOLD-DELHAIZE-29752127/company/</t>
  </si>
  <si>
    <t>HEINEKEN HOLDING</t>
  </si>
  <si>
    <t>HEIO.AS</t>
  </si>
  <si>
    <t>HEIO</t>
  </si>
  <si>
    <t>marketscreener.com/HEINEKEN-HOLDING-6407/company/</t>
  </si>
  <si>
    <t>AKZO NOBEL</t>
  </si>
  <si>
    <t>AKZA.AS</t>
  </si>
  <si>
    <t>AKZA</t>
  </si>
  <si>
    <t>marketscreener.com/AKZONOBEL-6277/company/</t>
  </si>
  <si>
    <t>Coca-Cola European Partners Plc</t>
  </si>
  <si>
    <t>CCEP</t>
  </si>
  <si>
    <t>marketscreener.com/COCA-COLA-EUROPEAN-PARTNE-27862553/company/</t>
  </si>
  <si>
    <t>DSM KON</t>
  </si>
  <si>
    <t>DSM.AS</t>
  </si>
  <si>
    <t>DSM</t>
  </si>
  <si>
    <t>marketscreener.com/KONINKLIJKE-DSM-N-V-13656807/company/</t>
  </si>
  <si>
    <t>WOLTERS KLUWER</t>
  </si>
  <si>
    <t>WKL.AS</t>
  </si>
  <si>
    <t>WKL</t>
  </si>
  <si>
    <t>marketscreener.com/WOLTERS-KLUWER-6291/company/</t>
  </si>
  <si>
    <t>Mid</t>
  </si>
  <si>
    <t>NN Group NV</t>
  </si>
  <si>
    <t>NN.AS</t>
  </si>
  <si>
    <t>NN</t>
  </si>
  <si>
    <t>marketscreener.com/NN-GROUP-16805129/company/</t>
  </si>
  <si>
    <t>HAL TRUST</t>
  </si>
  <si>
    <t>HAL.AS</t>
  </si>
  <si>
    <t>HAL</t>
  </si>
  <si>
    <t>marketscreener.com/HAL-TRUST-6410/company/</t>
  </si>
  <si>
    <t>AEGON</t>
  </si>
  <si>
    <t>AGN.AS</t>
  </si>
  <si>
    <t>AGN</t>
  </si>
  <si>
    <t>marketscreener.com/AEGON-6275/company/</t>
  </si>
  <si>
    <t>ABN Amro Group</t>
  </si>
  <si>
    <t>ABN.AS</t>
  </si>
  <si>
    <t>ABN</t>
  </si>
  <si>
    <t>marketscreener.com/ABN-AMRO-GROUP-24962165/company/</t>
  </si>
  <si>
    <t>KPN KON</t>
  </si>
  <si>
    <t>KPN.AS</t>
  </si>
  <si>
    <t>KPN</t>
  </si>
  <si>
    <t>marketscreener.com/ROYAL-KPN-6287/company/</t>
  </si>
  <si>
    <t>RANDSTAD</t>
  </si>
  <si>
    <t>RAND.AS</t>
  </si>
  <si>
    <t>RAND</t>
  </si>
  <si>
    <t>marketscreener.com/RANDSTAD-N-V-6432/company/</t>
  </si>
  <si>
    <t>Aercap Holdings N.V.</t>
  </si>
  <si>
    <t>AER</t>
  </si>
  <si>
    <t>marketscreener.com/AERCAP-HOLDINGS-N-V-37139/company/</t>
  </si>
  <si>
    <t>http://www.sec.gov/cgi-bin/browse-edgar?CIK=AER&amp;owner=exclude&amp;action=getcompany&amp;Find=Search</t>
  </si>
  <si>
    <t>http://www.aercap.com/investor-relations/overview</t>
  </si>
  <si>
    <t>ASR Nederland N.V.</t>
  </si>
  <si>
    <t>ASRNL.AS</t>
  </si>
  <si>
    <t>ASRNL</t>
  </si>
  <si>
    <t>marketscreener.com/ASR-NEDERLAND-28377340/company/</t>
  </si>
  <si>
    <t>Small</t>
  </si>
  <si>
    <t>OCI</t>
  </si>
  <si>
    <t>OCI.AS</t>
  </si>
  <si>
    <t>marketscreener.com/OCI-NV-14111730/company/</t>
  </si>
  <si>
    <t>VOPAK</t>
  </si>
  <si>
    <t>VPK.AS</t>
  </si>
  <si>
    <t>VPK</t>
  </si>
  <si>
    <t>marketscreener.com/ROYAL-VOPAK-6452/company/</t>
  </si>
  <si>
    <t>GrandVision BV</t>
  </si>
  <si>
    <t>GVNV.AS</t>
  </si>
  <si>
    <t>GVNV</t>
  </si>
  <si>
    <t>marketscreener.com/GRANDVISION-20757388/company/</t>
  </si>
  <si>
    <t>AALBERTS INDUSTR</t>
  </si>
  <si>
    <t>AALB.AS</t>
  </si>
  <si>
    <t>AALB</t>
  </si>
  <si>
    <t>marketscreener.com/AALBERTS-INDUSTRIES-6371/company/</t>
  </si>
  <si>
    <t>VEON Ltd.</t>
  </si>
  <si>
    <t>VEON.AS</t>
  </si>
  <si>
    <t>VEON</t>
  </si>
  <si>
    <t>marketscreener.com/VEON-34473582/company/</t>
  </si>
  <si>
    <t>NEPI Rockcastle PLC</t>
  </si>
  <si>
    <t>NRP.AS</t>
  </si>
  <si>
    <t>NRP</t>
  </si>
  <si>
    <t>marketscreener.com/NEPI-ROCKCASTLE-36846974/company/</t>
  </si>
  <si>
    <t>CORE LABORATORIES</t>
  </si>
  <si>
    <t>CLB</t>
  </si>
  <si>
    <t>marketscreener.com/CORE-LABORATORIES-11513634/company/</t>
  </si>
  <si>
    <t>https://www.sec.gov/cgi-bin/browse-edgar?CIK=clb&amp;owner=exclude&amp;action=getcompany&amp;Find=Search</t>
  </si>
  <si>
    <t>ALTICE</t>
  </si>
  <si>
    <t>ALTICE A</t>
  </si>
  <si>
    <t>ATC.AS</t>
  </si>
  <si>
    <t>ATC</t>
  </si>
  <si>
    <t>marketscreener.com/ALTICE-EUROPE-23292458/company/</t>
  </si>
  <si>
    <t>BOSKALIS WESTMIN</t>
  </si>
  <si>
    <t>BOKA.AS</t>
  </si>
  <si>
    <t>BOKA</t>
  </si>
  <si>
    <t>marketscreener.com/BOSKALIS-WESTMINSTER-6383/company/</t>
  </si>
  <si>
    <t>IMCD NV</t>
  </si>
  <si>
    <t>IMCD.AS</t>
  </si>
  <si>
    <t>IMCD</t>
  </si>
  <si>
    <t>marketscreener.com/IMCD-16772177/company/</t>
  </si>
  <si>
    <t>Philips Lighting NV</t>
  </si>
  <si>
    <t>LIGHT.AS</t>
  </si>
  <si>
    <t>LIGHT</t>
  </si>
  <si>
    <t>marketscreener.com/SIGNIFY-27862555/company/</t>
  </si>
  <si>
    <t>ASM INTERNATIONAL</t>
  </si>
  <si>
    <t>ASM.AS</t>
  </si>
  <si>
    <t>ASM</t>
  </si>
  <si>
    <t>marketscreener.com/ASM-INTERNATIONAL-6312/company/</t>
  </si>
  <si>
    <t>Reinet Investments S.C.A.</t>
  </si>
  <si>
    <t>REINA.AS</t>
  </si>
  <si>
    <t>REINA</t>
  </si>
  <si>
    <t>marketscreener.com/REINET-INVESTMENTS-38680576/company/</t>
  </si>
  <si>
    <t>SBM OFFSHORE</t>
  </si>
  <si>
    <t>SBMO.AS</t>
  </si>
  <si>
    <t>SBMO</t>
  </si>
  <si>
    <t>marketscreener.com/SBM-OFFSHORE-6284/company/</t>
  </si>
  <si>
    <t>HUNTER DOUGLAS</t>
  </si>
  <si>
    <t>HDG.AS</t>
  </si>
  <si>
    <t>HDG</t>
  </si>
  <si>
    <t>marketscreener.com/HUNTER-DOUGLAS-NV-6405/company/</t>
  </si>
  <si>
    <t>TKH GROUP</t>
  </si>
  <si>
    <t>TWEKA.AS</t>
  </si>
  <si>
    <t>TWEKA</t>
  </si>
  <si>
    <t>marketscreener.com/TKH-GROUP-6445/company/</t>
  </si>
  <si>
    <t>SLIGRO FOOD GROUP</t>
  </si>
  <si>
    <t>SLIGR.AS</t>
  </si>
  <si>
    <t>SLIGR</t>
  </si>
  <si>
    <t>marketscreener.com/SLIGRO-FOOD-GROUP-6438/company/</t>
  </si>
  <si>
    <t>TOMTOM</t>
  </si>
  <si>
    <t>TOM2.AS</t>
  </si>
  <si>
    <t>TOM2</t>
  </si>
  <si>
    <t>marketscreener.com/TOMTOM-6269/company/</t>
  </si>
  <si>
    <t>BE SEMICONDUCTOR</t>
  </si>
  <si>
    <t>BESI.AS</t>
  </si>
  <si>
    <t>BESI</t>
  </si>
  <si>
    <t>marketscreener.com/BE-SEMICONDUCTOR-INDUSTRI-6318/company/</t>
  </si>
  <si>
    <t>CORBION</t>
  </si>
  <si>
    <t>CRBN.AS</t>
  </si>
  <si>
    <t>CRBN</t>
  </si>
  <si>
    <t>marketscreener.com/CORBION-N-V-14683517/company/</t>
  </si>
  <si>
    <t>Tetragon Financial Group Ltd.</t>
  </si>
  <si>
    <t>TFG.AS</t>
  </si>
  <si>
    <t>TFG</t>
  </si>
  <si>
    <t>marketscreener.com/TETRAGON-FINANCIAL-GROUP-48947/company/</t>
  </si>
  <si>
    <t>Basic-Fit N.V.</t>
  </si>
  <si>
    <t>BFIT.AS</t>
  </si>
  <si>
    <t>BFIT</t>
  </si>
  <si>
    <t>marketscreener.com/BASIC-FIT-28607967/company/</t>
  </si>
  <si>
    <t>AMG Advanced Metallurgical Group N.V.</t>
  </si>
  <si>
    <t>AMG.AS</t>
  </si>
  <si>
    <t>AMG</t>
  </si>
  <si>
    <t>marketscreener.com/AMG-55482/company/</t>
  </si>
  <si>
    <t>Koninklijke VolkerWessels NV</t>
  </si>
  <si>
    <t>KVW.AS</t>
  </si>
  <si>
    <t>KVW</t>
  </si>
  <si>
    <t>marketscreener.com/KONINKLIJKE-VOLKERWESSELS-34858211/company/</t>
  </si>
  <si>
    <t>POSTNL</t>
  </si>
  <si>
    <t>PNL.AS</t>
  </si>
  <si>
    <t>PNL</t>
  </si>
  <si>
    <t>marketscreener.com/POSTNL-8070432/company/</t>
  </si>
  <si>
    <t>ATRIUM EUR REALEST</t>
  </si>
  <si>
    <t>ATRS.AS</t>
  </si>
  <si>
    <t>ATRS</t>
  </si>
  <si>
    <t>marketscreener.com/ATRIUM-REAL-ESTATE-INVEST-6499872/company/</t>
  </si>
  <si>
    <t>Intertrust NV</t>
  </si>
  <si>
    <t>INTER.AS</t>
  </si>
  <si>
    <t>INTER</t>
  </si>
  <si>
    <t>marketscreener.com/INTERTRUST-24446458/company/</t>
  </si>
  <si>
    <t>Flow Traders</t>
  </si>
  <si>
    <t>FLOW.AS</t>
  </si>
  <si>
    <t>FLOW</t>
  </si>
  <si>
    <t>marketscreener.com/FLOW-TRADERS-22852251/company/</t>
  </si>
  <si>
    <t>ARCADIS</t>
  </si>
  <si>
    <t>ARCAD.AS</t>
  </si>
  <si>
    <t>ARCAD</t>
  </si>
  <si>
    <t>marketscreener.com/ARCADIS-6328/company/</t>
  </si>
  <si>
    <t>WERELDHAVE</t>
  </si>
  <si>
    <t>WHA.AS</t>
  </si>
  <si>
    <t>WHA</t>
  </si>
  <si>
    <t>marketscreener.com/WERELDHAVE-27319/company/</t>
  </si>
  <si>
    <t>Constellium N.V.</t>
  </si>
  <si>
    <t>CSTM</t>
  </si>
  <si>
    <t>marketscreener.com/CONSTELLIUM-13267142/company/</t>
  </si>
  <si>
    <t>sec.gov/cgi-bin/browse-edgar?CIK=CSTM&amp;owner=exclude&amp;action=getcompany&amp;Find=Search</t>
  </si>
  <si>
    <t>ForFarmers NV</t>
  </si>
  <si>
    <t>FFARM.AS</t>
  </si>
  <si>
    <t>FFARM</t>
  </si>
  <si>
    <t>marketscreener.com/FORFARMERS-27753904/company/</t>
  </si>
  <si>
    <t>Van Lanschot Kempen NV</t>
  </si>
  <si>
    <t>VLK.AS</t>
  </si>
  <si>
    <t>VLK</t>
  </si>
  <si>
    <t>marketscreener.com/VAN-LANSCHOT-KEMPEN-6308/company/</t>
  </si>
  <si>
    <t>FUGRO</t>
  </si>
  <si>
    <t>FUR.AS</t>
  </si>
  <si>
    <t>FUR</t>
  </si>
  <si>
    <t>marketscreener.com/FUGRO-6396/company/</t>
  </si>
  <si>
    <t>BAM GROEP KON</t>
  </si>
  <si>
    <t>BAMNB.AS</t>
  </si>
  <si>
    <t>BAMNB</t>
  </si>
  <si>
    <t>marketscreener.com/ROYAL-BAM-GROUP-6378/company/</t>
  </si>
  <si>
    <t xml:space="preserve"> </t>
  </si>
  <si>
    <t>PHARMING GROUP</t>
  </si>
  <si>
    <t>PHARM.AS</t>
  </si>
  <si>
    <t>PHARM</t>
  </si>
  <si>
    <t>marketscreener.com/PHARMING-GROUP-12738425/company/</t>
  </si>
  <si>
    <t>VASTNED RETAIL REIT NV</t>
  </si>
  <si>
    <t>VASTN.AS</t>
  </si>
  <si>
    <t>VASTN</t>
  </si>
  <si>
    <t>marketscreener.com/VASTNED-RETAIL-N-V-27316/company/</t>
  </si>
  <si>
    <t>BRUNEL INTERNAT</t>
  </si>
  <si>
    <t>BRNL.AS</t>
  </si>
  <si>
    <t>BRNL</t>
  </si>
  <si>
    <t>marketscreener.com/BRUNEL-INTERNATIONAL-16617775/company/</t>
  </si>
  <si>
    <t>ALTICE B</t>
  </si>
  <si>
    <t>ATCB.AS</t>
  </si>
  <si>
    <t>ATCB</t>
  </si>
  <si>
    <t>NIEUWE STEEN INVESTMENTS NV</t>
  </si>
  <si>
    <t>NSI.AS</t>
  </si>
  <si>
    <t>NSI</t>
  </si>
  <si>
    <t>marketscreener.com/NSI-35928790/company/</t>
  </si>
  <si>
    <t>AMSTERDAM COMMOD.</t>
  </si>
  <si>
    <t>ACOMO.AS</t>
  </si>
  <si>
    <t>ACOMO</t>
  </si>
  <si>
    <t>marketscreener.com/AMSTERDAM-COMMODITIES-6375/company/</t>
  </si>
  <si>
    <t>BOUSSARD GAVAUDAN</t>
  </si>
  <si>
    <t>BGHL.AS</t>
  </si>
  <si>
    <t>BGHL</t>
  </si>
  <si>
    <t>marketscreener.com/BOUSSARD-AND-GAVAUDAN-HOL-36044/company/</t>
  </si>
  <si>
    <t>ACCELL GROUP</t>
  </si>
  <si>
    <t>ACCEL.AS</t>
  </si>
  <si>
    <t>ACCEL</t>
  </si>
  <si>
    <t>marketscreener.com/ACCELL-GROUP-6310/company/</t>
  </si>
  <si>
    <t>EUROCASTLE INVEST.</t>
  </si>
  <si>
    <t>ECT.AS</t>
  </si>
  <si>
    <t>ECT</t>
  </si>
  <si>
    <t>marketscreener.com/EUROCASTLE-INVESTMENT-LIM-13218085/company/</t>
  </si>
  <si>
    <t>KENDRION</t>
  </si>
  <si>
    <t>KENDR.AS</t>
  </si>
  <si>
    <t>KENDR</t>
  </si>
  <si>
    <t>marketscreener.com/KENDRION-6442/company/</t>
  </si>
  <si>
    <t>Merus NV</t>
  </si>
  <si>
    <t>MRUS</t>
  </si>
  <si>
    <t>marketscreener.com/MERUS-NV-27548017/company/</t>
  </si>
  <si>
    <t>https://www.sec.gov/cgi-bin/browse-edgar?CIK=MRUS&amp;owner=exclude&amp;action=getcompany&amp;Find=Search</t>
  </si>
  <si>
    <t>Micro</t>
  </si>
  <si>
    <t>Sif Holding NV</t>
  </si>
  <si>
    <t>SIFG.AS</t>
  </si>
  <si>
    <t>SIFG</t>
  </si>
  <si>
    <t>marketscreener.com/SIF-GROUP-26223618/company/</t>
  </si>
  <si>
    <t>Sapiens International Corporation N.V.</t>
  </si>
  <si>
    <t>SPNS</t>
  </si>
  <si>
    <t>marketscreener.com/SAPIENS-INTERNATIONAL-COR-45437230/company/</t>
  </si>
  <si>
    <t>ACCSYS</t>
  </si>
  <si>
    <t>AXS.AS</t>
  </si>
  <si>
    <t>AXS</t>
  </si>
  <si>
    <t>marketscreener.com/ACCSYS-TECHNOLOGIES-17903013/company/</t>
  </si>
  <si>
    <t>NEDAP</t>
  </si>
  <si>
    <t>NEDAP.AS</t>
  </si>
  <si>
    <t>marketscreener.com/NEDAP-6424/company/</t>
  </si>
  <si>
    <t>VOLTA FINANCE</t>
  </si>
  <si>
    <t>VTA.AS</t>
  </si>
  <si>
    <t>VTA</t>
  </si>
  <si>
    <t>marketscreener.com/VOLTA-FINANCE-39050/company/</t>
  </si>
  <si>
    <t>HEIJMANS</t>
  </si>
  <si>
    <t>HEIJM.AS</t>
  </si>
  <si>
    <t>HEIJM</t>
  </si>
  <si>
    <t>marketscreener.com/HEIJMANS-6409/company/</t>
  </si>
  <si>
    <t>AJAX</t>
  </si>
  <si>
    <t>AJAX.AS</t>
  </si>
  <si>
    <t>marketscreener.com/AFC-AJAX-6296/company/</t>
  </si>
  <si>
    <t>LucasBols BV</t>
  </si>
  <si>
    <t>BOLS.AS</t>
  </si>
  <si>
    <t>BOLS</t>
  </si>
  <si>
    <t>marketscreener.com/LUCAS-BOLS-20757386/company/</t>
  </si>
  <si>
    <t>Kiadis Pharma</t>
  </si>
  <si>
    <t>KDS.AS</t>
  </si>
  <si>
    <t>KDS</t>
  </si>
  <si>
    <t>marketscreener.com/KIADIS-PHARMA-22762594/company/</t>
  </si>
  <si>
    <t>ProQR Therapeutics NV</t>
  </si>
  <si>
    <t>PRQR</t>
  </si>
  <si>
    <t>marketscreener.com/PROQR-THERAPEUTICS-NV-18164867/company/</t>
  </si>
  <si>
    <t>https://www.sec.gov/cgi-bin/browse-edgar?company=ProQR+Therapeutics&amp;owner=exclude&amp;action=getcompany</t>
  </si>
  <si>
    <t>ORDINA</t>
  </si>
  <si>
    <t>ORDI.AS</t>
  </si>
  <si>
    <t>ORDI</t>
  </si>
  <si>
    <t>marketscreener.com/ORDINA-6430/company/</t>
  </si>
  <si>
    <t>ORANJEWOUD A</t>
  </si>
  <si>
    <t>ORANW.AS</t>
  </si>
  <si>
    <t>ORANW</t>
  </si>
  <si>
    <t>marketscreener.com/ORANJEWOUD-6420/company/</t>
  </si>
  <si>
    <t>BETER BED</t>
  </si>
  <si>
    <t>BBED.AS</t>
  </si>
  <si>
    <t>BBED</t>
  </si>
  <si>
    <t>marketscreener.com/BETER-BED-HOLDING-6317/company/</t>
  </si>
  <si>
    <t>Avantium N.V.</t>
  </si>
  <si>
    <t>AVTX.AS</t>
  </si>
  <si>
    <t>AVTX</t>
  </si>
  <si>
    <t>marketscreener.com/AVANTIUM-34281612/company/</t>
  </si>
  <si>
    <t>NEWAYS ELECTRONICS</t>
  </si>
  <si>
    <t>NEWAY.AS</t>
  </si>
  <si>
    <t>NEWAY</t>
  </si>
  <si>
    <t>marketscreener.com/NEWAYS-ELECTRONICS-INTERN-6425/company/</t>
  </si>
  <si>
    <t>ICT Group NV</t>
  </si>
  <si>
    <t>ICT.AS</t>
  </si>
  <si>
    <t>ICT</t>
  </si>
  <si>
    <t>marketscreener.com/ICT-GROUP-6330/company/</t>
  </si>
  <si>
    <t>STERN GROEP</t>
  </si>
  <si>
    <t>STRN.AS</t>
  </si>
  <si>
    <t>STRN</t>
  </si>
  <si>
    <t>marketscreener.com/STERN-GROEP-6372/company/</t>
  </si>
  <si>
    <t>HYDRATEC</t>
  </si>
  <si>
    <t>HYDRA.AS</t>
  </si>
  <si>
    <t>HYDRA</t>
  </si>
  <si>
    <t>marketscreener.com/HYDRATEC-6077625/company/</t>
  </si>
  <si>
    <t>DPA GROUP</t>
  </si>
  <si>
    <t>DPA.AS</t>
  </si>
  <si>
    <t>DPA</t>
  </si>
  <si>
    <t>marketscreener.com/DPA-GROUP-5410782/company/</t>
  </si>
  <si>
    <t>Curetis NV</t>
  </si>
  <si>
    <t>CURE.AS</t>
  </si>
  <si>
    <t>CURE</t>
  </si>
  <si>
    <t>marketscreener.com/CURETIS-24872715/company/</t>
  </si>
  <si>
    <t>HOLLAND COLOURS</t>
  </si>
  <si>
    <t>HOLCO.AS</t>
  </si>
  <si>
    <t>HOLCO</t>
  </si>
  <si>
    <t>marketscreener.com/HOLLAND-COLOURS-6404/company/</t>
  </si>
  <si>
    <t>BEVER HOLDING</t>
  </si>
  <si>
    <t>BEVER.AS</t>
  </si>
  <si>
    <t>BEVER</t>
  </si>
  <si>
    <t>marketscreener.com/BEVER-HOLDING-6379/company/</t>
  </si>
  <si>
    <t>BRILL KON</t>
  </si>
  <si>
    <t>BRILL.AS</t>
  </si>
  <si>
    <t>BRILL</t>
  </si>
  <si>
    <t>marketscreener.com/BRILL-6354/company/</t>
  </si>
  <si>
    <t>Dutch Star Companies ONE</t>
  </si>
  <si>
    <t>DSC1.AS</t>
  </si>
  <si>
    <t>DSC1</t>
  </si>
  <si>
    <t>marketscreener.com/DUTCH-STAR-COMPANIES-ONE-41094292/company/</t>
  </si>
  <si>
    <t>VALUE8</t>
  </si>
  <si>
    <t>VALUE.AS</t>
  </si>
  <si>
    <t>VALUE</t>
  </si>
  <si>
    <t>marketscreener.com/VALUE8-15311912/company/</t>
  </si>
  <si>
    <t>CTAC</t>
  </si>
  <si>
    <t>CTAC.AS</t>
  </si>
  <si>
    <t>marketscreener.com/CTAC-6321/company/</t>
  </si>
  <si>
    <t>PBD</t>
  </si>
  <si>
    <t>marketscreener.com/PROBIODRUG-18359855/company/</t>
  </si>
  <si>
    <t>SNOWWORLD</t>
  </si>
  <si>
    <t>SNOW.AS</t>
  </si>
  <si>
    <t>SNOW</t>
  </si>
  <si>
    <t>marketscreener.com/SNOWWORLD-15223043/company/</t>
  </si>
  <si>
    <t>Morefield Group N.V.</t>
  </si>
  <si>
    <t>MORE.AS</t>
  </si>
  <si>
    <t>MORE</t>
  </si>
  <si>
    <t>marketscreener.com/MOREFILED-GROUP-53979748/company/</t>
  </si>
  <si>
    <t>ROODMICROTEC</t>
  </si>
  <si>
    <t>ROOD.AS</t>
  </si>
  <si>
    <t>ROOD</t>
  </si>
  <si>
    <t>marketscreener.com/ROODMICROTEC-6435/company/</t>
  </si>
  <si>
    <t>AND INTERNATIONAL</t>
  </si>
  <si>
    <t>AND.AS</t>
  </si>
  <si>
    <t>AND</t>
  </si>
  <si>
    <t>marketscreener.com/AND-INTERNATIONAL-PUBLISH-6350/company/</t>
  </si>
  <si>
    <t>Novisource</t>
  </si>
  <si>
    <t>NOVI.AS</t>
  </si>
  <si>
    <t>NOVI</t>
  </si>
  <si>
    <t>marketscreener.com/NOVISOURCE-N-V-15856508/company/</t>
  </si>
  <si>
    <t>KARDAN</t>
  </si>
  <si>
    <t>KARD.AS</t>
  </si>
  <si>
    <t>KARD</t>
  </si>
  <si>
    <t>marketscreener.com/KARDAN-6292/company/</t>
  </si>
  <si>
    <t>NEW SOURCES ENERGY</t>
  </si>
  <si>
    <t>NSE.AS</t>
  </si>
  <si>
    <t>NSE</t>
  </si>
  <si>
    <t>marketscreener.com/NEW-SOURCES-ENERGY-8381722/company/</t>
  </si>
  <si>
    <t>AP ALTERNAT ASSETS</t>
  </si>
  <si>
    <t>AAA.AS</t>
  </si>
  <si>
    <t>AAA</t>
  </si>
  <si>
    <t>marketscreener.com/AP-ALTERNATIVE-ASSETS-30948/company/</t>
  </si>
  <si>
    <t>ESPERITE</t>
  </si>
  <si>
    <t>ESP.AS</t>
  </si>
  <si>
    <t>ESP</t>
  </si>
  <si>
    <t>marketscreener.com/ESPERITE-5656296/company/</t>
  </si>
  <si>
    <t>YATRA</t>
  </si>
  <si>
    <t>YATRA.AS</t>
  </si>
  <si>
    <t>marketscreener.com/YATRA-CAPITAL-38511/company/</t>
  </si>
  <si>
    <t>PORCELEYNE FLES</t>
  </si>
  <si>
    <t>PORF.AS</t>
  </si>
  <si>
    <t>PORF</t>
  </si>
  <si>
    <t>marketscreener.com/PORCELEYNE-FLES-6431/company/</t>
  </si>
  <si>
    <t>THUNDERBIRD</t>
  </si>
  <si>
    <t>TBIRD.AS</t>
  </si>
  <si>
    <t>TBIRD</t>
  </si>
  <si>
    <t>marketscreener.com/THUNDERBIRD-RESORTS-4187691/company/</t>
  </si>
  <si>
    <t>VALUE8 CUM PREF</t>
  </si>
  <si>
    <t>PREVA.AS</t>
  </si>
  <si>
    <t>PREVA</t>
  </si>
  <si>
    <t>NEDSENSE ENTERPR</t>
  </si>
  <si>
    <t>NEDSE.AS</t>
  </si>
  <si>
    <t>NEDSE</t>
  </si>
  <si>
    <t>marketscreener.com/NEDSENSE-ENTERPRISES-N-V-5911787/company/</t>
  </si>
  <si>
    <t>DGB Group N.V.</t>
  </si>
  <si>
    <t>DGB.AS</t>
  </si>
  <si>
    <t>DGB</t>
  </si>
  <si>
    <t>marketscreener.com/DGB-GROUP-6434/company/</t>
  </si>
  <si>
    <t>VNC</t>
  </si>
  <si>
    <t>LAVIDE HOLDING</t>
  </si>
  <si>
    <t>LVIDE.AS</t>
  </si>
  <si>
    <t>LVIDE</t>
  </si>
  <si>
    <t>marketscreener.com/LAVIDE-HOLDING-13620071/company/</t>
  </si>
  <si>
    <t>Eurocommercial Properties N.V.</t>
  </si>
  <si>
    <t>ECMPA.AS</t>
  </si>
  <si>
    <t>ECMPA</t>
  </si>
  <si>
    <t>marketscreener.com/EUROCOMMERCIAL-PROPERTIES-27314/company/</t>
  </si>
  <si>
    <t>Interxion Holding N.V.</t>
  </si>
  <si>
    <t>INXN</t>
  </si>
  <si>
    <t>marketscreener.com/INTERXION-HOLDING-NV-7332217/company/</t>
  </si>
  <si>
    <t>sec.gov/cgi-bin/browse-edgar?company=Interxion+Holding&amp;owner=exclude&amp;action=getcompany</t>
  </si>
  <si>
    <t>Alfen N.V.</t>
  </si>
  <si>
    <t>ALFEN.AS</t>
  </si>
  <si>
    <t>ALFEN</t>
  </si>
  <si>
    <t>marketscreener.com/ALFEN-42452474/company/</t>
  </si>
  <si>
    <t>NIBC Holding N.V.</t>
  </si>
  <si>
    <t>NIBC.AS</t>
  </si>
  <si>
    <t>NIBC</t>
  </si>
  <si>
    <t>marketscreener.com/NIBC-HOLDING-42470827/company/</t>
  </si>
  <si>
    <t>B&amp;S Group S.A.</t>
  </si>
  <si>
    <t>BSGR.AS</t>
  </si>
  <si>
    <t>BSGR</t>
  </si>
  <si>
    <t>marketscreener.com/B-S-GROUP-42470828/company/</t>
  </si>
  <si>
    <t>Adyen NV</t>
  </si>
  <si>
    <t>ADYEN.AS</t>
  </si>
  <si>
    <t>ADYEN</t>
  </si>
  <si>
    <t>marketscreener.com/ADYEN-44211922/company/</t>
  </si>
  <si>
    <t>https://www.sec.gov/cgi-bin/browse-edgar?action=getcompany&amp;CIK=0001413447&amp;owner=exclude&amp;count=40&amp;hidefilings=0</t>
  </si>
  <si>
    <t>https://www.sec.gov/cgi-bin/browse-edgar?company=Sapiens+International&amp;owner=exclude&amp;action=getcompany</t>
  </si>
  <si>
    <t>Fastned B.V.</t>
  </si>
  <si>
    <t>FAST.AS</t>
  </si>
  <si>
    <t>FAST</t>
  </si>
  <si>
    <t>Marel hf.</t>
  </si>
  <si>
    <t>MAREL</t>
  </si>
  <si>
    <t>MAREL.AS</t>
  </si>
  <si>
    <t>Prosus</t>
  </si>
  <si>
    <t>PRX</t>
  </si>
  <si>
    <t>PRX.AS</t>
  </si>
  <si>
    <t>marketscreener.com/PROSUS-N-V-66148584/company/</t>
  </si>
  <si>
    <t>is it new</t>
  </si>
  <si>
    <t>Vivoryon Therapeutics AG</t>
  </si>
  <si>
    <t>VVY.AS</t>
  </si>
  <si>
    <t>VVY</t>
  </si>
  <si>
    <t>ENVIPCO</t>
  </si>
  <si>
    <t>ENVI</t>
  </si>
  <si>
    <t>marketscreener.com/ENVIPCO-HOLDING-9263407/company/</t>
  </si>
  <si>
    <t/>
  </si>
  <si>
    <t>http://www.envipco.com/investors-media/press-releases.php</t>
  </si>
  <si>
    <t>ENVI.AS</t>
  </si>
  <si>
    <t>ALX</t>
  </si>
  <si>
    <t>BGHS</t>
  </si>
  <si>
    <t>EAS2P</t>
  </si>
  <si>
    <t>IEX</t>
  </si>
  <si>
    <t>PSH</t>
  </si>
  <si>
    <t>REN</t>
  </si>
  <si>
    <t>TIE</t>
  </si>
  <si>
    <t>ALX.AS</t>
  </si>
  <si>
    <t>BGHS.AS</t>
  </si>
  <si>
    <t>EAS2P.AS</t>
  </si>
  <si>
    <t>IEX.AS</t>
  </si>
  <si>
    <t>PSH.AS</t>
  </si>
  <si>
    <t>REN.AS</t>
  </si>
  <si>
    <t>TIE.AS</t>
  </si>
  <si>
    <t>Alumexx N.V.</t>
  </si>
  <si>
    <t>Boussard GHL GBP</t>
  </si>
  <si>
    <t>Ease2pay N.V.</t>
  </si>
  <si>
    <t>IEX Group N.V.</t>
  </si>
  <si>
    <t>Pershing</t>
  </si>
  <si>
    <t>Relx</t>
  </si>
  <si>
    <t>Tie Kinetix</t>
  </si>
  <si>
    <t>https://www.euronext.com/en/products/equities/NL0000009355-XAMS/market-information</t>
  </si>
  <si>
    <t>https://www.euronext.com/en/products/equities/NL0010273215-XAMS/market-information</t>
  </si>
  <si>
    <t>https://www.euronext.com/en/products/equities/NL0000009165-XAMS/market-information</t>
  </si>
  <si>
    <t>https://www.euronext.com/en/products/equities/NL0011821202-XAMS/market-information</t>
  </si>
  <si>
    <t>https://www.euronext.com/en/products/equities/NL0000009538-XAMS/market-information</t>
  </si>
  <si>
    <t>https://www.euronext.com/en/products/equities/NL0011794037-XAMS/market-information</t>
  </si>
  <si>
    <t>https://www.euronext.com/en/products/equities/NL0000008977-XAMS/market-information</t>
  </si>
  <si>
    <t>https://www.euronext.com/en/products/equities/NL0013267909-XAMS/market-information</t>
  </si>
  <si>
    <t>https://www.euronext.com/en/products/equities/GB00BDCPN049-XAMS/market-information</t>
  </si>
  <si>
    <t>https://www.euronext.com/en/product/equities/NL0013654783-XAMS/market-information</t>
  </si>
  <si>
    <t>https://www.euronext.com/en/products/equities/NL0000009827-XAMS/market-information</t>
  </si>
  <si>
    <t>https://www.euronext.com/en/products/equities/NL0000395903-XAMS/market-information</t>
  </si>
  <si>
    <t>https://www.euronext.com/en/products/equities/NL0010773842-XAMS/market-information</t>
  </si>
  <si>
    <t>https://www.euronext.com/en/products/equities/BMG455841020-XAMS/market-information</t>
  </si>
  <si>
    <t>https://www.euronext.com/en/products/equities/NL0000303709-XAMS/market-information</t>
  </si>
  <si>
    <t>https://www.euronext.com/en/products/equities/NL0011540547-XAMS/market-information</t>
  </si>
  <si>
    <t>https://www.euronext.com/en/products/equities/NL0000009082-XAMS/market-information</t>
  </si>
  <si>
    <t>https://www.euronext.com/en/products/equities/NL0000379121-XAMS/market-information</t>
  </si>
  <si>
    <t>https://www.euronext.com/en/products/equities/NL0011872643-XAMS/market-information</t>
  </si>
  <si>
    <t>https://www.euronext.com/en/products/equities/NL0010558797-XAMS/market-information</t>
  </si>
  <si>
    <t>https://www.euronext.com/en/products/equities/NL0009432491-XAMS/market-information</t>
  </si>
  <si>
    <t>https://www.euronext.com/en/products/equities/NL0010937066-XAMS/market-information</t>
  </si>
  <si>
    <t>https://www.euronext.com/en/products/equities/NL0000852564-XAMS/market-information</t>
  </si>
  <si>
    <t>https://www.euronext.com/en/products/equities/BMG9349W1038-XAMS/market-information</t>
  </si>
  <si>
    <t>https://www.euronext.com/en/products/equities/IM00BDD7WV31-XAMS/market-information</t>
  </si>
  <si>
    <t>https://www.euronext.com/en/products/equities/NL0011333752-XAMS/market-information</t>
  </si>
  <si>
    <t>https://www.euronext.com/en/products/equities/NL0000852580-XAMS/market-information</t>
  </si>
  <si>
    <t>https://www.euronext.com/en/products/equities/NL0010801007-XAMS/market-information</t>
  </si>
  <si>
    <t>https://www.euronext.com/en/products/equities/NL0011821392-XAMS/market-information</t>
  </si>
  <si>
    <t>https://www.euronext.com/en/products/equities/NL0000334118-XAMS/market-information</t>
  </si>
  <si>
    <t>https://www.euronext.com/en/products/equities/LU0383812293-XAMS/market-information</t>
  </si>
  <si>
    <t>https://www.euronext.com/en/products/equities/NL0000360618-XAMS/market-information</t>
  </si>
  <si>
    <t>https://www.euronext.com/en/products/equities/ANN4327C1220-XAMS/market-information</t>
  </si>
  <si>
    <t>https://www.euronext.com/en/products/equities/NL0000852523-XAMS/market-information</t>
  </si>
  <si>
    <t>https://www.euronext.com/en/products/equities/NL0000817179-XAMS/market-information</t>
  </si>
  <si>
    <t>https://www.euronext.com/en/products/equities/NL0013332471-XAMS/market-information</t>
  </si>
  <si>
    <t>https://www.euronext.com/en/products/equities/NL0012866412-XAMS/market-information</t>
  </si>
  <si>
    <t>https://www.euronext.com/en/products/equities/NL0010583399-XAMS/market-information</t>
  </si>
  <si>
    <t>https://www.euronext.com/en/products/equities/GG00B1RMC548-XAMS/market-information</t>
  </si>
  <si>
    <t>https://www.euronext.com/en/products/equities/NL0011872650-XAMS/market-information</t>
  </si>
  <si>
    <t>https://www.euronext.com/en/products/equities/NL0000888691-XAMS/market-information</t>
  </si>
  <si>
    <t>https://www.euronext.com/en/products/equities/NL0012294466-XAMS/market-information</t>
  </si>
  <si>
    <t>https://www.euronext.com/en/products/equities/NL0009739416-XAMS/market-information</t>
  </si>
  <si>
    <t>https://www.euronext.com/en/products/equities/JE00B3DCF752-XAMS/market-information</t>
  </si>
  <si>
    <t>https://www.euronext.com/en/products/equities/NL0010937058-XAMS/market-information</t>
  </si>
  <si>
    <t>https://www.euronext.com/en/products/equities/NL0011279492-XAMS/market-information</t>
  </si>
  <si>
    <t>https://www.euronext.com/en/products/equities/NL0006237562-XAMS/market-information</t>
  </si>
  <si>
    <t>https://www.euronext.com/en/products/equities/NL0000289213-XAMS/market-information</t>
  </si>
  <si>
    <t>https://www.euronext.com/en/products/equities/NL0011832811-XAMS/market-information</t>
  </si>
  <si>
    <t>https://www.euronext.com/en/products/equities/NL0000302636-XAMS/market-information</t>
  </si>
  <si>
    <t>https://www.euronext.com/en/products/equities/NL0000352565-XAMS/market-information</t>
  </si>
  <si>
    <t>https://www.euronext.com/en/products/equities/NL0000337319-XAMS/market-information</t>
  </si>
  <si>
    <t>https://www.euronext.com/en/products/equities/NL0010391025-XAMS/market-information</t>
  </si>
  <si>
    <t>https://www.euronext.com/en/products/equities/NL0000288918-XAMS/market-information</t>
  </si>
  <si>
    <t>https://www.euronext.com/en/products/equities/NL0010776944-XAMS/market-information</t>
  </si>
  <si>
    <t>https://www.euronext.com/en/products/equities/NL0011333760-XAMS/market-information</t>
  </si>
  <si>
    <t>https://www.euronext.com/en/products/equities/NL0012365084-XAMS/market-information</t>
  </si>
  <si>
    <t>https://www.euronext.com/en/products/equities/NL0000313286-XAMS/market-information</t>
  </si>
  <si>
    <t>https://www.euronext.com/en/products/equities/GG00B1FQG453-XAMS/market-information</t>
  </si>
  <si>
    <t>https://www.euronext.com/en/products/equities/NL0009767532-XAMS/market-information</t>
  </si>
  <si>
    <t>https://www.euronext.com/en/products/equities/GB00B94QM994-XAMS/market-information</t>
  </si>
  <si>
    <t>https://www.euronext.com/en/products/equities/NL0000852531-XAMS/market-information</t>
  </si>
  <si>
    <t>https://www.euronext.com/en/products/equities/NL0011660485-XAMS/market-information</t>
  </si>
  <si>
    <t>https://www.euronext.com/en/products/equities/GB00BQQFX454-XAMS/market-information</t>
  </si>
  <si>
    <t>https://www.euronext.com/en/products/equities/NL0000371243-XAMS/market-information</t>
  </si>
  <si>
    <t>https://www.euronext.com/en/products/equities/GG00B1GHHH78-XAMS/market-information</t>
  </si>
  <si>
    <t>https://www.euronext.com/en/products/equities/NL0009269109-XAMS/market-information</t>
  </si>
  <si>
    <t>https://www.euronext.com/en/products/equities/NL0000018034-XAMS/market-information</t>
  </si>
  <si>
    <t>https://www.euronext.com/en/products/equities/NL0010998878-XAMS/market-information</t>
  </si>
  <si>
    <t>https://www.euronext.com/en/products/equities/NL0011323407-XAMS/market-information</t>
  </si>
  <si>
    <t>https://www.euronext.com/en/products/equities/NL0000440584-XAMS/market-information</t>
  </si>
  <si>
    <t>https://www.euronext.com/en/products/equities/NL0000370419-XAMS/market-information</t>
  </si>
  <si>
    <t>https://www.euronext.com/en/products/equities/NL0000339703-XAMS/market-information</t>
  </si>
  <si>
    <t>https://www.euronext.com/en/products/equities/NL0012047823-XAMS/market-information</t>
  </si>
  <si>
    <t>https://www.euronext.com/en/products/equities/NL0000440618-XAMS/market-information</t>
  </si>
  <si>
    <t>https://www.euronext.com/en/products/equities/NL0000359537-XAMS/market-information</t>
  </si>
  <si>
    <t>https://www.euronext.com/en/products/equities/NL0000336303-XAMS/market-information</t>
  </si>
  <si>
    <t>https://www.euronext.com/en/products/equities/NL0009391242-XAMS/market-information</t>
  </si>
  <si>
    <t>https://www.euronext.com/en/products/equities/NL0009197771-XAMS/market-information</t>
  </si>
  <si>
    <t>https://www.euronext.com/en/products/equities/NL0011509294-XAMS/market-information</t>
  </si>
  <si>
    <t>https://www.euronext.com/en/products/equities/NL0000440311-XAMS/market-information</t>
  </si>
  <si>
    <t>https://www.euronext.com/en/products/equities/NL0000285278-XAMS/market-information</t>
  </si>
  <si>
    <t>https://www.euronext.com/en/products/equities/NL0000442523-XAMS/market-information</t>
  </si>
  <si>
    <t>https://www.euronext.com/en/products/equities/NL0012747059-XAMS/market-information</t>
  </si>
  <si>
    <t>https://www.euronext.com/en/products/equities/NL0010661864-XAMS/market-information</t>
  </si>
  <si>
    <t>https://www.euronext.com/en/products/equities/NL0000345577-XAMS/market-information</t>
  </si>
  <si>
    <t>https://www.euronext.com/en/products/equities/DE0007921835-XAMS/market-information</t>
  </si>
  <si>
    <t>https://www.euronext.com/en/products/equities/NL0010627865-XAMS/market-information</t>
  </si>
  <si>
    <t>https://www.euronext.com/en/products/equities/CWN814651014-XAMS/market-information</t>
  </si>
  <si>
    <t>https://www.euronext.com/en/products/equities/NL0000440477-XAMS/market-information</t>
  </si>
  <si>
    <t>https://www.euronext.com/en/products/equities/NL0000430106-XAMS/market-information</t>
  </si>
  <si>
    <t>https://www.euronext.com/en/products/equities/NL0010696704-XAMS/market-information</t>
  </si>
  <si>
    <t>https://www.euronext.com/en/products/equities/NL0000113652-XAMS/market-information</t>
  </si>
  <si>
    <t>https://www.euronext.com/en/products/equities/NL0009822014-XAMS/market-information</t>
  </si>
  <si>
    <t>https://www.euronext.com/en/products/equities/GB00B15Y0C52-XAMS/market-information</t>
  </si>
  <si>
    <t>https://www.euronext.com/en/products/equities/NL0009272137-XAMS/market-information</t>
  </si>
  <si>
    <t>https://www.euronext.com/en/products/equities/JE00B1FBT077-XAMS/market-information</t>
  </si>
  <si>
    <t>https://www.euronext.com/en/products/equities/NL0000378669-XAMS/market-information</t>
  </si>
  <si>
    <t>https://www.euronext.com/en/products/equities/VGG885761061-XAMS/market-information</t>
  </si>
  <si>
    <t>https://www.euronext.com/en/products/equities/NL0009875483-XAMS/market-information</t>
  </si>
  <si>
    <t>https://www.euronext.com/en/products/equities/NL0009312842-XAMS/market-information</t>
  </si>
  <si>
    <t>https://www.euronext.com/en/products/equities/NL0009169515-XAMS/market-information</t>
  </si>
  <si>
    <t>https://www.euronext.com/en/products/equities/NL0010545679-XAMS/market-information</t>
  </si>
  <si>
    <t>https://www.euronext.com/en/products/equities/NL0000288876-XAMS/market-information</t>
  </si>
  <si>
    <t>https://www.euronext.com/en/products/equities/NL0012817175-XAMS/market-information</t>
  </si>
  <si>
    <t>https://www.euronext.com/en/products/equities/NL0012756316-XAMS/market-information</t>
  </si>
  <si>
    <t>https://www.euronext.com/en/products/equities/LU1789205884-XAMS/market-information</t>
  </si>
  <si>
    <t>https://www.euronext.com/en/products/equities/NL0012969182-XAMS/market-information</t>
  </si>
  <si>
    <t>https://www.euronext.com/en/products/equities/NL0013654809-XAMS/market-information</t>
  </si>
  <si>
    <t>https://www.euronext.com/en/products/equities/IS0000000388-XAMS/market-information</t>
  </si>
  <si>
    <t>https://www.euronext.com/en/products/equities/NL0009901610-XAMS/market-information</t>
  </si>
  <si>
    <t>https://www.euronext.com/en/product/equities/NL0012194724-XAMS/market-information</t>
  </si>
  <si>
    <t>https://www.euronext.com/en/product/equities/GG00B39VMM07-XAMS/market-information</t>
  </si>
  <si>
    <t>https://www.euronext.com/en/product/equities/NL0000345627-XAMS/market-information</t>
  </si>
  <si>
    <t>https://www.euronext.com/en/product/equities/NL0010556726-XAMS/market-information</t>
  </si>
  <si>
    <t>https://www.euronext.com/en/product/equities/GG00BPFJTF46-XAMS/market-information</t>
  </si>
  <si>
    <t>https://www.euronext.com/en/product/equities/GB00B2B0DG97-XAMS/market-information</t>
  </si>
  <si>
    <t>https://www.euronext.com/en/product/equities/NL0010389508-XAMS/market-information</t>
  </si>
  <si>
    <t>uniQure N.V.</t>
  </si>
  <si>
    <t>QURE</t>
  </si>
  <si>
    <t>https://www.sec.gov/cgi-bin/browse-edgar?company=uniQure&amp;owner=exclude&amp;action=getcompany</t>
  </si>
  <si>
    <t>WSJ prefix</t>
  </si>
  <si>
    <t>NL</t>
  </si>
  <si>
    <t>XAMS</t>
  </si>
  <si>
    <t>AMS</t>
  </si>
  <si>
    <t>NASDAQ</t>
  </si>
  <si>
    <t>NYSE</t>
  </si>
  <si>
    <t>duplicate</t>
  </si>
  <si>
    <t>NL0000009355</t>
  </si>
  <si>
    <t>NL0010273215</t>
  </si>
  <si>
    <t>NL0000009165</t>
  </si>
  <si>
    <t>NL0011821202</t>
  </si>
  <si>
    <t>NL0000009538</t>
  </si>
  <si>
    <t>NL0011794037</t>
  </si>
  <si>
    <t>NL0000008977</t>
  </si>
  <si>
    <t>NL0013267909</t>
  </si>
  <si>
    <t>GB00BDCPN049</t>
  </si>
  <si>
    <t>NL0013654783</t>
  </si>
  <si>
    <t>NL0000009827</t>
  </si>
  <si>
    <t>NL0000395903</t>
  </si>
  <si>
    <t>NL0010773842</t>
  </si>
  <si>
    <t>NL0000303709</t>
  </si>
  <si>
    <t>NL0011540547</t>
  </si>
  <si>
    <t>NL0000009082</t>
  </si>
  <si>
    <t>NL0000379121</t>
  </si>
  <si>
    <t>NL0011872643</t>
  </si>
  <si>
    <t>NL0010558797</t>
  </si>
  <si>
    <t>NL0009432491</t>
  </si>
  <si>
    <t>NL0000852564</t>
  </si>
  <si>
    <t>NL0011333752</t>
  </si>
  <si>
    <t>NL0000852580</t>
  </si>
  <si>
    <t>NL0010801007</t>
  </si>
  <si>
    <t>NL0011821392</t>
  </si>
  <si>
    <t>NL0000334118</t>
  </si>
  <si>
    <t>NL0012015705</t>
  </si>
  <si>
    <t>NL0000360618</t>
  </si>
  <si>
    <t>NL0000852523</t>
  </si>
  <si>
    <t>NL0013332471</t>
  </si>
  <si>
    <t>NL0012866412</t>
  </si>
  <si>
    <t>NL0010583399</t>
  </si>
  <si>
    <t>NL0011872650</t>
  </si>
  <si>
    <t>NL0000888691</t>
  </si>
  <si>
    <t>NL0012294466</t>
  </si>
  <si>
    <t>NL0009739416</t>
  </si>
  <si>
    <t>NL0010937058</t>
  </si>
  <si>
    <t>NL0011279492</t>
  </si>
  <si>
    <t>NL0006237562</t>
  </si>
  <si>
    <t>NL0000289213</t>
  </si>
  <si>
    <t>NL0011832811</t>
  </si>
  <si>
    <t>NL0000352565</t>
  </si>
  <si>
    <t>NL0000337319</t>
  </si>
  <si>
    <t>NL0010391025</t>
  </si>
  <si>
    <t>NL0000288918</t>
  </si>
  <si>
    <t>NL0010776944</t>
  </si>
  <si>
    <t>NL0012365084</t>
  </si>
  <si>
    <t>NL0009767532</t>
  </si>
  <si>
    <t>NL0000852531</t>
  </si>
  <si>
    <t>NL0011660485</t>
  </si>
  <si>
    <t>NL0000288876</t>
  </si>
  <si>
    <t>NL0012756316</t>
  </si>
  <si>
    <t>NL0012969182</t>
  </si>
  <si>
    <t>BMG455841020</t>
  </si>
  <si>
    <t>NL0010937066</t>
  </si>
  <si>
    <t>BMG9349W1038</t>
  </si>
  <si>
    <t>IM00BDD7WV31</t>
  </si>
  <si>
    <t>LU0383812293</t>
  </si>
  <si>
    <t>ANN4327C1220</t>
  </si>
  <si>
    <t>NL0000817179</t>
  </si>
  <si>
    <t>GG00B1RMC548</t>
  </si>
  <si>
    <t>JE00B3DCF752</t>
  </si>
  <si>
    <t>NL0000302636</t>
  </si>
  <si>
    <t>NL0011333760</t>
  </si>
  <si>
    <t>NL0000313286</t>
  </si>
  <si>
    <t>GG00B1FQG453</t>
  </si>
  <si>
    <t>GB00B94QM994</t>
  </si>
  <si>
    <t>GB00BQQFX454</t>
  </si>
  <si>
    <t>NL0000371243</t>
  </si>
  <si>
    <t>GG00B1GHHH78</t>
  </si>
  <si>
    <t>NL0009269109</t>
  </si>
  <si>
    <t>NL0000018034</t>
  </si>
  <si>
    <t>NL0010998878</t>
  </si>
  <si>
    <t>NL0011323407</t>
  </si>
  <si>
    <t>NL0000440584</t>
  </si>
  <si>
    <t>NL0000370419</t>
  </si>
  <si>
    <t>NL0000339703</t>
  </si>
  <si>
    <t>NL0012047823</t>
  </si>
  <si>
    <t>NL0000440618</t>
  </si>
  <si>
    <t>NL0000359537</t>
  </si>
  <si>
    <t>NL0000336303</t>
  </si>
  <si>
    <t>NL0009391242</t>
  </si>
  <si>
    <t>NL0009197771</t>
  </si>
  <si>
    <t>NL0011509294</t>
  </si>
  <si>
    <t>NL0000440311</t>
  </si>
  <si>
    <t>NL0000285278</t>
  </si>
  <si>
    <t>NL0000442523</t>
  </si>
  <si>
    <t>NL0012747059</t>
  </si>
  <si>
    <t>NL0010661864</t>
  </si>
  <si>
    <t>NL0000345577</t>
  </si>
  <si>
    <t>DE0007921835</t>
  </si>
  <si>
    <t>NL0010627865</t>
  </si>
  <si>
    <t>CWN814651014</t>
  </si>
  <si>
    <t>NL0000440477</t>
  </si>
  <si>
    <t>NL0000430106</t>
  </si>
  <si>
    <t>NL0010696704</t>
  </si>
  <si>
    <t>NL0000113652</t>
  </si>
  <si>
    <t>NL0009822014</t>
  </si>
  <si>
    <t>GB00B15Y0C52</t>
  </si>
  <si>
    <t>NL0009272137</t>
  </si>
  <si>
    <t>JE00B1FBT077</t>
  </si>
  <si>
    <t>NL0000378669</t>
  </si>
  <si>
    <t>VGG885761061</t>
  </si>
  <si>
    <t>NL0009875483</t>
  </si>
  <si>
    <t>NL0009312842</t>
  </si>
  <si>
    <t>NL0009169515</t>
  </si>
  <si>
    <t>NL0010545679</t>
  </si>
  <si>
    <t>NL0012817175</t>
  </si>
  <si>
    <t>LU1789205884</t>
  </si>
  <si>
    <t>NL0013654809</t>
  </si>
  <si>
    <t>IS0000000388</t>
  </si>
  <si>
    <t>NL0009901610</t>
  </si>
  <si>
    <t>NL0012194724</t>
  </si>
  <si>
    <t>GG00B39VMM07</t>
  </si>
  <si>
    <t>NL0000345627</t>
  </si>
  <si>
    <t>NL0010556726</t>
  </si>
  <si>
    <t>GG00BPFJTF46</t>
  </si>
  <si>
    <t>GB00B2B0DG97</t>
  </si>
  <si>
    <t>NL0010389508</t>
  </si>
  <si>
    <t>ISIN</t>
  </si>
  <si>
    <t>Just Eat Takeaway.com N.V.</t>
  </si>
  <si>
    <t>JET</t>
  </si>
  <si>
    <t>https://www.londonstockexchange.com/exchange/prices-and-markets/stocks/summary/company-summary/NL0012015705GBGBXSET1.html?lang=en</t>
  </si>
  <si>
    <t>marketscreener.com/JUST-EAT-PLC-56171665/company/</t>
  </si>
  <si>
    <t>LON</t>
  </si>
  <si>
    <t>JET.L</t>
  </si>
  <si>
    <t>UK</t>
  </si>
  <si>
    <t>XLON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</si>
</sst>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none"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4" borderId="0"/>
    <xf numFmtId="0" fontId="5" fillId="4" borderId="0"/>
    <xf numFmtId="0" fontId="5" fillId="4" borderId="0"/>
    <xf numFmtId="0" fontId="5" fillId="4" borderId="0"/>
    <xf numFmtId="0" fontId="5" fillId="4" borderId="0"/>
    <xf numFmtId="0" fontId="5" fillId="4" borderId="0"/>
  </cellStyleXfs>
  <cellXfs count="21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/>
    <xf numFmtId="0" fontId="2" fillId="2" borderId="0" xfId="0" applyNumberFormat="1" applyFont="1" applyFill="1" applyBorder="1"/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0" fillId="3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/>
    <xf numFmtId="0" fontId="0" fillId="0" borderId="0" xfId="0" applyFill="1"/>
    <xf numFmtId="0" fontId="4" fillId="0" borderId="0" xfId="1" applyFill="1"/>
    <xf numFmtId="0" fontId="0" fillId="4" borderId="0" xfId="2" applyNumberFormat="1" applyFont="1" applyFill="1" applyBorder="1"/>
    <xf numFmtId="0" fontId="0" fillId="4" borderId="0" xfId="3" applyNumberFormat="1" applyFont="1" applyFill="1" applyBorder="1"/>
    <xf numFmtId="0" fontId="0" fillId="4" borderId="0" xfId="0" applyFill="1"/>
    <xf numFmtId="0" fontId="0" fillId="4" borderId="0" xfId="0" applyNumberFormat="1" applyFont="1" applyFill="1" applyBorder="1"/>
    <xf numFmtId="0" fontId="5" fillId="4" borderId="1" xfId="4" applyBorder="1"/>
    <xf numFmtId="0" fontId="5" fillId="4" borderId="1" xfId="5" applyBorder="1"/>
    <xf numFmtId="0" fontId="0" fillId="4" borderId="1" xfId="5" applyFont="1" applyBorder="1"/>
  </cellXfs>
  <cellStyles count="7">
    <cellStyle name="Normal" xfId="0" builtinId="0"/>
    <cellStyle name="Normal 2" xfId="2"/>
    <cellStyle name="Normal 20" xfId="1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9"/>
  <sheetViews>
    <sheetView tabSelected="1" topLeftCell="M1" workbookViewId="0">
      <pane ySplit="1" topLeftCell="A29" activePane="bottomLeft" state="frozen"/>
      <selection pane="bottomLeft" activeCell="A21" sqref="A21"/>
    </sheetView>
  </sheetViews>
  <sheetFormatPr baseColWidth="10" defaultColWidth="11.42578125" defaultRowHeight="15" x14ac:dyDescent="0.25"/>
  <cols>
    <col min="1" max="1" width="15.28515625" customWidth="1"/>
    <col min="2" max="2" width="16" customWidth="1"/>
    <col min="3" max="3" width="8.140625" customWidth="1"/>
    <col min="4" max="4" width="7.28515625" customWidth="1"/>
    <col min="5" max="5" width="6.7109375" customWidth="1"/>
    <col min="7" max="7" width="7.28515625" customWidth="1"/>
    <col min="8" max="8" width="6.5703125" customWidth="1"/>
    <col min="9" max="9" width="3.140625" customWidth="1"/>
    <col min="10" max="10" width="5.140625" customWidth="1"/>
    <col min="11" max="11" width="17.28515625" style="10" customWidth="1"/>
    <col min="12" max="12" width="5.85546875" customWidth="1"/>
    <col min="13" max="13" width="9.42578125" customWidth="1"/>
    <col min="14" max="14" width="7.140625" customWidth="1"/>
    <col min="15" max="15" width="10.85546875" customWidth="1"/>
    <col min="16" max="16" width="6.28515625" customWidth="1"/>
    <col min="17" max="17" width="17.85546875" customWidth="1"/>
    <col min="23" max="23" width="5.57031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H1" s="8" t="s">
        <v>8</v>
      </c>
      <c r="I1" t="s">
        <v>9</v>
      </c>
      <c r="J1" t="s">
        <v>10</v>
      </c>
      <c r="K1" s="10" t="s">
        <v>11</v>
      </c>
      <c r="L1" t="s">
        <v>12</v>
      </c>
      <c r="O1" t="s">
        <v>13</v>
      </c>
      <c r="P1" t="s">
        <v>3</v>
      </c>
      <c r="Q1" t="s">
        <v>765</v>
      </c>
      <c r="U1" s="7" t="s">
        <v>14</v>
      </c>
      <c r="V1" s="7" t="s">
        <v>15</v>
      </c>
      <c r="AE1" t="s">
        <v>487</v>
      </c>
      <c r="AH1" s="18" t="s">
        <v>3</v>
      </c>
      <c r="AI1" s="18" t="s">
        <v>639</v>
      </c>
    </row>
    <row r="2" spans="1:35" x14ac:dyDescent="0.25">
      <c r="A2" t="s">
        <v>16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518</v>
      </c>
      <c r="I2" s="8">
        <f>IF(OR(J2="Large",J2="Mid"),1,0)</f>
        <v>1</v>
      </c>
      <c r="J2" t="s">
        <v>20</v>
      </c>
      <c r="K2" s="10" t="s">
        <v>642</v>
      </c>
      <c r="L2" t="s">
        <v>21</v>
      </c>
      <c r="M2" s="4" t="str">
        <f>IF(COUNTIF($A$2:A2,A2)&gt;1,"duplicate","")</f>
        <v/>
      </c>
      <c r="N2" s="4" t="str">
        <f>IF(COUNTIF($B$2:B2,B2)&gt;1,"duplicate","")</f>
        <v/>
      </c>
      <c r="O2">
        <v>0</v>
      </c>
      <c r="P2" t="s">
        <v>18</v>
      </c>
      <c r="Q2" t="s">
        <v>646</v>
      </c>
      <c r="U2" t="s">
        <v>22</v>
      </c>
      <c r="AG2" s="8" t="str">
        <f>IF(COUNTIF($A$2:A2,A2)&gt;1,"duplicate","")</f>
        <v/>
      </c>
      <c r="AH2" s="19" t="s">
        <v>640</v>
      </c>
      <c r="AI2" s="19" t="s">
        <v>641</v>
      </c>
    </row>
    <row r="3" spans="1:35" x14ac:dyDescent="0.25">
      <c r="A3" t="s">
        <v>23</v>
      </c>
      <c r="B3" t="s">
        <v>23</v>
      </c>
      <c r="C3" t="s">
        <v>24</v>
      </c>
      <c r="D3" t="s">
        <v>25</v>
      </c>
      <c r="E3" t="s">
        <v>25</v>
      </c>
      <c r="F3" t="s">
        <v>26</v>
      </c>
      <c r="G3" t="s">
        <v>519</v>
      </c>
      <c r="H3" s="10"/>
      <c r="I3" s="8">
        <f t="shared" ref="I3:I51" si="0">IF(OR(J3="Large",J3="Mid"),1,0)</f>
        <v>1</v>
      </c>
      <c r="J3" t="s">
        <v>20</v>
      </c>
      <c r="K3" s="10" t="s">
        <v>642</v>
      </c>
      <c r="L3" t="s">
        <v>21</v>
      </c>
      <c r="M3" s="8" t="str">
        <f>IF(COUNTIF($A$2:A3,A3)&gt;1,"duplicate","")</f>
        <v/>
      </c>
      <c r="N3" s="4" t="str">
        <f>IF(COUNTIF($B$2:B3,B3)&gt;1,"duplicate","")</f>
        <v/>
      </c>
      <c r="O3">
        <v>0</v>
      </c>
      <c r="P3" t="s">
        <v>25</v>
      </c>
      <c r="Q3" s="10" t="s">
        <v>647</v>
      </c>
      <c r="R3" s="10"/>
      <c r="U3" t="s">
        <v>22</v>
      </c>
      <c r="X3" s="10"/>
      <c r="AG3" s="8" t="str">
        <f>IF(COUNTIF($A$2:A3,A3)&gt;1,"duplicate","")</f>
        <v/>
      </c>
      <c r="AH3" s="19" t="s">
        <v>640</v>
      </c>
      <c r="AI3" s="19" t="s">
        <v>641</v>
      </c>
    </row>
    <row r="4" spans="1:35" x14ac:dyDescent="0.25">
      <c r="A4" t="s">
        <v>27</v>
      </c>
      <c r="B4" t="s">
        <v>27</v>
      </c>
      <c r="C4" t="s">
        <v>28</v>
      </c>
      <c r="D4" t="s">
        <v>29</v>
      </c>
      <c r="E4" t="s">
        <v>29</v>
      </c>
      <c r="F4" t="s">
        <v>30</v>
      </c>
      <c r="G4" t="s">
        <v>520</v>
      </c>
      <c r="H4" s="10"/>
      <c r="I4" s="8">
        <f t="shared" si="0"/>
        <v>1</v>
      </c>
      <c r="J4" t="s">
        <v>20</v>
      </c>
      <c r="K4" s="10" t="s">
        <v>642</v>
      </c>
      <c r="L4" t="s">
        <v>21</v>
      </c>
      <c r="M4" s="8" t="str">
        <f>IF(COUNTIF($A$2:A4,A4)&gt;1,"duplicate","")</f>
        <v/>
      </c>
      <c r="N4" s="4" t="str">
        <f>IF(COUNTIF($B$2:B4,B4)&gt;1,"duplicate","")</f>
        <v/>
      </c>
      <c r="O4">
        <v>0</v>
      </c>
      <c r="P4" t="s">
        <v>29</v>
      </c>
      <c r="Q4" s="10" t="s">
        <v>648</v>
      </c>
      <c r="R4" s="10"/>
      <c r="U4" t="s">
        <v>22</v>
      </c>
      <c r="X4" s="10"/>
      <c r="AG4" s="8" t="str">
        <f>IF(COUNTIF($A$2:A4,A4)&gt;1,"duplicate","")</f>
        <v/>
      </c>
      <c r="AH4" s="19" t="s">
        <v>640</v>
      </c>
      <c r="AI4" s="19" t="s">
        <v>641</v>
      </c>
    </row>
    <row r="5" spans="1:35" x14ac:dyDescent="0.25">
      <c r="A5" t="s">
        <v>31</v>
      </c>
      <c r="B5" t="s">
        <v>31</v>
      </c>
      <c r="C5" t="s">
        <v>32</v>
      </c>
      <c r="D5" t="s">
        <v>33</v>
      </c>
      <c r="E5" t="s">
        <v>33</v>
      </c>
      <c r="F5" t="s">
        <v>34</v>
      </c>
      <c r="G5" t="s">
        <v>521</v>
      </c>
      <c r="H5" s="10"/>
      <c r="I5" s="8">
        <f t="shared" si="0"/>
        <v>1</v>
      </c>
      <c r="J5" t="s">
        <v>20</v>
      </c>
      <c r="K5" s="10" t="s">
        <v>642</v>
      </c>
      <c r="L5" t="s">
        <v>21</v>
      </c>
      <c r="M5" s="8" t="str">
        <f>IF(COUNTIF($A$2:A5,A5)&gt;1,"duplicate","")</f>
        <v/>
      </c>
      <c r="N5" s="4" t="str">
        <f>IF(COUNTIF($B$2:B5,B5)&gt;1,"duplicate","")</f>
        <v/>
      </c>
      <c r="O5">
        <v>0</v>
      </c>
      <c r="P5" t="s">
        <v>33</v>
      </c>
      <c r="Q5" s="10" t="s">
        <v>649</v>
      </c>
      <c r="R5" s="10"/>
      <c r="U5" t="s">
        <v>22</v>
      </c>
      <c r="X5" s="10"/>
      <c r="AG5" s="8" t="str">
        <f>IF(COUNTIF($A$2:A5,A5)&gt;1,"duplicate","")</f>
        <v/>
      </c>
      <c r="AH5" s="19" t="s">
        <v>640</v>
      </c>
      <c r="AI5" s="19" t="s">
        <v>641</v>
      </c>
    </row>
    <row r="6" spans="1:35" x14ac:dyDescent="0.25">
      <c r="A6" t="s">
        <v>35</v>
      </c>
      <c r="B6" t="s">
        <v>35</v>
      </c>
      <c r="C6" t="s">
        <v>36</v>
      </c>
      <c r="D6" t="s">
        <v>37</v>
      </c>
      <c r="E6" t="s">
        <v>37</v>
      </c>
      <c r="F6" t="s">
        <v>38</v>
      </c>
      <c r="G6" t="s">
        <v>522</v>
      </c>
      <c r="H6" s="10"/>
      <c r="I6" s="8">
        <f t="shared" si="0"/>
        <v>1</v>
      </c>
      <c r="J6" t="s">
        <v>20</v>
      </c>
      <c r="K6" s="10" t="s">
        <v>642</v>
      </c>
      <c r="L6" t="s">
        <v>21</v>
      </c>
      <c r="M6" s="8" t="str">
        <f>IF(COUNTIF($A$2:A6,A6)&gt;1,"duplicate","")</f>
        <v/>
      </c>
      <c r="N6" s="4" t="str">
        <f>IF(COUNTIF($B$2:B6,B6)&gt;1,"duplicate","")</f>
        <v/>
      </c>
      <c r="O6">
        <v>0</v>
      </c>
      <c r="P6" t="s">
        <v>37</v>
      </c>
      <c r="Q6" s="10" t="s">
        <v>650</v>
      </c>
      <c r="R6" s="10"/>
      <c r="U6" t="s">
        <v>22</v>
      </c>
      <c r="X6" s="10"/>
      <c r="AG6" s="8" t="str">
        <f>IF(COUNTIF($A$2:A6,A6)&gt;1,"duplicate","")</f>
        <v/>
      </c>
      <c r="AH6" s="19" t="s">
        <v>640</v>
      </c>
      <c r="AI6" s="19" t="s">
        <v>641</v>
      </c>
    </row>
    <row r="7" spans="1:35" x14ac:dyDescent="0.25">
      <c r="A7" t="s">
        <v>39</v>
      </c>
      <c r="B7" t="s">
        <v>39</v>
      </c>
      <c r="C7" t="s">
        <v>40</v>
      </c>
      <c r="D7" t="s">
        <v>40</v>
      </c>
      <c r="E7" t="s">
        <v>40</v>
      </c>
      <c r="F7" t="s">
        <v>41</v>
      </c>
      <c r="G7" s="11" t="s">
        <v>475</v>
      </c>
      <c r="H7" s="10"/>
      <c r="I7" s="8">
        <f t="shared" si="0"/>
        <v>1</v>
      </c>
      <c r="J7" t="s">
        <v>20</v>
      </c>
      <c r="K7" s="10" t="s">
        <v>643</v>
      </c>
      <c r="L7" t="s">
        <v>42</v>
      </c>
      <c r="M7" s="8" t="str">
        <f>IF(COUNTIF($A$2:A7,A7)&gt;1,"duplicate","")</f>
        <v/>
      </c>
      <c r="N7" s="4" t="str">
        <f>IF(COUNTIF($B$2:B7,B7)&gt;1,"duplicate","")</f>
        <v/>
      </c>
      <c r="O7">
        <v>0</v>
      </c>
      <c r="P7" t="s">
        <v>40</v>
      </c>
      <c r="Q7" s="10"/>
      <c r="R7" s="10"/>
      <c r="U7">
        <v>0</v>
      </c>
      <c r="X7" s="10"/>
      <c r="AG7" s="8" t="str">
        <f>IF(COUNTIF($A$2:A7,A7)&gt;1,"duplicate","")</f>
        <v/>
      </c>
      <c r="AH7" s="19"/>
      <c r="AI7" s="19" t="s">
        <v>643</v>
      </c>
    </row>
    <row r="8" spans="1:35" x14ac:dyDescent="0.25">
      <c r="A8" t="s">
        <v>43</v>
      </c>
      <c r="B8" t="s">
        <v>43</v>
      </c>
      <c r="C8" t="s">
        <v>44</v>
      </c>
      <c r="D8" t="s">
        <v>45</v>
      </c>
      <c r="E8" t="s">
        <v>45</v>
      </c>
      <c r="F8" t="s">
        <v>46</v>
      </c>
      <c r="G8" t="s">
        <v>523</v>
      </c>
      <c r="H8" s="10"/>
      <c r="I8" s="8">
        <f t="shared" si="0"/>
        <v>1</v>
      </c>
      <c r="J8" t="s">
        <v>20</v>
      </c>
      <c r="K8" s="10" t="s">
        <v>642</v>
      </c>
      <c r="L8" t="s">
        <v>21</v>
      </c>
      <c r="M8" s="8" t="str">
        <f>IF(COUNTIF($A$2:A8,A8)&gt;1,"duplicate","")</f>
        <v/>
      </c>
      <c r="N8" s="4" t="str">
        <f>IF(COUNTIF($B$2:B8,B8)&gt;1,"duplicate","")</f>
        <v/>
      </c>
      <c r="O8">
        <v>0</v>
      </c>
      <c r="P8" t="s">
        <v>45</v>
      </c>
      <c r="Q8" s="10" t="s">
        <v>651</v>
      </c>
      <c r="R8" s="10"/>
      <c r="U8" t="s">
        <v>22</v>
      </c>
      <c r="X8" s="10"/>
      <c r="AG8" s="8" t="str">
        <f>IF(COUNTIF($A$2:A8,A8)&gt;1,"duplicate","")</f>
        <v/>
      </c>
      <c r="AH8" s="19" t="s">
        <v>640</v>
      </c>
      <c r="AI8" s="19" t="s">
        <v>641</v>
      </c>
    </row>
    <row r="9" spans="1:35" x14ac:dyDescent="0.25">
      <c r="A9" t="s">
        <v>47</v>
      </c>
      <c r="B9" t="s">
        <v>47</v>
      </c>
      <c r="C9" t="s">
        <v>48</v>
      </c>
      <c r="D9" t="s">
        <v>49</v>
      </c>
      <c r="E9" t="s">
        <v>49</v>
      </c>
      <c r="F9" t="s">
        <v>50</v>
      </c>
      <c r="G9" t="s">
        <v>524</v>
      </c>
      <c r="H9" s="10"/>
      <c r="I9" s="8">
        <f t="shared" si="0"/>
        <v>1</v>
      </c>
      <c r="J9" t="s">
        <v>20</v>
      </c>
      <c r="K9" s="10" t="s">
        <v>642</v>
      </c>
      <c r="L9" t="s">
        <v>21</v>
      </c>
      <c r="M9" s="8" t="str">
        <f>IF(COUNTIF($A$2:A9,A9)&gt;1,"duplicate","")</f>
        <v/>
      </c>
      <c r="N9" s="4" t="str">
        <f>IF(COUNTIF($B$2:B9,B9)&gt;1,"duplicate","")</f>
        <v/>
      </c>
      <c r="O9">
        <v>0</v>
      </c>
      <c r="P9" t="s">
        <v>49</v>
      </c>
      <c r="Q9" s="10" t="s">
        <v>652</v>
      </c>
      <c r="R9" s="10"/>
      <c r="U9" t="s">
        <v>22</v>
      </c>
      <c r="X9" s="10"/>
      <c r="AG9" s="8" t="str">
        <f>IF(COUNTIF($A$2:A9,A9)&gt;1,"duplicate","")</f>
        <v/>
      </c>
      <c r="AH9" s="19" t="s">
        <v>640</v>
      </c>
      <c r="AI9" s="19" t="s">
        <v>641</v>
      </c>
    </row>
    <row r="10" spans="1:35" x14ac:dyDescent="0.25">
      <c r="A10" t="s">
        <v>51</v>
      </c>
      <c r="B10" t="s">
        <v>51</v>
      </c>
      <c r="C10" t="s">
        <v>52</v>
      </c>
      <c r="D10" t="s">
        <v>53</v>
      </c>
      <c r="E10" t="s">
        <v>53</v>
      </c>
      <c r="F10" t="s">
        <v>54</v>
      </c>
      <c r="G10" t="s">
        <v>525</v>
      </c>
      <c r="H10" s="10"/>
      <c r="I10" s="8">
        <f t="shared" si="0"/>
        <v>1</v>
      </c>
      <c r="J10" t="s">
        <v>20</v>
      </c>
      <c r="K10" s="10" t="s">
        <v>642</v>
      </c>
      <c r="L10" t="s">
        <v>21</v>
      </c>
      <c r="M10" s="8" t="str">
        <f>IF(COUNTIF($A$2:A10,A10)&gt;1,"duplicate","")</f>
        <v/>
      </c>
      <c r="N10" s="4" t="str">
        <f>IF(COUNTIF($B$2:B10,B10)&gt;1,"duplicate","")</f>
        <v/>
      </c>
      <c r="O10">
        <v>0</v>
      </c>
      <c r="P10" s="10" t="s">
        <v>53</v>
      </c>
      <c r="Q10" s="10" t="s">
        <v>653</v>
      </c>
      <c r="R10" s="10"/>
      <c r="U10" t="s">
        <v>22</v>
      </c>
      <c r="X10" s="10"/>
      <c r="AG10" s="8" t="str">
        <f>IF(COUNTIF($A$2:A10,A10)&gt;1,"duplicate","")</f>
        <v/>
      </c>
      <c r="AH10" s="19" t="s">
        <v>640</v>
      </c>
      <c r="AI10" s="19" t="s">
        <v>641</v>
      </c>
    </row>
    <row r="11" spans="1:35" s="10" customFormat="1" x14ac:dyDescent="0.25">
      <c r="A11" s="12" t="s">
        <v>55</v>
      </c>
      <c r="B11" s="12" t="s">
        <v>55</v>
      </c>
      <c r="C11" s="12" t="s">
        <v>56</v>
      </c>
      <c r="D11" s="12" t="s">
        <v>56</v>
      </c>
      <c r="E11" s="12" t="s">
        <v>56</v>
      </c>
      <c r="F11" s="12" t="s">
        <v>57</v>
      </c>
      <c r="G11" s="12" t="s">
        <v>526</v>
      </c>
      <c r="H11" s="12"/>
      <c r="I11" s="12">
        <f>IF(OR(J12="Large",J12="Mid"),1,0)</f>
        <v>1</v>
      </c>
      <c r="J11" s="12" t="s">
        <v>20</v>
      </c>
      <c r="K11" s="12" t="s">
        <v>644</v>
      </c>
      <c r="L11" s="12" t="s">
        <v>42</v>
      </c>
      <c r="M11" s="12" t="str">
        <f>IF(COUNTIF($A$2:A11,A11)&gt;1,"duplicate","")</f>
        <v/>
      </c>
      <c r="N11" s="12" t="str">
        <f>IF(COUNTIF($B$2:B11,B11)&gt;1,"duplicate","")</f>
        <v/>
      </c>
      <c r="O11" s="12">
        <v>0</v>
      </c>
      <c r="P11" s="12" t="s">
        <v>56</v>
      </c>
      <c r="Q11" s="10" t="s">
        <v>654</v>
      </c>
      <c r="U11" s="12" t="s">
        <v>22</v>
      </c>
      <c r="AG11" s="12" t="str">
        <f>IF(COUNTIF($A$2:A11,A11)&gt;1,"duplicate","")</f>
        <v/>
      </c>
      <c r="AH11" s="19"/>
      <c r="AI11" s="19" t="s">
        <v>644</v>
      </c>
    </row>
    <row r="12" spans="1:35" s="10" customFormat="1" x14ac:dyDescent="0.25">
      <c r="A12" s="10" t="s">
        <v>483</v>
      </c>
      <c r="B12" s="10" t="s">
        <v>483</v>
      </c>
      <c r="C12" s="10" t="s">
        <v>485</v>
      </c>
      <c r="D12" s="10" t="s">
        <v>484</v>
      </c>
      <c r="E12" s="10" t="s">
        <v>484</v>
      </c>
      <c r="F12" s="11" t="s">
        <v>486</v>
      </c>
      <c r="G12" s="11" t="s">
        <v>527</v>
      </c>
      <c r="I12" s="10">
        <f>IF(OR(J13="Large",J13="Mid"),1,0)</f>
        <v>1</v>
      </c>
      <c r="J12" s="10" t="s">
        <v>20</v>
      </c>
      <c r="K12" s="10" t="s">
        <v>642</v>
      </c>
      <c r="L12" s="10" t="s">
        <v>21</v>
      </c>
      <c r="P12" s="10" t="s">
        <v>484</v>
      </c>
      <c r="Q12" s="10" t="s">
        <v>655</v>
      </c>
      <c r="AH12" s="19" t="s">
        <v>640</v>
      </c>
      <c r="AI12" s="19" t="s">
        <v>641</v>
      </c>
    </row>
    <row r="13" spans="1:35" x14ac:dyDescent="0.25">
      <c r="A13" t="s">
        <v>58</v>
      </c>
      <c r="B13" t="s">
        <v>58</v>
      </c>
      <c r="C13" t="s">
        <v>59</v>
      </c>
      <c r="D13" t="s">
        <v>60</v>
      </c>
      <c r="E13" t="s">
        <v>60</v>
      </c>
      <c r="F13" t="s">
        <v>61</v>
      </c>
      <c r="G13" t="s">
        <v>528</v>
      </c>
      <c r="H13" s="10"/>
      <c r="I13" s="8">
        <f t="shared" si="0"/>
        <v>1</v>
      </c>
      <c r="J13" t="s">
        <v>20</v>
      </c>
      <c r="K13" s="10" t="s">
        <v>642</v>
      </c>
      <c r="L13" t="s">
        <v>21</v>
      </c>
      <c r="M13" s="8" t="str">
        <f>IF(COUNTIF($A$2:A13,A13)&gt;1,"duplicate","")</f>
        <v/>
      </c>
      <c r="N13" s="4" t="str">
        <f>IF(COUNTIF($B$2:B13,B13)&gt;1,"duplicate","")</f>
        <v/>
      </c>
      <c r="O13">
        <v>0</v>
      </c>
      <c r="P13" t="s">
        <v>60</v>
      </c>
      <c r="Q13" s="10" t="s">
        <v>656</v>
      </c>
      <c r="R13" s="10"/>
      <c r="U13" t="s">
        <v>22</v>
      </c>
      <c r="X13" s="10"/>
      <c r="AG13" s="8" t="str">
        <f>IF(COUNTIF($A$2:A13,A13)&gt;1,"duplicate","")</f>
        <v/>
      </c>
      <c r="AH13" s="19" t="s">
        <v>640</v>
      </c>
      <c r="AI13" s="19" t="s">
        <v>641</v>
      </c>
    </row>
    <row r="14" spans="1:35" x14ac:dyDescent="0.25">
      <c r="A14" t="s">
        <v>62</v>
      </c>
      <c r="B14" t="s">
        <v>62</v>
      </c>
      <c r="C14" t="s">
        <v>63</v>
      </c>
      <c r="D14" t="s">
        <v>64</v>
      </c>
      <c r="E14" t="s">
        <v>64</v>
      </c>
      <c r="F14" t="s">
        <v>65</v>
      </c>
      <c r="G14" t="s">
        <v>529</v>
      </c>
      <c r="H14" s="10"/>
      <c r="I14" s="8">
        <f t="shared" si="0"/>
        <v>1</v>
      </c>
      <c r="J14" t="s">
        <v>66</v>
      </c>
      <c r="K14" s="10" t="s">
        <v>642</v>
      </c>
      <c r="L14" t="s">
        <v>21</v>
      </c>
      <c r="M14" s="8" t="str">
        <f>IF(COUNTIF($A$2:A14,A14)&gt;1,"duplicate","")</f>
        <v/>
      </c>
      <c r="N14" s="4" t="str">
        <f>IF(COUNTIF($B$2:B14,B14)&gt;1,"duplicate","")</f>
        <v/>
      </c>
      <c r="O14">
        <v>0</v>
      </c>
      <c r="P14" t="s">
        <v>64</v>
      </c>
      <c r="Q14" s="10" t="s">
        <v>657</v>
      </c>
      <c r="R14" s="10"/>
      <c r="U14" t="s">
        <v>22</v>
      </c>
      <c r="X14" s="10"/>
      <c r="AG14" s="8" t="str">
        <f>IF(COUNTIF($A$2:A14,A14)&gt;1,"duplicate","")</f>
        <v/>
      </c>
      <c r="AH14" s="19" t="s">
        <v>640</v>
      </c>
      <c r="AI14" s="19" t="s">
        <v>641</v>
      </c>
    </row>
    <row r="15" spans="1:35" x14ac:dyDescent="0.25">
      <c r="A15" t="s">
        <v>67</v>
      </c>
      <c r="B15" t="s">
        <v>67</v>
      </c>
      <c r="C15" t="s">
        <v>68</v>
      </c>
      <c r="D15" t="s">
        <v>69</v>
      </c>
      <c r="E15" t="s">
        <v>69</v>
      </c>
      <c r="F15" t="s">
        <v>70</v>
      </c>
      <c r="G15" t="s">
        <v>530</v>
      </c>
      <c r="H15" s="10"/>
      <c r="I15" s="8">
        <f t="shared" si="0"/>
        <v>1</v>
      </c>
      <c r="J15" t="s">
        <v>66</v>
      </c>
      <c r="K15" s="10" t="s">
        <v>642</v>
      </c>
      <c r="L15" t="s">
        <v>21</v>
      </c>
      <c r="M15" s="8" t="str">
        <f>IF(COUNTIF($A$2:A15,A15)&gt;1,"duplicate","")</f>
        <v/>
      </c>
      <c r="N15" s="4" t="str">
        <f>IF(COUNTIF($B$2:B15,B15)&gt;1,"duplicate","")</f>
        <v/>
      </c>
      <c r="O15">
        <v>0</v>
      </c>
      <c r="P15" t="s">
        <v>69</v>
      </c>
      <c r="Q15" s="10" t="s">
        <v>658</v>
      </c>
      <c r="R15" s="10"/>
      <c r="U15" t="s">
        <v>22</v>
      </c>
      <c r="X15" s="10"/>
      <c r="AG15" s="8" t="str">
        <f>IF(COUNTIF($A$2:A15,A15)&gt;1,"duplicate","")</f>
        <v/>
      </c>
      <c r="AH15" s="19" t="s">
        <v>640</v>
      </c>
      <c r="AI15" s="19" t="s">
        <v>641</v>
      </c>
    </row>
    <row r="16" spans="1:35" x14ac:dyDescent="0.25">
      <c r="A16" t="s">
        <v>75</v>
      </c>
      <c r="B16" t="s">
        <v>75</v>
      </c>
      <c r="C16" t="s">
        <v>76</v>
      </c>
      <c r="D16" t="s">
        <v>77</v>
      </c>
      <c r="E16" t="s">
        <v>77</v>
      </c>
      <c r="F16" t="s">
        <v>78</v>
      </c>
      <c r="G16" t="s">
        <v>532</v>
      </c>
      <c r="H16" s="10"/>
      <c r="I16" s="8">
        <f t="shared" si="0"/>
        <v>1</v>
      </c>
      <c r="J16" t="s">
        <v>20</v>
      </c>
      <c r="K16" s="10" t="s">
        <v>642</v>
      </c>
      <c r="L16" t="s">
        <v>21</v>
      </c>
      <c r="M16" s="8" t="str">
        <f>IF(COUNTIF($A$2:A16,A16)&gt;1,"duplicate","")</f>
        <v/>
      </c>
      <c r="N16" s="4" t="str">
        <f>IF(COUNTIF($B$2:B16,B16)&gt;1,"duplicate","")</f>
        <v/>
      </c>
      <c r="O16">
        <v>0</v>
      </c>
      <c r="P16" t="s">
        <v>77</v>
      </c>
      <c r="Q16" s="10" t="s">
        <v>659</v>
      </c>
      <c r="R16" s="10"/>
      <c r="U16" t="s">
        <v>22</v>
      </c>
      <c r="X16" s="10"/>
      <c r="AG16" s="8" t="str">
        <f>IF(COUNTIF($A$2:A16,A16)&gt;1,"duplicate","")</f>
        <v/>
      </c>
      <c r="AH16" s="19" t="s">
        <v>640</v>
      </c>
      <c r="AI16" s="19" t="s">
        <v>641</v>
      </c>
    </row>
    <row r="17" spans="1:35" x14ac:dyDescent="0.25">
      <c r="A17" t="s">
        <v>79</v>
      </c>
      <c r="B17" t="s">
        <v>79</v>
      </c>
      <c r="C17" t="s">
        <v>80</v>
      </c>
      <c r="D17" t="s">
        <v>81</v>
      </c>
      <c r="E17" t="s">
        <v>81</v>
      </c>
      <c r="F17" t="s">
        <v>82</v>
      </c>
      <c r="G17" t="s">
        <v>533</v>
      </c>
      <c r="H17" s="10"/>
      <c r="I17" s="8">
        <f t="shared" si="0"/>
        <v>1</v>
      </c>
      <c r="J17" t="s">
        <v>20</v>
      </c>
      <c r="K17" s="10" t="s">
        <v>642</v>
      </c>
      <c r="L17" t="s">
        <v>21</v>
      </c>
      <c r="M17" s="8" t="str">
        <f>IF(COUNTIF($A$2:A17,A17)&gt;1,"duplicate","")</f>
        <v/>
      </c>
      <c r="N17" s="4" t="str">
        <f>IF(COUNTIF($B$2:B17,B17)&gt;1,"duplicate","")</f>
        <v/>
      </c>
      <c r="O17">
        <v>0</v>
      </c>
      <c r="P17" t="s">
        <v>81</v>
      </c>
      <c r="Q17" s="10" t="s">
        <v>660</v>
      </c>
      <c r="R17" s="10"/>
      <c r="U17" t="s">
        <v>22</v>
      </c>
      <c r="X17" s="10"/>
      <c r="AG17" s="8" t="str">
        <f>IF(COUNTIF($A$2:A17,A17)&gt;1,"duplicate","")</f>
        <v/>
      </c>
      <c r="AH17" s="19" t="s">
        <v>640</v>
      </c>
      <c r="AI17" s="19" t="s">
        <v>641</v>
      </c>
    </row>
    <row r="18" spans="1:35" x14ac:dyDescent="0.25">
      <c r="A18" t="s">
        <v>83</v>
      </c>
      <c r="B18" t="s">
        <v>83</v>
      </c>
      <c r="C18" t="s">
        <v>84</v>
      </c>
      <c r="D18" t="s">
        <v>85</v>
      </c>
      <c r="E18" t="s">
        <v>85</v>
      </c>
      <c r="F18" t="s">
        <v>86</v>
      </c>
      <c r="G18" t="s">
        <v>534</v>
      </c>
      <c r="H18" s="10"/>
      <c r="I18" s="8">
        <f t="shared" si="0"/>
        <v>1</v>
      </c>
      <c r="J18" t="s">
        <v>66</v>
      </c>
      <c r="K18" s="10" t="s">
        <v>642</v>
      </c>
      <c r="L18" t="s">
        <v>21</v>
      </c>
      <c r="M18" s="8" t="str">
        <f>IF(COUNTIF($A$2:A18,A18)&gt;1,"duplicate","")</f>
        <v/>
      </c>
      <c r="N18" s="4" t="str">
        <f>IF(COUNTIF($B$2:B18,B18)&gt;1,"duplicate","")</f>
        <v/>
      </c>
      <c r="O18">
        <v>0</v>
      </c>
      <c r="P18" t="s">
        <v>85</v>
      </c>
      <c r="Q18" s="10" t="s">
        <v>661</v>
      </c>
      <c r="R18" s="10"/>
      <c r="U18" t="s">
        <v>22</v>
      </c>
      <c r="X18" s="10"/>
      <c r="AG18" s="8" t="str">
        <f>IF(COUNTIF($A$2:A18,A18)&gt;1,"duplicate","")</f>
        <v/>
      </c>
      <c r="AH18" s="19" t="s">
        <v>640</v>
      </c>
      <c r="AI18" s="19" t="s">
        <v>641</v>
      </c>
    </row>
    <row r="19" spans="1:35" x14ac:dyDescent="0.25">
      <c r="A19" t="s">
        <v>87</v>
      </c>
      <c r="B19" t="s">
        <v>87</v>
      </c>
      <c r="C19" t="s">
        <v>88</v>
      </c>
      <c r="D19" t="s">
        <v>89</v>
      </c>
      <c r="E19" t="s">
        <v>89</v>
      </c>
      <c r="F19" t="s">
        <v>90</v>
      </c>
      <c r="G19" t="s">
        <v>535</v>
      </c>
      <c r="H19" s="10"/>
      <c r="I19" s="8">
        <f t="shared" si="0"/>
        <v>1</v>
      </c>
      <c r="J19" t="s">
        <v>66</v>
      </c>
      <c r="K19" s="10" t="s">
        <v>642</v>
      </c>
      <c r="L19" t="s">
        <v>21</v>
      </c>
      <c r="M19" s="8" t="str">
        <f>IF(COUNTIF($A$2:A19,A19)&gt;1,"duplicate","")</f>
        <v/>
      </c>
      <c r="N19" s="4" t="str">
        <f>IF(COUNTIF($B$2:B19,B19)&gt;1,"duplicate","")</f>
        <v/>
      </c>
      <c r="O19">
        <v>0</v>
      </c>
      <c r="P19" t="s">
        <v>89</v>
      </c>
      <c r="Q19" s="10" t="s">
        <v>662</v>
      </c>
      <c r="R19" s="10"/>
      <c r="U19" t="s">
        <v>22</v>
      </c>
      <c r="X19" s="10"/>
      <c r="AG19" s="8" t="str">
        <f>IF(COUNTIF($A$2:A19,A19)&gt;1,"duplicate","")</f>
        <v/>
      </c>
      <c r="AH19" s="19" t="s">
        <v>640</v>
      </c>
      <c r="AI19" s="19" t="s">
        <v>641</v>
      </c>
    </row>
    <row r="20" spans="1:35" x14ac:dyDescent="0.25">
      <c r="A20" t="s">
        <v>91</v>
      </c>
      <c r="B20" t="s">
        <v>91</v>
      </c>
      <c r="C20" t="s">
        <v>92</v>
      </c>
      <c r="D20" t="s">
        <v>92</v>
      </c>
      <c r="E20" t="s">
        <v>92</v>
      </c>
      <c r="F20" t="s">
        <v>93</v>
      </c>
      <c r="G20" t="s">
        <v>94</v>
      </c>
      <c r="H20" s="10"/>
      <c r="I20" s="8">
        <f t="shared" si="0"/>
        <v>1</v>
      </c>
      <c r="J20" t="s">
        <v>66</v>
      </c>
      <c r="K20" s="12" t="s">
        <v>644</v>
      </c>
      <c r="L20" t="s">
        <v>42</v>
      </c>
      <c r="M20" s="8" t="str">
        <f>IF(COUNTIF($A$2:A20,A20)&gt;1,"duplicate","")</f>
        <v/>
      </c>
      <c r="N20" s="4" t="str">
        <f>IF(COUNTIF($B$2:B20,B20)&gt;1,"duplicate","")</f>
        <v/>
      </c>
      <c r="O20" t="s">
        <v>95</v>
      </c>
      <c r="P20" t="s">
        <v>92</v>
      </c>
      <c r="Q20" s="10"/>
      <c r="R20" s="10"/>
      <c r="U20">
        <v>0</v>
      </c>
      <c r="X20" s="10"/>
      <c r="AG20" s="8" t="str">
        <f>IF(COUNTIF($A$2:A20,A20)&gt;1,"duplicate","")</f>
        <v/>
      </c>
      <c r="AH20" s="19"/>
      <c r="AI20" s="19" t="s">
        <v>644</v>
      </c>
    </row>
    <row r="21" spans="1:35" s="10" customFormat="1" x14ac:dyDescent="0.25">
      <c r="A21" s="10" t="s">
        <v>766</v>
      </c>
      <c r="B21" s="10" t="s">
        <v>766</v>
      </c>
      <c r="C21" s="10" t="s">
        <v>771</v>
      </c>
      <c r="D21" s="10" t="s">
        <v>767</v>
      </c>
      <c r="E21" s="10" t="s">
        <v>767</v>
      </c>
      <c r="F21" s="17" t="s">
        <v>769</v>
      </c>
      <c r="G21" s="16" t="s">
        <v>768</v>
      </c>
      <c r="I21" s="17">
        <f t="shared" si="0"/>
        <v>1</v>
      </c>
      <c r="J21" s="10" t="s">
        <v>66</v>
      </c>
      <c r="K21" s="16" t="s">
        <v>770</v>
      </c>
      <c r="L21" s="10" t="s">
        <v>21</v>
      </c>
      <c r="P21" s="10" t="s">
        <v>767</v>
      </c>
      <c r="Q21" s="17" t="s">
        <v>672</v>
      </c>
      <c r="AH21" s="20" t="s">
        <v>772</v>
      </c>
      <c r="AI21" s="20" t="s">
        <v>773</v>
      </c>
    </row>
    <row r="22" spans="1:35" x14ac:dyDescent="0.25">
      <c r="A22" t="s">
        <v>96</v>
      </c>
      <c r="B22" t="s">
        <v>96</v>
      </c>
      <c r="C22" t="s">
        <v>97</v>
      </c>
      <c r="D22" t="s">
        <v>98</v>
      </c>
      <c r="E22" t="s">
        <v>98</v>
      </c>
      <c r="F22" t="s">
        <v>99</v>
      </c>
      <c r="G22" s="9" t="s">
        <v>536</v>
      </c>
      <c r="H22" s="10"/>
      <c r="I22" s="8">
        <f t="shared" si="0"/>
        <v>0</v>
      </c>
      <c r="J22" t="s">
        <v>100</v>
      </c>
      <c r="K22" s="10" t="s">
        <v>642</v>
      </c>
      <c r="L22" t="s">
        <v>21</v>
      </c>
      <c r="M22" s="8" t="str">
        <f>IF(COUNTIF($A$2:A22,A22)&gt;1,"duplicate","")</f>
        <v/>
      </c>
      <c r="N22" s="4" t="str">
        <f>IF(COUNTIF($B$2:B22,B22)&gt;1,"duplicate","")</f>
        <v/>
      </c>
      <c r="O22">
        <v>0</v>
      </c>
      <c r="P22" t="s">
        <v>98</v>
      </c>
      <c r="Q22" s="10" t="s">
        <v>663</v>
      </c>
      <c r="R22" s="10"/>
      <c r="U22" t="s">
        <v>22</v>
      </c>
      <c r="X22" s="10"/>
      <c r="AG22" s="8" t="str">
        <f>IF(COUNTIF($A$2:A22,A22)&gt;1,"duplicate","")</f>
        <v/>
      </c>
      <c r="AH22" s="19" t="s">
        <v>640</v>
      </c>
      <c r="AI22" s="19" t="s">
        <v>641</v>
      </c>
    </row>
    <row r="23" spans="1:35" x14ac:dyDescent="0.25">
      <c r="A23" t="s">
        <v>101</v>
      </c>
      <c r="B23" t="s">
        <v>101</v>
      </c>
      <c r="C23" t="s">
        <v>102</v>
      </c>
      <c r="D23" t="s">
        <v>101</v>
      </c>
      <c r="E23" t="s">
        <v>101</v>
      </c>
      <c r="F23" t="s">
        <v>103</v>
      </c>
      <c r="G23" t="s">
        <v>537</v>
      </c>
      <c r="H23" s="10"/>
      <c r="I23" s="8">
        <f t="shared" si="0"/>
        <v>0</v>
      </c>
      <c r="J23" t="s">
        <v>100</v>
      </c>
      <c r="K23" s="10" t="s">
        <v>642</v>
      </c>
      <c r="L23" t="s">
        <v>21</v>
      </c>
      <c r="M23" s="8" t="str">
        <f>IF(COUNTIF($A$2:A23,A23)&gt;1,"duplicate","")</f>
        <v/>
      </c>
      <c r="N23" s="4" t="str">
        <f>IF(COUNTIF($B$2:B23,B23)&gt;1,"duplicate","")</f>
        <v/>
      </c>
      <c r="O23">
        <v>0</v>
      </c>
      <c r="P23" t="s">
        <v>101</v>
      </c>
      <c r="Q23" s="10" t="s">
        <v>664</v>
      </c>
      <c r="R23" s="10"/>
      <c r="U23" t="s">
        <v>22</v>
      </c>
      <c r="X23" s="10"/>
      <c r="AG23" s="8" t="str">
        <f>IF(COUNTIF($A$2:A23,A23)&gt;1,"duplicate","")</f>
        <v/>
      </c>
      <c r="AH23" s="19" t="s">
        <v>640</v>
      </c>
      <c r="AI23" s="19" t="s">
        <v>641</v>
      </c>
    </row>
    <row r="24" spans="1:35" x14ac:dyDescent="0.25">
      <c r="A24" t="s">
        <v>104</v>
      </c>
      <c r="B24" t="s">
        <v>104</v>
      </c>
      <c r="C24" t="s">
        <v>105</v>
      </c>
      <c r="D24" t="s">
        <v>106</v>
      </c>
      <c r="E24" t="s">
        <v>106</v>
      </c>
      <c r="F24" t="s">
        <v>107</v>
      </c>
      <c r="G24" t="s">
        <v>538</v>
      </c>
      <c r="H24" s="10"/>
      <c r="I24" s="8">
        <f t="shared" si="0"/>
        <v>1</v>
      </c>
      <c r="J24" t="s">
        <v>66</v>
      </c>
      <c r="K24" s="10" t="s">
        <v>642</v>
      </c>
      <c r="L24" t="s">
        <v>21</v>
      </c>
      <c r="M24" s="8" t="str">
        <f>IF(COUNTIF($A$2:A24,A24)&gt;1,"duplicate","")</f>
        <v/>
      </c>
      <c r="N24" s="4" t="str">
        <f>IF(COUNTIF($B$2:B24,B24)&gt;1,"duplicate","")</f>
        <v/>
      </c>
      <c r="O24">
        <v>0</v>
      </c>
      <c r="P24" t="s">
        <v>106</v>
      </c>
      <c r="Q24" s="10" t="s">
        <v>665</v>
      </c>
      <c r="R24" s="10"/>
      <c r="U24" t="s">
        <v>22</v>
      </c>
      <c r="X24" s="10"/>
      <c r="AG24" s="8" t="str">
        <f>IF(COUNTIF($A$2:A24,A24)&gt;1,"duplicate","")</f>
        <v/>
      </c>
      <c r="AH24" s="19" t="s">
        <v>640</v>
      </c>
      <c r="AI24" s="19" t="s">
        <v>641</v>
      </c>
    </row>
    <row r="25" spans="1:35" x14ac:dyDescent="0.25">
      <c r="A25" t="s">
        <v>112</v>
      </c>
      <c r="B25" t="s">
        <v>112</v>
      </c>
      <c r="C25" t="s">
        <v>113</v>
      </c>
      <c r="D25" t="s">
        <v>114</v>
      </c>
      <c r="E25" t="s">
        <v>114</v>
      </c>
      <c r="F25" t="s">
        <v>115</v>
      </c>
      <c r="G25" t="s">
        <v>540</v>
      </c>
      <c r="H25" s="10"/>
      <c r="I25" s="8">
        <f t="shared" si="0"/>
        <v>0</v>
      </c>
      <c r="J25" t="s">
        <v>100</v>
      </c>
      <c r="K25" s="10" t="s">
        <v>642</v>
      </c>
      <c r="L25" t="s">
        <v>21</v>
      </c>
      <c r="M25" s="8" t="str">
        <f>IF(COUNTIF($A$2:A25,A25)&gt;1,"duplicate","")</f>
        <v/>
      </c>
      <c r="N25" s="4" t="str">
        <f>IF(COUNTIF($B$2:B25,B25)&gt;1,"duplicate","")</f>
        <v/>
      </c>
      <c r="O25">
        <v>0</v>
      </c>
      <c r="P25" t="s">
        <v>114</v>
      </c>
      <c r="Q25" s="10" t="s">
        <v>666</v>
      </c>
      <c r="R25" s="10"/>
      <c r="U25" t="s">
        <v>22</v>
      </c>
      <c r="X25" s="10"/>
      <c r="AG25" s="8" t="str">
        <f>IF(COUNTIF($A$2:A25,A25)&gt;1,"duplicate","")</f>
        <v/>
      </c>
      <c r="AH25" s="19" t="s">
        <v>640</v>
      </c>
      <c r="AI25" s="19" t="s">
        <v>641</v>
      </c>
    </row>
    <row r="26" spans="1:35" x14ac:dyDescent="0.25">
      <c r="A26" t="s">
        <v>128</v>
      </c>
      <c r="B26" t="s">
        <v>129</v>
      </c>
      <c r="C26" t="s">
        <v>130</v>
      </c>
      <c r="D26" t="s">
        <v>131</v>
      </c>
      <c r="E26" t="s">
        <v>131</v>
      </c>
      <c r="F26" t="s">
        <v>132</v>
      </c>
      <c r="G26" t="s">
        <v>543</v>
      </c>
      <c r="H26" s="10"/>
      <c r="I26" s="8">
        <f t="shared" si="0"/>
        <v>1</v>
      </c>
      <c r="J26" t="s">
        <v>66</v>
      </c>
      <c r="K26" s="10" t="s">
        <v>642</v>
      </c>
      <c r="L26" t="s">
        <v>21</v>
      </c>
      <c r="M26" s="8" t="str">
        <f>IF(COUNTIF($A$2:A26,A26)&gt;1,"duplicate","")</f>
        <v/>
      </c>
      <c r="N26" s="4" t="str">
        <f>IF(COUNTIF($B$2:B26,B26)&gt;1,"duplicate","")</f>
        <v/>
      </c>
      <c r="O26">
        <v>0</v>
      </c>
      <c r="P26" t="s">
        <v>131</v>
      </c>
      <c r="Q26" s="10" t="s">
        <v>667</v>
      </c>
      <c r="R26" s="10"/>
      <c r="U26" t="s">
        <v>22</v>
      </c>
      <c r="W26" s="1"/>
      <c r="X26" s="10"/>
      <c r="AG26" s="8" t="str">
        <f>IF(COUNTIF($A$2:A26,A26)&gt;1,"duplicate","")</f>
        <v/>
      </c>
      <c r="AH26" s="19" t="s">
        <v>640</v>
      </c>
      <c r="AI26" s="19" t="s">
        <v>641</v>
      </c>
    </row>
    <row r="27" spans="1:35" x14ac:dyDescent="0.25">
      <c r="A27" t="s">
        <v>133</v>
      </c>
      <c r="B27" t="s">
        <v>133</v>
      </c>
      <c r="C27" t="s">
        <v>134</v>
      </c>
      <c r="D27" t="s">
        <v>135</v>
      </c>
      <c r="E27" t="s">
        <v>135</v>
      </c>
      <c r="F27" t="s">
        <v>136</v>
      </c>
      <c r="G27" t="s">
        <v>544</v>
      </c>
      <c r="H27" s="10"/>
      <c r="I27" s="8">
        <f t="shared" si="0"/>
        <v>0</v>
      </c>
      <c r="J27" t="s">
        <v>100</v>
      </c>
      <c r="K27" s="10" t="s">
        <v>642</v>
      </c>
      <c r="L27" t="s">
        <v>21</v>
      </c>
      <c r="M27" s="8" t="str">
        <f>IF(COUNTIF($A$2:A27,A27)&gt;1,"duplicate","")</f>
        <v/>
      </c>
      <c r="N27" s="4" t="str">
        <f>IF(COUNTIF($B$2:B27,B27)&gt;1,"duplicate","")</f>
        <v/>
      </c>
      <c r="O27">
        <v>0</v>
      </c>
      <c r="P27" t="s">
        <v>135</v>
      </c>
      <c r="Q27" s="10" t="s">
        <v>668</v>
      </c>
      <c r="R27" s="10"/>
      <c r="U27" t="s">
        <v>22</v>
      </c>
      <c r="X27" s="10"/>
      <c r="AG27" s="8" t="str">
        <f>IF(COUNTIF($A$2:A27,A27)&gt;1,"duplicate","")</f>
        <v/>
      </c>
      <c r="AH27" s="19" t="s">
        <v>640</v>
      </c>
      <c r="AI27" s="19" t="s">
        <v>641</v>
      </c>
    </row>
    <row r="28" spans="1:35" x14ac:dyDescent="0.25">
      <c r="A28" t="s">
        <v>137</v>
      </c>
      <c r="B28" t="s">
        <v>137</v>
      </c>
      <c r="C28" t="s">
        <v>138</v>
      </c>
      <c r="D28" t="s">
        <v>139</v>
      </c>
      <c r="E28" t="s">
        <v>139</v>
      </c>
      <c r="F28" t="s">
        <v>140</v>
      </c>
      <c r="G28" t="s">
        <v>545</v>
      </c>
      <c r="H28" s="10"/>
      <c r="I28" s="8">
        <f t="shared" si="0"/>
        <v>0</v>
      </c>
      <c r="J28" t="s">
        <v>100</v>
      </c>
      <c r="K28" s="10" t="s">
        <v>642</v>
      </c>
      <c r="L28" t="s">
        <v>21</v>
      </c>
      <c r="M28" s="8" t="str">
        <f>IF(COUNTIF($A$2:A28,A28)&gt;1,"duplicate","")</f>
        <v/>
      </c>
      <c r="N28" s="4" t="str">
        <f>IF(COUNTIF($B$2:B28,B28)&gt;1,"duplicate","")</f>
        <v/>
      </c>
      <c r="O28">
        <v>0</v>
      </c>
      <c r="P28" t="s">
        <v>139</v>
      </c>
      <c r="Q28" s="10" t="s">
        <v>669</v>
      </c>
      <c r="R28" s="10"/>
      <c r="U28" t="s">
        <v>22</v>
      </c>
      <c r="X28" s="10"/>
      <c r="AG28" s="8" t="str">
        <f>IF(COUNTIF($A$2:A28,A28)&gt;1,"duplicate","")</f>
        <v/>
      </c>
      <c r="AH28" s="19" t="s">
        <v>640</v>
      </c>
      <c r="AI28" s="19" t="s">
        <v>641</v>
      </c>
    </row>
    <row r="29" spans="1:35" x14ac:dyDescent="0.25">
      <c r="A29" t="s">
        <v>141</v>
      </c>
      <c r="B29" t="s">
        <v>141</v>
      </c>
      <c r="C29" t="s">
        <v>142</v>
      </c>
      <c r="D29" t="s">
        <v>143</v>
      </c>
      <c r="E29" t="s">
        <v>143</v>
      </c>
      <c r="F29" t="s">
        <v>144</v>
      </c>
      <c r="G29" t="s">
        <v>546</v>
      </c>
      <c r="H29" s="10"/>
      <c r="I29" s="8">
        <f t="shared" si="0"/>
        <v>0</v>
      </c>
      <c r="J29" t="s">
        <v>100</v>
      </c>
      <c r="K29" s="10" t="s">
        <v>642</v>
      </c>
      <c r="L29" t="s">
        <v>21</v>
      </c>
      <c r="M29" s="8" t="str">
        <f>IF(COUNTIF($A$2:A29,A29)&gt;1,"duplicate","")</f>
        <v/>
      </c>
      <c r="N29" s="4" t="str">
        <f>IF(COUNTIF($B$2:B29,B29)&gt;1,"duplicate","")</f>
        <v/>
      </c>
      <c r="O29">
        <v>0</v>
      </c>
      <c r="P29" t="s">
        <v>143</v>
      </c>
      <c r="Q29" s="10" t="s">
        <v>670</v>
      </c>
      <c r="R29" s="10"/>
      <c r="U29" t="s">
        <v>22</v>
      </c>
      <c r="X29" s="10"/>
      <c r="AG29" s="8" t="str">
        <f>IF(COUNTIF($A$2:A29,A29)&gt;1,"duplicate","")</f>
        <v/>
      </c>
      <c r="AH29" s="19" t="s">
        <v>640</v>
      </c>
      <c r="AI29" s="19" t="s">
        <v>641</v>
      </c>
    </row>
    <row r="30" spans="1:35" x14ac:dyDescent="0.25">
      <c r="A30" t="s">
        <v>145</v>
      </c>
      <c r="B30" t="s">
        <v>145</v>
      </c>
      <c r="C30" t="s">
        <v>146</v>
      </c>
      <c r="D30" t="s">
        <v>147</v>
      </c>
      <c r="E30" t="s">
        <v>147</v>
      </c>
      <c r="F30" t="s">
        <v>148</v>
      </c>
      <c r="G30" t="s">
        <v>547</v>
      </c>
      <c r="H30" s="10"/>
      <c r="I30" s="8">
        <f t="shared" si="0"/>
        <v>0</v>
      </c>
      <c r="J30" t="s">
        <v>100</v>
      </c>
      <c r="K30" s="10" t="s">
        <v>642</v>
      </c>
      <c r="L30" t="s">
        <v>21</v>
      </c>
      <c r="M30" s="8" t="str">
        <f>IF(COUNTIF($A$2:A30,A30)&gt;1,"duplicate","")</f>
        <v/>
      </c>
      <c r="N30" s="4" t="str">
        <f>IF(COUNTIF($B$2:B30,B30)&gt;1,"duplicate","")</f>
        <v/>
      </c>
      <c r="O30">
        <v>0</v>
      </c>
      <c r="P30" t="s">
        <v>147</v>
      </c>
      <c r="Q30" s="10" t="s">
        <v>671</v>
      </c>
      <c r="R30" s="10"/>
      <c r="U30" t="s">
        <v>22</v>
      </c>
      <c r="X30" s="10"/>
      <c r="AG30" s="8" t="str">
        <f>IF(COUNTIF($A$2:A30,A30)&gt;1,"duplicate","")</f>
        <v/>
      </c>
      <c r="AH30" s="19" t="s">
        <v>640</v>
      </c>
      <c r="AI30" s="19" t="s">
        <v>641</v>
      </c>
    </row>
    <row r="31" spans="1:35" x14ac:dyDescent="0.25">
      <c r="A31" t="s">
        <v>153</v>
      </c>
      <c r="B31" t="s">
        <v>153</v>
      </c>
      <c r="C31" t="s">
        <v>154</v>
      </c>
      <c r="D31" t="s">
        <v>155</v>
      </c>
      <c r="E31" t="s">
        <v>155</v>
      </c>
      <c r="F31" t="s">
        <v>156</v>
      </c>
      <c r="G31" t="s">
        <v>549</v>
      </c>
      <c r="H31" s="10"/>
      <c r="I31" s="8">
        <f t="shared" si="0"/>
        <v>0</v>
      </c>
      <c r="J31" t="s">
        <v>100</v>
      </c>
      <c r="K31" s="10" t="s">
        <v>642</v>
      </c>
      <c r="L31" t="s">
        <v>21</v>
      </c>
      <c r="M31" s="8" t="str">
        <f>IF(COUNTIF($A$2:A31,A31)&gt;1,"duplicate","")</f>
        <v/>
      </c>
      <c r="N31" s="4" t="str">
        <f>IF(COUNTIF($B$2:B31,B31)&gt;1,"duplicate","")</f>
        <v/>
      </c>
      <c r="O31">
        <v>0</v>
      </c>
      <c r="P31" t="s">
        <v>155</v>
      </c>
      <c r="Q31" s="10" t="s">
        <v>673</v>
      </c>
      <c r="R31" s="10"/>
      <c r="U31" t="s">
        <v>22</v>
      </c>
      <c r="X31" s="10"/>
      <c r="AG31" s="8" t="str">
        <f>IF(COUNTIF($A$2:A31,A31)&gt;1,"duplicate","")</f>
        <v/>
      </c>
      <c r="AH31" s="19" t="s">
        <v>640</v>
      </c>
      <c r="AI31" s="19" t="s">
        <v>641</v>
      </c>
    </row>
    <row r="32" spans="1:35" x14ac:dyDescent="0.25">
      <c r="A32" t="s">
        <v>161</v>
      </c>
      <c r="B32" t="s">
        <v>161</v>
      </c>
      <c r="C32" t="s">
        <v>162</v>
      </c>
      <c r="D32" t="s">
        <v>163</v>
      </c>
      <c r="E32" t="s">
        <v>163</v>
      </c>
      <c r="F32" t="s">
        <v>164</v>
      </c>
      <c r="G32" t="s">
        <v>551</v>
      </c>
      <c r="H32" s="10"/>
      <c r="I32" s="8">
        <f t="shared" si="0"/>
        <v>0</v>
      </c>
      <c r="J32" t="s">
        <v>100</v>
      </c>
      <c r="K32" s="10" t="s">
        <v>642</v>
      </c>
      <c r="L32" t="s">
        <v>21</v>
      </c>
      <c r="M32" s="8" t="str">
        <f>IF(COUNTIF($A$2:A32,A32)&gt;1,"duplicate","")</f>
        <v/>
      </c>
      <c r="N32" s="4" t="str">
        <f>IF(COUNTIF($B$2:B32,B32)&gt;1,"duplicate","")</f>
        <v/>
      </c>
      <c r="O32">
        <v>0</v>
      </c>
      <c r="P32" t="s">
        <v>163</v>
      </c>
      <c r="Q32" s="10" t="s">
        <v>674</v>
      </c>
      <c r="R32" s="10"/>
      <c r="U32" t="s">
        <v>22</v>
      </c>
      <c r="X32" s="10"/>
      <c r="AG32" s="8" t="str">
        <f>IF(COUNTIF($A$2:A32,A32)&gt;1,"duplicate","")</f>
        <v/>
      </c>
      <c r="AH32" s="19" t="s">
        <v>640</v>
      </c>
      <c r="AI32" s="19" t="s">
        <v>641</v>
      </c>
    </row>
    <row r="33" spans="1:35" x14ac:dyDescent="0.25">
      <c r="A33" t="s">
        <v>169</v>
      </c>
      <c r="B33" t="s">
        <v>169</v>
      </c>
      <c r="C33" t="s">
        <v>170</v>
      </c>
      <c r="D33" t="s">
        <v>171</v>
      </c>
      <c r="E33" t="s">
        <v>171</v>
      </c>
      <c r="F33" t="s">
        <v>172</v>
      </c>
      <c r="G33" s="10" t="s">
        <v>553</v>
      </c>
      <c r="H33" s="10"/>
      <c r="I33" s="8">
        <f t="shared" si="0"/>
        <v>0</v>
      </c>
      <c r="J33" t="s">
        <v>100</v>
      </c>
      <c r="K33" s="10" t="s">
        <v>642</v>
      </c>
      <c r="L33" t="s">
        <v>21</v>
      </c>
      <c r="M33" s="8" t="str">
        <f>IF(COUNTIF($A$2:A33,A33)&gt;1,"duplicate","")</f>
        <v/>
      </c>
      <c r="N33" s="4" t="str">
        <f>IF(COUNTIF($B$2:B33,B33)&gt;1,"duplicate","")</f>
        <v/>
      </c>
      <c r="O33">
        <v>0</v>
      </c>
      <c r="P33" t="s">
        <v>171</v>
      </c>
      <c r="Q33" s="10" t="s">
        <v>675</v>
      </c>
      <c r="R33" s="10"/>
      <c r="U33" t="s">
        <v>22</v>
      </c>
      <c r="X33" s="10"/>
      <c r="AG33" s="8" t="str">
        <f>IF(COUNTIF($A$2:A33,A33)&gt;1,"duplicate","")</f>
        <v/>
      </c>
      <c r="AH33" s="19" t="s">
        <v>640</v>
      </c>
      <c r="AI33" s="19" t="s">
        <v>641</v>
      </c>
    </row>
    <row r="34" spans="1:35" x14ac:dyDescent="0.25">
      <c r="A34" t="s">
        <v>173</v>
      </c>
      <c r="B34" t="s">
        <v>173</v>
      </c>
      <c r="C34" t="s">
        <v>174</v>
      </c>
      <c r="D34" t="s">
        <v>175</v>
      </c>
      <c r="E34" t="s">
        <v>175</v>
      </c>
      <c r="F34" t="s">
        <v>176</v>
      </c>
      <c r="G34" t="s">
        <v>554</v>
      </c>
      <c r="H34" s="10"/>
      <c r="I34" s="8">
        <f t="shared" si="0"/>
        <v>0</v>
      </c>
      <c r="J34" t="s">
        <v>100</v>
      </c>
      <c r="K34" s="10" t="s">
        <v>642</v>
      </c>
      <c r="L34" t="s">
        <v>21</v>
      </c>
      <c r="M34" s="8" t="str">
        <f>IF(COUNTIF($A$2:A34,A34)&gt;1,"duplicate","")</f>
        <v/>
      </c>
      <c r="N34" s="4" t="str">
        <f>IF(COUNTIF($B$2:B34,B34)&gt;1,"duplicate","")</f>
        <v/>
      </c>
      <c r="O34">
        <v>0</v>
      </c>
      <c r="P34" t="s">
        <v>175</v>
      </c>
      <c r="Q34" s="10" t="s">
        <v>676</v>
      </c>
      <c r="R34" s="10"/>
      <c r="U34" t="s">
        <v>22</v>
      </c>
      <c r="X34" s="10"/>
      <c r="AG34" s="8" t="str">
        <f>IF(COUNTIF($A$2:A34,A34)&gt;1,"duplicate","")</f>
        <v/>
      </c>
      <c r="AH34" s="19" t="s">
        <v>640</v>
      </c>
      <c r="AI34" s="19" t="s">
        <v>641</v>
      </c>
    </row>
    <row r="35" spans="1:35" x14ac:dyDescent="0.25">
      <c r="A35" t="s">
        <v>177</v>
      </c>
      <c r="B35" t="s">
        <v>177</v>
      </c>
      <c r="C35" t="s">
        <v>178</v>
      </c>
      <c r="D35" t="s">
        <v>179</v>
      </c>
      <c r="E35" t="s">
        <v>179</v>
      </c>
      <c r="F35" t="s">
        <v>180</v>
      </c>
      <c r="G35" t="s">
        <v>555</v>
      </c>
      <c r="H35" s="10"/>
      <c r="I35" s="8">
        <f t="shared" si="0"/>
        <v>0</v>
      </c>
      <c r="J35" t="s">
        <v>100</v>
      </c>
      <c r="K35" s="10" t="s">
        <v>642</v>
      </c>
      <c r="L35" t="s">
        <v>21</v>
      </c>
      <c r="M35" s="8" t="str">
        <f>IF(COUNTIF($A$2:A35,A35)&gt;1,"duplicate","")</f>
        <v/>
      </c>
      <c r="N35" s="4" t="str">
        <f>IF(COUNTIF($B$2:B35,B35)&gt;1,"duplicate","")</f>
        <v/>
      </c>
      <c r="O35">
        <v>0</v>
      </c>
      <c r="P35" t="s">
        <v>179</v>
      </c>
      <c r="Q35" s="10" t="s">
        <v>677</v>
      </c>
      <c r="R35" s="10"/>
      <c r="U35" t="s">
        <v>22</v>
      </c>
      <c r="X35" s="10"/>
      <c r="AG35" s="8" t="str">
        <f>IF(COUNTIF($A$2:A35,A35)&gt;1,"duplicate","")</f>
        <v/>
      </c>
      <c r="AH35" s="19" t="s">
        <v>640</v>
      </c>
      <c r="AI35" s="19" t="s">
        <v>641</v>
      </c>
    </row>
    <row r="36" spans="1:35" x14ac:dyDescent="0.25">
      <c r="A36" t="s">
        <v>185</v>
      </c>
      <c r="B36" t="s">
        <v>185</v>
      </c>
      <c r="C36" t="s">
        <v>186</v>
      </c>
      <c r="D36" t="s">
        <v>187</v>
      </c>
      <c r="E36" t="s">
        <v>187</v>
      </c>
      <c r="F36" t="s">
        <v>188</v>
      </c>
      <c r="G36" t="s">
        <v>557</v>
      </c>
      <c r="H36" s="10"/>
      <c r="I36" s="8">
        <f t="shared" si="0"/>
        <v>0</v>
      </c>
      <c r="J36" t="s">
        <v>100</v>
      </c>
      <c r="K36" s="10" t="s">
        <v>642</v>
      </c>
      <c r="L36" t="s">
        <v>21</v>
      </c>
      <c r="M36" s="8" t="str">
        <f>IF(COUNTIF($A$2:A36,A36)&gt;1,"duplicate","")</f>
        <v/>
      </c>
      <c r="N36" s="4" t="str">
        <f>IF(COUNTIF($B$2:B36,B36)&gt;1,"duplicate","")</f>
        <v/>
      </c>
      <c r="O36">
        <v>0</v>
      </c>
      <c r="P36" t="s">
        <v>187</v>
      </c>
      <c r="Q36" s="10" t="s">
        <v>678</v>
      </c>
      <c r="R36" s="10"/>
      <c r="U36" t="s">
        <v>22</v>
      </c>
      <c r="X36" s="10"/>
      <c r="AG36" s="8" t="str">
        <f>IF(COUNTIF($A$2:A36,A36)&gt;1,"duplicate","")</f>
        <v/>
      </c>
      <c r="AH36" s="19" t="s">
        <v>640</v>
      </c>
      <c r="AI36" s="19" t="s">
        <v>641</v>
      </c>
    </row>
    <row r="37" spans="1:35" x14ac:dyDescent="0.25">
      <c r="A37" t="s">
        <v>189</v>
      </c>
      <c r="B37" t="s">
        <v>189</v>
      </c>
      <c r="C37" t="s">
        <v>190</v>
      </c>
      <c r="D37" t="s">
        <v>191</v>
      </c>
      <c r="E37" t="s">
        <v>191</v>
      </c>
      <c r="F37" t="s">
        <v>192</v>
      </c>
      <c r="G37" t="s">
        <v>558</v>
      </c>
      <c r="H37" s="10"/>
      <c r="I37" s="8">
        <f t="shared" si="0"/>
        <v>0</v>
      </c>
      <c r="J37" t="s">
        <v>100</v>
      </c>
      <c r="K37" s="10" t="s">
        <v>642</v>
      </c>
      <c r="L37" t="s">
        <v>21</v>
      </c>
      <c r="M37" s="8" t="str">
        <f>IF(COUNTIF($A$2:A37,A37)&gt;1,"duplicate","")</f>
        <v/>
      </c>
      <c r="N37" s="4" t="str">
        <f>IF(COUNTIF($B$2:B37,B37)&gt;1,"duplicate","")</f>
        <v/>
      </c>
      <c r="O37">
        <v>0</v>
      </c>
      <c r="P37" t="s">
        <v>191</v>
      </c>
      <c r="Q37" s="10" t="s">
        <v>679</v>
      </c>
      <c r="R37" s="10"/>
      <c r="U37" t="s">
        <v>22</v>
      </c>
      <c r="X37" s="10"/>
      <c r="AG37" s="8" t="str">
        <f>IF(COUNTIF($A$2:A37,A37)&gt;1,"duplicate","")</f>
        <v/>
      </c>
      <c r="AH37" s="19" t="s">
        <v>640</v>
      </c>
      <c r="AI37" s="19" t="s">
        <v>641</v>
      </c>
    </row>
    <row r="38" spans="1:35" x14ac:dyDescent="0.25">
      <c r="A38" t="s">
        <v>193</v>
      </c>
      <c r="B38" t="s">
        <v>193</v>
      </c>
      <c r="C38" t="s">
        <v>194</v>
      </c>
      <c r="D38" t="s">
        <v>195</v>
      </c>
      <c r="E38" t="s">
        <v>195</v>
      </c>
      <c r="F38" t="s">
        <v>196</v>
      </c>
      <c r="G38" t="s">
        <v>559</v>
      </c>
      <c r="H38" s="10"/>
      <c r="I38" s="8">
        <f t="shared" si="0"/>
        <v>0</v>
      </c>
      <c r="J38" t="s">
        <v>100</v>
      </c>
      <c r="K38" s="10" t="s">
        <v>642</v>
      </c>
      <c r="L38" t="s">
        <v>21</v>
      </c>
      <c r="M38" s="8" t="str">
        <f>IF(COUNTIF($A$2:A38,A38)&gt;1,"duplicate","")</f>
        <v/>
      </c>
      <c r="N38" s="4" t="str">
        <f>IF(COUNTIF($B$2:B38,B38)&gt;1,"duplicate","")</f>
        <v/>
      </c>
      <c r="O38">
        <v>0</v>
      </c>
      <c r="P38" t="s">
        <v>195</v>
      </c>
      <c r="Q38" s="10" t="s">
        <v>680</v>
      </c>
      <c r="R38" s="10"/>
      <c r="U38" t="s">
        <v>22</v>
      </c>
      <c r="X38" s="10"/>
      <c r="AG38" s="8" t="str">
        <f>IF(COUNTIF($A$2:A38,A38)&gt;1,"duplicate","")</f>
        <v/>
      </c>
      <c r="AH38" s="19" t="s">
        <v>640</v>
      </c>
      <c r="AI38" s="19" t="s">
        <v>641</v>
      </c>
    </row>
    <row r="39" spans="1:35" x14ac:dyDescent="0.25">
      <c r="A39" t="s">
        <v>197</v>
      </c>
      <c r="B39" t="s">
        <v>197</v>
      </c>
      <c r="C39" t="s">
        <v>198</v>
      </c>
      <c r="D39" t="s">
        <v>199</v>
      </c>
      <c r="E39" t="s">
        <v>199</v>
      </c>
      <c r="F39" t="s">
        <v>200</v>
      </c>
      <c r="G39" t="s">
        <v>560</v>
      </c>
      <c r="H39" s="10"/>
      <c r="I39" s="8">
        <f t="shared" si="0"/>
        <v>0</v>
      </c>
      <c r="J39" t="s">
        <v>100</v>
      </c>
      <c r="K39" s="10" t="s">
        <v>642</v>
      </c>
      <c r="L39" t="s">
        <v>21</v>
      </c>
      <c r="M39" s="8" t="str">
        <f>IF(COUNTIF($A$2:A39,A39)&gt;1,"duplicate","")</f>
        <v/>
      </c>
      <c r="N39" s="4" t="str">
        <f>IF(COUNTIF($B$2:B39,B39)&gt;1,"duplicate","")</f>
        <v/>
      </c>
      <c r="O39">
        <v>0</v>
      </c>
      <c r="P39" t="s">
        <v>199</v>
      </c>
      <c r="Q39" s="10" t="s">
        <v>681</v>
      </c>
      <c r="R39" s="10"/>
      <c r="U39" t="s">
        <v>22</v>
      </c>
      <c r="X39" s="10"/>
      <c r="AG39" s="8" t="str">
        <f>IF(COUNTIF($A$2:A39,A39)&gt;1,"duplicate","")</f>
        <v/>
      </c>
      <c r="AH39" s="19" t="s">
        <v>640</v>
      </c>
      <c r="AI39" s="19" t="s">
        <v>641</v>
      </c>
    </row>
    <row r="40" spans="1:35" x14ac:dyDescent="0.25">
      <c r="A40" t="s">
        <v>205</v>
      </c>
      <c r="B40" t="s">
        <v>205</v>
      </c>
      <c r="C40" t="s">
        <v>206</v>
      </c>
      <c r="D40" t="s">
        <v>207</v>
      </c>
      <c r="E40" t="s">
        <v>207</v>
      </c>
      <c r="F40" t="s">
        <v>208</v>
      </c>
      <c r="G40" t="s">
        <v>562</v>
      </c>
      <c r="H40" s="10"/>
      <c r="I40" s="8">
        <f t="shared" si="0"/>
        <v>0</v>
      </c>
      <c r="J40" t="s">
        <v>100</v>
      </c>
      <c r="K40" s="10" t="s">
        <v>642</v>
      </c>
      <c r="L40" t="s">
        <v>21</v>
      </c>
      <c r="M40" s="8" t="str">
        <f>IF(COUNTIF($A$2:A40,A40)&gt;1,"duplicate","")</f>
        <v/>
      </c>
      <c r="N40" s="4" t="str">
        <f>IF(COUNTIF($B$2:B40,B40)&gt;1,"duplicate","")</f>
        <v/>
      </c>
      <c r="O40">
        <v>0</v>
      </c>
      <c r="P40" t="s">
        <v>207</v>
      </c>
      <c r="Q40" s="10" t="s">
        <v>682</v>
      </c>
      <c r="R40" s="10"/>
      <c r="U40" t="s">
        <v>22</v>
      </c>
      <c r="X40" s="10"/>
      <c r="AG40" s="8" t="str">
        <f>IF(COUNTIF($A$2:A40,A40)&gt;1,"duplicate","")</f>
        <v/>
      </c>
      <c r="AH40" s="19" t="s">
        <v>640</v>
      </c>
      <c r="AI40" s="19" t="s">
        <v>641</v>
      </c>
    </row>
    <row r="41" spans="1:35" x14ac:dyDescent="0.25">
      <c r="A41" t="s">
        <v>209</v>
      </c>
      <c r="B41" t="s">
        <v>209</v>
      </c>
      <c r="C41" t="s">
        <v>210</v>
      </c>
      <c r="D41" t="s">
        <v>211</v>
      </c>
      <c r="E41" t="s">
        <v>211</v>
      </c>
      <c r="F41" t="s">
        <v>212</v>
      </c>
      <c r="G41" t="s">
        <v>563</v>
      </c>
      <c r="H41" s="10"/>
      <c r="I41" s="8">
        <f t="shared" si="0"/>
        <v>0</v>
      </c>
      <c r="J41" t="s">
        <v>100</v>
      </c>
      <c r="K41" s="10" t="s">
        <v>642</v>
      </c>
      <c r="L41" t="s">
        <v>21</v>
      </c>
      <c r="M41" s="8" t="str">
        <f>IF(COUNTIF($A$2:A41,A41)&gt;1,"duplicate","")</f>
        <v/>
      </c>
      <c r="N41" s="4" t="str">
        <f>IF(COUNTIF($B$2:B41,B41)&gt;1,"duplicate","")</f>
        <v/>
      </c>
      <c r="O41">
        <v>0</v>
      </c>
      <c r="P41" t="s">
        <v>211</v>
      </c>
      <c r="Q41" s="10" t="s">
        <v>683</v>
      </c>
      <c r="R41" s="10"/>
      <c r="U41" t="s">
        <v>22</v>
      </c>
      <c r="X41" s="10"/>
      <c r="AG41" s="8" t="str">
        <f>IF(COUNTIF($A$2:A41,A41)&gt;1,"duplicate","")</f>
        <v/>
      </c>
      <c r="AH41" s="19" t="s">
        <v>640</v>
      </c>
      <c r="AI41" s="19" t="s">
        <v>641</v>
      </c>
    </row>
    <row r="42" spans="1:35" x14ac:dyDescent="0.25">
      <c r="A42" t="s">
        <v>213</v>
      </c>
      <c r="B42" t="s">
        <v>213</v>
      </c>
      <c r="C42" t="s">
        <v>214</v>
      </c>
      <c r="D42" t="s">
        <v>215</v>
      </c>
      <c r="E42" t="s">
        <v>215</v>
      </c>
      <c r="F42" t="s">
        <v>216</v>
      </c>
      <c r="G42" t="s">
        <v>564</v>
      </c>
      <c r="H42" s="10"/>
      <c r="I42" s="8">
        <f t="shared" si="0"/>
        <v>0</v>
      </c>
      <c r="J42" t="s">
        <v>100</v>
      </c>
      <c r="K42" s="10" t="s">
        <v>642</v>
      </c>
      <c r="L42" t="s">
        <v>21</v>
      </c>
      <c r="M42" s="8" t="str">
        <f>IF(COUNTIF($A$2:A42,A42)&gt;1,"duplicate","")</f>
        <v/>
      </c>
      <c r="N42" s="4" t="str">
        <f>IF(COUNTIF($B$2:B42,B42)&gt;1,"duplicate","")</f>
        <v/>
      </c>
      <c r="O42">
        <v>0</v>
      </c>
      <c r="P42" t="s">
        <v>215</v>
      </c>
      <c r="Q42" s="10" t="s">
        <v>684</v>
      </c>
      <c r="R42" s="10"/>
      <c r="U42" t="s">
        <v>22</v>
      </c>
      <c r="X42" s="10"/>
      <c r="AG42" s="8" t="str">
        <f>IF(COUNTIF($A$2:A42,A42)&gt;1,"duplicate","")</f>
        <v/>
      </c>
      <c r="AH42" s="19" t="s">
        <v>640</v>
      </c>
      <c r="AI42" s="19" t="s">
        <v>641</v>
      </c>
    </row>
    <row r="43" spans="1:35" x14ac:dyDescent="0.25">
      <c r="A43" t="s">
        <v>217</v>
      </c>
      <c r="B43" t="s">
        <v>217</v>
      </c>
      <c r="C43" t="s">
        <v>218</v>
      </c>
      <c r="D43" t="s">
        <v>219</v>
      </c>
      <c r="E43" t="s">
        <v>219</v>
      </c>
      <c r="F43" t="s">
        <v>220</v>
      </c>
      <c r="G43" t="s">
        <v>565</v>
      </c>
      <c r="H43" s="10"/>
      <c r="I43" s="8">
        <f t="shared" si="0"/>
        <v>0</v>
      </c>
      <c r="J43" t="s">
        <v>100</v>
      </c>
      <c r="K43" s="10" t="s">
        <v>642</v>
      </c>
      <c r="L43" t="s">
        <v>21</v>
      </c>
      <c r="M43" s="8" t="str">
        <f>IF(COUNTIF($A$2:A43,A43)&gt;1,"duplicate","")</f>
        <v/>
      </c>
      <c r="N43" s="4" t="str">
        <f>IF(COUNTIF($B$2:B43,B43)&gt;1,"duplicate","")</f>
        <v/>
      </c>
      <c r="O43">
        <v>0</v>
      </c>
      <c r="P43" t="s">
        <v>219</v>
      </c>
      <c r="Q43" s="10" t="s">
        <v>685</v>
      </c>
      <c r="R43" s="10"/>
      <c r="U43" t="s">
        <v>22</v>
      </c>
      <c r="X43" s="10"/>
      <c r="AG43" s="8" t="str">
        <f>IF(COUNTIF($A$2:A43,A43)&gt;1,"duplicate","")</f>
        <v/>
      </c>
      <c r="AH43" s="19" t="s">
        <v>640</v>
      </c>
      <c r="AI43" s="19" t="s">
        <v>641</v>
      </c>
    </row>
    <row r="44" spans="1:35" x14ac:dyDescent="0.25">
      <c r="A44" t="s">
        <v>221</v>
      </c>
      <c r="B44" t="s">
        <v>221</v>
      </c>
      <c r="C44" t="s">
        <v>222</v>
      </c>
      <c r="D44" t="s">
        <v>222</v>
      </c>
      <c r="E44" t="s">
        <v>222</v>
      </c>
      <c r="F44" t="s">
        <v>223</v>
      </c>
      <c r="G44" t="s">
        <v>224</v>
      </c>
      <c r="H44" s="10"/>
      <c r="I44" s="8">
        <f t="shared" si="0"/>
        <v>0</v>
      </c>
      <c r="J44" t="s">
        <v>100</v>
      </c>
      <c r="K44" s="12" t="s">
        <v>644</v>
      </c>
      <c r="L44" s="8" t="s">
        <v>42</v>
      </c>
      <c r="M44" s="8" t="str">
        <f>IF(COUNTIF($A$2:A44,A44)&gt;1,"duplicate","")</f>
        <v/>
      </c>
      <c r="N44" s="4" t="str">
        <f>IF(COUNTIF($B$2:B44,B44)&gt;1,"duplicate","")</f>
        <v/>
      </c>
      <c r="O44">
        <v>0</v>
      </c>
      <c r="P44" t="s">
        <v>222</v>
      </c>
      <c r="Q44" s="10"/>
      <c r="R44" s="10"/>
      <c r="U44">
        <v>0</v>
      </c>
      <c r="X44" s="10"/>
      <c r="AG44" s="8" t="str">
        <f>IF(COUNTIF($A$2:A44,A44)&gt;1,"duplicate","")</f>
        <v/>
      </c>
      <c r="AH44" s="19"/>
      <c r="AI44" s="19" t="s">
        <v>644</v>
      </c>
    </row>
    <row r="45" spans="1:35" x14ac:dyDescent="0.25">
      <c r="A45" t="s">
        <v>225</v>
      </c>
      <c r="B45" t="s">
        <v>225</v>
      </c>
      <c r="C45" t="s">
        <v>226</v>
      </c>
      <c r="D45" t="s">
        <v>227</v>
      </c>
      <c r="E45" t="s">
        <v>227</v>
      </c>
      <c r="F45" t="s">
        <v>228</v>
      </c>
      <c r="G45" t="s">
        <v>566</v>
      </c>
      <c r="H45" s="10"/>
      <c r="I45" s="8">
        <f t="shared" si="0"/>
        <v>0</v>
      </c>
      <c r="J45" t="s">
        <v>100</v>
      </c>
      <c r="K45" s="10" t="s">
        <v>642</v>
      </c>
      <c r="L45" t="s">
        <v>21</v>
      </c>
      <c r="M45" s="8" t="str">
        <f>IF(COUNTIF($A$2:A45,A45)&gt;1,"duplicate","")</f>
        <v/>
      </c>
      <c r="N45" s="4" t="str">
        <f>IF(COUNTIF($B$2:B45,B45)&gt;1,"duplicate","")</f>
        <v/>
      </c>
      <c r="O45">
        <v>0</v>
      </c>
      <c r="P45" t="s">
        <v>227</v>
      </c>
      <c r="Q45" s="10" t="s">
        <v>686</v>
      </c>
      <c r="R45" s="10"/>
      <c r="U45" t="s">
        <v>22</v>
      </c>
      <c r="X45" s="10"/>
      <c r="AG45" s="8" t="str">
        <f>IF(COUNTIF($A$2:A45,A45)&gt;1,"duplicate","")</f>
        <v/>
      </c>
      <c r="AH45" s="19" t="s">
        <v>640</v>
      </c>
      <c r="AI45" s="19" t="s">
        <v>641</v>
      </c>
    </row>
    <row r="46" spans="1:35" x14ac:dyDescent="0.25">
      <c r="A46" t="s">
        <v>233</v>
      </c>
      <c r="B46" t="s">
        <v>233</v>
      </c>
      <c r="C46" t="s">
        <v>234</v>
      </c>
      <c r="D46" t="s">
        <v>235</v>
      </c>
      <c r="E46" t="s">
        <v>235</v>
      </c>
      <c r="F46" t="s">
        <v>236</v>
      </c>
      <c r="G46" t="s">
        <v>568</v>
      </c>
      <c r="H46" s="10"/>
      <c r="I46" s="8">
        <f t="shared" si="0"/>
        <v>0</v>
      </c>
      <c r="J46" t="s">
        <v>100</v>
      </c>
      <c r="K46" s="10" t="s">
        <v>642</v>
      </c>
      <c r="L46" t="s">
        <v>21</v>
      </c>
      <c r="M46" s="8" t="str">
        <f>IF(COUNTIF($A$2:A46,A46)&gt;1,"duplicate","")</f>
        <v/>
      </c>
      <c r="N46" s="4" t="str">
        <f>IF(COUNTIF($B$2:B46,B46)&gt;1,"duplicate","")</f>
        <v/>
      </c>
      <c r="O46">
        <v>0</v>
      </c>
      <c r="P46" t="s">
        <v>235</v>
      </c>
      <c r="Q46" s="10" t="s">
        <v>687</v>
      </c>
      <c r="R46" s="10"/>
      <c r="U46" t="s">
        <v>22</v>
      </c>
      <c r="X46" s="10"/>
      <c r="AG46" s="8" t="str">
        <f>IF(COUNTIF($A$2:A46,A46)&gt;1,"duplicate","")</f>
        <v/>
      </c>
      <c r="AH46" s="19" t="s">
        <v>640</v>
      </c>
      <c r="AI46" s="19" t="s">
        <v>641</v>
      </c>
    </row>
    <row r="47" spans="1:35" x14ac:dyDescent="0.25">
      <c r="A47" t="s">
        <v>237</v>
      </c>
      <c r="B47" t="s">
        <v>237</v>
      </c>
      <c r="C47" t="s">
        <v>238</v>
      </c>
      <c r="D47" t="s">
        <v>239</v>
      </c>
      <c r="E47" t="s">
        <v>239</v>
      </c>
      <c r="F47" t="s">
        <v>240</v>
      </c>
      <c r="G47" t="s">
        <v>569</v>
      </c>
      <c r="H47" s="10"/>
      <c r="I47" s="8">
        <f t="shared" si="0"/>
        <v>0</v>
      </c>
      <c r="J47" t="s">
        <v>100</v>
      </c>
      <c r="K47" s="10" t="s">
        <v>642</v>
      </c>
      <c r="L47" t="s">
        <v>21</v>
      </c>
      <c r="M47" s="8" t="str">
        <f>IF(COUNTIF($A$2:A47,A47)&gt;1,"duplicate","")</f>
        <v/>
      </c>
      <c r="N47" s="4" t="str">
        <f>IF(COUNTIF($B$2:B47,B47)&gt;1,"duplicate","")</f>
        <v/>
      </c>
      <c r="O47">
        <v>0</v>
      </c>
      <c r="P47" t="s">
        <v>239</v>
      </c>
      <c r="Q47" s="10" t="s">
        <v>688</v>
      </c>
      <c r="R47" s="10"/>
      <c r="U47" t="s">
        <v>22</v>
      </c>
      <c r="X47" s="10"/>
      <c r="AG47" s="8" t="str">
        <f>IF(COUNTIF($A$2:A47,A47)&gt;1,"duplicate","")</f>
        <v/>
      </c>
      <c r="AH47" s="19" t="s">
        <v>640</v>
      </c>
      <c r="AI47" s="19" t="s">
        <v>641</v>
      </c>
    </row>
    <row r="48" spans="1:35" x14ac:dyDescent="0.25">
      <c r="A48" t="s">
        <v>242</v>
      </c>
      <c r="B48" t="s">
        <v>242</v>
      </c>
      <c r="C48" t="s">
        <v>243</v>
      </c>
      <c r="D48" t="s">
        <v>244</v>
      </c>
      <c r="E48" t="s">
        <v>244</v>
      </c>
      <c r="F48" t="s">
        <v>245</v>
      </c>
      <c r="G48" t="s">
        <v>570</v>
      </c>
      <c r="H48" s="10"/>
      <c r="I48" s="8">
        <f t="shared" si="0"/>
        <v>0</v>
      </c>
      <c r="J48" t="s">
        <v>100</v>
      </c>
      <c r="K48" s="10" t="s">
        <v>642</v>
      </c>
      <c r="L48" t="s">
        <v>21</v>
      </c>
      <c r="M48" s="8" t="str">
        <f>IF(COUNTIF($A$2:A48,A48)&gt;1,"duplicate","")</f>
        <v/>
      </c>
      <c r="N48" s="4" t="str">
        <f>IF(COUNTIF($B$2:B48,B48)&gt;1,"duplicate","")</f>
        <v/>
      </c>
      <c r="O48">
        <v>0</v>
      </c>
      <c r="P48" t="s">
        <v>244</v>
      </c>
      <c r="Q48" s="10" t="s">
        <v>689</v>
      </c>
      <c r="R48" s="10"/>
      <c r="U48" t="s">
        <v>22</v>
      </c>
      <c r="X48" s="10"/>
      <c r="AG48" s="8" t="str">
        <f>IF(COUNTIF($A$2:A48,A48)&gt;1,"duplicate","")</f>
        <v/>
      </c>
      <c r="AH48" s="19" t="s">
        <v>640</v>
      </c>
      <c r="AI48" s="19" t="s">
        <v>641</v>
      </c>
    </row>
    <row r="49" spans="1:35" x14ac:dyDescent="0.25">
      <c r="A49" t="s">
        <v>246</v>
      </c>
      <c r="B49" t="s">
        <v>246</v>
      </c>
      <c r="C49" t="s">
        <v>247</v>
      </c>
      <c r="D49" t="s">
        <v>248</v>
      </c>
      <c r="E49" t="s">
        <v>248</v>
      </c>
      <c r="F49" t="s">
        <v>249</v>
      </c>
      <c r="G49" t="s">
        <v>571</v>
      </c>
      <c r="H49" s="10"/>
      <c r="I49" s="8">
        <f t="shared" si="0"/>
        <v>0</v>
      </c>
      <c r="J49" t="s">
        <v>100</v>
      </c>
      <c r="K49" s="10" t="s">
        <v>642</v>
      </c>
      <c r="L49" t="s">
        <v>21</v>
      </c>
      <c r="M49" s="8" t="str">
        <f>IF(COUNTIF($A$2:A49,A49)&gt;1,"duplicate","")</f>
        <v/>
      </c>
      <c r="N49" s="4" t="str">
        <f>IF(COUNTIF($B$2:B49,B49)&gt;1,"duplicate","")</f>
        <v/>
      </c>
      <c r="O49">
        <v>0</v>
      </c>
      <c r="P49" t="s">
        <v>248</v>
      </c>
      <c r="Q49" s="10" t="s">
        <v>690</v>
      </c>
      <c r="R49" s="10"/>
      <c r="U49" t="s">
        <v>22</v>
      </c>
      <c r="X49" s="10"/>
      <c r="AG49" s="8" t="str">
        <f>IF(COUNTIF($A$2:A49,A49)&gt;1,"duplicate","")</f>
        <v/>
      </c>
      <c r="AH49" s="19" t="s">
        <v>640</v>
      </c>
      <c r="AI49" s="19" t="s">
        <v>641</v>
      </c>
    </row>
    <row r="50" spans="1:35" x14ac:dyDescent="0.25">
      <c r="A50" t="s">
        <v>250</v>
      </c>
      <c r="B50" t="s">
        <v>250</v>
      </c>
      <c r="C50" t="s">
        <v>251</v>
      </c>
      <c r="D50" t="s">
        <v>252</v>
      </c>
      <c r="E50" t="s">
        <v>252</v>
      </c>
      <c r="F50" t="s">
        <v>253</v>
      </c>
      <c r="G50" t="s">
        <v>572</v>
      </c>
      <c r="H50" s="10"/>
      <c r="I50" s="8">
        <f t="shared" si="0"/>
        <v>0</v>
      </c>
      <c r="J50" t="s">
        <v>100</v>
      </c>
      <c r="K50" s="10" t="s">
        <v>642</v>
      </c>
      <c r="L50" t="s">
        <v>21</v>
      </c>
      <c r="M50" s="8" t="str">
        <f>IF(COUNTIF($A$2:A50,A50)&gt;1,"duplicate","")</f>
        <v/>
      </c>
      <c r="N50" s="4" t="str">
        <f>IF(COUNTIF($B$2:B50,B50)&gt;1,"duplicate","")</f>
        <v/>
      </c>
      <c r="O50">
        <v>0</v>
      </c>
      <c r="P50" t="s">
        <v>252</v>
      </c>
      <c r="Q50" s="10" t="s">
        <v>691</v>
      </c>
      <c r="R50" s="10"/>
      <c r="U50" t="s">
        <v>22</v>
      </c>
      <c r="X50" s="10"/>
      <c r="AG50" s="8" t="str">
        <f>IF(COUNTIF($A$2:A50,A50)&gt;1,"duplicate","")</f>
        <v/>
      </c>
      <c r="AH50" s="19" t="s">
        <v>640</v>
      </c>
      <c r="AI50" s="19" t="s">
        <v>641</v>
      </c>
    </row>
    <row r="51" spans="1:35" x14ac:dyDescent="0.25">
      <c r="A51" t="s">
        <v>257</v>
      </c>
      <c r="B51" t="s">
        <v>257</v>
      </c>
      <c r="C51" t="s">
        <v>258</v>
      </c>
      <c r="D51" t="s">
        <v>259</v>
      </c>
      <c r="E51" t="s">
        <v>259</v>
      </c>
      <c r="F51" t="s">
        <v>260</v>
      </c>
      <c r="G51" t="s">
        <v>574</v>
      </c>
      <c r="H51" s="10"/>
      <c r="I51" s="8">
        <f t="shared" si="0"/>
        <v>0</v>
      </c>
      <c r="J51" t="s">
        <v>100</v>
      </c>
      <c r="K51" s="10" t="s">
        <v>642</v>
      </c>
      <c r="L51" t="s">
        <v>21</v>
      </c>
      <c r="M51" s="8" t="str">
        <f>IF(COUNTIF($A$2:A51,A51)&gt;1,"duplicate","")</f>
        <v/>
      </c>
      <c r="N51" s="4" t="str">
        <f>IF(COUNTIF($B$2:B51,B51)&gt;1,"duplicate","")</f>
        <v/>
      </c>
      <c r="O51">
        <v>0</v>
      </c>
      <c r="P51" t="s">
        <v>259</v>
      </c>
      <c r="Q51" s="10" t="s">
        <v>692</v>
      </c>
      <c r="R51" s="10"/>
      <c r="U51">
        <v>0</v>
      </c>
      <c r="X51" s="10"/>
      <c r="AG51" s="8" t="str">
        <f>IF(COUNTIF($A$2:A51,A51)&gt;1,"duplicate","")</f>
        <v/>
      </c>
      <c r="AH51" s="19" t="s">
        <v>640</v>
      </c>
      <c r="AI51" s="19" t="s">
        <v>641</v>
      </c>
    </row>
    <row r="52" spans="1:35" x14ac:dyDescent="0.25">
      <c r="A52" t="s">
        <v>269</v>
      </c>
      <c r="B52" t="s">
        <v>269</v>
      </c>
      <c r="C52" t="s">
        <v>270</v>
      </c>
      <c r="D52" t="s">
        <v>271</v>
      </c>
      <c r="E52" t="s">
        <v>271</v>
      </c>
      <c r="F52" t="s">
        <v>272</v>
      </c>
      <c r="G52" t="s">
        <v>577</v>
      </c>
      <c r="H52" s="10"/>
      <c r="I52" s="8">
        <f t="shared" ref="I52:I58" si="1">IF(OR(J52="Large",J52="Mid"),1,0)</f>
        <v>0</v>
      </c>
      <c r="J52" t="s">
        <v>100</v>
      </c>
      <c r="K52" s="10" t="s">
        <v>642</v>
      </c>
      <c r="L52" t="s">
        <v>21</v>
      </c>
      <c r="M52" s="8" t="str">
        <f>IF(COUNTIF($A$2:A52,A52)&gt;1,"duplicate","")</f>
        <v/>
      </c>
      <c r="N52" s="4" t="str">
        <f>IF(COUNTIF($B$2:B52,B52)&gt;1,"duplicate","")</f>
        <v/>
      </c>
      <c r="O52">
        <v>0</v>
      </c>
      <c r="P52" t="s">
        <v>271</v>
      </c>
      <c r="Q52" s="10" t="s">
        <v>693</v>
      </c>
      <c r="R52" s="10"/>
      <c r="U52" t="s">
        <v>22</v>
      </c>
      <c r="X52" s="10"/>
      <c r="AG52" s="8" t="str">
        <f>IF(COUNTIF($A$2:A52,A52)&gt;1,"duplicate","")</f>
        <v/>
      </c>
      <c r="AH52" s="19" t="s">
        <v>640</v>
      </c>
      <c r="AI52" s="19" t="s">
        <v>641</v>
      </c>
    </row>
    <row r="53" spans="1:35" x14ac:dyDescent="0.25">
      <c r="A53" t="s">
        <v>277</v>
      </c>
      <c r="B53" t="s">
        <v>277</v>
      </c>
      <c r="C53" t="s">
        <v>278</v>
      </c>
      <c r="D53" t="s">
        <v>279</v>
      </c>
      <c r="E53" t="s">
        <v>279</v>
      </c>
      <c r="F53" t="s">
        <v>280</v>
      </c>
      <c r="G53" t="s">
        <v>579</v>
      </c>
      <c r="H53" s="10"/>
      <c r="I53" s="8">
        <f t="shared" si="1"/>
        <v>0</v>
      </c>
      <c r="J53" t="s">
        <v>100</v>
      </c>
      <c r="K53" s="10" t="s">
        <v>642</v>
      </c>
      <c r="L53" t="s">
        <v>21</v>
      </c>
      <c r="M53" s="8" t="str">
        <f>IF(COUNTIF($A$2:A53,A53)&gt;1,"duplicate","")</f>
        <v/>
      </c>
      <c r="N53" s="4" t="str">
        <f>IF(COUNTIF($B$2:B53,B53)&gt;1,"duplicate","")</f>
        <v/>
      </c>
      <c r="O53">
        <v>0</v>
      </c>
      <c r="P53" t="s">
        <v>279</v>
      </c>
      <c r="Q53" s="10" t="s">
        <v>694</v>
      </c>
      <c r="R53" s="10"/>
      <c r="U53" t="s">
        <v>22</v>
      </c>
      <c r="X53" s="10"/>
      <c r="AG53" s="8" t="str">
        <f>IF(COUNTIF($A$2:A53,A53)&gt;1,"duplicate","")</f>
        <v/>
      </c>
      <c r="AH53" s="19" t="s">
        <v>640</v>
      </c>
      <c r="AI53" s="19" t="s">
        <v>641</v>
      </c>
    </row>
    <row r="54" spans="1:35" x14ac:dyDescent="0.25">
      <c r="A54" t="s">
        <v>286</v>
      </c>
      <c r="B54" t="s">
        <v>286</v>
      </c>
      <c r="C54" t="s">
        <v>287</v>
      </c>
      <c r="D54" t="s">
        <v>288</v>
      </c>
      <c r="E54" t="s">
        <v>288</v>
      </c>
      <c r="F54" t="s">
        <v>289</v>
      </c>
      <c r="G54" t="s">
        <v>580</v>
      </c>
      <c r="H54" s="10"/>
      <c r="I54" s="8">
        <f t="shared" si="1"/>
        <v>0</v>
      </c>
      <c r="J54" t="s">
        <v>100</v>
      </c>
      <c r="K54" s="10" t="s">
        <v>642</v>
      </c>
      <c r="L54" t="s">
        <v>21</v>
      </c>
      <c r="M54" s="8" t="str">
        <f>IF(COUNTIF($A$2:A54,A54)&gt;1,"duplicate","")</f>
        <v/>
      </c>
      <c r="N54" s="4" t="str">
        <f>IF(COUNTIF($B$2:B54,B54)&gt;1,"duplicate","")</f>
        <v/>
      </c>
      <c r="O54">
        <v>0</v>
      </c>
      <c r="P54" t="s">
        <v>288</v>
      </c>
      <c r="Q54" s="10" t="s">
        <v>695</v>
      </c>
      <c r="R54" s="10"/>
      <c r="U54" t="s">
        <v>22</v>
      </c>
      <c r="X54" s="10"/>
      <c r="AG54" s="8" t="str">
        <f>IF(COUNTIF($A$2:A54,A54)&gt;1,"duplicate","")</f>
        <v/>
      </c>
      <c r="AH54" s="19" t="s">
        <v>640</v>
      </c>
      <c r="AI54" s="19" t="s">
        <v>641</v>
      </c>
    </row>
    <row r="55" spans="1:35" x14ac:dyDescent="0.25">
      <c r="A55" t="s">
        <v>451</v>
      </c>
      <c r="B55" t="s">
        <v>451</v>
      </c>
      <c r="C55" t="s">
        <v>452</v>
      </c>
      <c r="D55" t="s">
        <v>453</v>
      </c>
      <c r="E55" t="s">
        <v>453</v>
      </c>
      <c r="F55" t="s">
        <v>454</v>
      </c>
      <c r="G55" s="6" t="s">
        <v>621</v>
      </c>
      <c r="H55" s="10"/>
      <c r="I55" s="8">
        <f t="shared" si="1"/>
        <v>0</v>
      </c>
      <c r="J55" s="4" t="s">
        <v>100</v>
      </c>
      <c r="K55" s="10" t="s">
        <v>642</v>
      </c>
      <c r="L55" t="s">
        <v>21</v>
      </c>
      <c r="M55" s="10" t="str">
        <f>IF(COUNTIF($A$2:A55,A55)&gt;1,"duplicate","")</f>
        <v/>
      </c>
      <c r="N55" s="10" t="str">
        <f>IF(COUNTIF($B$2:B55,B55)&gt;1,"duplicate","")</f>
        <v/>
      </c>
      <c r="O55">
        <v>0</v>
      </c>
      <c r="P55" t="s">
        <v>453</v>
      </c>
      <c r="Q55" s="10" t="s">
        <v>696</v>
      </c>
      <c r="R55" s="10"/>
      <c r="U55" t="s">
        <v>22</v>
      </c>
      <c r="X55" s="10"/>
      <c r="AG55" s="8" t="str">
        <f>IF(COUNTIF($A$2:A55,A55)&gt;1,"duplicate","")</f>
        <v/>
      </c>
      <c r="AH55" s="19" t="s">
        <v>640</v>
      </c>
      <c r="AI55" s="19" t="s">
        <v>641</v>
      </c>
    </row>
    <row r="56" spans="1:35" x14ac:dyDescent="0.25">
      <c r="A56" t="s">
        <v>455</v>
      </c>
      <c r="B56" t="s">
        <v>455</v>
      </c>
      <c r="C56" t="s">
        <v>456</v>
      </c>
      <c r="D56" t="s">
        <v>456</v>
      </c>
      <c r="E56" t="s">
        <v>456</v>
      </c>
      <c r="F56" s="4" t="s">
        <v>457</v>
      </c>
      <c r="G56" s="6" t="s">
        <v>458</v>
      </c>
      <c r="H56" s="10"/>
      <c r="I56" s="8">
        <f t="shared" si="1"/>
        <v>0</v>
      </c>
      <c r="J56" s="4" t="s">
        <v>100</v>
      </c>
      <c r="K56" s="12" t="s">
        <v>644</v>
      </c>
      <c r="L56" t="s">
        <v>42</v>
      </c>
      <c r="M56" s="10" t="str">
        <f>IF(COUNTIF($A$2:A56,A56)&gt;1,"duplicate","")</f>
        <v/>
      </c>
      <c r="N56" s="10" t="str">
        <f>IF(COUNTIF($B$2:B56,B56)&gt;1,"duplicate","")</f>
        <v/>
      </c>
      <c r="O56">
        <v>0</v>
      </c>
      <c r="P56" t="s">
        <v>456</v>
      </c>
      <c r="Q56" s="10"/>
      <c r="R56" s="10"/>
      <c r="U56">
        <v>0</v>
      </c>
      <c r="X56" s="10"/>
      <c r="AG56" s="8" t="str">
        <f>IF(COUNTIF($A$2:A56,A56)&gt;1,"duplicate","")</f>
        <v/>
      </c>
      <c r="AH56" s="19"/>
      <c r="AI56" s="19" t="s">
        <v>644</v>
      </c>
    </row>
    <row r="57" spans="1:35" x14ac:dyDescent="0.25">
      <c r="A57" t="s">
        <v>463</v>
      </c>
      <c r="B57" t="s">
        <v>463</v>
      </c>
      <c r="C57" t="s">
        <v>464</v>
      </c>
      <c r="D57" t="s">
        <v>465</v>
      </c>
      <c r="E57" t="s">
        <v>465</v>
      </c>
      <c r="F57" t="s">
        <v>466</v>
      </c>
      <c r="G57" s="6" t="s">
        <v>623</v>
      </c>
      <c r="H57" s="10"/>
      <c r="I57" s="8">
        <f t="shared" si="1"/>
        <v>0</v>
      </c>
      <c r="J57" s="4" t="s">
        <v>100</v>
      </c>
      <c r="K57" s="10" t="s">
        <v>642</v>
      </c>
      <c r="L57" t="s">
        <v>21</v>
      </c>
      <c r="M57" s="10" t="str">
        <f>IF(COUNTIF($A$2:A57,A57)&gt;1,"duplicate","")</f>
        <v/>
      </c>
      <c r="N57" s="10" t="str">
        <f>IF(COUNTIF($B$2:B57,B57)&gt;1,"duplicate","")</f>
        <v/>
      </c>
      <c r="O57">
        <v>0</v>
      </c>
      <c r="P57" t="s">
        <v>465</v>
      </c>
      <c r="Q57" s="10" t="s">
        <v>697</v>
      </c>
      <c r="R57" s="10"/>
      <c r="U57" t="s">
        <v>22</v>
      </c>
      <c r="X57" s="10"/>
      <c r="AG57" s="8" t="str">
        <f>IF(COUNTIF($A$2:A57,A57)&gt;1,"duplicate","")</f>
        <v/>
      </c>
      <c r="AH57" s="19" t="s">
        <v>640</v>
      </c>
      <c r="AI57" s="19" t="s">
        <v>641</v>
      </c>
    </row>
    <row r="58" spans="1:35" x14ac:dyDescent="0.25">
      <c r="A58" t="s">
        <v>471</v>
      </c>
      <c r="B58" t="s">
        <v>471</v>
      </c>
      <c r="C58" t="s">
        <v>472</v>
      </c>
      <c r="D58" t="s">
        <v>473</v>
      </c>
      <c r="E58" t="s">
        <v>473</v>
      </c>
      <c r="F58" t="s">
        <v>474</v>
      </c>
      <c r="G58" s="6" t="s">
        <v>625</v>
      </c>
      <c r="H58" s="10"/>
      <c r="I58" s="8">
        <f t="shared" si="1"/>
        <v>1</v>
      </c>
      <c r="J58" s="4" t="s">
        <v>20</v>
      </c>
      <c r="K58" s="10" t="s">
        <v>642</v>
      </c>
      <c r="L58" t="s">
        <v>21</v>
      </c>
      <c r="M58" s="10" t="str">
        <f>IF(COUNTIF($A$2:A58,A58)&gt;1,"duplicate","")</f>
        <v/>
      </c>
      <c r="N58" s="10" t="str">
        <f>IF(COUNTIF($B$2:B58,B58)&gt;1,"duplicate","")</f>
        <v/>
      </c>
      <c r="P58" t="s">
        <v>473</v>
      </c>
      <c r="Q58" s="10" t="s">
        <v>698</v>
      </c>
      <c r="R58" s="10"/>
      <c r="X58" s="10"/>
      <c r="AG58" s="8" t="str">
        <f>IF(COUNTIF($A$2:A58,A58)&gt;1,"duplicate","")</f>
        <v/>
      </c>
      <c r="AH58" s="19" t="s">
        <v>640</v>
      </c>
      <c r="AI58" s="19" t="s">
        <v>641</v>
      </c>
    </row>
    <row r="59" spans="1:35" s="10" customFormat="1" x14ac:dyDescent="0.25">
      <c r="A59" s="10" t="s">
        <v>71</v>
      </c>
      <c r="B59" s="10" t="s">
        <v>71</v>
      </c>
      <c r="C59" s="10" t="s">
        <v>72</v>
      </c>
      <c r="D59" s="10" t="s">
        <v>73</v>
      </c>
      <c r="E59" s="10" t="s">
        <v>73</v>
      </c>
      <c r="F59" s="10" t="s">
        <v>74</v>
      </c>
      <c r="G59" s="10" t="s">
        <v>531</v>
      </c>
      <c r="I59" s="10">
        <v>0</v>
      </c>
      <c r="K59" s="10" t="s">
        <v>642</v>
      </c>
      <c r="L59" s="10" t="s">
        <v>21</v>
      </c>
      <c r="M59" s="10" t="s">
        <v>494</v>
      </c>
      <c r="N59" s="10" t="s">
        <v>494</v>
      </c>
      <c r="O59" s="10">
        <v>0</v>
      </c>
      <c r="P59" s="10" t="s">
        <v>73</v>
      </c>
      <c r="Q59" s="10" t="s">
        <v>699</v>
      </c>
      <c r="U59" s="10" t="s">
        <v>22</v>
      </c>
      <c r="AG59" s="10" t="s">
        <v>494</v>
      </c>
      <c r="AH59" s="19" t="s">
        <v>640</v>
      </c>
      <c r="AI59" s="19" t="s">
        <v>641</v>
      </c>
    </row>
    <row r="60" spans="1:35" s="10" customFormat="1" x14ac:dyDescent="0.25">
      <c r="A60" s="10" t="s">
        <v>108</v>
      </c>
      <c r="B60" s="10" t="s">
        <v>108</v>
      </c>
      <c r="C60" s="10" t="s">
        <v>109</v>
      </c>
      <c r="D60" s="10" t="s">
        <v>110</v>
      </c>
      <c r="E60" s="10" t="s">
        <v>110</v>
      </c>
      <c r="F60" s="10" t="s">
        <v>111</v>
      </c>
      <c r="G60" s="10" t="s">
        <v>539</v>
      </c>
      <c r="I60" s="10">
        <v>0</v>
      </c>
      <c r="K60" s="10" t="s">
        <v>642</v>
      </c>
      <c r="L60" s="10" t="s">
        <v>21</v>
      </c>
      <c r="M60" s="10" t="s">
        <v>494</v>
      </c>
      <c r="N60" s="10" t="s">
        <v>494</v>
      </c>
      <c r="O60" s="10">
        <v>0</v>
      </c>
      <c r="P60" s="10" t="s">
        <v>110</v>
      </c>
      <c r="Q60" s="10" t="s">
        <v>700</v>
      </c>
      <c r="U60" s="10" t="s">
        <v>22</v>
      </c>
      <c r="AG60" s="10" t="s">
        <v>494</v>
      </c>
      <c r="AH60" s="19" t="s">
        <v>640</v>
      </c>
      <c r="AI60" s="19" t="s">
        <v>641</v>
      </c>
    </row>
    <row r="61" spans="1:35" s="10" customFormat="1" x14ac:dyDescent="0.25">
      <c r="A61" s="10" t="s">
        <v>116</v>
      </c>
      <c r="B61" s="10" t="s">
        <v>116</v>
      </c>
      <c r="C61" s="10" t="s">
        <v>117</v>
      </c>
      <c r="D61" s="10" t="s">
        <v>118</v>
      </c>
      <c r="E61" s="10" t="s">
        <v>118</v>
      </c>
      <c r="F61" s="10" t="s">
        <v>119</v>
      </c>
      <c r="G61" s="10" t="s">
        <v>541</v>
      </c>
      <c r="I61" s="10">
        <v>0</v>
      </c>
      <c r="K61" s="10" t="s">
        <v>642</v>
      </c>
      <c r="L61" s="10" t="s">
        <v>21</v>
      </c>
      <c r="M61" s="10" t="s">
        <v>494</v>
      </c>
      <c r="N61" s="10" t="s">
        <v>494</v>
      </c>
      <c r="O61" s="10">
        <v>0</v>
      </c>
      <c r="P61" s="10" t="s">
        <v>118</v>
      </c>
      <c r="Q61" s="10" t="s">
        <v>701</v>
      </c>
      <c r="U61" s="10" t="s">
        <v>22</v>
      </c>
      <c r="AG61" s="10" t="s">
        <v>494</v>
      </c>
      <c r="AH61" s="19" t="s">
        <v>640</v>
      </c>
      <c r="AI61" s="19" t="s">
        <v>641</v>
      </c>
    </row>
    <row r="62" spans="1:35" s="10" customFormat="1" x14ac:dyDescent="0.25">
      <c r="A62" s="10" t="s">
        <v>120</v>
      </c>
      <c r="B62" s="10" t="s">
        <v>120</v>
      </c>
      <c r="C62" s="10" t="s">
        <v>121</v>
      </c>
      <c r="D62" s="10" t="s">
        <v>122</v>
      </c>
      <c r="E62" s="10" t="s">
        <v>122</v>
      </c>
      <c r="F62" s="10" t="s">
        <v>123</v>
      </c>
      <c r="G62" s="10" t="s">
        <v>542</v>
      </c>
      <c r="I62" s="10">
        <v>0</v>
      </c>
      <c r="K62" s="10" t="s">
        <v>642</v>
      </c>
      <c r="L62" s="10" t="s">
        <v>21</v>
      </c>
      <c r="M62" s="10" t="s">
        <v>494</v>
      </c>
      <c r="N62" s="10" t="s">
        <v>494</v>
      </c>
      <c r="O62" s="10">
        <v>0</v>
      </c>
      <c r="P62" s="10" t="s">
        <v>122</v>
      </c>
      <c r="Q62" s="10" t="s">
        <v>702</v>
      </c>
      <c r="U62" s="10" t="s">
        <v>22</v>
      </c>
      <c r="AG62" s="10" t="s">
        <v>494</v>
      </c>
      <c r="AH62" s="19" t="s">
        <v>640</v>
      </c>
      <c r="AI62" s="19" t="s">
        <v>641</v>
      </c>
    </row>
    <row r="63" spans="1:35" s="10" customFormat="1" x14ac:dyDescent="0.25">
      <c r="A63" s="10" t="s">
        <v>124</v>
      </c>
      <c r="B63" s="10" t="s">
        <v>124</v>
      </c>
      <c r="C63" s="10" t="s">
        <v>125</v>
      </c>
      <c r="D63" s="10" t="s">
        <v>125</v>
      </c>
      <c r="E63" s="10" t="s">
        <v>125</v>
      </c>
      <c r="F63" s="10" t="s">
        <v>126</v>
      </c>
      <c r="G63" s="10" t="s">
        <v>127</v>
      </c>
      <c r="I63" s="10">
        <v>0</v>
      </c>
      <c r="K63" s="12" t="s">
        <v>644</v>
      </c>
      <c r="L63" s="10" t="s">
        <v>42</v>
      </c>
      <c r="M63" s="10" t="s">
        <v>494</v>
      </c>
      <c r="N63" s="10" t="s">
        <v>494</v>
      </c>
      <c r="O63" s="10">
        <v>0</v>
      </c>
      <c r="P63" s="10" t="s">
        <v>125</v>
      </c>
      <c r="U63" s="10" t="s">
        <v>22</v>
      </c>
      <c r="AG63" s="10" t="s">
        <v>494</v>
      </c>
      <c r="AH63" s="19"/>
      <c r="AI63" s="19" t="s">
        <v>644</v>
      </c>
    </row>
    <row r="64" spans="1:35" s="10" customFormat="1" x14ac:dyDescent="0.25">
      <c r="A64" s="10" t="s">
        <v>149</v>
      </c>
      <c r="B64" s="10" t="s">
        <v>149</v>
      </c>
      <c r="C64" s="10" t="s">
        <v>150</v>
      </c>
      <c r="D64" s="10" t="s">
        <v>151</v>
      </c>
      <c r="E64" s="10" t="s">
        <v>151</v>
      </c>
      <c r="F64" s="10" t="s">
        <v>152</v>
      </c>
      <c r="G64" s="10" t="s">
        <v>548</v>
      </c>
      <c r="I64" s="10">
        <v>0</v>
      </c>
      <c r="K64" s="10" t="s">
        <v>642</v>
      </c>
      <c r="L64" s="10" t="s">
        <v>21</v>
      </c>
      <c r="M64" s="10" t="s">
        <v>494</v>
      </c>
      <c r="N64" s="10" t="s">
        <v>494</v>
      </c>
      <c r="O64" s="10">
        <v>0</v>
      </c>
      <c r="P64" s="10" t="s">
        <v>151</v>
      </c>
      <c r="Q64" s="10" t="s">
        <v>703</v>
      </c>
      <c r="U64" s="10" t="s">
        <v>22</v>
      </c>
      <c r="AG64" s="10" t="s">
        <v>494</v>
      </c>
      <c r="AH64" s="19" t="s">
        <v>640</v>
      </c>
      <c r="AI64" s="19" t="s">
        <v>641</v>
      </c>
    </row>
    <row r="65" spans="1:35" s="10" customFormat="1" x14ac:dyDescent="0.25">
      <c r="A65" s="10" t="s">
        <v>157</v>
      </c>
      <c r="B65" s="10" t="s">
        <v>157</v>
      </c>
      <c r="C65" s="10" t="s">
        <v>158</v>
      </c>
      <c r="D65" s="10" t="s">
        <v>159</v>
      </c>
      <c r="E65" s="10" t="s">
        <v>159</v>
      </c>
      <c r="F65" s="10" t="s">
        <v>160</v>
      </c>
      <c r="G65" s="10" t="s">
        <v>550</v>
      </c>
      <c r="I65" s="10">
        <v>0</v>
      </c>
      <c r="K65" s="10" t="s">
        <v>642</v>
      </c>
      <c r="L65" s="10" t="s">
        <v>21</v>
      </c>
      <c r="M65" s="10" t="s">
        <v>494</v>
      </c>
      <c r="N65" s="10" t="s">
        <v>494</v>
      </c>
      <c r="O65" s="10">
        <v>0</v>
      </c>
      <c r="P65" s="10" t="s">
        <v>159</v>
      </c>
      <c r="Q65" s="10" t="s">
        <v>704</v>
      </c>
      <c r="U65" s="10" t="s">
        <v>22</v>
      </c>
      <c r="AG65" s="10" t="s">
        <v>494</v>
      </c>
      <c r="AH65" s="19" t="s">
        <v>640</v>
      </c>
      <c r="AI65" s="19" t="s">
        <v>641</v>
      </c>
    </row>
    <row r="66" spans="1:35" s="10" customFormat="1" x14ac:dyDescent="0.25">
      <c r="A66" s="10" t="s">
        <v>165</v>
      </c>
      <c r="B66" s="10" t="s">
        <v>165</v>
      </c>
      <c r="C66" s="10" t="s">
        <v>166</v>
      </c>
      <c r="D66" s="10" t="s">
        <v>167</v>
      </c>
      <c r="E66" s="10" t="s">
        <v>167</v>
      </c>
      <c r="F66" s="10" t="s">
        <v>168</v>
      </c>
      <c r="G66" s="10" t="s">
        <v>552</v>
      </c>
      <c r="I66" s="10">
        <v>0</v>
      </c>
      <c r="K66" s="10" t="s">
        <v>642</v>
      </c>
      <c r="L66" s="10" t="s">
        <v>21</v>
      </c>
      <c r="M66" s="10" t="s">
        <v>494</v>
      </c>
      <c r="N66" s="10" t="s">
        <v>494</v>
      </c>
      <c r="O66" s="10">
        <v>0</v>
      </c>
      <c r="P66" s="10" t="s">
        <v>167</v>
      </c>
      <c r="Q66" s="10" t="s">
        <v>705</v>
      </c>
      <c r="U66" s="10" t="s">
        <v>22</v>
      </c>
      <c r="AG66" s="10" t="s">
        <v>494</v>
      </c>
      <c r="AH66" s="19" t="s">
        <v>640</v>
      </c>
      <c r="AI66" s="19" t="s">
        <v>641</v>
      </c>
    </row>
    <row r="67" spans="1:35" s="10" customFormat="1" x14ac:dyDescent="0.25">
      <c r="A67" s="10" t="s">
        <v>181</v>
      </c>
      <c r="B67" s="10" t="s">
        <v>181</v>
      </c>
      <c r="C67" s="10" t="s">
        <v>182</v>
      </c>
      <c r="D67" s="10" t="s">
        <v>183</v>
      </c>
      <c r="E67" s="10" t="s">
        <v>183</v>
      </c>
      <c r="F67" s="10" t="s">
        <v>184</v>
      </c>
      <c r="G67" s="10" t="s">
        <v>556</v>
      </c>
      <c r="I67" s="10">
        <v>0</v>
      </c>
      <c r="K67" s="10" t="s">
        <v>642</v>
      </c>
      <c r="L67" s="10" t="s">
        <v>21</v>
      </c>
      <c r="M67" s="10" t="s">
        <v>494</v>
      </c>
      <c r="N67" s="10" t="s">
        <v>494</v>
      </c>
      <c r="O67" s="10">
        <v>0</v>
      </c>
      <c r="P67" s="10" t="s">
        <v>183</v>
      </c>
      <c r="Q67" s="10" t="s">
        <v>706</v>
      </c>
      <c r="U67" s="10" t="s">
        <v>22</v>
      </c>
      <c r="AG67" s="10" t="s">
        <v>494</v>
      </c>
      <c r="AH67" s="19" t="s">
        <v>640</v>
      </c>
      <c r="AI67" s="19" t="s">
        <v>641</v>
      </c>
    </row>
    <row r="68" spans="1:35" s="10" customFormat="1" x14ac:dyDescent="0.25">
      <c r="A68" s="10" t="s">
        <v>201</v>
      </c>
      <c r="B68" s="10" t="s">
        <v>201</v>
      </c>
      <c r="C68" s="10" t="s">
        <v>202</v>
      </c>
      <c r="D68" s="10" t="s">
        <v>203</v>
      </c>
      <c r="E68" s="10" t="s">
        <v>203</v>
      </c>
      <c r="F68" s="10" t="s">
        <v>204</v>
      </c>
      <c r="G68" s="10" t="s">
        <v>561</v>
      </c>
      <c r="I68" s="10">
        <v>0</v>
      </c>
      <c r="K68" s="10" t="s">
        <v>642</v>
      </c>
      <c r="L68" s="10" t="s">
        <v>21</v>
      </c>
      <c r="M68" s="10" t="s">
        <v>494</v>
      </c>
      <c r="N68" s="10" t="s">
        <v>494</v>
      </c>
      <c r="O68" s="10">
        <v>0</v>
      </c>
      <c r="P68" s="10" t="s">
        <v>203</v>
      </c>
      <c r="Q68" s="10" t="s">
        <v>707</v>
      </c>
      <c r="U68" s="10" t="s">
        <v>22</v>
      </c>
      <c r="AG68" s="10" t="s">
        <v>494</v>
      </c>
      <c r="AH68" s="19" t="s">
        <v>640</v>
      </c>
      <c r="AI68" s="19" t="s">
        <v>641</v>
      </c>
    </row>
    <row r="69" spans="1:35" s="10" customFormat="1" x14ac:dyDescent="0.25">
      <c r="A69" s="10" t="s">
        <v>229</v>
      </c>
      <c r="B69" s="10" t="s">
        <v>229</v>
      </c>
      <c r="C69" s="10" t="s">
        <v>230</v>
      </c>
      <c r="D69" s="10" t="s">
        <v>231</v>
      </c>
      <c r="E69" s="10" t="s">
        <v>231</v>
      </c>
      <c r="F69" s="10" t="s">
        <v>232</v>
      </c>
      <c r="G69" s="10" t="s">
        <v>567</v>
      </c>
      <c r="I69" s="10">
        <v>0</v>
      </c>
      <c r="K69" s="10" t="s">
        <v>642</v>
      </c>
      <c r="L69" s="10" t="s">
        <v>21</v>
      </c>
      <c r="M69" s="10" t="s">
        <v>494</v>
      </c>
      <c r="N69" s="10" t="s">
        <v>494</v>
      </c>
      <c r="O69" s="10">
        <v>0</v>
      </c>
      <c r="P69" s="10" t="s">
        <v>231</v>
      </c>
      <c r="Q69" s="10" t="s">
        <v>708</v>
      </c>
      <c r="U69" s="10" t="s">
        <v>22</v>
      </c>
      <c r="AG69" s="10" t="s">
        <v>494</v>
      </c>
      <c r="AH69" s="19" t="s">
        <v>640</v>
      </c>
      <c r="AI69" s="19" t="s">
        <v>641</v>
      </c>
    </row>
    <row r="70" spans="1:35" s="10" customFormat="1" x14ac:dyDescent="0.25">
      <c r="A70" s="10" t="s">
        <v>128</v>
      </c>
      <c r="B70" s="10" t="s">
        <v>254</v>
      </c>
      <c r="C70" s="10" t="s">
        <v>255</v>
      </c>
      <c r="D70" s="10" t="s">
        <v>256</v>
      </c>
      <c r="E70" s="10" t="s">
        <v>256</v>
      </c>
      <c r="F70" s="10" t="s">
        <v>132</v>
      </c>
      <c r="G70" s="10" t="s">
        <v>573</v>
      </c>
      <c r="I70" s="10">
        <v>0</v>
      </c>
      <c r="J70" s="10" t="s">
        <v>241</v>
      </c>
      <c r="K70" s="10" t="s">
        <v>642</v>
      </c>
      <c r="L70" s="10" t="s">
        <v>21</v>
      </c>
      <c r="M70" s="10" t="s">
        <v>645</v>
      </c>
      <c r="N70" s="10" t="s">
        <v>494</v>
      </c>
      <c r="O70" s="10">
        <v>0</v>
      </c>
      <c r="P70" s="10" t="s">
        <v>256</v>
      </c>
      <c r="Q70" s="10" t="s">
        <v>709</v>
      </c>
      <c r="U70" s="10" t="s">
        <v>22</v>
      </c>
      <c r="AG70" s="10" t="s">
        <v>645</v>
      </c>
      <c r="AH70" s="19" t="s">
        <v>640</v>
      </c>
      <c r="AI70" s="19" t="s">
        <v>641</v>
      </c>
    </row>
    <row r="71" spans="1:35" s="10" customFormat="1" x14ac:dyDescent="0.25">
      <c r="A71" s="10" t="s">
        <v>261</v>
      </c>
      <c r="B71" s="10" t="s">
        <v>261</v>
      </c>
      <c r="C71" s="10" t="s">
        <v>262</v>
      </c>
      <c r="D71" s="10" t="s">
        <v>263</v>
      </c>
      <c r="E71" s="10" t="s">
        <v>263</v>
      </c>
      <c r="F71" s="10" t="s">
        <v>264</v>
      </c>
      <c r="G71" s="10" t="s">
        <v>575</v>
      </c>
      <c r="I71" s="10">
        <v>0</v>
      </c>
      <c r="K71" s="10" t="s">
        <v>642</v>
      </c>
      <c r="L71" s="10" t="s">
        <v>21</v>
      </c>
      <c r="M71" s="10" t="s">
        <v>494</v>
      </c>
      <c r="N71" s="10" t="s">
        <v>494</v>
      </c>
      <c r="O71" s="10">
        <v>0</v>
      </c>
      <c r="P71" s="10" t="s">
        <v>263</v>
      </c>
      <c r="Q71" s="10" t="s">
        <v>710</v>
      </c>
      <c r="U71" s="10" t="s">
        <v>22</v>
      </c>
      <c r="AG71" s="10" t="s">
        <v>494</v>
      </c>
      <c r="AH71" s="19" t="s">
        <v>640</v>
      </c>
      <c r="AI71" s="19" t="s">
        <v>641</v>
      </c>
    </row>
    <row r="72" spans="1:35" s="10" customFormat="1" x14ac:dyDescent="0.25">
      <c r="A72" s="10" t="s">
        <v>265</v>
      </c>
      <c r="B72" s="10" t="s">
        <v>265</v>
      </c>
      <c r="C72" s="10" t="s">
        <v>266</v>
      </c>
      <c r="D72" s="10" t="s">
        <v>267</v>
      </c>
      <c r="E72" s="10" t="s">
        <v>267</v>
      </c>
      <c r="F72" s="10" t="s">
        <v>268</v>
      </c>
      <c r="G72" s="10" t="s">
        <v>576</v>
      </c>
      <c r="I72" s="10">
        <v>0</v>
      </c>
      <c r="K72" s="10" t="s">
        <v>642</v>
      </c>
      <c r="L72" s="10" t="s">
        <v>21</v>
      </c>
      <c r="M72" s="10" t="s">
        <v>494</v>
      </c>
      <c r="N72" s="10" t="s">
        <v>494</v>
      </c>
      <c r="O72" s="10">
        <v>0</v>
      </c>
      <c r="P72" s="10" t="s">
        <v>267</v>
      </c>
      <c r="Q72" s="10" t="s">
        <v>711</v>
      </c>
      <c r="U72" s="10" t="s">
        <v>22</v>
      </c>
      <c r="AG72" s="10" t="s">
        <v>494</v>
      </c>
      <c r="AH72" s="19" t="s">
        <v>640</v>
      </c>
      <c r="AI72" s="19" t="s">
        <v>641</v>
      </c>
    </row>
    <row r="73" spans="1:35" s="10" customFormat="1" x14ac:dyDescent="0.25">
      <c r="A73" s="10" t="s">
        <v>273</v>
      </c>
      <c r="B73" s="10" t="s">
        <v>273</v>
      </c>
      <c r="C73" s="10" t="s">
        <v>274</v>
      </c>
      <c r="D73" s="10" t="s">
        <v>275</v>
      </c>
      <c r="E73" s="10" t="s">
        <v>275</v>
      </c>
      <c r="F73" s="10" t="s">
        <v>276</v>
      </c>
      <c r="G73" s="10" t="s">
        <v>578</v>
      </c>
      <c r="I73" s="10">
        <v>0</v>
      </c>
      <c r="K73" s="10" t="s">
        <v>642</v>
      </c>
      <c r="L73" s="10" t="s">
        <v>21</v>
      </c>
      <c r="M73" s="10" t="s">
        <v>494</v>
      </c>
      <c r="N73" s="10" t="s">
        <v>494</v>
      </c>
      <c r="O73" s="10">
        <v>0</v>
      </c>
      <c r="P73" s="10" t="s">
        <v>275</v>
      </c>
      <c r="Q73" s="10" t="s">
        <v>712</v>
      </c>
      <c r="U73" s="10" t="s">
        <v>22</v>
      </c>
      <c r="AG73" s="10" t="s">
        <v>494</v>
      </c>
      <c r="AH73" s="19" t="s">
        <v>640</v>
      </c>
      <c r="AI73" s="19" t="s">
        <v>641</v>
      </c>
    </row>
    <row r="74" spans="1:35" s="10" customFormat="1" x14ac:dyDescent="0.25">
      <c r="A74" s="10" t="s">
        <v>281</v>
      </c>
      <c r="B74" s="10" t="s">
        <v>281</v>
      </c>
      <c r="C74" s="10" t="s">
        <v>282</v>
      </c>
      <c r="D74" s="10" t="s">
        <v>282</v>
      </c>
      <c r="E74" s="10" t="s">
        <v>282</v>
      </c>
      <c r="F74" s="10" t="s">
        <v>283</v>
      </c>
      <c r="G74" s="10" t="s">
        <v>284</v>
      </c>
      <c r="I74" s="10">
        <v>0</v>
      </c>
      <c r="J74" s="10" t="s">
        <v>285</v>
      </c>
      <c r="K74" s="10" t="s">
        <v>643</v>
      </c>
      <c r="L74" s="10" t="s">
        <v>42</v>
      </c>
      <c r="M74" s="10" t="s">
        <v>494</v>
      </c>
      <c r="N74" s="10" t="s">
        <v>494</v>
      </c>
      <c r="O74" s="10">
        <v>0</v>
      </c>
      <c r="P74" s="10" t="s">
        <v>282</v>
      </c>
      <c r="U74" s="10">
        <v>0</v>
      </c>
      <c r="W74" s="2"/>
      <c r="AG74" s="10" t="s">
        <v>494</v>
      </c>
      <c r="AH74" s="19"/>
      <c r="AI74" s="19" t="s">
        <v>643</v>
      </c>
    </row>
    <row r="75" spans="1:35" s="10" customFormat="1" x14ac:dyDescent="0.25">
      <c r="A75" s="10" t="s">
        <v>290</v>
      </c>
      <c r="B75" s="10" t="s">
        <v>290</v>
      </c>
      <c r="C75" s="10" t="s">
        <v>291</v>
      </c>
      <c r="D75" s="10" t="s">
        <v>291</v>
      </c>
      <c r="E75" s="10" t="s">
        <v>291</v>
      </c>
      <c r="F75" s="10" t="s">
        <v>292</v>
      </c>
      <c r="G75" s="11" t="s">
        <v>476</v>
      </c>
      <c r="I75" s="10">
        <v>0</v>
      </c>
      <c r="K75" s="10" t="s">
        <v>643</v>
      </c>
      <c r="L75" s="10" t="s">
        <v>42</v>
      </c>
      <c r="M75" s="10" t="s">
        <v>494</v>
      </c>
      <c r="N75" s="10" t="s">
        <v>494</v>
      </c>
      <c r="O75" s="10">
        <v>0</v>
      </c>
      <c r="P75" s="10" t="s">
        <v>291</v>
      </c>
      <c r="U75" s="10">
        <v>0</v>
      </c>
      <c r="AG75" s="10" t="s">
        <v>494</v>
      </c>
      <c r="AH75" s="19"/>
      <c r="AI75" s="19" t="s">
        <v>643</v>
      </c>
    </row>
    <row r="76" spans="1:35" s="10" customFormat="1" x14ac:dyDescent="0.25">
      <c r="A76" s="10" t="s">
        <v>293</v>
      </c>
      <c r="B76" s="10" t="s">
        <v>293</v>
      </c>
      <c r="C76" s="10" t="s">
        <v>294</v>
      </c>
      <c r="D76" s="10" t="s">
        <v>295</v>
      </c>
      <c r="E76" s="10" t="s">
        <v>295</v>
      </c>
      <c r="F76" s="10" t="s">
        <v>296</v>
      </c>
      <c r="G76" s="10" t="s">
        <v>581</v>
      </c>
      <c r="I76" s="10">
        <v>0</v>
      </c>
      <c r="K76" s="10" t="s">
        <v>642</v>
      </c>
      <c r="L76" s="10" t="s">
        <v>21</v>
      </c>
      <c r="M76" s="10" t="s">
        <v>494</v>
      </c>
      <c r="N76" s="10" t="s">
        <v>494</v>
      </c>
      <c r="O76" s="10">
        <v>0</v>
      </c>
      <c r="P76" s="10" t="s">
        <v>295</v>
      </c>
      <c r="Q76" s="10" t="s">
        <v>713</v>
      </c>
      <c r="U76" s="10" t="s">
        <v>22</v>
      </c>
      <c r="AG76" s="10" t="s">
        <v>494</v>
      </c>
      <c r="AH76" s="19" t="s">
        <v>640</v>
      </c>
      <c r="AI76" s="19" t="s">
        <v>641</v>
      </c>
    </row>
    <row r="77" spans="1:35" s="10" customFormat="1" x14ac:dyDescent="0.25">
      <c r="A77" s="10" t="s">
        <v>297</v>
      </c>
      <c r="B77" s="10" t="s">
        <v>297</v>
      </c>
      <c r="C77" s="10" t="s">
        <v>298</v>
      </c>
      <c r="D77" s="10" t="s">
        <v>297</v>
      </c>
      <c r="E77" s="10" t="s">
        <v>297</v>
      </c>
      <c r="F77" s="10" t="s">
        <v>299</v>
      </c>
      <c r="G77" s="10" t="s">
        <v>582</v>
      </c>
      <c r="I77" s="10">
        <v>0</v>
      </c>
      <c r="K77" s="10" t="s">
        <v>642</v>
      </c>
      <c r="L77" s="10" t="s">
        <v>21</v>
      </c>
      <c r="M77" s="10" t="s">
        <v>494</v>
      </c>
      <c r="N77" s="10" t="s">
        <v>494</v>
      </c>
      <c r="O77" s="10">
        <v>0</v>
      </c>
      <c r="P77" s="10" t="s">
        <v>297</v>
      </c>
      <c r="Q77" s="10" t="s">
        <v>714</v>
      </c>
      <c r="U77" s="10" t="s">
        <v>22</v>
      </c>
      <c r="AG77" s="10" t="s">
        <v>494</v>
      </c>
      <c r="AH77" s="19" t="s">
        <v>640</v>
      </c>
      <c r="AI77" s="19" t="s">
        <v>641</v>
      </c>
    </row>
    <row r="78" spans="1:35" s="10" customFormat="1" x14ac:dyDescent="0.25">
      <c r="A78" s="10" t="s">
        <v>300</v>
      </c>
      <c r="B78" s="10" t="s">
        <v>300</v>
      </c>
      <c r="C78" s="10" t="s">
        <v>301</v>
      </c>
      <c r="D78" s="10" t="s">
        <v>302</v>
      </c>
      <c r="E78" s="10" t="s">
        <v>302</v>
      </c>
      <c r="F78" s="10" t="s">
        <v>303</v>
      </c>
      <c r="G78" s="10" t="s">
        <v>583</v>
      </c>
      <c r="I78" s="10">
        <v>0</v>
      </c>
      <c r="K78" s="10" t="s">
        <v>642</v>
      </c>
      <c r="L78" s="10" t="s">
        <v>21</v>
      </c>
      <c r="M78" s="10" t="s">
        <v>494</v>
      </c>
      <c r="N78" s="10" t="s">
        <v>494</v>
      </c>
      <c r="O78" s="10">
        <v>0</v>
      </c>
      <c r="P78" s="10" t="s">
        <v>302</v>
      </c>
      <c r="Q78" s="10" t="s">
        <v>715</v>
      </c>
      <c r="U78" s="10" t="s">
        <v>22</v>
      </c>
      <c r="AG78" s="10" t="s">
        <v>494</v>
      </c>
      <c r="AH78" s="19" t="s">
        <v>640</v>
      </c>
      <c r="AI78" s="19" t="s">
        <v>641</v>
      </c>
    </row>
    <row r="79" spans="1:35" s="10" customFormat="1" x14ac:dyDescent="0.25">
      <c r="A79" s="10" t="s">
        <v>304</v>
      </c>
      <c r="B79" s="10" t="s">
        <v>304</v>
      </c>
      <c r="C79" s="10" t="s">
        <v>305</v>
      </c>
      <c r="D79" s="10" t="s">
        <v>306</v>
      </c>
      <c r="E79" s="10" t="s">
        <v>306</v>
      </c>
      <c r="F79" s="10" t="s">
        <v>307</v>
      </c>
      <c r="G79" s="10" t="s">
        <v>584</v>
      </c>
      <c r="I79" s="10">
        <v>0</v>
      </c>
      <c r="K79" s="10" t="s">
        <v>642</v>
      </c>
      <c r="L79" s="10" t="s">
        <v>21</v>
      </c>
      <c r="M79" s="10" t="s">
        <v>494</v>
      </c>
      <c r="N79" s="10" t="s">
        <v>494</v>
      </c>
      <c r="O79" s="10">
        <v>0</v>
      </c>
      <c r="P79" s="10" t="s">
        <v>306</v>
      </c>
      <c r="Q79" s="10" t="s">
        <v>716</v>
      </c>
      <c r="U79" s="10" t="s">
        <v>22</v>
      </c>
      <c r="AG79" s="10" t="s">
        <v>494</v>
      </c>
      <c r="AH79" s="19" t="s">
        <v>640</v>
      </c>
      <c r="AI79" s="19" t="s">
        <v>641</v>
      </c>
    </row>
    <row r="80" spans="1:35" s="10" customFormat="1" x14ac:dyDescent="0.25">
      <c r="A80" s="10" t="s">
        <v>308</v>
      </c>
      <c r="B80" s="10" t="s">
        <v>308</v>
      </c>
      <c r="C80" s="10" t="s">
        <v>309</v>
      </c>
      <c r="D80" s="10" t="s">
        <v>308</v>
      </c>
      <c r="E80" s="10" t="s">
        <v>308</v>
      </c>
      <c r="F80" s="10" t="s">
        <v>310</v>
      </c>
      <c r="G80" s="10" t="s">
        <v>585</v>
      </c>
      <c r="I80" s="10">
        <v>0</v>
      </c>
      <c r="K80" s="10" t="s">
        <v>642</v>
      </c>
      <c r="L80" s="10" t="s">
        <v>21</v>
      </c>
      <c r="M80" s="10" t="s">
        <v>494</v>
      </c>
      <c r="N80" s="10" t="s">
        <v>494</v>
      </c>
      <c r="O80" s="10">
        <v>0</v>
      </c>
      <c r="P80" s="10" t="s">
        <v>308</v>
      </c>
      <c r="Q80" s="10" t="s">
        <v>717</v>
      </c>
      <c r="U80" s="10" t="s">
        <v>22</v>
      </c>
      <c r="AG80" s="10" t="s">
        <v>494</v>
      </c>
      <c r="AH80" s="19" t="s">
        <v>640</v>
      </c>
      <c r="AI80" s="19" t="s">
        <v>641</v>
      </c>
    </row>
    <row r="81" spans="1:35" s="10" customFormat="1" x14ac:dyDescent="0.25">
      <c r="A81" s="10" t="s">
        <v>311</v>
      </c>
      <c r="B81" s="10" t="s">
        <v>311</v>
      </c>
      <c r="C81" s="10" t="s">
        <v>312</v>
      </c>
      <c r="D81" s="10" t="s">
        <v>313</v>
      </c>
      <c r="E81" s="10" t="s">
        <v>313</v>
      </c>
      <c r="F81" s="10" t="s">
        <v>314</v>
      </c>
      <c r="G81" s="10" t="s">
        <v>586</v>
      </c>
      <c r="I81" s="10">
        <v>0</v>
      </c>
      <c r="K81" s="10" t="s">
        <v>642</v>
      </c>
      <c r="L81" s="10" t="s">
        <v>21</v>
      </c>
      <c r="M81" s="10" t="s">
        <v>494</v>
      </c>
      <c r="N81" s="10" t="s">
        <v>494</v>
      </c>
      <c r="O81" s="10">
        <v>0</v>
      </c>
      <c r="P81" s="10" t="s">
        <v>313</v>
      </c>
      <c r="Q81" s="10" t="s">
        <v>718</v>
      </c>
      <c r="U81" s="10" t="s">
        <v>22</v>
      </c>
      <c r="AG81" s="10" t="s">
        <v>494</v>
      </c>
      <c r="AH81" s="19" t="s">
        <v>640</v>
      </c>
      <c r="AI81" s="19" t="s">
        <v>641</v>
      </c>
    </row>
    <row r="82" spans="1:35" s="10" customFormat="1" x14ac:dyDescent="0.25">
      <c r="A82" s="10" t="s">
        <v>315</v>
      </c>
      <c r="B82" s="10" t="s">
        <v>315</v>
      </c>
      <c r="C82" s="10" t="s">
        <v>316</v>
      </c>
      <c r="D82" s="10" t="s">
        <v>317</v>
      </c>
      <c r="E82" s="10" t="s">
        <v>317</v>
      </c>
      <c r="F82" s="10" t="s">
        <v>318</v>
      </c>
      <c r="G82" s="10" t="s">
        <v>587</v>
      </c>
      <c r="I82" s="10">
        <v>0</v>
      </c>
      <c r="J82" s="10" t="s">
        <v>285</v>
      </c>
      <c r="K82" s="10" t="s">
        <v>642</v>
      </c>
      <c r="L82" s="10" t="s">
        <v>21</v>
      </c>
      <c r="M82" s="10" t="s">
        <v>494</v>
      </c>
      <c r="N82" s="10" t="s">
        <v>494</v>
      </c>
      <c r="O82" s="10">
        <v>0</v>
      </c>
      <c r="P82" s="10" t="s">
        <v>317</v>
      </c>
      <c r="Q82" s="10" t="s">
        <v>719</v>
      </c>
      <c r="U82" s="10" t="s">
        <v>22</v>
      </c>
      <c r="AG82" s="10" t="s">
        <v>494</v>
      </c>
      <c r="AH82" s="19" t="s">
        <v>640</v>
      </c>
      <c r="AI82" s="19" t="s">
        <v>641</v>
      </c>
    </row>
    <row r="83" spans="1:35" s="10" customFormat="1" x14ac:dyDescent="0.25">
      <c r="A83" s="10" t="s">
        <v>319</v>
      </c>
      <c r="B83" s="10" t="s">
        <v>319</v>
      </c>
      <c r="C83" s="10" t="s">
        <v>320</v>
      </c>
      <c r="D83" s="10" t="s">
        <v>320</v>
      </c>
      <c r="E83" s="10" t="s">
        <v>320</v>
      </c>
      <c r="F83" s="10" t="s">
        <v>321</v>
      </c>
      <c r="G83" s="10" t="s">
        <v>322</v>
      </c>
      <c r="I83" s="10">
        <v>0</v>
      </c>
      <c r="K83" s="10" t="s">
        <v>643</v>
      </c>
      <c r="L83" s="10" t="s">
        <v>42</v>
      </c>
      <c r="M83" s="10" t="s">
        <v>494</v>
      </c>
      <c r="N83" s="10" t="s">
        <v>494</v>
      </c>
      <c r="O83" s="10">
        <v>0</v>
      </c>
      <c r="P83" s="10" t="s">
        <v>320</v>
      </c>
      <c r="U83" s="10">
        <v>0</v>
      </c>
      <c r="AG83" s="10" t="s">
        <v>494</v>
      </c>
      <c r="AH83" s="19"/>
      <c r="AI83" s="19" t="s">
        <v>643</v>
      </c>
    </row>
    <row r="84" spans="1:35" s="10" customFormat="1" x14ac:dyDescent="0.25">
      <c r="A84" s="10" t="s">
        <v>323</v>
      </c>
      <c r="B84" s="10" t="s">
        <v>323</v>
      </c>
      <c r="C84" s="10" t="s">
        <v>324</v>
      </c>
      <c r="D84" s="10" t="s">
        <v>325</v>
      </c>
      <c r="E84" s="10" t="s">
        <v>325</v>
      </c>
      <c r="F84" s="10" t="s">
        <v>326</v>
      </c>
      <c r="G84" s="10" t="s">
        <v>588</v>
      </c>
      <c r="I84" s="10">
        <v>0</v>
      </c>
      <c r="K84" s="10" t="s">
        <v>642</v>
      </c>
      <c r="L84" s="10" t="s">
        <v>21</v>
      </c>
      <c r="M84" s="10" t="s">
        <v>494</v>
      </c>
      <c r="N84" s="10" t="s">
        <v>494</v>
      </c>
      <c r="O84" s="10">
        <v>0</v>
      </c>
      <c r="P84" s="10" t="s">
        <v>325</v>
      </c>
      <c r="Q84" s="10" t="s">
        <v>720</v>
      </c>
      <c r="U84" s="10" t="s">
        <v>22</v>
      </c>
      <c r="AG84" s="10" t="s">
        <v>494</v>
      </c>
      <c r="AH84" s="19" t="s">
        <v>640</v>
      </c>
      <c r="AI84" s="19" t="s">
        <v>641</v>
      </c>
    </row>
    <row r="85" spans="1:35" s="10" customFormat="1" x14ac:dyDescent="0.25">
      <c r="A85" s="10" t="s">
        <v>327</v>
      </c>
      <c r="B85" s="10" t="s">
        <v>327</v>
      </c>
      <c r="C85" s="10" t="s">
        <v>328</v>
      </c>
      <c r="D85" s="10" t="s">
        <v>329</v>
      </c>
      <c r="E85" s="10" t="s">
        <v>329</v>
      </c>
      <c r="F85" s="10" t="s">
        <v>330</v>
      </c>
      <c r="G85" s="10" t="s">
        <v>589</v>
      </c>
      <c r="I85" s="10">
        <v>0</v>
      </c>
      <c r="K85" s="10" t="s">
        <v>642</v>
      </c>
      <c r="L85" s="10" t="s">
        <v>21</v>
      </c>
      <c r="M85" s="10" t="s">
        <v>494</v>
      </c>
      <c r="N85" s="10" t="s">
        <v>494</v>
      </c>
      <c r="O85" s="10">
        <v>0</v>
      </c>
      <c r="P85" s="10" t="s">
        <v>329</v>
      </c>
      <c r="Q85" s="10" t="s">
        <v>721</v>
      </c>
      <c r="U85" s="10" t="s">
        <v>22</v>
      </c>
      <c r="AG85" s="10" t="s">
        <v>494</v>
      </c>
      <c r="AH85" s="19" t="s">
        <v>640</v>
      </c>
      <c r="AI85" s="19" t="s">
        <v>641</v>
      </c>
    </row>
    <row r="86" spans="1:35" s="10" customFormat="1" x14ac:dyDescent="0.25">
      <c r="A86" s="10" t="s">
        <v>331</v>
      </c>
      <c r="B86" s="10" t="s">
        <v>331</v>
      </c>
      <c r="C86" s="10" t="s">
        <v>332</v>
      </c>
      <c r="D86" s="10" t="s">
        <v>333</v>
      </c>
      <c r="E86" s="10" t="s">
        <v>333</v>
      </c>
      <c r="F86" s="10" t="s">
        <v>334</v>
      </c>
      <c r="G86" s="10" t="s">
        <v>590</v>
      </c>
      <c r="I86" s="10">
        <v>0</v>
      </c>
      <c r="J86" s="10" t="s">
        <v>285</v>
      </c>
      <c r="K86" s="10" t="s">
        <v>642</v>
      </c>
      <c r="L86" s="10" t="s">
        <v>21</v>
      </c>
      <c r="M86" s="10" t="s">
        <v>494</v>
      </c>
      <c r="N86" s="10" t="s">
        <v>494</v>
      </c>
      <c r="O86" s="10">
        <v>0</v>
      </c>
      <c r="P86" s="10" t="s">
        <v>333</v>
      </c>
      <c r="Q86" s="10" t="s">
        <v>722</v>
      </c>
      <c r="U86" s="10" t="s">
        <v>22</v>
      </c>
      <c r="AG86" s="10" t="s">
        <v>494</v>
      </c>
      <c r="AH86" s="19" t="s">
        <v>640</v>
      </c>
      <c r="AI86" s="19" t="s">
        <v>641</v>
      </c>
    </row>
    <row r="87" spans="1:35" s="10" customFormat="1" x14ac:dyDescent="0.25">
      <c r="A87" s="10" t="s">
        <v>335</v>
      </c>
      <c r="B87" s="10" t="s">
        <v>335</v>
      </c>
      <c r="C87" s="10" t="s">
        <v>336</v>
      </c>
      <c r="D87" s="10" t="s">
        <v>337</v>
      </c>
      <c r="E87" s="10" t="s">
        <v>337</v>
      </c>
      <c r="F87" s="10" t="s">
        <v>338</v>
      </c>
      <c r="G87" s="10" t="s">
        <v>591</v>
      </c>
      <c r="I87" s="10">
        <v>0</v>
      </c>
      <c r="J87" s="10" t="s">
        <v>285</v>
      </c>
      <c r="K87" s="10" t="s">
        <v>642</v>
      </c>
      <c r="L87" s="10" t="s">
        <v>21</v>
      </c>
      <c r="M87" s="10" t="s">
        <v>494</v>
      </c>
      <c r="N87" s="10" t="s">
        <v>494</v>
      </c>
      <c r="O87" s="10">
        <v>0</v>
      </c>
      <c r="P87" s="10" t="s">
        <v>337</v>
      </c>
      <c r="Q87" s="10" t="s">
        <v>723</v>
      </c>
      <c r="U87" s="10" t="s">
        <v>22</v>
      </c>
      <c r="AG87" s="10" t="s">
        <v>494</v>
      </c>
      <c r="AH87" s="19" t="s">
        <v>640</v>
      </c>
      <c r="AI87" s="19" t="s">
        <v>641</v>
      </c>
    </row>
    <row r="88" spans="1:35" s="10" customFormat="1" x14ac:dyDescent="0.25">
      <c r="A88" s="10" t="s">
        <v>339</v>
      </c>
      <c r="B88" s="10" t="s">
        <v>339</v>
      </c>
      <c r="C88" s="10" t="s">
        <v>340</v>
      </c>
      <c r="D88" s="10" t="s">
        <v>341</v>
      </c>
      <c r="E88" s="10" t="s">
        <v>341</v>
      </c>
      <c r="F88" s="10" t="s">
        <v>342</v>
      </c>
      <c r="G88" s="10" t="s">
        <v>592</v>
      </c>
      <c r="I88" s="10">
        <v>0</v>
      </c>
      <c r="K88" s="10" t="s">
        <v>642</v>
      </c>
      <c r="L88" s="10" t="s">
        <v>21</v>
      </c>
      <c r="M88" s="10" t="s">
        <v>494</v>
      </c>
      <c r="N88" s="10" t="s">
        <v>494</v>
      </c>
      <c r="O88" s="10">
        <v>0</v>
      </c>
      <c r="P88" s="10" t="s">
        <v>341</v>
      </c>
      <c r="Q88" s="10" t="s">
        <v>724</v>
      </c>
      <c r="U88" s="10" t="s">
        <v>22</v>
      </c>
      <c r="AG88" s="10" t="s">
        <v>494</v>
      </c>
      <c r="AH88" s="19" t="s">
        <v>640</v>
      </c>
      <c r="AI88" s="19" t="s">
        <v>641</v>
      </c>
    </row>
    <row r="89" spans="1:35" s="10" customFormat="1" x14ac:dyDescent="0.25">
      <c r="A89" s="10" t="s">
        <v>343</v>
      </c>
      <c r="B89" s="10" t="s">
        <v>343</v>
      </c>
      <c r="C89" s="10" t="s">
        <v>344</v>
      </c>
      <c r="D89" s="10" t="s">
        <v>345</v>
      </c>
      <c r="E89" s="10" t="s">
        <v>345</v>
      </c>
      <c r="F89" s="10" t="s">
        <v>346</v>
      </c>
      <c r="G89" s="10" t="s">
        <v>593</v>
      </c>
      <c r="I89" s="10">
        <v>0</v>
      </c>
      <c r="K89" s="10" t="s">
        <v>642</v>
      </c>
      <c r="L89" s="10" t="s">
        <v>21</v>
      </c>
      <c r="M89" s="10" t="s">
        <v>494</v>
      </c>
      <c r="N89" s="10" t="s">
        <v>494</v>
      </c>
      <c r="O89" s="10">
        <v>0</v>
      </c>
      <c r="P89" s="10" t="s">
        <v>345</v>
      </c>
      <c r="Q89" s="10" t="s">
        <v>725</v>
      </c>
      <c r="U89" s="10" t="s">
        <v>22</v>
      </c>
      <c r="AG89" s="10" t="s">
        <v>494</v>
      </c>
      <c r="AH89" s="19" t="s">
        <v>640</v>
      </c>
      <c r="AI89" s="19" t="s">
        <v>641</v>
      </c>
    </row>
    <row r="90" spans="1:35" s="10" customFormat="1" x14ac:dyDescent="0.25">
      <c r="A90" s="10" t="s">
        <v>347</v>
      </c>
      <c r="B90" s="10" t="s">
        <v>347</v>
      </c>
      <c r="C90" s="10" t="s">
        <v>348</v>
      </c>
      <c r="D90" s="10" t="s">
        <v>349</v>
      </c>
      <c r="E90" s="10" t="s">
        <v>349</v>
      </c>
      <c r="F90" s="10" t="s">
        <v>350</v>
      </c>
      <c r="G90" s="10" t="s">
        <v>594</v>
      </c>
      <c r="I90" s="10">
        <v>0</v>
      </c>
      <c r="K90" s="10" t="s">
        <v>642</v>
      </c>
      <c r="L90" s="10" t="s">
        <v>21</v>
      </c>
      <c r="M90" s="10" t="s">
        <v>494</v>
      </c>
      <c r="N90" s="10" t="s">
        <v>494</v>
      </c>
      <c r="O90" s="10">
        <v>0</v>
      </c>
      <c r="P90" s="10" t="s">
        <v>349</v>
      </c>
      <c r="Q90" s="10" t="s">
        <v>726</v>
      </c>
      <c r="U90" s="10" t="s">
        <v>22</v>
      </c>
      <c r="AG90" s="10" t="s">
        <v>494</v>
      </c>
      <c r="AH90" s="19" t="s">
        <v>640</v>
      </c>
      <c r="AI90" s="19" t="s">
        <v>641</v>
      </c>
    </row>
    <row r="91" spans="1:35" s="10" customFormat="1" x14ac:dyDescent="0.25">
      <c r="A91" s="10" t="s">
        <v>351</v>
      </c>
      <c r="B91" s="10" t="s">
        <v>351</v>
      </c>
      <c r="C91" s="10" t="s">
        <v>352</v>
      </c>
      <c r="D91" s="10" t="s">
        <v>353</v>
      </c>
      <c r="E91" s="10" t="s">
        <v>353</v>
      </c>
      <c r="F91" s="10" t="s">
        <v>354</v>
      </c>
      <c r="G91" s="10" t="s">
        <v>595</v>
      </c>
      <c r="I91" s="10">
        <v>0</v>
      </c>
      <c r="J91" s="10" t="s">
        <v>285</v>
      </c>
      <c r="K91" s="10" t="s">
        <v>642</v>
      </c>
      <c r="L91" s="10" t="s">
        <v>21</v>
      </c>
      <c r="M91" s="10" t="s">
        <v>494</v>
      </c>
      <c r="N91" s="10" t="s">
        <v>494</v>
      </c>
      <c r="O91" s="10">
        <v>0</v>
      </c>
      <c r="P91" s="10" t="s">
        <v>353</v>
      </c>
      <c r="Q91" s="10" t="s">
        <v>727</v>
      </c>
      <c r="U91" s="10" t="s">
        <v>22</v>
      </c>
      <c r="AG91" s="10" t="s">
        <v>494</v>
      </c>
      <c r="AH91" s="19" t="s">
        <v>640</v>
      </c>
      <c r="AI91" s="19" t="s">
        <v>641</v>
      </c>
    </row>
    <row r="92" spans="1:35" s="10" customFormat="1" x14ac:dyDescent="0.25">
      <c r="A92" s="10" t="s">
        <v>355</v>
      </c>
      <c r="B92" s="10" t="s">
        <v>355</v>
      </c>
      <c r="C92" s="10" t="s">
        <v>356</v>
      </c>
      <c r="D92" s="10" t="s">
        <v>357</v>
      </c>
      <c r="E92" s="10" t="s">
        <v>357</v>
      </c>
      <c r="F92" s="10" t="s">
        <v>358</v>
      </c>
      <c r="G92" s="10" t="s">
        <v>596</v>
      </c>
      <c r="I92" s="10">
        <v>0</v>
      </c>
      <c r="K92" s="10" t="s">
        <v>642</v>
      </c>
      <c r="L92" s="10" t="s">
        <v>21</v>
      </c>
      <c r="M92" s="10" t="s">
        <v>494</v>
      </c>
      <c r="N92" s="10" t="s">
        <v>494</v>
      </c>
      <c r="O92" s="10">
        <v>0</v>
      </c>
      <c r="P92" s="10" t="s">
        <v>357</v>
      </c>
      <c r="Q92" s="10" t="s">
        <v>728</v>
      </c>
      <c r="U92" s="10" t="s">
        <v>22</v>
      </c>
      <c r="AG92" s="10" t="s">
        <v>494</v>
      </c>
      <c r="AH92" s="19" t="s">
        <v>640</v>
      </c>
      <c r="AI92" s="19" t="s">
        <v>641</v>
      </c>
    </row>
    <row r="93" spans="1:35" s="10" customFormat="1" x14ac:dyDescent="0.25">
      <c r="A93" s="10" t="s">
        <v>359</v>
      </c>
      <c r="B93" s="10" t="s">
        <v>359</v>
      </c>
      <c r="C93" s="10" t="s">
        <v>360</v>
      </c>
      <c r="D93" s="10" t="s">
        <v>361</v>
      </c>
      <c r="E93" s="10" t="s">
        <v>361</v>
      </c>
      <c r="F93" s="10" t="s">
        <v>362</v>
      </c>
      <c r="G93" s="10" t="s">
        <v>597</v>
      </c>
      <c r="I93" s="10">
        <v>0</v>
      </c>
      <c r="J93" s="10" t="s">
        <v>285</v>
      </c>
      <c r="K93" s="10" t="s">
        <v>642</v>
      </c>
      <c r="L93" s="10" t="s">
        <v>21</v>
      </c>
      <c r="M93" s="10" t="s">
        <v>494</v>
      </c>
      <c r="N93" s="10" t="s">
        <v>494</v>
      </c>
      <c r="O93" s="10">
        <v>0</v>
      </c>
      <c r="P93" s="10" t="s">
        <v>361</v>
      </c>
      <c r="Q93" s="10" t="s">
        <v>729</v>
      </c>
      <c r="U93" s="10" t="s">
        <v>22</v>
      </c>
      <c r="AG93" s="10" t="s">
        <v>494</v>
      </c>
      <c r="AH93" s="19" t="s">
        <v>640</v>
      </c>
      <c r="AI93" s="19" t="s">
        <v>641</v>
      </c>
    </row>
    <row r="94" spans="1:35" s="10" customFormat="1" x14ac:dyDescent="0.25">
      <c r="A94" s="10" t="s">
        <v>363</v>
      </c>
      <c r="B94" s="10" t="s">
        <v>363</v>
      </c>
      <c r="C94" s="10" t="s">
        <v>364</v>
      </c>
      <c r="D94" s="10" t="s">
        <v>365</v>
      </c>
      <c r="E94" s="10" t="s">
        <v>365</v>
      </c>
      <c r="F94" s="10" t="s">
        <v>366</v>
      </c>
      <c r="G94" s="10" t="s">
        <v>598</v>
      </c>
      <c r="I94" s="10">
        <v>0</v>
      </c>
      <c r="J94" s="10" t="s">
        <v>285</v>
      </c>
      <c r="K94" s="10" t="s">
        <v>642</v>
      </c>
      <c r="L94" s="10" t="s">
        <v>21</v>
      </c>
      <c r="M94" s="10" t="s">
        <v>494</v>
      </c>
      <c r="N94" s="10" t="s">
        <v>494</v>
      </c>
      <c r="O94" s="10">
        <v>0</v>
      </c>
      <c r="P94" s="10" t="s">
        <v>365</v>
      </c>
      <c r="Q94" s="10" t="s">
        <v>730</v>
      </c>
      <c r="U94" s="10" t="s">
        <v>22</v>
      </c>
      <c r="AG94" s="10" t="s">
        <v>494</v>
      </c>
      <c r="AH94" s="19" t="s">
        <v>640</v>
      </c>
      <c r="AI94" s="19" t="s">
        <v>641</v>
      </c>
    </row>
    <row r="95" spans="1:35" s="10" customFormat="1" x14ac:dyDescent="0.25">
      <c r="A95" s="10" t="s">
        <v>367</v>
      </c>
      <c r="B95" s="10" t="s">
        <v>367</v>
      </c>
      <c r="C95" s="10" t="s">
        <v>368</v>
      </c>
      <c r="D95" s="10" t="s">
        <v>369</v>
      </c>
      <c r="E95" s="10" t="s">
        <v>369</v>
      </c>
      <c r="F95" s="10" t="s">
        <v>370</v>
      </c>
      <c r="G95" s="10" t="s">
        <v>599</v>
      </c>
      <c r="I95" s="10">
        <v>0</v>
      </c>
      <c r="K95" s="10" t="s">
        <v>642</v>
      </c>
      <c r="L95" s="10" t="s">
        <v>21</v>
      </c>
      <c r="M95" s="10" t="s">
        <v>494</v>
      </c>
      <c r="N95" s="10" t="s">
        <v>494</v>
      </c>
      <c r="O95" s="10">
        <v>0</v>
      </c>
      <c r="P95" s="10" t="s">
        <v>369</v>
      </c>
      <c r="Q95" s="10" t="s">
        <v>731</v>
      </c>
      <c r="U95" s="10" t="s">
        <v>22</v>
      </c>
      <c r="AG95" s="10" t="s">
        <v>494</v>
      </c>
      <c r="AH95" s="19" t="s">
        <v>640</v>
      </c>
      <c r="AI95" s="19" t="s">
        <v>641</v>
      </c>
    </row>
    <row r="96" spans="1:35" s="10" customFormat="1" x14ac:dyDescent="0.25">
      <c r="A96" s="10" t="s">
        <v>371</v>
      </c>
      <c r="B96" s="10" t="s">
        <v>371</v>
      </c>
      <c r="C96" s="10" t="s">
        <v>372</v>
      </c>
      <c r="D96" s="10" t="s">
        <v>373</v>
      </c>
      <c r="E96" s="10" t="s">
        <v>373</v>
      </c>
      <c r="F96" s="10" t="s">
        <v>374</v>
      </c>
      <c r="G96" s="10" t="s">
        <v>600</v>
      </c>
      <c r="I96" s="10">
        <v>0</v>
      </c>
      <c r="K96" s="10" t="s">
        <v>642</v>
      </c>
      <c r="L96" s="10" t="s">
        <v>21</v>
      </c>
      <c r="M96" s="10" t="s">
        <v>494</v>
      </c>
      <c r="N96" s="10" t="s">
        <v>494</v>
      </c>
      <c r="O96" s="10">
        <v>0</v>
      </c>
      <c r="P96" s="10" t="s">
        <v>373</v>
      </c>
      <c r="Q96" s="10" t="s">
        <v>732</v>
      </c>
      <c r="U96" s="10" t="s">
        <v>22</v>
      </c>
      <c r="AG96" s="10" t="s">
        <v>494</v>
      </c>
      <c r="AH96" s="19" t="s">
        <v>640</v>
      </c>
      <c r="AI96" s="19" t="s">
        <v>641</v>
      </c>
    </row>
    <row r="97" spans="1:35" s="10" customFormat="1" ht="15.75" x14ac:dyDescent="0.3">
      <c r="A97" s="10" t="s">
        <v>375</v>
      </c>
      <c r="B97" s="10" t="s">
        <v>375</v>
      </c>
      <c r="C97" s="5" t="s">
        <v>376</v>
      </c>
      <c r="D97" s="10" t="s">
        <v>377</v>
      </c>
      <c r="E97" s="10" t="s">
        <v>377</v>
      </c>
      <c r="F97" s="10" t="s">
        <v>378</v>
      </c>
      <c r="G97" s="10" t="s">
        <v>601</v>
      </c>
      <c r="I97" s="10">
        <v>0</v>
      </c>
      <c r="K97" s="10" t="s">
        <v>642</v>
      </c>
      <c r="L97" s="10" t="s">
        <v>21</v>
      </c>
      <c r="M97" s="10" t="s">
        <v>494</v>
      </c>
      <c r="N97" s="10" t="s">
        <v>494</v>
      </c>
      <c r="O97" s="10">
        <v>0</v>
      </c>
      <c r="P97" s="10" t="s">
        <v>377</v>
      </c>
      <c r="Q97" s="10" t="s">
        <v>733</v>
      </c>
      <c r="U97" s="10" t="s">
        <v>22</v>
      </c>
      <c r="AG97" s="10" t="s">
        <v>494</v>
      </c>
      <c r="AH97" s="19" t="s">
        <v>640</v>
      </c>
      <c r="AI97" s="19" t="s">
        <v>641</v>
      </c>
    </row>
    <row r="98" spans="1:35" s="10" customFormat="1" x14ac:dyDescent="0.25">
      <c r="A98" s="10" t="s">
        <v>379</v>
      </c>
      <c r="B98" s="10" t="s">
        <v>379</v>
      </c>
      <c r="C98" s="10" t="s">
        <v>380</v>
      </c>
      <c r="D98" s="10" t="s">
        <v>381</v>
      </c>
      <c r="E98" s="10" t="s">
        <v>381</v>
      </c>
      <c r="F98" s="10" t="s">
        <v>382</v>
      </c>
      <c r="G98" s="10" t="s">
        <v>602</v>
      </c>
      <c r="I98" s="10">
        <v>0</v>
      </c>
      <c r="K98" s="10" t="s">
        <v>642</v>
      </c>
      <c r="L98" s="10" t="s">
        <v>21</v>
      </c>
      <c r="M98" s="10" t="s">
        <v>494</v>
      </c>
      <c r="N98" s="10" t="s">
        <v>494</v>
      </c>
      <c r="O98" s="10">
        <v>0</v>
      </c>
      <c r="P98" s="10" t="s">
        <v>381</v>
      </c>
      <c r="Q98" s="10" t="s">
        <v>734</v>
      </c>
      <c r="U98" s="10" t="s">
        <v>22</v>
      </c>
      <c r="AG98" s="10" t="s">
        <v>494</v>
      </c>
      <c r="AH98" s="19" t="s">
        <v>640</v>
      </c>
      <c r="AI98" s="19" t="s">
        <v>641</v>
      </c>
    </row>
    <row r="99" spans="1:35" s="10" customFormat="1" x14ac:dyDescent="0.25">
      <c r="A99" s="10" t="s">
        <v>383</v>
      </c>
      <c r="B99" s="10" t="s">
        <v>383</v>
      </c>
      <c r="C99" s="10" t="s">
        <v>384</v>
      </c>
      <c r="D99" s="10" t="s">
        <v>383</v>
      </c>
      <c r="E99" s="10" t="s">
        <v>383</v>
      </c>
      <c r="F99" s="10" t="s">
        <v>385</v>
      </c>
      <c r="G99" s="10" t="s">
        <v>603</v>
      </c>
      <c r="I99" s="10">
        <v>0</v>
      </c>
      <c r="K99" s="10" t="s">
        <v>642</v>
      </c>
      <c r="L99" s="10" t="s">
        <v>21</v>
      </c>
      <c r="M99" s="10" t="s">
        <v>494</v>
      </c>
      <c r="N99" s="10" t="s">
        <v>494</v>
      </c>
      <c r="O99" s="10">
        <v>0</v>
      </c>
      <c r="P99" s="10" t="s">
        <v>383</v>
      </c>
      <c r="Q99" s="10" t="s">
        <v>735</v>
      </c>
      <c r="U99" s="10" t="s">
        <v>22</v>
      </c>
      <c r="AG99" s="10" t="s">
        <v>494</v>
      </c>
      <c r="AH99" s="19" t="s">
        <v>640</v>
      </c>
      <c r="AI99" s="19" t="s">
        <v>641</v>
      </c>
    </row>
    <row r="100" spans="1:35" s="10" customFormat="1" x14ac:dyDescent="0.25">
      <c r="A100" s="13" t="s">
        <v>488</v>
      </c>
      <c r="B100" s="13" t="s">
        <v>488</v>
      </c>
      <c r="C100" s="13" t="s">
        <v>489</v>
      </c>
      <c r="D100" s="13" t="s">
        <v>490</v>
      </c>
      <c r="E100" s="13" t="s">
        <v>490</v>
      </c>
      <c r="F100" s="12" t="s">
        <v>387</v>
      </c>
      <c r="G100" s="12" t="s">
        <v>604</v>
      </c>
      <c r="H100" s="12"/>
      <c r="I100" s="12">
        <v>0</v>
      </c>
      <c r="J100" s="12" t="s">
        <v>285</v>
      </c>
      <c r="K100" s="12" t="s">
        <v>642</v>
      </c>
      <c r="L100" s="12" t="s">
        <v>21</v>
      </c>
      <c r="M100" s="12" t="s">
        <v>494</v>
      </c>
      <c r="N100" s="12" t="s">
        <v>494</v>
      </c>
      <c r="O100" s="12">
        <v>0</v>
      </c>
      <c r="P100" s="12" t="s">
        <v>386</v>
      </c>
      <c r="Q100" s="10" t="s">
        <v>736</v>
      </c>
      <c r="U100" s="12" t="s">
        <v>22</v>
      </c>
      <c r="AG100" s="12" t="s">
        <v>494</v>
      </c>
      <c r="AH100" s="19" t="s">
        <v>640</v>
      </c>
      <c r="AI100" s="19" t="s">
        <v>641</v>
      </c>
    </row>
    <row r="101" spans="1:35" s="10" customFormat="1" x14ac:dyDescent="0.25">
      <c r="A101" s="10" t="s">
        <v>388</v>
      </c>
      <c r="B101" s="10" t="s">
        <v>388</v>
      </c>
      <c r="C101" s="10" t="s">
        <v>389</v>
      </c>
      <c r="D101" s="10" t="s">
        <v>390</v>
      </c>
      <c r="E101" s="10" t="s">
        <v>390</v>
      </c>
      <c r="F101" s="10" t="s">
        <v>391</v>
      </c>
      <c r="G101" s="10" t="s">
        <v>605</v>
      </c>
      <c r="I101" s="10">
        <v>0</v>
      </c>
      <c r="K101" s="10" t="s">
        <v>642</v>
      </c>
      <c r="L101" s="10" t="s">
        <v>21</v>
      </c>
      <c r="M101" s="10" t="s">
        <v>494</v>
      </c>
      <c r="N101" s="10" t="s">
        <v>494</v>
      </c>
      <c r="O101" s="10">
        <v>0</v>
      </c>
      <c r="P101" s="10" t="s">
        <v>390</v>
      </c>
      <c r="Q101" s="10" t="s">
        <v>737</v>
      </c>
      <c r="U101" s="10" t="s">
        <v>22</v>
      </c>
      <c r="AG101" s="10" t="s">
        <v>494</v>
      </c>
      <c r="AH101" s="19" t="s">
        <v>640</v>
      </c>
      <c r="AI101" s="19" t="s">
        <v>641</v>
      </c>
    </row>
    <row r="102" spans="1:35" s="10" customFormat="1" x14ac:dyDescent="0.25">
      <c r="A102" s="10" t="s">
        <v>392</v>
      </c>
      <c r="B102" s="10" t="s">
        <v>392</v>
      </c>
      <c r="C102" s="10" t="s">
        <v>393</v>
      </c>
      <c r="D102" s="10" t="s">
        <v>394</v>
      </c>
      <c r="E102" s="10" t="s">
        <v>394</v>
      </c>
      <c r="F102" s="10" t="s">
        <v>395</v>
      </c>
      <c r="G102" s="10" t="s">
        <v>606</v>
      </c>
      <c r="I102" s="10">
        <v>0</v>
      </c>
      <c r="K102" s="10" t="s">
        <v>642</v>
      </c>
      <c r="L102" s="10" t="s">
        <v>21</v>
      </c>
      <c r="M102" s="10" t="s">
        <v>494</v>
      </c>
      <c r="N102" s="10" t="s">
        <v>494</v>
      </c>
      <c r="O102" s="10">
        <v>0</v>
      </c>
      <c r="P102" s="10" t="s">
        <v>394</v>
      </c>
      <c r="Q102" s="10" t="s">
        <v>738</v>
      </c>
      <c r="U102" s="10" t="s">
        <v>22</v>
      </c>
      <c r="AG102" s="10" t="s">
        <v>494</v>
      </c>
      <c r="AH102" s="19" t="s">
        <v>640</v>
      </c>
      <c r="AI102" s="19" t="s">
        <v>641</v>
      </c>
    </row>
    <row r="103" spans="1:35" s="10" customFormat="1" x14ac:dyDescent="0.25">
      <c r="A103" s="10" t="s">
        <v>396</v>
      </c>
      <c r="B103" s="10" t="s">
        <v>396</v>
      </c>
      <c r="C103" s="10" t="s">
        <v>397</v>
      </c>
      <c r="D103" s="10" t="s">
        <v>398</v>
      </c>
      <c r="E103" s="10" t="s">
        <v>398</v>
      </c>
      <c r="F103" s="10" t="s">
        <v>399</v>
      </c>
      <c r="G103" s="10" t="s">
        <v>607</v>
      </c>
      <c r="I103" s="10">
        <v>0</v>
      </c>
      <c r="K103" s="10" t="s">
        <v>642</v>
      </c>
      <c r="L103" s="10" t="s">
        <v>21</v>
      </c>
      <c r="M103" s="10" t="s">
        <v>494</v>
      </c>
      <c r="N103" s="10" t="s">
        <v>494</v>
      </c>
      <c r="O103" s="10">
        <v>0</v>
      </c>
      <c r="P103" s="10" t="s">
        <v>398</v>
      </c>
      <c r="Q103" s="10" t="s">
        <v>739</v>
      </c>
      <c r="U103" s="10" t="s">
        <v>22</v>
      </c>
      <c r="AG103" s="10" t="s">
        <v>494</v>
      </c>
      <c r="AH103" s="19" t="s">
        <v>640</v>
      </c>
      <c r="AI103" s="19" t="s">
        <v>641</v>
      </c>
    </row>
    <row r="104" spans="1:35" s="10" customFormat="1" x14ac:dyDescent="0.25">
      <c r="A104" s="10" t="s">
        <v>400</v>
      </c>
      <c r="B104" s="10" t="s">
        <v>400</v>
      </c>
      <c r="C104" s="10" t="s">
        <v>401</v>
      </c>
      <c r="D104" s="10" t="s">
        <v>402</v>
      </c>
      <c r="E104" s="10" t="s">
        <v>402</v>
      </c>
      <c r="F104" s="10" t="s">
        <v>403</v>
      </c>
      <c r="G104" s="10" t="s">
        <v>608</v>
      </c>
      <c r="I104" s="10">
        <v>0</v>
      </c>
      <c r="K104" s="10" t="s">
        <v>642</v>
      </c>
      <c r="L104" s="10" t="s">
        <v>21</v>
      </c>
      <c r="M104" s="10" t="s">
        <v>494</v>
      </c>
      <c r="N104" s="10" t="s">
        <v>494</v>
      </c>
      <c r="O104" s="10">
        <v>0</v>
      </c>
      <c r="P104" s="10" t="s">
        <v>402</v>
      </c>
      <c r="Q104" s="10" t="s">
        <v>740</v>
      </c>
      <c r="U104" s="10" t="s">
        <v>22</v>
      </c>
      <c r="AG104" s="10" t="s">
        <v>494</v>
      </c>
      <c r="AH104" s="19" t="s">
        <v>640</v>
      </c>
      <c r="AI104" s="19" t="s">
        <v>641</v>
      </c>
    </row>
    <row r="105" spans="1:35" s="10" customFormat="1" x14ac:dyDescent="0.25">
      <c r="A105" s="10" t="s">
        <v>404</v>
      </c>
      <c r="B105" s="10" t="s">
        <v>404</v>
      </c>
      <c r="C105" s="10" t="s">
        <v>405</v>
      </c>
      <c r="D105" s="10" t="s">
        <v>406</v>
      </c>
      <c r="E105" s="10" t="s">
        <v>406</v>
      </c>
      <c r="F105" s="10" t="s">
        <v>407</v>
      </c>
      <c r="G105" s="10" t="s">
        <v>609</v>
      </c>
      <c r="I105" s="10">
        <v>0</v>
      </c>
      <c r="K105" s="10" t="s">
        <v>642</v>
      </c>
      <c r="L105" s="10" t="s">
        <v>21</v>
      </c>
      <c r="M105" s="10" t="s">
        <v>494</v>
      </c>
      <c r="N105" s="10" t="s">
        <v>494</v>
      </c>
      <c r="O105" s="10">
        <v>0</v>
      </c>
      <c r="P105" s="10" t="s">
        <v>406</v>
      </c>
      <c r="Q105" s="10" t="s">
        <v>741</v>
      </c>
      <c r="U105" s="10" t="s">
        <v>22</v>
      </c>
      <c r="AG105" s="10" t="s">
        <v>494</v>
      </c>
      <c r="AH105" s="19" t="s">
        <v>640</v>
      </c>
      <c r="AI105" s="19" t="s">
        <v>641</v>
      </c>
    </row>
    <row r="106" spans="1:35" s="10" customFormat="1" x14ac:dyDescent="0.25">
      <c r="A106" s="10" t="s">
        <v>408</v>
      </c>
      <c r="B106" s="10" t="s">
        <v>408</v>
      </c>
      <c r="C106" s="10" t="s">
        <v>409</v>
      </c>
      <c r="D106" s="10" t="s">
        <v>410</v>
      </c>
      <c r="E106" s="10" t="s">
        <v>410</v>
      </c>
      <c r="F106" s="10" t="s">
        <v>411</v>
      </c>
      <c r="G106" s="10" t="s">
        <v>610</v>
      </c>
      <c r="I106" s="10">
        <v>0</v>
      </c>
      <c r="K106" s="10" t="s">
        <v>642</v>
      </c>
      <c r="L106" s="10" t="s">
        <v>21</v>
      </c>
      <c r="M106" s="10" t="s">
        <v>494</v>
      </c>
      <c r="N106" s="10" t="s">
        <v>494</v>
      </c>
      <c r="O106" s="10">
        <v>0</v>
      </c>
      <c r="P106" s="10" t="s">
        <v>410</v>
      </c>
      <c r="Q106" s="10" t="s">
        <v>742</v>
      </c>
      <c r="U106" s="10" t="s">
        <v>22</v>
      </c>
      <c r="AG106" s="10" t="s">
        <v>494</v>
      </c>
      <c r="AH106" s="19" t="s">
        <v>640</v>
      </c>
      <c r="AI106" s="19" t="s">
        <v>641</v>
      </c>
    </row>
    <row r="107" spans="1:35" s="10" customFormat="1" x14ac:dyDescent="0.25">
      <c r="A107" s="10" t="s">
        <v>412</v>
      </c>
      <c r="B107" s="10" t="s">
        <v>412</v>
      </c>
      <c r="C107" s="10" t="s">
        <v>413</v>
      </c>
      <c r="D107" s="10" t="s">
        <v>414</v>
      </c>
      <c r="E107" s="10" t="s">
        <v>414</v>
      </c>
      <c r="F107" s="10" t="s">
        <v>415</v>
      </c>
      <c r="G107" s="10" t="s">
        <v>611</v>
      </c>
      <c r="I107" s="10">
        <v>0</v>
      </c>
      <c r="K107" s="10" t="s">
        <v>642</v>
      </c>
      <c r="L107" s="10" t="s">
        <v>21</v>
      </c>
      <c r="M107" s="10" t="s">
        <v>494</v>
      </c>
      <c r="N107" s="10" t="s">
        <v>494</v>
      </c>
      <c r="O107" s="10">
        <v>0</v>
      </c>
      <c r="P107" s="10" t="s">
        <v>414</v>
      </c>
      <c r="Q107" s="10" t="s">
        <v>743</v>
      </c>
      <c r="U107" s="10" t="s">
        <v>22</v>
      </c>
      <c r="AG107" s="10" t="s">
        <v>494</v>
      </c>
      <c r="AH107" s="19" t="s">
        <v>640</v>
      </c>
      <c r="AI107" s="19" t="s">
        <v>641</v>
      </c>
    </row>
    <row r="108" spans="1:35" s="10" customFormat="1" x14ac:dyDescent="0.25">
      <c r="A108" s="12" t="s">
        <v>416</v>
      </c>
      <c r="B108" s="12" t="s">
        <v>416</v>
      </c>
      <c r="C108" s="12" t="s">
        <v>417</v>
      </c>
      <c r="D108" s="12" t="s">
        <v>418</v>
      </c>
      <c r="E108" s="12" t="s">
        <v>418</v>
      </c>
      <c r="F108" s="12" t="s">
        <v>419</v>
      </c>
      <c r="G108" s="12" t="s">
        <v>612</v>
      </c>
      <c r="H108" s="12"/>
      <c r="I108" s="12">
        <v>0</v>
      </c>
      <c r="J108" s="12"/>
      <c r="K108" s="12" t="s">
        <v>642</v>
      </c>
      <c r="L108" s="12" t="s">
        <v>21</v>
      </c>
      <c r="M108" s="12" t="s">
        <v>494</v>
      </c>
      <c r="N108" s="12" t="s">
        <v>494</v>
      </c>
      <c r="O108" s="12">
        <v>0</v>
      </c>
      <c r="P108" s="12" t="s">
        <v>418</v>
      </c>
      <c r="Q108" s="10" t="s">
        <v>744</v>
      </c>
      <c r="U108" s="12" t="s">
        <v>22</v>
      </c>
      <c r="AG108" s="12" t="s">
        <v>494</v>
      </c>
      <c r="AH108" s="19" t="s">
        <v>640</v>
      </c>
      <c r="AI108" s="19" t="s">
        <v>641</v>
      </c>
    </row>
    <row r="109" spans="1:35" s="10" customFormat="1" x14ac:dyDescent="0.25">
      <c r="A109" s="10" t="s">
        <v>420</v>
      </c>
      <c r="B109" s="10" t="s">
        <v>420</v>
      </c>
      <c r="C109" s="10" t="s">
        <v>421</v>
      </c>
      <c r="D109" s="10" t="s">
        <v>422</v>
      </c>
      <c r="E109" s="10" t="s">
        <v>422</v>
      </c>
      <c r="F109" s="10" t="s">
        <v>423</v>
      </c>
      <c r="G109" s="10" t="s">
        <v>613</v>
      </c>
      <c r="I109" s="10">
        <v>0</v>
      </c>
      <c r="J109" s="10" t="s">
        <v>241</v>
      </c>
      <c r="K109" s="10" t="s">
        <v>642</v>
      </c>
      <c r="L109" s="10" t="s">
        <v>21</v>
      </c>
      <c r="M109" s="10" t="s">
        <v>494</v>
      </c>
      <c r="N109" s="10" t="s">
        <v>494</v>
      </c>
      <c r="O109" s="10">
        <v>0</v>
      </c>
      <c r="P109" s="10" t="s">
        <v>422</v>
      </c>
      <c r="Q109" s="10" t="s">
        <v>745</v>
      </c>
      <c r="U109" s="10" t="s">
        <v>22</v>
      </c>
      <c r="AG109" s="10" t="s">
        <v>494</v>
      </c>
      <c r="AH109" s="19" t="s">
        <v>640</v>
      </c>
      <c r="AI109" s="19" t="s">
        <v>641</v>
      </c>
    </row>
    <row r="110" spans="1:35" s="10" customFormat="1" x14ac:dyDescent="0.25">
      <c r="A110" s="10" t="s">
        <v>424</v>
      </c>
      <c r="B110" s="10" t="s">
        <v>424</v>
      </c>
      <c r="C110" s="10" t="s">
        <v>425</v>
      </c>
      <c r="D110" s="10" t="s">
        <v>424</v>
      </c>
      <c r="E110" s="10" t="s">
        <v>424</v>
      </c>
      <c r="F110" s="10" t="s">
        <v>426</v>
      </c>
      <c r="G110" s="10" t="s">
        <v>614</v>
      </c>
      <c r="I110" s="10">
        <v>0</v>
      </c>
      <c r="K110" s="10" t="s">
        <v>642</v>
      </c>
      <c r="L110" s="10" t="s">
        <v>21</v>
      </c>
      <c r="M110" s="10" t="s">
        <v>494</v>
      </c>
      <c r="N110" s="10" t="s">
        <v>494</v>
      </c>
      <c r="O110" s="10">
        <v>0</v>
      </c>
      <c r="P110" s="10" t="s">
        <v>424</v>
      </c>
      <c r="Q110" s="10" t="s">
        <v>746</v>
      </c>
      <c r="U110" s="10" t="s">
        <v>22</v>
      </c>
      <c r="AG110" s="10" t="s">
        <v>494</v>
      </c>
      <c r="AH110" s="19" t="s">
        <v>640</v>
      </c>
      <c r="AI110" s="19" t="s">
        <v>641</v>
      </c>
    </row>
    <row r="111" spans="1:35" s="10" customFormat="1" x14ac:dyDescent="0.25">
      <c r="A111" s="10" t="s">
        <v>427</v>
      </c>
      <c r="B111" s="10" t="s">
        <v>427</v>
      </c>
      <c r="C111" s="10" t="s">
        <v>428</v>
      </c>
      <c r="D111" s="10" t="s">
        <v>429</v>
      </c>
      <c r="E111" s="10" t="s">
        <v>429</v>
      </c>
      <c r="F111" s="10" t="s">
        <v>430</v>
      </c>
      <c r="G111" s="10" t="s">
        <v>615</v>
      </c>
      <c r="I111" s="10">
        <v>0</v>
      </c>
      <c r="K111" s="10" t="s">
        <v>642</v>
      </c>
      <c r="L111" s="10" t="s">
        <v>21</v>
      </c>
      <c r="M111" s="10" t="s">
        <v>494</v>
      </c>
      <c r="N111" s="10" t="s">
        <v>494</v>
      </c>
      <c r="O111" s="10">
        <v>0</v>
      </c>
      <c r="P111" s="10" t="s">
        <v>429</v>
      </c>
      <c r="Q111" s="10" t="s">
        <v>747</v>
      </c>
      <c r="U111" s="10" t="s">
        <v>22</v>
      </c>
      <c r="AG111" s="10" t="s">
        <v>494</v>
      </c>
      <c r="AH111" s="19" t="s">
        <v>640</v>
      </c>
      <c r="AI111" s="19" t="s">
        <v>641</v>
      </c>
    </row>
    <row r="112" spans="1:35" s="10" customFormat="1" x14ac:dyDescent="0.25">
      <c r="A112" s="10" t="s">
        <v>431</v>
      </c>
      <c r="B112" s="10" t="s">
        <v>431</v>
      </c>
      <c r="C112" s="10" t="s">
        <v>432</v>
      </c>
      <c r="D112" s="10" t="s">
        <v>433</v>
      </c>
      <c r="E112" s="10" t="s">
        <v>433</v>
      </c>
      <c r="F112" s="10" t="s">
        <v>434</v>
      </c>
      <c r="G112" s="10" t="s">
        <v>616</v>
      </c>
      <c r="I112" s="10">
        <v>0</v>
      </c>
      <c r="K112" s="10" t="s">
        <v>642</v>
      </c>
      <c r="L112" s="10" t="s">
        <v>21</v>
      </c>
      <c r="M112" s="10" t="s">
        <v>494</v>
      </c>
      <c r="N112" s="10" t="s">
        <v>494</v>
      </c>
      <c r="O112" s="10">
        <v>0</v>
      </c>
      <c r="P112" s="10" t="s">
        <v>433</v>
      </c>
      <c r="Q112" s="10" t="s">
        <v>748</v>
      </c>
      <c r="U112" s="10" t="s">
        <v>22</v>
      </c>
      <c r="AG112" s="10" t="s">
        <v>494</v>
      </c>
      <c r="AH112" s="19" t="s">
        <v>640</v>
      </c>
      <c r="AI112" s="19" t="s">
        <v>641</v>
      </c>
    </row>
    <row r="113" spans="1:35" s="10" customFormat="1" x14ac:dyDescent="0.25">
      <c r="A113" s="10" t="s">
        <v>435</v>
      </c>
      <c r="B113" s="10" t="s">
        <v>435</v>
      </c>
      <c r="C113" s="10" t="s">
        <v>436</v>
      </c>
      <c r="D113" s="10" t="s">
        <v>437</v>
      </c>
      <c r="E113" s="10" t="s">
        <v>437</v>
      </c>
      <c r="F113" s="10" t="s">
        <v>382</v>
      </c>
      <c r="G113" s="6" t="s">
        <v>617</v>
      </c>
      <c r="I113" s="10">
        <v>0</v>
      </c>
      <c r="K113" s="10" t="s">
        <v>642</v>
      </c>
      <c r="L113" s="10" t="s">
        <v>21</v>
      </c>
      <c r="M113" s="10" t="s">
        <v>494</v>
      </c>
      <c r="N113" s="10" t="s">
        <v>494</v>
      </c>
      <c r="O113" s="10">
        <v>0</v>
      </c>
      <c r="P113" s="10" t="s">
        <v>437</v>
      </c>
      <c r="Q113" s="10" t="s">
        <v>749</v>
      </c>
      <c r="U113" s="10" t="s">
        <v>22</v>
      </c>
      <c r="AG113" s="10" t="s">
        <v>494</v>
      </c>
      <c r="AH113" s="19" t="s">
        <v>640</v>
      </c>
      <c r="AI113" s="19" t="s">
        <v>641</v>
      </c>
    </row>
    <row r="114" spans="1:35" s="10" customFormat="1" x14ac:dyDescent="0.25">
      <c r="A114" s="10" t="s">
        <v>438</v>
      </c>
      <c r="B114" s="10" t="s">
        <v>438</v>
      </c>
      <c r="C114" s="10" t="s">
        <v>439</v>
      </c>
      <c r="D114" s="10" t="s">
        <v>440</v>
      </c>
      <c r="E114" s="10" t="s">
        <v>440</v>
      </c>
      <c r="F114" s="10" t="s">
        <v>441</v>
      </c>
      <c r="G114" s="6" t="s">
        <v>618</v>
      </c>
      <c r="I114" s="10">
        <v>0</v>
      </c>
      <c r="K114" s="10" t="s">
        <v>642</v>
      </c>
      <c r="L114" s="10" t="s">
        <v>21</v>
      </c>
      <c r="M114" s="10" t="s">
        <v>494</v>
      </c>
      <c r="N114" s="10" t="s">
        <v>494</v>
      </c>
      <c r="O114" s="10">
        <v>0</v>
      </c>
      <c r="P114" s="10" t="s">
        <v>440</v>
      </c>
      <c r="Q114" s="10" t="s">
        <v>750</v>
      </c>
      <c r="U114" s="10" t="s">
        <v>22</v>
      </c>
      <c r="AG114" s="10" t="s">
        <v>494</v>
      </c>
      <c r="AH114" s="19" t="s">
        <v>640</v>
      </c>
      <c r="AI114" s="19" t="s">
        <v>641</v>
      </c>
    </row>
    <row r="115" spans="1:35" s="10" customFormat="1" x14ac:dyDescent="0.25">
      <c r="A115" s="10" t="s">
        <v>442</v>
      </c>
      <c r="B115" s="10" t="s">
        <v>442</v>
      </c>
      <c r="C115" s="10" t="s">
        <v>443</v>
      </c>
      <c r="D115" s="10" t="s">
        <v>444</v>
      </c>
      <c r="E115" s="10" t="s">
        <v>444</v>
      </c>
      <c r="F115" s="10" t="s">
        <v>445</v>
      </c>
      <c r="G115" s="11" t="s">
        <v>619</v>
      </c>
      <c r="I115" s="10">
        <v>0</v>
      </c>
      <c r="K115" s="10" t="s">
        <v>642</v>
      </c>
      <c r="L115" s="10" t="s">
        <v>21</v>
      </c>
      <c r="M115" s="10" t="s">
        <v>494</v>
      </c>
      <c r="N115" s="10" t="s">
        <v>494</v>
      </c>
      <c r="O115" s="10">
        <v>0</v>
      </c>
      <c r="P115" s="10" t="s">
        <v>446</v>
      </c>
      <c r="Q115" s="10" t="s">
        <v>751</v>
      </c>
      <c r="U115" s="10" t="s">
        <v>22</v>
      </c>
      <c r="AG115" s="10" t="s">
        <v>494</v>
      </c>
      <c r="AH115" s="19" t="s">
        <v>640</v>
      </c>
      <c r="AI115" s="19" t="s">
        <v>641</v>
      </c>
    </row>
    <row r="116" spans="1:35" s="10" customFormat="1" x14ac:dyDescent="0.25">
      <c r="A116" s="10" t="s">
        <v>447</v>
      </c>
      <c r="B116" s="10" t="s">
        <v>447</v>
      </c>
      <c r="C116" s="10" t="s">
        <v>448</v>
      </c>
      <c r="D116" s="10" t="s">
        <v>449</v>
      </c>
      <c r="E116" s="10" t="s">
        <v>449</v>
      </c>
      <c r="F116" s="10" t="s">
        <v>450</v>
      </c>
      <c r="G116" s="6" t="s">
        <v>620</v>
      </c>
      <c r="I116" s="10">
        <v>0</v>
      </c>
      <c r="K116" s="10" t="s">
        <v>642</v>
      </c>
      <c r="L116" s="10" t="s">
        <v>21</v>
      </c>
      <c r="M116" s="10" t="s">
        <v>494</v>
      </c>
      <c r="N116" s="10" t="s">
        <v>494</v>
      </c>
      <c r="O116" s="10">
        <v>0</v>
      </c>
      <c r="P116" s="10" t="s">
        <v>449</v>
      </c>
      <c r="Q116" s="10" t="s">
        <v>752</v>
      </c>
      <c r="U116" s="10" t="s">
        <v>22</v>
      </c>
      <c r="AG116" s="10" t="s">
        <v>494</v>
      </c>
      <c r="AH116" s="19" t="s">
        <v>640</v>
      </c>
      <c r="AI116" s="19" t="s">
        <v>641</v>
      </c>
    </row>
    <row r="117" spans="1:35" s="10" customFormat="1" x14ac:dyDescent="0.25">
      <c r="A117" s="10" t="s">
        <v>459</v>
      </c>
      <c r="B117" s="10" t="s">
        <v>459</v>
      </c>
      <c r="C117" s="10" t="s">
        <v>460</v>
      </c>
      <c r="D117" s="10" t="s">
        <v>461</v>
      </c>
      <c r="E117" s="10" t="s">
        <v>461</v>
      </c>
      <c r="F117" s="10" t="s">
        <v>462</v>
      </c>
      <c r="G117" s="6" t="s">
        <v>622</v>
      </c>
      <c r="I117" s="10">
        <v>0</v>
      </c>
      <c r="K117" s="10" t="s">
        <v>642</v>
      </c>
      <c r="L117" s="10" t="s">
        <v>21</v>
      </c>
      <c r="M117" s="10" t="s">
        <v>494</v>
      </c>
      <c r="N117" s="10" t="s">
        <v>494</v>
      </c>
      <c r="O117" s="10">
        <v>0</v>
      </c>
      <c r="P117" s="10" t="s">
        <v>461</v>
      </c>
      <c r="Q117" s="10" t="s">
        <v>753</v>
      </c>
      <c r="U117" s="10" t="s">
        <v>22</v>
      </c>
      <c r="AG117" s="10" t="s">
        <v>494</v>
      </c>
      <c r="AH117" s="19" t="s">
        <v>640</v>
      </c>
      <c r="AI117" s="19" t="s">
        <v>641</v>
      </c>
    </row>
    <row r="118" spans="1:35" s="10" customFormat="1" x14ac:dyDescent="0.25">
      <c r="A118" s="10" t="s">
        <v>467</v>
      </c>
      <c r="B118" s="10" t="s">
        <v>467</v>
      </c>
      <c r="C118" s="10" t="s">
        <v>468</v>
      </c>
      <c r="D118" s="10" t="s">
        <v>469</v>
      </c>
      <c r="E118" s="10" t="s">
        <v>469</v>
      </c>
      <c r="F118" s="10" t="s">
        <v>470</v>
      </c>
      <c r="G118" s="6" t="s">
        <v>624</v>
      </c>
      <c r="I118" s="10">
        <v>0</v>
      </c>
      <c r="K118" s="10" t="s">
        <v>642</v>
      </c>
      <c r="L118" s="10" t="s">
        <v>21</v>
      </c>
      <c r="M118" s="10" t="s">
        <v>494</v>
      </c>
      <c r="N118" s="10" t="s">
        <v>494</v>
      </c>
      <c r="O118" s="10">
        <v>0</v>
      </c>
      <c r="P118" s="10" t="s">
        <v>469</v>
      </c>
      <c r="Q118" s="10" t="s">
        <v>754</v>
      </c>
      <c r="U118" s="10" t="s">
        <v>22</v>
      </c>
      <c r="AG118" s="10" t="s">
        <v>494</v>
      </c>
      <c r="AH118" s="19" t="s">
        <v>640</v>
      </c>
      <c r="AI118" s="19" t="s">
        <v>641</v>
      </c>
    </row>
    <row r="119" spans="1:35" s="10" customFormat="1" x14ac:dyDescent="0.25">
      <c r="A119" s="10" t="s">
        <v>477</v>
      </c>
      <c r="B119" s="10" t="s">
        <v>477</v>
      </c>
      <c r="C119" s="10" t="s">
        <v>478</v>
      </c>
      <c r="D119" s="10" t="s">
        <v>479</v>
      </c>
      <c r="E119" s="10" t="s">
        <v>479</v>
      </c>
      <c r="G119" s="11" t="s">
        <v>626</v>
      </c>
      <c r="I119" s="10">
        <v>0</v>
      </c>
      <c r="K119" s="10" t="s">
        <v>642</v>
      </c>
      <c r="L119" s="10" t="s">
        <v>21</v>
      </c>
      <c r="M119" s="10" t="s">
        <v>494</v>
      </c>
      <c r="N119" s="10" t="s">
        <v>494</v>
      </c>
      <c r="P119" s="10" t="s">
        <v>479</v>
      </c>
      <c r="Q119" s="10" t="s">
        <v>755</v>
      </c>
      <c r="U119" s="10" t="s">
        <v>22</v>
      </c>
      <c r="AG119" s="10" t="s">
        <v>494</v>
      </c>
      <c r="AH119" s="19" t="s">
        <v>640</v>
      </c>
      <c r="AI119" s="19" t="s">
        <v>641</v>
      </c>
    </row>
    <row r="120" spans="1:35" s="10" customFormat="1" x14ac:dyDescent="0.25">
      <c r="A120" s="10" t="s">
        <v>480</v>
      </c>
      <c r="B120" s="10" t="s">
        <v>480</v>
      </c>
      <c r="C120" s="10" t="s">
        <v>482</v>
      </c>
      <c r="D120" s="10" t="s">
        <v>481</v>
      </c>
      <c r="E120" s="10" t="s">
        <v>481</v>
      </c>
      <c r="G120" s="11" t="s">
        <v>627</v>
      </c>
      <c r="I120" s="10">
        <v>0</v>
      </c>
      <c r="K120" s="10" t="s">
        <v>642</v>
      </c>
      <c r="L120" s="10" t="s">
        <v>21</v>
      </c>
      <c r="M120" s="10" t="s">
        <v>494</v>
      </c>
      <c r="N120" s="10" t="s">
        <v>494</v>
      </c>
      <c r="P120" s="10" t="s">
        <v>481</v>
      </c>
      <c r="Q120" s="10" t="s">
        <v>756</v>
      </c>
      <c r="U120" s="10" t="s">
        <v>22</v>
      </c>
      <c r="AG120" s="10" t="s">
        <v>494</v>
      </c>
      <c r="AH120" s="19" t="s">
        <v>640</v>
      </c>
      <c r="AI120" s="19" t="s">
        <v>641</v>
      </c>
    </row>
    <row r="121" spans="1:35" s="10" customFormat="1" x14ac:dyDescent="0.25">
      <c r="A121" s="14" t="s">
        <v>491</v>
      </c>
      <c r="B121" s="14" t="s">
        <v>491</v>
      </c>
      <c r="C121" s="14" t="s">
        <v>496</v>
      </c>
      <c r="D121" s="14" t="s">
        <v>492</v>
      </c>
      <c r="E121" s="14" t="s">
        <v>492</v>
      </c>
      <c r="F121" s="14" t="s">
        <v>493</v>
      </c>
      <c r="G121" s="14" t="s">
        <v>628</v>
      </c>
      <c r="H121" s="14"/>
      <c r="I121" s="14">
        <v>0</v>
      </c>
      <c r="J121" s="14"/>
      <c r="K121" s="14" t="s">
        <v>642</v>
      </c>
      <c r="L121" s="14" t="s">
        <v>21</v>
      </c>
      <c r="M121" s="10" t="s">
        <v>494</v>
      </c>
      <c r="N121" s="10" t="s">
        <v>494</v>
      </c>
      <c r="O121" s="14" t="s">
        <v>495</v>
      </c>
      <c r="P121" s="14" t="s">
        <v>492</v>
      </c>
      <c r="Q121" s="10" t="s">
        <v>757</v>
      </c>
      <c r="S121" s="14"/>
      <c r="T121" s="14"/>
      <c r="U121" s="10" t="s">
        <v>22</v>
      </c>
      <c r="V121" s="14"/>
      <c r="W121" s="14"/>
      <c r="Y121" s="14"/>
      <c r="Z121" s="14"/>
      <c r="AA121" s="14"/>
      <c r="AB121" s="14"/>
      <c r="AC121" s="14"/>
      <c r="AD121" s="14"/>
      <c r="AE121" s="14"/>
      <c r="AF121" s="14"/>
      <c r="AG121" s="14" t="s">
        <v>494</v>
      </c>
      <c r="AH121" s="19" t="s">
        <v>640</v>
      </c>
      <c r="AI121" s="19" t="s">
        <v>641</v>
      </c>
    </row>
    <row r="122" spans="1:35" s="10" customFormat="1" x14ac:dyDescent="0.25">
      <c r="A122" s="11" t="s">
        <v>511</v>
      </c>
      <c r="B122" s="11" t="s">
        <v>511</v>
      </c>
      <c r="C122" s="11" t="s">
        <v>504</v>
      </c>
      <c r="D122" s="11" t="s">
        <v>497</v>
      </c>
      <c r="E122" s="11" t="s">
        <v>497</v>
      </c>
      <c r="G122" s="16" t="s">
        <v>629</v>
      </c>
      <c r="K122" s="15" t="s">
        <v>642</v>
      </c>
      <c r="L122" s="15" t="s">
        <v>21</v>
      </c>
      <c r="M122" s="10" t="s">
        <v>494</v>
      </c>
      <c r="N122" s="10" t="s">
        <v>494</v>
      </c>
      <c r="P122" s="11" t="s">
        <v>497</v>
      </c>
      <c r="Q122" s="10" t="s">
        <v>758</v>
      </c>
      <c r="U122" s="15" t="s">
        <v>22</v>
      </c>
      <c r="AG122" s="10" t="s">
        <v>494</v>
      </c>
      <c r="AH122" s="19" t="s">
        <v>640</v>
      </c>
      <c r="AI122" s="19" t="s">
        <v>641</v>
      </c>
    </row>
    <row r="123" spans="1:35" s="10" customFormat="1" x14ac:dyDescent="0.25">
      <c r="A123" s="11" t="s">
        <v>512</v>
      </c>
      <c r="B123" s="11" t="s">
        <v>512</v>
      </c>
      <c r="C123" s="11" t="s">
        <v>505</v>
      </c>
      <c r="D123" s="11" t="s">
        <v>498</v>
      </c>
      <c r="E123" s="11" t="s">
        <v>498</v>
      </c>
      <c r="G123" s="16" t="s">
        <v>630</v>
      </c>
      <c r="K123" s="15" t="s">
        <v>642</v>
      </c>
      <c r="L123" s="15" t="s">
        <v>21</v>
      </c>
      <c r="M123" s="10" t="s">
        <v>494</v>
      </c>
      <c r="N123" s="10" t="s">
        <v>494</v>
      </c>
      <c r="P123" s="11" t="s">
        <v>498</v>
      </c>
      <c r="Q123" s="10" t="s">
        <v>759</v>
      </c>
      <c r="U123" s="15" t="s">
        <v>22</v>
      </c>
      <c r="AG123" s="10" t="s">
        <v>494</v>
      </c>
      <c r="AH123" s="19" t="s">
        <v>640</v>
      </c>
      <c r="AI123" s="19" t="s">
        <v>641</v>
      </c>
    </row>
    <row r="124" spans="1:35" s="10" customFormat="1" x14ac:dyDescent="0.25">
      <c r="A124" s="11" t="s">
        <v>513</v>
      </c>
      <c r="B124" s="11" t="s">
        <v>513</v>
      </c>
      <c r="C124" s="11" t="s">
        <v>506</v>
      </c>
      <c r="D124" s="11" t="s">
        <v>499</v>
      </c>
      <c r="E124" s="11" t="s">
        <v>499</v>
      </c>
      <c r="G124" s="16" t="s">
        <v>631</v>
      </c>
      <c r="K124" s="15" t="s">
        <v>642</v>
      </c>
      <c r="L124" s="15" t="s">
        <v>21</v>
      </c>
      <c r="M124" s="10" t="s">
        <v>494</v>
      </c>
      <c r="N124" s="10" t="s">
        <v>494</v>
      </c>
      <c r="P124" s="11" t="s">
        <v>499</v>
      </c>
      <c r="Q124" s="10" t="s">
        <v>760</v>
      </c>
      <c r="U124" s="15" t="s">
        <v>22</v>
      </c>
      <c r="AG124" s="10" t="s">
        <v>494</v>
      </c>
      <c r="AH124" s="19" t="s">
        <v>640</v>
      </c>
      <c r="AI124" s="19" t="s">
        <v>641</v>
      </c>
    </row>
    <row r="125" spans="1:35" s="10" customFormat="1" x14ac:dyDescent="0.25">
      <c r="A125" s="11" t="s">
        <v>514</v>
      </c>
      <c r="B125" s="11" t="s">
        <v>514</v>
      </c>
      <c r="C125" s="11" t="s">
        <v>507</v>
      </c>
      <c r="D125" s="11" t="s">
        <v>500</v>
      </c>
      <c r="E125" s="11" t="s">
        <v>500</v>
      </c>
      <c r="G125" s="16" t="s">
        <v>632</v>
      </c>
      <c r="K125" s="15" t="s">
        <v>642</v>
      </c>
      <c r="L125" s="15" t="s">
        <v>21</v>
      </c>
      <c r="M125" s="10" t="s">
        <v>494</v>
      </c>
      <c r="N125" s="10" t="s">
        <v>494</v>
      </c>
      <c r="P125" s="11" t="s">
        <v>500</v>
      </c>
      <c r="Q125" s="10" t="s">
        <v>761</v>
      </c>
      <c r="U125" s="15" t="s">
        <v>22</v>
      </c>
      <c r="AG125" s="10" t="s">
        <v>494</v>
      </c>
      <c r="AH125" s="19" t="s">
        <v>640</v>
      </c>
      <c r="AI125" s="19" t="s">
        <v>641</v>
      </c>
    </row>
    <row r="126" spans="1:35" s="10" customFormat="1" x14ac:dyDescent="0.25">
      <c r="A126" s="11" t="s">
        <v>515</v>
      </c>
      <c r="B126" s="11" t="s">
        <v>515</v>
      </c>
      <c r="C126" s="11" t="s">
        <v>508</v>
      </c>
      <c r="D126" s="11" t="s">
        <v>501</v>
      </c>
      <c r="E126" s="11" t="s">
        <v>501</v>
      </c>
      <c r="G126" s="16" t="s">
        <v>633</v>
      </c>
      <c r="K126" s="15" t="s">
        <v>642</v>
      </c>
      <c r="L126" s="15" t="s">
        <v>21</v>
      </c>
      <c r="M126" s="10" t="s">
        <v>494</v>
      </c>
      <c r="N126" s="10" t="s">
        <v>494</v>
      </c>
      <c r="P126" s="11" t="s">
        <v>501</v>
      </c>
      <c r="Q126" s="10" t="s">
        <v>762</v>
      </c>
      <c r="U126" s="15" t="s">
        <v>22</v>
      </c>
      <c r="AG126" s="10" t="s">
        <v>494</v>
      </c>
      <c r="AH126" s="19" t="s">
        <v>640</v>
      </c>
      <c r="AI126" s="19" t="s">
        <v>641</v>
      </c>
    </row>
    <row r="127" spans="1:35" s="10" customFormat="1" x14ac:dyDescent="0.25">
      <c r="A127" s="11" t="s">
        <v>516</v>
      </c>
      <c r="B127" s="11" t="s">
        <v>516</v>
      </c>
      <c r="C127" s="11" t="s">
        <v>509</v>
      </c>
      <c r="D127" s="11" t="s">
        <v>502</v>
      </c>
      <c r="E127" s="11" t="s">
        <v>502</v>
      </c>
      <c r="G127" s="16" t="s">
        <v>634</v>
      </c>
      <c r="K127" s="15" t="s">
        <v>642</v>
      </c>
      <c r="L127" s="15" t="s">
        <v>21</v>
      </c>
      <c r="M127" s="10" t="s">
        <v>494</v>
      </c>
      <c r="N127" s="10" t="s">
        <v>494</v>
      </c>
      <c r="P127" s="11" t="s">
        <v>502</v>
      </c>
      <c r="Q127" s="10" t="s">
        <v>763</v>
      </c>
      <c r="U127" s="15" t="s">
        <v>22</v>
      </c>
      <c r="AG127" s="10" t="s">
        <v>494</v>
      </c>
      <c r="AH127" s="19" t="s">
        <v>640</v>
      </c>
      <c r="AI127" s="19" t="s">
        <v>641</v>
      </c>
    </row>
    <row r="128" spans="1:35" s="10" customFormat="1" x14ac:dyDescent="0.25">
      <c r="A128" s="11" t="s">
        <v>517</v>
      </c>
      <c r="B128" s="11" t="s">
        <v>517</v>
      </c>
      <c r="C128" s="11" t="s">
        <v>510</v>
      </c>
      <c r="D128" s="11" t="s">
        <v>503</v>
      </c>
      <c r="E128" s="11" t="s">
        <v>503</v>
      </c>
      <c r="G128" s="16" t="s">
        <v>635</v>
      </c>
      <c r="K128" s="15" t="s">
        <v>642</v>
      </c>
      <c r="L128" s="15" t="s">
        <v>21</v>
      </c>
      <c r="M128" s="10" t="s">
        <v>494</v>
      </c>
      <c r="N128" s="10" t="s">
        <v>494</v>
      </c>
      <c r="P128" s="11" t="s">
        <v>503</v>
      </c>
      <c r="Q128" s="10" t="s">
        <v>764</v>
      </c>
      <c r="U128" s="15" t="s">
        <v>22</v>
      </c>
      <c r="AG128" s="10" t="s">
        <v>494</v>
      </c>
      <c r="AH128" s="19" t="s">
        <v>640</v>
      </c>
      <c r="AI128" s="19" t="s">
        <v>641</v>
      </c>
    </row>
    <row r="129" spans="1:35" s="10" customFormat="1" x14ac:dyDescent="0.25">
      <c r="A129" s="17" t="s">
        <v>636</v>
      </c>
      <c r="B129" s="17" t="s">
        <v>636</v>
      </c>
      <c r="C129" s="17" t="s">
        <v>637</v>
      </c>
      <c r="D129" s="17" t="s">
        <v>637</v>
      </c>
      <c r="E129" s="17" t="s">
        <v>637</v>
      </c>
      <c r="G129" s="16" t="s">
        <v>638</v>
      </c>
      <c r="K129" s="10" t="s">
        <v>643</v>
      </c>
      <c r="L129" s="15" t="s">
        <v>42</v>
      </c>
      <c r="M129" s="10" t="s">
        <v>494</v>
      </c>
      <c r="N129" s="10" t="s">
        <v>494</v>
      </c>
      <c r="P129" s="17" t="s">
        <v>637</v>
      </c>
      <c r="AG129" s="10" t="s">
        <v>494</v>
      </c>
      <c r="AH129" s="19"/>
      <c r="AI129" s="19" t="s">
        <v>643</v>
      </c>
    </row>
    <row r="130" spans="1:35" s="10" customFormat="1" x14ac:dyDescent="0.25">
      <c r="M130" s="10" t="s">
        <v>494</v>
      </c>
      <c r="N130" s="10" t="s">
        <v>494</v>
      </c>
      <c r="AG130" s="10" t="s">
        <v>494</v>
      </c>
      <c r="AH130" s="19" t="s">
        <v>640</v>
      </c>
      <c r="AI130" s="19" t="s">
        <v>641</v>
      </c>
    </row>
    <row r="131" spans="1:35" s="10" customFormat="1" x14ac:dyDescent="0.25">
      <c r="M131" s="10" t="s">
        <v>494</v>
      </c>
      <c r="N131" s="10" t="s">
        <v>494</v>
      </c>
      <c r="AG131" s="10" t="s">
        <v>494</v>
      </c>
      <c r="AH131" s="19" t="s">
        <v>640</v>
      </c>
      <c r="AI131" s="19" t="s">
        <v>641</v>
      </c>
    </row>
    <row r="132" spans="1:35" s="10" customFormat="1" x14ac:dyDescent="0.25">
      <c r="M132" s="10" t="s">
        <v>494</v>
      </c>
      <c r="N132" s="10" t="s">
        <v>494</v>
      </c>
      <c r="AG132" s="10" t="s">
        <v>494</v>
      </c>
      <c r="AH132" s="19" t="s">
        <v>640</v>
      </c>
      <c r="AI132" s="19" t="s">
        <v>641</v>
      </c>
    </row>
    <row r="133" spans="1:35" s="10" customFormat="1" x14ac:dyDescent="0.25">
      <c r="M133" s="10" t="s">
        <v>494</v>
      </c>
      <c r="N133" s="10" t="s">
        <v>494</v>
      </c>
      <c r="AG133" s="10" t="s">
        <v>494</v>
      </c>
      <c r="AH133" s="19" t="s">
        <v>640</v>
      </c>
      <c r="AI133" s="19" t="s">
        <v>641</v>
      </c>
    </row>
    <row r="134" spans="1:35" s="10" customFormat="1" x14ac:dyDescent="0.25">
      <c r="M134" s="10" t="s">
        <v>494</v>
      </c>
      <c r="N134" s="10" t="s">
        <v>494</v>
      </c>
      <c r="AG134" s="10" t="s">
        <v>494</v>
      </c>
      <c r="AH134" s="19" t="s">
        <v>640</v>
      </c>
      <c r="AI134" s="19" t="s">
        <v>641</v>
      </c>
    </row>
    <row r="135" spans="1:35" s="10" customFormat="1" x14ac:dyDescent="0.25">
      <c r="M135" s="10" t="s">
        <v>494</v>
      </c>
      <c r="N135" s="10" t="s">
        <v>494</v>
      </c>
      <c r="AG135" s="10" t="s">
        <v>494</v>
      </c>
      <c r="AH135" s="19" t="s">
        <v>640</v>
      </c>
      <c r="AI135" s="19" t="s">
        <v>641</v>
      </c>
    </row>
    <row r="136" spans="1:35" s="10" customFormat="1" x14ac:dyDescent="0.25">
      <c r="M136" s="10" t="s">
        <v>494</v>
      </c>
      <c r="N136" s="10" t="s">
        <v>494</v>
      </c>
      <c r="AG136" s="10" t="s">
        <v>494</v>
      </c>
      <c r="AH136" s="19" t="s">
        <v>640</v>
      </c>
      <c r="AI136" s="19" t="s">
        <v>641</v>
      </c>
    </row>
    <row r="137" spans="1:35" s="10" customFormat="1" x14ac:dyDescent="0.25">
      <c r="M137" s="10" t="s">
        <v>494</v>
      </c>
      <c r="N137" s="10" t="s">
        <v>494</v>
      </c>
      <c r="AG137" s="10" t="s">
        <v>494</v>
      </c>
      <c r="AH137" s="19" t="s">
        <v>640</v>
      </c>
      <c r="AI137" s="19" t="s">
        <v>641</v>
      </c>
    </row>
    <row r="138" spans="1:35" s="10" customFormat="1" x14ac:dyDescent="0.25">
      <c r="M138" s="10" t="s">
        <v>494</v>
      </c>
      <c r="N138" s="10" t="s">
        <v>494</v>
      </c>
      <c r="AG138" s="10" t="s">
        <v>494</v>
      </c>
      <c r="AH138" s="19" t="s">
        <v>640</v>
      </c>
      <c r="AI138" s="19" t="s">
        <v>641</v>
      </c>
    </row>
    <row r="139" spans="1:35" s="10" customFormat="1" x14ac:dyDescent="0.25">
      <c r="M139" s="10" t="s">
        <v>494</v>
      </c>
      <c r="N139" s="10" t="s">
        <v>494</v>
      </c>
      <c r="AG139" s="10" t="s">
        <v>494</v>
      </c>
      <c r="AH139" s="19" t="s">
        <v>640</v>
      </c>
      <c r="AI139" s="19" t="s">
        <v>641</v>
      </c>
    </row>
    <row r="140" spans="1:35" s="10" customFormat="1" x14ac:dyDescent="0.25">
      <c r="M140" s="10" t="s">
        <v>494</v>
      </c>
      <c r="N140" s="10" t="s">
        <v>494</v>
      </c>
      <c r="AG140" s="10" t="s">
        <v>494</v>
      </c>
      <c r="AH140" s="19" t="s">
        <v>640</v>
      </c>
      <c r="AI140" s="19" t="s">
        <v>641</v>
      </c>
    </row>
    <row r="141" spans="1:35" s="10" customFormat="1" x14ac:dyDescent="0.25">
      <c r="M141" s="10" t="s">
        <v>494</v>
      </c>
      <c r="N141" s="10" t="s">
        <v>494</v>
      </c>
      <c r="AG141" s="10" t="s">
        <v>494</v>
      </c>
      <c r="AH141" s="19" t="s">
        <v>640</v>
      </c>
      <c r="AI141" s="19" t="s">
        <v>641</v>
      </c>
    </row>
    <row r="142" spans="1:35" s="10" customFormat="1" x14ac:dyDescent="0.25">
      <c r="M142" s="10" t="s">
        <v>494</v>
      </c>
      <c r="N142" s="10" t="s">
        <v>494</v>
      </c>
      <c r="AG142" s="10" t="s">
        <v>494</v>
      </c>
      <c r="AH142" s="19" t="s">
        <v>640</v>
      </c>
      <c r="AI142" s="19" t="s">
        <v>641</v>
      </c>
    </row>
    <row r="143" spans="1:35" s="10" customFormat="1" x14ac:dyDescent="0.25">
      <c r="M143" s="10" t="s">
        <v>494</v>
      </c>
      <c r="N143" s="10" t="s">
        <v>494</v>
      </c>
      <c r="AG143" s="10" t="s">
        <v>494</v>
      </c>
      <c r="AH143" s="19" t="s">
        <v>640</v>
      </c>
      <c r="AI143" s="19" t="s">
        <v>641</v>
      </c>
    </row>
    <row r="144" spans="1:35" s="10" customFormat="1" x14ac:dyDescent="0.25">
      <c r="M144" s="10" t="s">
        <v>494</v>
      </c>
      <c r="N144" s="10" t="s">
        <v>494</v>
      </c>
      <c r="AG144" s="10" t="s">
        <v>494</v>
      </c>
      <c r="AH144" s="19" t="s">
        <v>640</v>
      </c>
      <c r="AI144" s="19" t="s">
        <v>641</v>
      </c>
    </row>
    <row r="145" spans="13:35" s="10" customFormat="1" x14ac:dyDescent="0.25">
      <c r="M145" s="10" t="s">
        <v>494</v>
      </c>
      <c r="N145" s="10" t="s">
        <v>494</v>
      </c>
      <c r="AG145" s="10" t="s">
        <v>494</v>
      </c>
      <c r="AH145" s="19" t="s">
        <v>640</v>
      </c>
      <c r="AI145" s="19" t="s">
        <v>641</v>
      </c>
    </row>
    <row r="146" spans="13:35" s="10" customFormat="1" x14ac:dyDescent="0.25">
      <c r="M146" s="10" t="s">
        <v>494</v>
      </c>
      <c r="N146" s="10" t="s">
        <v>494</v>
      </c>
      <c r="AG146" s="10" t="s">
        <v>494</v>
      </c>
      <c r="AH146" s="19" t="s">
        <v>640</v>
      </c>
      <c r="AI146" s="19" t="s">
        <v>641</v>
      </c>
    </row>
    <row r="147" spans="13:35" s="10" customFormat="1" x14ac:dyDescent="0.25">
      <c r="M147" s="10" t="s">
        <v>494</v>
      </c>
      <c r="N147" s="10" t="s">
        <v>494</v>
      </c>
      <c r="AG147" s="10" t="s">
        <v>494</v>
      </c>
      <c r="AH147" s="19" t="s">
        <v>640</v>
      </c>
      <c r="AI147" s="19" t="s">
        <v>641</v>
      </c>
    </row>
    <row r="148" spans="13:35" s="10" customFormat="1" x14ac:dyDescent="0.25">
      <c r="M148" s="10" t="s">
        <v>494</v>
      </c>
      <c r="N148" s="10" t="s">
        <v>494</v>
      </c>
      <c r="AG148" s="10" t="s">
        <v>494</v>
      </c>
      <c r="AH148" s="19" t="s">
        <v>640</v>
      </c>
      <c r="AI148" s="19" t="s">
        <v>641</v>
      </c>
    </row>
    <row r="149" spans="13:35" s="10" customFormat="1" x14ac:dyDescent="0.25">
      <c r="M149" s="10" t="s">
        <v>494</v>
      </c>
      <c r="N149" s="10" t="s">
        <v>494</v>
      </c>
      <c r="AG149" s="10" t="s">
        <v>494</v>
      </c>
      <c r="AH149" s="19" t="s">
        <v>640</v>
      </c>
      <c r="AI149" s="19" t="s">
        <v>641</v>
      </c>
    </row>
    <row r="150" spans="13:35" s="10" customFormat="1" x14ac:dyDescent="0.25">
      <c r="M150" s="10" t="s">
        <v>494</v>
      </c>
      <c r="N150" s="10" t="s">
        <v>494</v>
      </c>
      <c r="AG150" s="10" t="s">
        <v>494</v>
      </c>
      <c r="AH150" s="19" t="s">
        <v>640</v>
      </c>
      <c r="AI150" s="19" t="s">
        <v>641</v>
      </c>
    </row>
    <row r="151" spans="13:35" s="10" customFormat="1" x14ac:dyDescent="0.25">
      <c r="M151" s="10" t="s">
        <v>494</v>
      </c>
      <c r="N151" s="10" t="s">
        <v>494</v>
      </c>
      <c r="AG151" s="10" t="s">
        <v>494</v>
      </c>
      <c r="AH151" s="19" t="s">
        <v>640</v>
      </c>
      <c r="AI151" s="19" t="s">
        <v>641</v>
      </c>
    </row>
    <row r="152" spans="13:35" s="10" customFormat="1" x14ac:dyDescent="0.25">
      <c r="M152" s="10" t="s">
        <v>494</v>
      </c>
      <c r="N152" s="10" t="s">
        <v>494</v>
      </c>
      <c r="AG152" s="10" t="s">
        <v>494</v>
      </c>
      <c r="AH152" s="19" t="s">
        <v>640</v>
      </c>
      <c r="AI152" s="19" t="s">
        <v>641</v>
      </c>
    </row>
    <row r="153" spans="13:35" s="10" customFormat="1" x14ac:dyDescent="0.25">
      <c r="M153" s="10" t="s">
        <v>494</v>
      </c>
      <c r="N153" s="10" t="s">
        <v>494</v>
      </c>
      <c r="AG153" s="10" t="s">
        <v>494</v>
      </c>
      <c r="AH153" s="19" t="s">
        <v>640</v>
      </c>
      <c r="AI153" s="19" t="s">
        <v>641</v>
      </c>
    </row>
    <row r="154" spans="13:35" s="10" customFormat="1" x14ac:dyDescent="0.25">
      <c r="M154" s="10" t="s">
        <v>494</v>
      </c>
      <c r="N154" s="10" t="s">
        <v>494</v>
      </c>
      <c r="AG154" s="10" t="s">
        <v>494</v>
      </c>
      <c r="AH154" s="19" t="s">
        <v>640</v>
      </c>
      <c r="AI154" s="19" t="s">
        <v>641</v>
      </c>
    </row>
    <row r="155" spans="13:35" s="10" customFormat="1" x14ac:dyDescent="0.25">
      <c r="M155" s="10" t="s">
        <v>494</v>
      </c>
      <c r="N155" s="10" t="s">
        <v>494</v>
      </c>
      <c r="AG155" s="10" t="s">
        <v>494</v>
      </c>
      <c r="AH155" s="19" t="s">
        <v>640</v>
      </c>
      <c r="AI155" s="19" t="s">
        <v>641</v>
      </c>
    </row>
    <row r="156" spans="13:35" s="10" customFormat="1" x14ac:dyDescent="0.25">
      <c r="M156" s="10" t="s">
        <v>494</v>
      </c>
      <c r="N156" s="10" t="s">
        <v>494</v>
      </c>
      <c r="AG156" s="10" t="s">
        <v>494</v>
      </c>
      <c r="AH156" s="19" t="s">
        <v>640</v>
      </c>
      <c r="AI156" s="19" t="s">
        <v>641</v>
      </c>
    </row>
    <row r="157" spans="13:35" s="10" customFormat="1" x14ac:dyDescent="0.25">
      <c r="M157" s="10" t="s">
        <v>494</v>
      </c>
      <c r="N157" s="10" t="s">
        <v>494</v>
      </c>
      <c r="AG157" s="10" t="s">
        <v>494</v>
      </c>
      <c r="AH157" s="19" t="s">
        <v>640</v>
      </c>
      <c r="AI157" s="19" t="s">
        <v>641</v>
      </c>
    </row>
    <row r="158" spans="13:35" s="10" customFormat="1" x14ac:dyDescent="0.25">
      <c r="M158" s="10" t="s">
        <v>494</v>
      </c>
      <c r="N158" s="10" t="s">
        <v>494</v>
      </c>
      <c r="AG158" s="10" t="s">
        <v>494</v>
      </c>
      <c r="AH158" s="19" t="s">
        <v>640</v>
      </c>
      <c r="AI158" s="19" t="s">
        <v>641</v>
      </c>
    </row>
    <row r="159" spans="13:35" s="10" customFormat="1" x14ac:dyDescent="0.25">
      <c r="M159" s="10" t="s">
        <v>494</v>
      </c>
      <c r="N159" s="10" t="s">
        <v>494</v>
      </c>
      <c r="AG159" s="10" t="s">
        <v>494</v>
      </c>
      <c r="AH159" s="19" t="s">
        <v>640</v>
      </c>
      <c r="AI159" s="19" t="s">
        <v>641</v>
      </c>
    </row>
    <row r="160" spans="13:35" s="10" customFormat="1" x14ac:dyDescent="0.25">
      <c r="M160" s="10" t="s">
        <v>494</v>
      </c>
      <c r="N160" s="10" t="s">
        <v>494</v>
      </c>
      <c r="AG160" s="10" t="s">
        <v>494</v>
      </c>
      <c r="AH160" s="19" t="s">
        <v>640</v>
      </c>
      <c r="AI160" s="19" t="s">
        <v>641</v>
      </c>
    </row>
    <row r="161" spans="13:35" s="10" customFormat="1" x14ac:dyDescent="0.25">
      <c r="M161" s="10" t="s">
        <v>494</v>
      </c>
      <c r="N161" s="10" t="s">
        <v>494</v>
      </c>
      <c r="AG161" s="10" t="s">
        <v>494</v>
      </c>
      <c r="AH161" s="19" t="s">
        <v>640</v>
      </c>
      <c r="AI161" s="19" t="s">
        <v>641</v>
      </c>
    </row>
    <row r="162" spans="13:35" s="10" customFormat="1" x14ac:dyDescent="0.25">
      <c r="M162" s="10" t="s">
        <v>494</v>
      </c>
      <c r="N162" s="10" t="s">
        <v>494</v>
      </c>
      <c r="AG162" s="10" t="s">
        <v>494</v>
      </c>
      <c r="AH162" s="19" t="s">
        <v>640</v>
      </c>
      <c r="AI162" s="19" t="s">
        <v>641</v>
      </c>
    </row>
    <row r="163" spans="13:35" s="10" customFormat="1" x14ac:dyDescent="0.25">
      <c r="M163" s="10" t="s">
        <v>494</v>
      </c>
      <c r="N163" s="10" t="s">
        <v>494</v>
      </c>
      <c r="AG163" s="10" t="s">
        <v>494</v>
      </c>
      <c r="AH163" s="19" t="s">
        <v>640</v>
      </c>
      <c r="AI163" s="19" t="s">
        <v>641</v>
      </c>
    </row>
    <row r="164" spans="13:35" s="10" customFormat="1" x14ac:dyDescent="0.25">
      <c r="M164" s="10" t="s">
        <v>494</v>
      </c>
      <c r="N164" s="10" t="s">
        <v>494</v>
      </c>
      <c r="AG164" s="10" t="s">
        <v>494</v>
      </c>
      <c r="AH164" s="19" t="s">
        <v>640</v>
      </c>
      <c r="AI164" s="19" t="s">
        <v>641</v>
      </c>
    </row>
    <row r="165" spans="13:35" s="10" customFormat="1" x14ac:dyDescent="0.25">
      <c r="M165" s="10" t="s">
        <v>494</v>
      </c>
      <c r="N165" s="10" t="s">
        <v>494</v>
      </c>
      <c r="AG165" s="10" t="s">
        <v>494</v>
      </c>
      <c r="AH165" s="19" t="s">
        <v>640</v>
      </c>
      <c r="AI165" s="19" t="s">
        <v>641</v>
      </c>
    </row>
    <row r="166" spans="13:35" s="10" customFormat="1" x14ac:dyDescent="0.25">
      <c r="M166" s="10" t="s">
        <v>494</v>
      </c>
      <c r="N166" s="10" t="s">
        <v>494</v>
      </c>
      <c r="AG166" s="10" t="s">
        <v>494</v>
      </c>
      <c r="AH166" s="19" t="s">
        <v>640</v>
      </c>
      <c r="AI166" s="19" t="s">
        <v>641</v>
      </c>
    </row>
    <row r="167" spans="13:35" s="10" customFormat="1" x14ac:dyDescent="0.25">
      <c r="M167" s="10" t="s">
        <v>494</v>
      </c>
      <c r="N167" s="10" t="s">
        <v>494</v>
      </c>
      <c r="AG167" s="10" t="s">
        <v>494</v>
      </c>
      <c r="AH167" s="19" t="s">
        <v>640</v>
      </c>
      <c r="AI167" s="19" t="s">
        <v>641</v>
      </c>
    </row>
    <row r="168" spans="13:35" s="10" customFormat="1" x14ac:dyDescent="0.25">
      <c r="M168" s="10" t="s">
        <v>494</v>
      </c>
      <c r="N168" s="10" t="s">
        <v>494</v>
      </c>
      <c r="AG168" s="10" t="s">
        <v>494</v>
      </c>
      <c r="AH168" s="19" t="s">
        <v>640</v>
      </c>
      <c r="AI168" s="19" t="s">
        <v>641</v>
      </c>
    </row>
    <row r="169" spans="13:35" s="10" customFormat="1" x14ac:dyDescent="0.25">
      <c r="M169" s="10" t="s">
        <v>494</v>
      </c>
      <c r="N169" s="10" t="s">
        <v>494</v>
      </c>
      <c r="AG169" s="10" t="s">
        <v>494</v>
      </c>
      <c r="AH169" s="19" t="s">
        <v>640</v>
      </c>
      <c r="AI169" s="19" t="s">
        <v>641</v>
      </c>
    </row>
    <row r="170" spans="13:35" s="10" customFormat="1" x14ac:dyDescent="0.25">
      <c r="M170" s="10" t="s">
        <v>494</v>
      </c>
      <c r="N170" s="10" t="s">
        <v>494</v>
      </c>
      <c r="AG170" s="10" t="s">
        <v>494</v>
      </c>
      <c r="AH170" s="19" t="s">
        <v>640</v>
      </c>
      <c r="AI170" s="19" t="s">
        <v>641</v>
      </c>
    </row>
    <row r="171" spans="13:35" s="10" customFormat="1" x14ac:dyDescent="0.25">
      <c r="M171" s="10" t="s">
        <v>494</v>
      </c>
      <c r="N171" s="10" t="s">
        <v>494</v>
      </c>
      <c r="AG171" s="10" t="s">
        <v>494</v>
      </c>
      <c r="AH171" s="19" t="s">
        <v>640</v>
      </c>
      <c r="AI171" s="19" t="s">
        <v>641</v>
      </c>
    </row>
    <row r="172" spans="13:35" s="10" customFormat="1" x14ac:dyDescent="0.25">
      <c r="M172" s="10" t="s">
        <v>494</v>
      </c>
      <c r="N172" s="10" t="s">
        <v>494</v>
      </c>
      <c r="AG172" s="10" t="s">
        <v>494</v>
      </c>
      <c r="AH172" s="19" t="s">
        <v>640</v>
      </c>
      <c r="AI172" s="19" t="s">
        <v>641</v>
      </c>
    </row>
    <row r="173" spans="13:35" s="10" customFormat="1" x14ac:dyDescent="0.25">
      <c r="M173" s="10" t="s">
        <v>494</v>
      </c>
      <c r="N173" s="10" t="s">
        <v>494</v>
      </c>
      <c r="AG173" s="10" t="s">
        <v>494</v>
      </c>
      <c r="AH173" s="19" t="s">
        <v>640</v>
      </c>
      <c r="AI173" s="19" t="s">
        <v>641</v>
      </c>
    </row>
    <row r="174" spans="13:35" s="10" customFormat="1" x14ac:dyDescent="0.25">
      <c r="M174" s="10" t="s">
        <v>494</v>
      </c>
      <c r="N174" s="10" t="s">
        <v>494</v>
      </c>
      <c r="AG174" s="10" t="s">
        <v>494</v>
      </c>
      <c r="AH174" s="19" t="s">
        <v>640</v>
      </c>
      <c r="AI174" s="19" t="s">
        <v>641</v>
      </c>
    </row>
    <row r="175" spans="13:35" s="10" customFormat="1" x14ac:dyDescent="0.25">
      <c r="M175" s="10" t="s">
        <v>494</v>
      </c>
      <c r="N175" s="10" t="s">
        <v>494</v>
      </c>
      <c r="AG175" s="10" t="s">
        <v>494</v>
      </c>
      <c r="AH175" s="19" t="s">
        <v>640</v>
      </c>
      <c r="AI175" s="19" t="s">
        <v>641</v>
      </c>
    </row>
    <row r="176" spans="13:35" s="10" customFormat="1" x14ac:dyDescent="0.25">
      <c r="M176" s="10" t="s">
        <v>494</v>
      </c>
      <c r="N176" s="10" t="s">
        <v>494</v>
      </c>
      <c r="AG176" s="10" t="s">
        <v>494</v>
      </c>
      <c r="AH176" s="19" t="s">
        <v>640</v>
      </c>
      <c r="AI176" s="19" t="s">
        <v>641</v>
      </c>
    </row>
    <row r="177" spans="13:35" s="10" customFormat="1" x14ac:dyDescent="0.25">
      <c r="M177" s="10" t="s">
        <v>494</v>
      </c>
      <c r="N177" s="10" t="s">
        <v>494</v>
      </c>
      <c r="AG177" s="10" t="s">
        <v>494</v>
      </c>
      <c r="AH177" s="19" t="s">
        <v>640</v>
      </c>
      <c r="AI177" s="19" t="s">
        <v>641</v>
      </c>
    </row>
    <row r="178" spans="13:35" s="10" customFormat="1" x14ac:dyDescent="0.25">
      <c r="M178" s="10" t="s">
        <v>494</v>
      </c>
      <c r="N178" s="10" t="s">
        <v>494</v>
      </c>
      <c r="AG178" s="10" t="s">
        <v>494</v>
      </c>
      <c r="AH178" s="19" t="s">
        <v>640</v>
      </c>
      <c r="AI178" s="19" t="s">
        <v>641</v>
      </c>
    </row>
    <row r="179" spans="13:35" s="10" customFormat="1" x14ac:dyDescent="0.25">
      <c r="M179" s="10" t="s">
        <v>494</v>
      </c>
      <c r="N179" s="10" t="s">
        <v>494</v>
      </c>
      <c r="AG179" s="10" t="s">
        <v>494</v>
      </c>
      <c r="AH179" s="19" t="s">
        <v>640</v>
      </c>
      <c r="AI179" s="19" t="s">
        <v>641</v>
      </c>
    </row>
    <row r="180" spans="13:35" s="10" customFormat="1" x14ac:dyDescent="0.25">
      <c r="M180" s="10" t="s">
        <v>494</v>
      </c>
      <c r="N180" s="10" t="s">
        <v>494</v>
      </c>
      <c r="AG180" s="10" t="s">
        <v>494</v>
      </c>
      <c r="AH180" s="19" t="s">
        <v>640</v>
      </c>
      <c r="AI180" s="19" t="s">
        <v>641</v>
      </c>
    </row>
    <row r="181" spans="13:35" s="10" customFormat="1" x14ac:dyDescent="0.25">
      <c r="M181" s="10" t="s">
        <v>494</v>
      </c>
      <c r="N181" s="10" t="s">
        <v>494</v>
      </c>
      <c r="AG181" s="10" t="s">
        <v>494</v>
      </c>
      <c r="AH181" s="19" t="s">
        <v>640</v>
      </c>
      <c r="AI181" s="19" t="s">
        <v>641</v>
      </c>
    </row>
    <row r="182" spans="13:35" x14ac:dyDescent="0.25">
      <c r="X182" s="10"/>
      <c r="AG182" s="8" t="str">
        <f>IF(COUNTIF($A$2:A182,A182)&gt;1,"duplicate","")</f>
        <v/>
      </c>
      <c r="AH182" s="19" t="s">
        <v>640</v>
      </c>
      <c r="AI182" s="19" t="s">
        <v>641</v>
      </c>
    </row>
    <row r="183" spans="13:35" x14ac:dyDescent="0.25">
      <c r="X183" s="10"/>
      <c r="AG183" s="8" t="str">
        <f>IF(COUNTIF($A$2:A183,A183)&gt;1,"duplicate","")</f>
        <v/>
      </c>
      <c r="AH183" s="19" t="s">
        <v>640</v>
      </c>
      <c r="AI183" s="19" t="s">
        <v>641</v>
      </c>
    </row>
    <row r="184" spans="13:35" x14ac:dyDescent="0.25">
      <c r="X184" s="10"/>
      <c r="AG184" s="8" t="str">
        <f>IF(COUNTIF($A$2:A184,A184)&gt;1,"duplicate","")</f>
        <v/>
      </c>
      <c r="AH184" s="19" t="s">
        <v>640</v>
      </c>
      <c r="AI184" s="19" t="s">
        <v>641</v>
      </c>
    </row>
    <row r="185" spans="13:35" x14ac:dyDescent="0.25">
      <c r="X185" s="10"/>
      <c r="AG185" s="8" t="str">
        <f>IF(COUNTIF($A$2:A185,A185)&gt;1,"duplicate","")</f>
        <v/>
      </c>
      <c r="AH185" s="19" t="s">
        <v>640</v>
      </c>
      <c r="AI185" s="19" t="s">
        <v>641</v>
      </c>
    </row>
    <row r="186" spans="13:35" x14ac:dyDescent="0.25">
      <c r="X186" s="10"/>
      <c r="AG186" s="8" t="str">
        <f>IF(COUNTIF($A$2:A186,A186)&gt;1,"duplicate","")</f>
        <v/>
      </c>
      <c r="AH186" s="19" t="s">
        <v>640</v>
      </c>
      <c r="AI186" s="19" t="s">
        <v>641</v>
      </c>
    </row>
    <row r="187" spans="13:35" x14ac:dyDescent="0.25">
      <c r="X187" s="10"/>
      <c r="AG187" s="8" t="str">
        <f>IF(COUNTIF($A$2:A187,A187)&gt;1,"duplicate","")</f>
        <v/>
      </c>
      <c r="AH187" s="19" t="s">
        <v>640</v>
      </c>
      <c r="AI187" s="19" t="s">
        <v>641</v>
      </c>
    </row>
    <row r="188" spans="13:35" x14ac:dyDescent="0.25">
      <c r="X188" s="10"/>
      <c r="AG188" s="8" t="str">
        <f>IF(COUNTIF($A$2:A188,A188)&gt;1,"duplicate","")</f>
        <v/>
      </c>
      <c r="AH188" s="19" t="s">
        <v>640</v>
      </c>
      <c r="AI188" s="19" t="s">
        <v>641</v>
      </c>
    </row>
    <row r="189" spans="13:35" x14ac:dyDescent="0.25">
      <c r="X189" s="10"/>
      <c r="AG189" s="8" t="str">
        <f>IF(COUNTIF($A$2:A189,A189)&gt;1,"duplicate","")</f>
        <v/>
      </c>
      <c r="AH189" s="19" t="s">
        <v>640</v>
      </c>
      <c r="AI189" s="19" t="s">
        <v>641</v>
      </c>
    </row>
    <row r="190" spans="13:35" x14ac:dyDescent="0.25">
      <c r="X190" s="10"/>
      <c r="AG190" s="8" t="str">
        <f>IF(COUNTIF($A$2:A190,A190)&gt;1,"duplicate","")</f>
        <v/>
      </c>
      <c r="AH190" s="19" t="s">
        <v>640</v>
      </c>
      <c r="AI190" s="19" t="s">
        <v>641</v>
      </c>
    </row>
    <row r="191" spans="13:35" x14ac:dyDescent="0.25">
      <c r="X191" s="10"/>
      <c r="AG191" s="8" t="str">
        <f>IF(COUNTIF($A$2:A191,A191)&gt;1,"duplicate","")</f>
        <v/>
      </c>
      <c r="AH191" s="19" t="s">
        <v>640</v>
      </c>
      <c r="AI191" s="19" t="s">
        <v>641</v>
      </c>
    </row>
    <row r="192" spans="13:35" x14ac:dyDescent="0.25">
      <c r="X192" s="10"/>
      <c r="AG192" s="8" t="str">
        <f>IF(COUNTIF($A$2:A192,A192)&gt;1,"duplicate","")</f>
        <v/>
      </c>
      <c r="AH192" s="19" t="s">
        <v>640</v>
      </c>
      <c r="AI192" s="19" t="s">
        <v>641</v>
      </c>
    </row>
    <row r="193" spans="24:35" x14ac:dyDescent="0.25">
      <c r="X193" s="10"/>
      <c r="AG193" s="8" t="str">
        <f>IF(COUNTIF($A$2:A193,A193)&gt;1,"duplicate","")</f>
        <v/>
      </c>
      <c r="AH193" s="19" t="s">
        <v>640</v>
      </c>
      <c r="AI193" s="19" t="s">
        <v>641</v>
      </c>
    </row>
    <row r="194" spans="24:35" x14ac:dyDescent="0.25">
      <c r="X194" s="10"/>
      <c r="AG194" s="8" t="str">
        <f>IF(COUNTIF($A$2:A194,A194)&gt;1,"duplicate","")</f>
        <v/>
      </c>
      <c r="AH194" s="19" t="s">
        <v>640</v>
      </c>
      <c r="AI194" s="19" t="s">
        <v>641</v>
      </c>
    </row>
    <row r="195" spans="24:35" x14ac:dyDescent="0.25">
      <c r="X195" s="10"/>
      <c r="AG195" s="8" t="str">
        <f>IF(COUNTIF($A$2:A195,A195)&gt;1,"duplicate","")</f>
        <v/>
      </c>
      <c r="AH195" s="19" t="s">
        <v>640</v>
      </c>
      <c r="AI195" s="19" t="s">
        <v>641</v>
      </c>
    </row>
    <row r="196" spans="24:35" x14ac:dyDescent="0.25">
      <c r="X196" s="10"/>
      <c r="AG196" s="8" t="str">
        <f>IF(COUNTIF($A$2:A196,A196)&gt;1,"duplicate","")</f>
        <v/>
      </c>
      <c r="AH196" s="19" t="s">
        <v>640</v>
      </c>
      <c r="AI196" s="19" t="s">
        <v>641</v>
      </c>
    </row>
    <row r="197" spans="24:35" x14ac:dyDescent="0.25">
      <c r="X197" s="10"/>
      <c r="AG197" s="8" t="str">
        <f>IF(COUNTIF($A$2:A197,A197)&gt;1,"duplicate","")</f>
        <v/>
      </c>
      <c r="AH197" s="19" t="s">
        <v>640</v>
      </c>
      <c r="AI197" s="19" t="s">
        <v>641</v>
      </c>
    </row>
    <row r="198" spans="24:35" x14ac:dyDescent="0.25">
      <c r="X198" s="10"/>
      <c r="AG198" s="8" t="str">
        <f>IF(COUNTIF($A$2:A198,A198)&gt;1,"duplicate","")</f>
        <v/>
      </c>
      <c r="AH198" s="19" t="s">
        <v>640</v>
      </c>
      <c r="AI198" s="19" t="s">
        <v>641</v>
      </c>
    </row>
    <row r="199" spans="24:35" x14ac:dyDescent="0.25">
      <c r="X199" s="10"/>
      <c r="AG199" s="8" t="str">
        <f>IF(COUNTIF($A$2:A199,A199)&gt;1,"duplicate","")</f>
        <v/>
      </c>
      <c r="AH199" s="19" t="s">
        <v>640</v>
      </c>
      <c r="AI199" s="19" t="s">
        <v>641</v>
      </c>
    </row>
    <row r="200" spans="24:35" x14ac:dyDescent="0.25">
      <c r="X200" s="10"/>
      <c r="AG200" s="8" t="str">
        <f>IF(COUNTIF($A$2:A200,A200)&gt;1,"duplicate","")</f>
        <v/>
      </c>
      <c r="AH200" s="19" t="s">
        <v>640</v>
      </c>
      <c r="AI200" s="19" t="s">
        <v>641</v>
      </c>
    </row>
    <row r="201" spans="24:35" x14ac:dyDescent="0.25">
      <c r="X201" s="10"/>
      <c r="AG201" s="8" t="str">
        <f>IF(COUNTIF($A$2:A201,A201)&gt;1,"duplicate","")</f>
        <v/>
      </c>
      <c r="AH201" s="19" t="s">
        <v>640</v>
      </c>
      <c r="AI201" s="19" t="s">
        <v>641</v>
      </c>
    </row>
    <row r="202" spans="24:35" x14ac:dyDescent="0.25">
      <c r="X202" s="10"/>
      <c r="AG202" s="8" t="str">
        <f>IF(COUNTIF($A$2:A202,A202)&gt;1,"duplicate","")</f>
        <v/>
      </c>
      <c r="AH202" s="19" t="s">
        <v>640</v>
      </c>
      <c r="AI202" s="19" t="s">
        <v>641</v>
      </c>
    </row>
    <row r="203" spans="24:35" x14ac:dyDescent="0.25">
      <c r="X203" s="10"/>
      <c r="AH203" s="19" t="s">
        <v>640</v>
      </c>
      <c r="AI203" s="19" t="s">
        <v>641</v>
      </c>
    </row>
    <row r="204" spans="24:35" x14ac:dyDescent="0.25">
      <c r="X204" s="10"/>
      <c r="AH204" s="19" t="s">
        <v>640</v>
      </c>
      <c r="AI204" s="19" t="s">
        <v>641</v>
      </c>
    </row>
    <row r="205" spans="24:35" x14ac:dyDescent="0.25">
      <c r="X205" s="10"/>
      <c r="AH205" s="19" t="s">
        <v>640</v>
      </c>
      <c r="AI205" s="19" t="s">
        <v>641</v>
      </c>
    </row>
    <row r="206" spans="24:35" x14ac:dyDescent="0.25">
      <c r="X206" s="10"/>
      <c r="AH206" s="19" t="s">
        <v>640</v>
      </c>
      <c r="AI206" s="19" t="s">
        <v>641</v>
      </c>
    </row>
    <row r="207" spans="24:35" x14ac:dyDescent="0.25">
      <c r="X207" s="10"/>
      <c r="AH207" s="19" t="s">
        <v>640</v>
      </c>
      <c r="AI207" s="19" t="s">
        <v>641</v>
      </c>
    </row>
    <row r="208" spans="24:35" x14ac:dyDescent="0.25">
      <c r="X208" s="10"/>
      <c r="AH208" s="19" t="s">
        <v>640</v>
      </c>
      <c r="AI208" s="19" t="s">
        <v>641</v>
      </c>
    </row>
    <row r="209" spans="24:35" x14ac:dyDescent="0.25">
      <c r="X209" s="10"/>
      <c r="AH209" s="19" t="s">
        <v>640</v>
      </c>
      <c r="AI209" s="19" t="s">
        <v>641</v>
      </c>
    </row>
    <row r="210" spans="24:35" x14ac:dyDescent="0.25">
      <c r="X210" s="10"/>
      <c r="AH210" s="19" t="s">
        <v>640</v>
      </c>
      <c r="AI210" s="19" t="s">
        <v>641</v>
      </c>
    </row>
    <row r="211" spans="24:35" x14ac:dyDescent="0.25">
      <c r="X211" s="10"/>
      <c r="AH211" s="19" t="s">
        <v>640</v>
      </c>
      <c r="AI211" s="19" t="s">
        <v>641</v>
      </c>
    </row>
    <row r="212" spans="24:35" x14ac:dyDescent="0.25">
      <c r="X212" s="10"/>
      <c r="AH212" s="19" t="s">
        <v>640</v>
      </c>
      <c r="AI212" s="19" t="s">
        <v>641</v>
      </c>
    </row>
    <row r="213" spans="24:35" x14ac:dyDescent="0.25">
      <c r="X213" s="10"/>
      <c r="AH213" s="19" t="s">
        <v>640</v>
      </c>
      <c r="AI213" s="19" t="s">
        <v>641</v>
      </c>
    </row>
    <row r="214" spans="24:35" x14ac:dyDescent="0.25">
      <c r="X214" s="10"/>
      <c r="AH214" s="19" t="s">
        <v>640</v>
      </c>
      <c r="AI214" s="19" t="s">
        <v>641</v>
      </c>
    </row>
    <row r="215" spans="24:35" x14ac:dyDescent="0.25">
      <c r="X215" s="10"/>
      <c r="AH215" s="19" t="s">
        <v>640</v>
      </c>
      <c r="AI215" s="19" t="s">
        <v>641</v>
      </c>
    </row>
    <row r="216" spans="24:35" x14ac:dyDescent="0.25">
      <c r="X216" s="10"/>
      <c r="AH216" s="19" t="s">
        <v>640</v>
      </c>
      <c r="AI216" s="19" t="s">
        <v>641</v>
      </c>
    </row>
    <row r="217" spans="24:35" x14ac:dyDescent="0.25">
      <c r="AH217" s="19" t="s">
        <v>640</v>
      </c>
      <c r="AI217" s="19" t="s">
        <v>641</v>
      </c>
    </row>
    <row r="218" spans="24:35" x14ac:dyDescent="0.25">
      <c r="AH218" s="19" t="s">
        <v>640</v>
      </c>
      <c r="AI218" s="19" t="s">
        <v>641</v>
      </c>
    </row>
    <row r="219" spans="24:35" x14ac:dyDescent="0.25">
      <c r="AH219" s="19" t="s">
        <v>640</v>
      </c>
      <c r="AI219" s="19" t="s">
        <v>641</v>
      </c>
    </row>
    <row r="220" spans="24:35" x14ac:dyDescent="0.25">
      <c r="AH220" s="19" t="s">
        <v>640</v>
      </c>
      <c r="AI220" s="19" t="s">
        <v>641</v>
      </c>
    </row>
    <row r="221" spans="24:35" x14ac:dyDescent="0.25">
      <c r="AH221" s="19" t="s">
        <v>640</v>
      </c>
      <c r="AI221" s="19" t="s">
        <v>641</v>
      </c>
    </row>
    <row r="222" spans="24:35" x14ac:dyDescent="0.25">
      <c r="AH222" s="19" t="s">
        <v>640</v>
      </c>
      <c r="AI222" s="19" t="s">
        <v>641</v>
      </c>
    </row>
    <row r="223" spans="24:35" x14ac:dyDescent="0.25">
      <c r="AH223" s="19" t="s">
        <v>640</v>
      </c>
      <c r="AI223" s="19" t="s">
        <v>641</v>
      </c>
    </row>
    <row r="224" spans="24:35" x14ac:dyDescent="0.25">
      <c r="AH224" s="19" t="s">
        <v>640</v>
      </c>
      <c r="AI224" s="19" t="s">
        <v>641</v>
      </c>
    </row>
    <row r="225" spans="34:35" x14ac:dyDescent="0.25">
      <c r="AH225" s="19" t="s">
        <v>640</v>
      </c>
      <c r="AI225" s="19" t="s">
        <v>641</v>
      </c>
    </row>
    <row r="226" spans="34:35" x14ac:dyDescent="0.25">
      <c r="AH226" s="19" t="s">
        <v>640</v>
      </c>
      <c r="AI226" s="19" t="s">
        <v>641</v>
      </c>
    </row>
    <row r="227" spans="34:35" x14ac:dyDescent="0.25">
      <c r="AH227" s="19" t="s">
        <v>640</v>
      </c>
      <c r="AI227" s="19" t="s">
        <v>641</v>
      </c>
    </row>
    <row r="228" spans="34:35" x14ac:dyDescent="0.25">
      <c r="AH228" s="19" t="s">
        <v>640</v>
      </c>
      <c r="AI228" s="19" t="s">
        <v>641</v>
      </c>
    </row>
    <row r="229" spans="34:35" x14ac:dyDescent="0.25">
      <c r="AH229" s="19" t="s">
        <v>640</v>
      </c>
      <c r="AI229" s="19" t="s">
        <v>641</v>
      </c>
    </row>
    <row r="230" spans="34:35" x14ac:dyDescent="0.25">
      <c r="AH230" s="19" t="s">
        <v>640</v>
      </c>
      <c r="AI230" s="19" t="s">
        <v>641</v>
      </c>
    </row>
    <row r="231" spans="34:35" x14ac:dyDescent="0.25">
      <c r="AH231" s="19" t="s">
        <v>640</v>
      </c>
      <c r="AI231" s="19" t="s">
        <v>641</v>
      </c>
    </row>
    <row r="232" spans="34:35" x14ac:dyDescent="0.25">
      <c r="AH232" s="19" t="s">
        <v>640</v>
      </c>
      <c r="AI232" s="19" t="s">
        <v>641</v>
      </c>
    </row>
    <row r="233" spans="34:35" x14ac:dyDescent="0.25">
      <c r="AH233" s="19" t="s">
        <v>640</v>
      </c>
      <c r="AI233" s="19" t="s">
        <v>641</v>
      </c>
    </row>
    <row r="234" spans="34:35" x14ac:dyDescent="0.25">
      <c r="AH234" s="19" t="s">
        <v>640</v>
      </c>
      <c r="AI234" s="19" t="s">
        <v>641</v>
      </c>
    </row>
    <row r="235" spans="34:35" x14ac:dyDescent="0.25">
      <c r="AH235" s="19" t="s">
        <v>640</v>
      </c>
      <c r="AI235" s="19" t="s">
        <v>641</v>
      </c>
    </row>
    <row r="236" spans="34:35" x14ac:dyDescent="0.25">
      <c r="AH236" s="19" t="s">
        <v>640</v>
      </c>
      <c r="AI236" s="19" t="s">
        <v>641</v>
      </c>
    </row>
    <row r="237" spans="34:35" x14ac:dyDescent="0.25">
      <c r="AH237" s="19" t="s">
        <v>640</v>
      </c>
      <c r="AI237" s="19" t="s">
        <v>641</v>
      </c>
    </row>
    <row r="238" spans="34:35" x14ac:dyDescent="0.25">
      <c r="AH238" s="19" t="s">
        <v>640</v>
      </c>
      <c r="AI238" s="19" t="s">
        <v>641</v>
      </c>
    </row>
    <row r="239" spans="34:35" x14ac:dyDescent="0.25">
      <c r="AH239" s="19" t="s">
        <v>640</v>
      </c>
      <c r="AI239" s="19" t="s">
        <v>641</v>
      </c>
    </row>
    <row r="240" spans="34:35" x14ac:dyDescent="0.25">
      <c r="AH240" s="19" t="s">
        <v>640</v>
      </c>
      <c r="AI240" s="19" t="s">
        <v>641</v>
      </c>
    </row>
    <row r="241" spans="34:35" x14ac:dyDescent="0.25">
      <c r="AH241" s="19" t="s">
        <v>640</v>
      </c>
      <c r="AI241" s="19" t="s">
        <v>641</v>
      </c>
    </row>
    <row r="242" spans="34:35" x14ac:dyDescent="0.25">
      <c r="AH242" s="19" t="s">
        <v>640</v>
      </c>
      <c r="AI242" s="19" t="s">
        <v>641</v>
      </c>
    </row>
    <row r="243" spans="34:35" x14ac:dyDescent="0.25">
      <c r="AH243" s="19" t="s">
        <v>640</v>
      </c>
      <c r="AI243" s="19" t="s">
        <v>641</v>
      </c>
    </row>
    <row r="244" spans="34:35" x14ac:dyDescent="0.25">
      <c r="AH244" s="19" t="s">
        <v>640</v>
      </c>
      <c r="AI244" s="19" t="s">
        <v>641</v>
      </c>
    </row>
    <row r="245" spans="34:35" x14ac:dyDescent="0.25">
      <c r="AH245" s="19" t="s">
        <v>640</v>
      </c>
      <c r="AI245" s="19" t="s">
        <v>641</v>
      </c>
    </row>
    <row r="246" spans="34:35" x14ac:dyDescent="0.25">
      <c r="AH246" s="19" t="s">
        <v>640</v>
      </c>
      <c r="AI246" s="19" t="s">
        <v>641</v>
      </c>
    </row>
    <row r="247" spans="34:35" x14ac:dyDescent="0.25">
      <c r="AH247" s="19" t="s">
        <v>640</v>
      </c>
      <c r="AI247" s="19" t="s">
        <v>641</v>
      </c>
    </row>
    <row r="248" spans="34:35" x14ac:dyDescent="0.25">
      <c r="AH248" s="19" t="s">
        <v>640</v>
      </c>
      <c r="AI248" s="19" t="s">
        <v>641</v>
      </c>
    </row>
    <row r="249" spans="34:35" x14ac:dyDescent="0.25">
      <c r="AH249" s="19" t="s">
        <v>640</v>
      </c>
      <c r="AI249" s="19" t="s">
        <v>641</v>
      </c>
    </row>
    <row r="250" spans="34:35" x14ac:dyDescent="0.25">
      <c r="AH250" s="19" t="s">
        <v>640</v>
      </c>
      <c r="AI250" s="19" t="s">
        <v>641</v>
      </c>
    </row>
    <row r="251" spans="34:35" x14ac:dyDescent="0.25">
      <c r="AH251" s="19" t="s">
        <v>640</v>
      </c>
      <c r="AI251" s="19" t="s">
        <v>641</v>
      </c>
    </row>
    <row r="252" spans="34:35" x14ac:dyDescent="0.25">
      <c r="AH252" s="19" t="s">
        <v>640</v>
      </c>
      <c r="AI252" s="19" t="s">
        <v>641</v>
      </c>
    </row>
    <row r="253" spans="34:35" x14ac:dyDescent="0.25">
      <c r="AH253" s="19" t="s">
        <v>640</v>
      </c>
      <c r="AI253" s="19" t="s">
        <v>641</v>
      </c>
    </row>
    <row r="254" spans="34:35" x14ac:dyDescent="0.25">
      <c r="AH254" s="19" t="s">
        <v>640</v>
      </c>
      <c r="AI254" s="19" t="s">
        <v>641</v>
      </c>
    </row>
    <row r="255" spans="34:35" x14ac:dyDescent="0.25">
      <c r="AH255" s="19" t="s">
        <v>640</v>
      </c>
      <c r="AI255" s="19" t="s">
        <v>641</v>
      </c>
    </row>
    <row r="256" spans="34:35" x14ac:dyDescent="0.25">
      <c r="AH256" s="19" t="s">
        <v>640</v>
      </c>
      <c r="AI256" s="19" t="s">
        <v>641</v>
      </c>
    </row>
    <row r="257" spans="34:35" x14ac:dyDescent="0.25">
      <c r="AH257" s="19" t="s">
        <v>640</v>
      </c>
      <c r="AI257" s="19" t="s">
        <v>641</v>
      </c>
    </row>
    <row r="258" spans="34:35" x14ac:dyDescent="0.25">
      <c r="AH258" s="19" t="s">
        <v>640</v>
      </c>
      <c r="AI258" s="19" t="s">
        <v>641</v>
      </c>
    </row>
    <row r="259" spans="34:35" x14ac:dyDescent="0.25">
      <c r="AH259" s="19" t="s">
        <v>640</v>
      </c>
      <c r="AI259" s="19" t="s">
        <v>641</v>
      </c>
    </row>
    <row r="260" spans="34:35" x14ac:dyDescent="0.25">
      <c r="AH260" s="19" t="s">
        <v>640</v>
      </c>
      <c r="AI260" s="19" t="s">
        <v>641</v>
      </c>
    </row>
    <row r="261" spans="34:35" x14ac:dyDescent="0.25">
      <c r="AH261" s="19" t="s">
        <v>640</v>
      </c>
      <c r="AI261" s="19" t="s">
        <v>641</v>
      </c>
    </row>
    <row r="262" spans="34:35" x14ac:dyDescent="0.25">
      <c r="AH262" s="19" t="s">
        <v>640</v>
      </c>
      <c r="AI262" s="19" t="s">
        <v>641</v>
      </c>
    </row>
    <row r="263" spans="34:35" x14ac:dyDescent="0.25">
      <c r="AH263" s="19" t="s">
        <v>640</v>
      </c>
      <c r="AI263" s="19" t="s">
        <v>641</v>
      </c>
    </row>
    <row r="264" spans="34:35" x14ac:dyDescent="0.25">
      <c r="AH264" s="19" t="s">
        <v>640</v>
      </c>
      <c r="AI264" s="19" t="s">
        <v>641</v>
      </c>
    </row>
    <row r="265" spans="34:35" x14ac:dyDescent="0.25">
      <c r="AH265" s="19" t="s">
        <v>640</v>
      </c>
      <c r="AI265" s="19" t="s">
        <v>641</v>
      </c>
    </row>
    <row r="266" spans="34:35" x14ac:dyDescent="0.25">
      <c r="AH266" s="19" t="s">
        <v>640</v>
      </c>
      <c r="AI266" s="19" t="s">
        <v>641</v>
      </c>
    </row>
    <row r="267" spans="34:35" x14ac:dyDescent="0.25">
      <c r="AH267" s="19" t="s">
        <v>640</v>
      </c>
      <c r="AI267" s="19" t="s">
        <v>641</v>
      </c>
    </row>
    <row r="268" spans="34:35" x14ac:dyDescent="0.25">
      <c r="AH268" s="19" t="s">
        <v>640</v>
      </c>
      <c r="AI268" s="19" t="s">
        <v>641</v>
      </c>
    </row>
    <row r="269" spans="34:35" x14ac:dyDescent="0.25">
      <c r="AH269" s="19" t="s">
        <v>640</v>
      </c>
      <c r="AI269" s="19" t="s">
        <v>641</v>
      </c>
    </row>
    <row r="270" spans="34:35" x14ac:dyDescent="0.25">
      <c r="AH270" s="19" t="s">
        <v>640</v>
      </c>
      <c r="AI270" s="19" t="s">
        <v>641</v>
      </c>
    </row>
    <row r="271" spans="34:35" x14ac:dyDescent="0.25">
      <c r="AH271" s="19" t="s">
        <v>640</v>
      </c>
      <c r="AI271" s="19" t="s">
        <v>641</v>
      </c>
    </row>
    <row r="272" spans="34:35" x14ac:dyDescent="0.25">
      <c r="AH272" s="19" t="s">
        <v>640</v>
      </c>
      <c r="AI272" s="19" t="s">
        <v>641</v>
      </c>
    </row>
    <row r="273" spans="34:35" x14ac:dyDescent="0.25">
      <c r="AH273" s="19" t="s">
        <v>640</v>
      </c>
      <c r="AI273" s="19" t="s">
        <v>641</v>
      </c>
    </row>
    <row r="274" spans="34:35" x14ac:dyDescent="0.25">
      <c r="AH274" s="19" t="s">
        <v>640</v>
      </c>
      <c r="AI274" s="19" t="s">
        <v>641</v>
      </c>
    </row>
    <row r="275" spans="34:35" x14ac:dyDescent="0.25">
      <c r="AH275" s="19" t="s">
        <v>640</v>
      </c>
      <c r="AI275" s="19" t="s">
        <v>641</v>
      </c>
    </row>
    <row r="276" spans="34:35" x14ac:dyDescent="0.25">
      <c r="AH276" s="19" t="s">
        <v>640</v>
      </c>
      <c r="AI276" s="19" t="s">
        <v>641</v>
      </c>
    </row>
    <row r="277" spans="34:35" x14ac:dyDescent="0.25">
      <c r="AH277" s="19" t="s">
        <v>640</v>
      </c>
      <c r="AI277" s="19" t="s">
        <v>641</v>
      </c>
    </row>
    <row r="278" spans="34:35" x14ac:dyDescent="0.25">
      <c r="AH278" s="19" t="s">
        <v>640</v>
      </c>
      <c r="AI278" s="19" t="s">
        <v>641</v>
      </c>
    </row>
    <row r="279" spans="34:35" x14ac:dyDescent="0.25">
      <c r="AH279" s="19" t="s">
        <v>640</v>
      </c>
      <c r="AI279" s="19" t="s">
        <v>641</v>
      </c>
    </row>
    <row r="280" spans="34:35" x14ac:dyDescent="0.25">
      <c r="AH280" s="19" t="s">
        <v>640</v>
      </c>
      <c r="AI280" s="19" t="s">
        <v>641</v>
      </c>
    </row>
    <row r="281" spans="34:35" x14ac:dyDescent="0.25">
      <c r="AH281" s="19" t="s">
        <v>640</v>
      </c>
      <c r="AI281" s="19" t="s">
        <v>641</v>
      </c>
    </row>
    <row r="282" spans="34:35" x14ac:dyDescent="0.25">
      <c r="AH282" s="19" t="s">
        <v>640</v>
      </c>
      <c r="AI282" s="19" t="s">
        <v>641</v>
      </c>
    </row>
    <row r="283" spans="34:35" x14ac:dyDescent="0.25">
      <c r="AH283" s="19" t="s">
        <v>640</v>
      </c>
      <c r="AI283" s="19" t="s">
        <v>641</v>
      </c>
    </row>
    <row r="284" spans="34:35" x14ac:dyDescent="0.25">
      <c r="AH284" s="19" t="s">
        <v>640</v>
      </c>
      <c r="AI284" s="19" t="s">
        <v>641</v>
      </c>
    </row>
    <row r="285" spans="34:35" x14ac:dyDescent="0.25">
      <c r="AH285" s="19" t="s">
        <v>640</v>
      </c>
      <c r="AI285" s="19" t="s">
        <v>641</v>
      </c>
    </row>
    <row r="286" spans="34:35" x14ac:dyDescent="0.25">
      <c r="AH286" s="19" t="s">
        <v>640</v>
      </c>
      <c r="AI286" s="19" t="s">
        <v>641</v>
      </c>
    </row>
    <row r="287" spans="34:35" x14ac:dyDescent="0.25">
      <c r="AH287" s="19" t="s">
        <v>640</v>
      </c>
      <c r="AI287" s="19" t="s">
        <v>641</v>
      </c>
    </row>
    <row r="288" spans="34:35" x14ac:dyDescent="0.25">
      <c r="AH288" s="19" t="s">
        <v>640</v>
      </c>
      <c r="AI288" s="19" t="s">
        <v>641</v>
      </c>
    </row>
    <row r="289" spans="34:35" x14ac:dyDescent="0.25">
      <c r="AH289" s="19" t="s">
        <v>640</v>
      </c>
      <c r="AI289" s="19" t="s">
        <v>641</v>
      </c>
    </row>
    <row r="290" spans="34:35" x14ac:dyDescent="0.25">
      <c r="AH290" s="19" t="s">
        <v>640</v>
      </c>
      <c r="AI290" s="19" t="s">
        <v>641</v>
      </c>
    </row>
    <row r="291" spans="34:35" x14ac:dyDescent="0.25">
      <c r="AH291" s="19" t="s">
        <v>640</v>
      </c>
      <c r="AI291" s="19" t="s">
        <v>641</v>
      </c>
    </row>
    <row r="292" spans="34:35" x14ac:dyDescent="0.25">
      <c r="AH292" s="19" t="s">
        <v>640</v>
      </c>
      <c r="AI292" s="19" t="s">
        <v>641</v>
      </c>
    </row>
    <row r="293" spans="34:35" x14ac:dyDescent="0.25">
      <c r="AH293" s="19" t="s">
        <v>640</v>
      </c>
      <c r="AI293" s="19" t="s">
        <v>641</v>
      </c>
    </row>
    <row r="294" spans="34:35" x14ac:dyDescent="0.25">
      <c r="AH294" s="19" t="s">
        <v>640</v>
      </c>
      <c r="AI294" s="19" t="s">
        <v>641</v>
      </c>
    </row>
    <row r="295" spans="34:35" x14ac:dyDescent="0.25">
      <c r="AH295" s="19" t="s">
        <v>640</v>
      </c>
      <c r="AI295" s="19" t="s">
        <v>641</v>
      </c>
    </row>
    <row r="296" spans="34:35" x14ac:dyDescent="0.25">
      <c r="AH296" s="19" t="s">
        <v>640</v>
      </c>
      <c r="AI296" s="19" t="s">
        <v>641</v>
      </c>
    </row>
    <row r="297" spans="34:35" x14ac:dyDescent="0.25">
      <c r="AH297" s="19" t="s">
        <v>640</v>
      </c>
      <c r="AI297" s="19" t="s">
        <v>641</v>
      </c>
    </row>
    <row r="298" spans="34:35" x14ac:dyDescent="0.25">
      <c r="AH298" s="19" t="s">
        <v>640</v>
      </c>
      <c r="AI298" s="19" t="s">
        <v>641</v>
      </c>
    </row>
    <row r="299" spans="34:35" x14ac:dyDescent="0.25">
      <c r="AH299" s="19" t="s">
        <v>640</v>
      </c>
      <c r="AI299" s="19" t="s">
        <v>641</v>
      </c>
    </row>
    <row r="300" spans="34:35" x14ac:dyDescent="0.25">
      <c r="AH300" s="19" t="s">
        <v>640</v>
      </c>
      <c r="AI300" s="19" t="s">
        <v>641</v>
      </c>
    </row>
    <row r="301" spans="34:35" x14ac:dyDescent="0.25">
      <c r="AH301" s="19" t="s">
        <v>640</v>
      </c>
      <c r="AI301" s="19" t="s">
        <v>641</v>
      </c>
    </row>
    <row r="302" spans="34:35" x14ac:dyDescent="0.25">
      <c r="AH302" s="19" t="s">
        <v>640</v>
      </c>
      <c r="AI302" s="19" t="s">
        <v>641</v>
      </c>
    </row>
    <row r="303" spans="34:35" x14ac:dyDescent="0.25">
      <c r="AH303" s="19" t="s">
        <v>640</v>
      </c>
      <c r="AI303" s="19" t="s">
        <v>641</v>
      </c>
    </row>
    <row r="304" spans="34:35" x14ac:dyDescent="0.25">
      <c r="AH304" s="19" t="s">
        <v>640</v>
      </c>
      <c r="AI304" s="19" t="s">
        <v>641</v>
      </c>
    </row>
    <row r="305" spans="34:35" x14ac:dyDescent="0.25">
      <c r="AH305" s="19" t="s">
        <v>640</v>
      </c>
      <c r="AI305" s="19" t="s">
        <v>641</v>
      </c>
    </row>
    <row r="306" spans="34:35" x14ac:dyDescent="0.25">
      <c r="AH306" s="19" t="s">
        <v>640</v>
      </c>
      <c r="AI306" s="19" t="s">
        <v>641</v>
      </c>
    </row>
    <row r="307" spans="34:35" x14ac:dyDescent="0.25">
      <c r="AH307" s="19" t="s">
        <v>640</v>
      </c>
      <c r="AI307" s="19" t="s">
        <v>641</v>
      </c>
    </row>
    <row r="308" spans="34:35" x14ac:dyDescent="0.25">
      <c r="AH308" s="19" t="s">
        <v>640</v>
      </c>
      <c r="AI308" s="19" t="s">
        <v>641</v>
      </c>
    </row>
    <row r="309" spans="34:35" x14ac:dyDescent="0.25">
      <c r="AH309" s="19" t="s">
        <v>640</v>
      </c>
      <c r="AI309" s="19" t="s">
        <v>641</v>
      </c>
    </row>
    <row r="310" spans="34:35" x14ac:dyDescent="0.25">
      <c r="AH310" s="19" t="s">
        <v>640</v>
      </c>
      <c r="AI310" s="19" t="s">
        <v>641</v>
      </c>
    </row>
    <row r="311" spans="34:35" x14ac:dyDescent="0.25">
      <c r="AH311" s="19" t="s">
        <v>640</v>
      </c>
      <c r="AI311" s="19" t="s">
        <v>641</v>
      </c>
    </row>
    <row r="312" spans="34:35" x14ac:dyDescent="0.25">
      <c r="AH312" s="19" t="s">
        <v>640</v>
      </c>
      <c r="AI312" s="19" t="s">
        <v>641</v>
      </c>
    </row>
    <row r="313" spans="34:35" x14ac:dyDescent="0.25">
      <c r="AH313" s="19" t="s">
        <v>640</v>
      </c>
      <c r="AI313" s="19" t="s">
        <v>641</v>
      </c>
    </row>
    <row r="314" spans="34:35" x14ac:dyDescent="0.25">
      <c r="AH314" s="19" t="s">
        <v>640</v>
      </c>
      <c r="AI314" s="19" t="s">
        <v>641</v>
      </c>
    </row>
    <row r="315" spans="34:35" x14ac:dyDescent="0.25">
      <c r="AH315" s="19" t="s">
        <v>640</v>
      </c>
      <c r="AI315" s="19" t="s">
        <v>641</v>
      </c>
    </row>
    <row r="316" spans="34:35" x14ac:dyDescent="0.25">
      <c r="AH316" s="19" t="s">
        <v>640</v>
      </c>
      <c r="AI316" s="19" t="s">
        <v>641</v>
      </c>
    </row>
    <row r="317" spans="34:35" x14ac:dyDescent="0.25">
      <c r="AH317" s="19" t="s">
        <v>640</v>
      </c>
      <c r="AI317" s="19" t="s">
        <v>641</v>
      </c>
    </row>
    <row r="318" spans="34:35" x14ac:dyDescent="0.25">
      <c r="AH318" s="19" t="s">
        <v>640</v>
      </c>
      <c r="AI318" s="19" t="s">
        <v>641</v>
      </c>
    </row>
    <row r="319" spans="34:35" x14ac:dyDescent="0.25">
      <c r="AH319" s="19" t="s">
        <v>640</v>
      </c>
      <c r="AI319" s="19" t="s">
        <v>641</v>
      </c>
    </row>
    <row r="320" spans="34:35" x14ac:dyDescent="0.25">
      <c r="AH320" s="19" t="s">
        <v>640</v>
      </c>
      <c r="AI320" s="19" t="s">
        <v>641</v>
      </c>
    </row>
    <row r="321" spans="34:35" x14ac:dyDescent="0.25">
      <c r="AH321" s="19" t="s">
        <v>640</v>
      </c>
      <c r="AI321" s="19" t="s">
        <v>641</v>
      </c>
    </row>
    <row r="322" spans="34:35" x14ac:dyDescent="0.25">
      <c r="AH322" s="19" t="s">
        <v>640</v>
      </c>
      <c r="AI322" s="19" t="s">
        <v>641</v>
      </c>
    </row>
    <row r="323" spans="34:35" x14ac:dyDescent="0.25">
      <c r="AH323" s="19" t="s">
        <v>640</v>
      </c>
      <c r="AI323" s="19" t="s">
        <v>641</v>
      </c>
    </row>
    <row r="324" spans="34:35" x14ac:dyDescent="0.25">
      <c r="AH324" s="19" t="s">
        <v>640</v>
      </c>
      <c r="AI324" s="19" t="s">
        <v>641</v>
      </c>
    </row>
    <row r="325" spans="34:35" x14ac:dyDescent="0.25">
      <c r="AH325" s="19" t="s">
        <v>640</v>
      </c>
      <c r="AI325" s="19" t="s">
        <v>641</v>
      </c>
    </row>
    <row r="326" spans="34:35" x14ac:dyDescent="0.25">
      <c r="AH326" s="19" t="s">
        <v>640</v>
      </c>
      <c r="AI326" s="19" t="s">
        <v>641</v>
      </c>
    </row>
    <row r="327" spans="34:35" x14ac:dyDescent="0.25">
      <c r="AH327" s="19" t="s">
        <v>640</v>
      </c>
      <c r="AI327" s="19" t="s">
        <v>641</v>
      </c>
    </row>
    <row r="328" spans="34:35" x14ac:dyDescent="0.25">
      <c r="AH328" s="19" t="s">
        <v>640</v>
      </c>
      <c r="AI328" s="19" t="s">
        <v>641</v>
      </c>
    </row>
    <row r="329" spans="34:35" x14ac:dyDescent="0.25">
      <c r="AH329" s="19" t="s">
        <v>640</v>
      </c>
      <c r="AI329" s="19" t="s">
        <v>641</v>
      </c>
    </row>
    <row r="330" spans="34:35" x14ac:dyDescent="0.25">
      <c r="AH330" s="19" t="s">
        <v>640</v>
      </c>
      <c r="AI330" s="19" t="s">
        <v>641</v>
      </c>
    </row>
    <row r="331" spans="34:35" x14ac:dyDescent="0.25">
      <c r="AH331" s="19" t="s">
        <v>640</v>
      </c>
      <c r="AI331" s="19" t="s">
        <v>641</v>
      </c>
    </row>
    <row r="332" spans="34:35" x14ac:dyDescent="0.25">
      <c r="AH332" s="19" t="s">
        <v>640</v>
      </c>
      <c r="AI332" s="19" t="s">
        <v>641</v>
      </c>
    </row>
    <row r="333" spans="34:35" x14ac:dyDescent="0.25">
      <c r="AH333" s="19" t="s">
        <v>640</v>
      </c>
      <c r="AI333" s="19" t="s">
        <v>641</v>
      </c>
    </row>
    <row r="334" spans="34:35" x14ac:dyDescent="0.25">
      <c r="AH334" s="19" t="s">
        <v>640</v>
      </c>
      <c r="AI334" s="19" t="s">
        <v>641</v>
      </c>
    </row>
    <row r="335" spans="34:35" x14ac:dyDescent="0.25">
      <c r="AH335" s="19" t="s">
        <v>640</v>
      </c>
      <c r="AI335" s="19" t="s">
        <v>641</v>
      </c>
    </row>
    <row r="336" spans="34:35" x14ac:dyDescent="0.25">
      <c r="AH336" s="19" t="s">
        <v>640</v>
      </c>
      <c r="AI336" s="19" t="s">
        <v>641</v>
      </c>
    </row>
    <row r="337" spans="34:35" x14ac:dyDescent="0.25">
      <c r="AH337" s="19" t="s">
        <v>640</v>
      </c>
      <c r="AI337" s="19" t="s">
        <v>641</v>
      </c>
    </row>
    <row r="338" spans="34:35" x14ac:dyDescent="0.25">
      <c r="AH338" s="19" t="s">
        <v>640</v>
      </c>
      <c r="AI338" s="19" t="s">
        <v>641</v>
      </c>
    </row>
    <row r="339" spans="34:35" x14ac:dyDescent="0.25">
      <c r="AH339" s="19" t="s">
        <v>640</v>
      </c>
      <c r="AI339" s="19" t="s">
        <v>641</v>
      </c>
    </row>
    <row r="340" spans="34:35" x14ac:dyDescent="0.25">
      <c r="AH340" s="19" t="s">
        <v>640</v>
      </c>
      <c r="AI340" s="19" t="s">
        <v>641</v>
      </c>
    </row>
    <row r="341" spans="34:35" x14ac:dyDescent="0.25">
      <c r="AH341" s="19" t="s">
        <v>640</v>
      </c>
      <c r="AI341" s="19" t="s">
        <v>641</v>
      </c>
    </row>
    <row r="342" spans="34:35" x14ac:dyDescent="0.25">
      <c r="AH342" s="19" t="s">
        <v>640</v>
      </c>
      <c r="AI342" s="19" t="s">
        <v>641</v>
      </c>
    </row>
    <row r="343" spans="34:35" x14ac:dyDescent="0.25">
      <c r="AH343" s="19" t="s">
        <v>640</v>
      </c>
      <c r="AI343" s="19" t="s">
        <v>641</v>
      </c>
    </row>
    <row r="344" spans="34:35" x14ac:dyDescent="0.25">
      <c r="AH344" s="19" t="s">
        <v>640</v>
      </c>
      <c r="AI344" s="19" t="s">
        <v>641</v>
      </c>
    </row>
    <row r="345" spans="34:35" x14ac:dyDescent="0.25">
      <c r="AH345" s="19" t="s">
        <v>640</v>
      </c>
      <c r="AI345" s="19" t="s">
        <v>641</v>
      </c>
    </row>
    <row r="346" spans="34:35" x14ac:dyDescent="0.25">
      <c r="AH346" s="19" t="s">
        <v>640</v>
      </c>
      <c r="AI346" s="19" t="s">
        <v>641</v>
      </c>
    </row>
    <row r="347" spans="34:35" x14ac:dyDescent="0.25">
      <c r="AH347" s="19" t="s">
        <v>640</v>
      </c>
      <c r="AI347" s="19" t="s">
        <v>641</v>
      </c>
    </row>
    <row r="348" spans="34:35" x14ac:dyDescent="0.25">
      <c r="AH348" s="19" t="s">
        <v>640</v>
      </c>
      <c r="AI348" s="19" t="s">
        <v>641</v>
      </c>
    </row>
    <row r="349" spans="34:35" x14ac:dyDescent="0.25">
      <c r="AH349" s="19" t="s">
        <v>640</v>
      </c>
      <c r="AI349" s="19" t="s">
        <v>641</v>
      </c>
    </row>
    <row r="350" spans="34:35" x14ac:dyDescent="0.25">
      <c r="AH350" s="19" t="s">
        <v>640</v>
      </c>
      <c r="AI350" s="19" t="s">
        <v>641</v>
      </c>
    </row>
    <row r="351" spans="34:35" x14ac:dyDescent="0.25">
      <c r="AH351" s="19" t="s">
        <v>640</v>
      </c>
      <c r="AI351" s="19" t="s">
        <v>641</v>
      </c>
    </row>
    <row r="352" spans="34:35" x14ac:dyDescent="0.25">
      <c r="AH352" s="19" t="s">
        <v>640</v>
      </c>
      <c r="AI352" s="19" t="s">
        <v>641</v>
      </c>
    </row>
    <row r="353" spans="34:35" x14ac:dyDescent="0.25">
      <c r="AH353" s="19" t="s">
        <v>640</v>
      </c>
      <c r="AI353" s="19" t="s">
        <v>641</v>
      </c>
    </row>
    <row r="354" spans="34:35" x14ac:dyDescent="0.25">
      <c r="AH354" s="19" t="s">
        <v>640</v>
      </c>
      <c r="AI354" s="19" t="s">
        <v>641</v>
      </c>
    </row>
    <row r="355" spans="34:35" x14ac:dyDescent="0.25">
      <c r="AH355" s="19" t="s">
        <v>640</v>
      </c>
      <c r="AI355" s="19" t="s">
        <v>641</v>
      </c>
    </row>
    <row r="356" spans="34:35" x14ac:dyDescent="0.25">
      <c r="AH356" s="19" t="s">
        <v>640</v>
      </c>
      <c r="AI356" s="19" t="s">
        <v>641</v>
      </c>
    </row>
    <row r="357" spans="34:35" x14ac:dyDescent="0.25">
      <c r="AH357" s="19" t="s">
        <v>640</v>
      </c>
      <c r="AI357" s="19" t="s">
        <v>641</v>
      </c>
    </row>
    <row r="358" spans="34:35" x14ac:dyDescent="0.25">
      <c r="AH358" s="19" t="s">
        <v>640</v>
      </c>
      <c r="AI358" s="19" t="s">
        <v>641</v>
      </c>
    </row>
    <row r="359" spans="34:35" x14ac:dyDescent="0.25">
      <c r="AH359" s="19" t="s">
        <v>640</v>
      </c>
      <c r="AI359" s="19" t="s">
        <v>641</v>
      </c>
    </row>
    <row r="360" spans="34:35" x14ac:dyDescent="0.25">
      <c r="AH360" s="19" t="s">
        <v>640</v>
      </c>
      <c r="AI360" s="19" t="s">
        <v>641</v>
      </c>
    </row>
    <row r="361" spans="34:35" x14ac:dyDescent="0.25">
      <c r="AH361" s="19" t="s">
        <v>640</v>
      </c>
      <c r="AI361" s="19" t="s">
        <v>641</v>
      </c>
    </row>
    <row r="362" spans="34:35" x14ac:dyDescent="0.25">
      <c r="AH362" s="19" t="s">
        <v>640</v>
      </c>
      <c r="AI362" s="19" t="s">
        <v>641</v>
      </c>
    </row>
    <row r="363" spans="34:35" x14ac:dyDescent="0.25">
      <c r="AH363" s="19" t="s">
        <v>640</v>
      </c>
      <c r="AI363" s="19" t="s">
        <v>641</v>
      </c>
    </row>
    <row r="364" spans="34:35" x14ac:dyDescent="0.25">
      <c r="AH364" s="19" t="s">
        <v>640</v>
      </c>
      <c r="AI364" s="19" t="s">
        <v>641</v>
      </c>
    </row>
    <row r="365" spans="34:35" x14ac:dyDescent="0.25">
      <c r="AH365" s="19" t="s">
        <v>640</v>
      </c>
      <c r="AI365" s="19" t="s">
        <v>641</v>
      </c>
    </row>
    <row r="366" spans="34:35" x14ac:dyDescent="0.25">
      <c r="AH366" s="19" t="s">
        <v>640</v>
      </c>
      <c r="AI366" s="19" t="s">
        <v>641</v>
      </c>
    </row>
    <row r="367" spans="34:35" x14ac:dyDescent="0.25">
      <c r="AH367" s="19" t="s">
        <v>640</v>
      </c>
      <c r="AI367" s="19" t="s">
        <v>641</v>
      </c>
    </row>
    <row r="368" spans="34:35" x14ac:dyDescent="0.25">
      <c r="AH368" s="19" t="s">
        <v>640</v>
      </c>
      <c r="AI368" s="19" t="s">
        <v>641</v>
      </c>
    </row>
    <row r="369" spans="34:35" x14ac:dyDescent="0.25">
      <c r="AH369" s="19" t="s">
        <v>640</v>
      </c>
      <c r="AI369" s="19" t="s">
        <v>641</v>
      </c>
    </row>
    <row r="370" spans="34:35" x14ac:dyDescent="0.25">
      <c r="AH370" s="19" t="s">
        <v>640</v>
      </c>
      <c r="AI370" s="19" t="s">
        <v>641</v>
      </c>
    </row>
    <row r="371" spans="34:35" x14ac:dyDescent="0.25">
      <c r="AH371" s="19" t="s">
        <v>640</v>
      </c>
      <c r="AI371" s="19" t="s">
        <v>641</v>
      </c>
    </row>
    <row r="372" spans="34:35" x14ac:dyDescent="0.25">
      <c r="AH372" s="19" t="s">
        <v>640</v>
      </c>
      <c r="AI372" s="19" t="s">
        <v>641</v>
      </c>
    </row>
    <row r="373" spans="34:35" x14ac:dyDescent="0.25">
      <c r="AH373" s="19" t="s">
        <v>640</v>
      </c>
      <c r="AI373" s="19" t="s">
        <v>641</v>
      </c>
    </row>
    <row r="374" spans="34:35" x14ac:dyDescent="0.25">
      <c r="AH374" s="19" t="s">
        <v>640</v>
      </c>
      <c r="AI374" s="19" t="s">
        <v>641</v>
      </c>
    </row>
    <row r="375" spans="34:35" x14ac:dyDescent="0.25">
      <c r="AH375" s="19" t="s">
        <v>640</v>
      </c>
      <c r="AI375" s="19" t="s">
        <v>641</v>
      </c>
    </row>
    <row r="376" spans="34:35" x14ac:dyDescent="0.25">
      <c r="AH376" s="19" t="s">
        <v>640</v>
      </c>
      <c r="AI376" s="19" t="s">
        <v>641</v>
      </c>
    </row>
    <row r="377" spans="34:35" x14ac:dyDescent="0.25">
      <c r="AH377" s="19" t="s">
        <v>640</v>
      </c>
      <c r="AI377" s="19" t="s">
        <v>641</v>
      </c>
    </row>
    <row r="378" spans="34:35" x14ac:dyDescent="0.25">
      <c r="AH378" s="19" t="s">
        <v>640</v>
      </c>
      <c r="AI378" s="19" t="s">
        <v>641</v>
      </c>
    </row>
    <row r="379" spans="34:35" x14ac:dyDescent="0.25">
      <c r="AH379" s="19" t="s">
        <v>640</v>
      </c>
      <c r="AI379" s="19" t="s">
        <v>641</v>
      </c>
    </row>
    <row r="380" spans="34:35" x14ac:dyDescent="0.25">
      <c r="AH380" s="19" t="s">
        <v>640</v>
      </c>
      <c r="AI380" s="19" t="s">
        <v>641</v>
      </c>
    </row>
    <row r="381" spans="34:35" x14ac:dyDescent="0.25">
      <c r="AH381" s="19" t="s">
        <v>640</v>
      </c>
      <c r="AI381" s="19" t="s">
        <v>641</v>
      </c>
    </row>
    <row r="382" spans="34:35" x14ac:dyDescent="0.25">
      <c r="AH382" s="19" t="s">
        <v>640</v>
      </c>
      <c r="AI382" s="19" t="s">
        <v>641</v>
      </c>
    </row>
    <row r="383" spans="34:35" x14ac:dyDescent="0.25">
      <c r="AH383" s="19" t="s">
        <v>640</v>
      </c>
      <c r="AI383" s="19" t="s">
        <v>641</v>
      </c>
    </row>
    <row r="384" spans="34:35" x14ac:dyDescent="0.25">
      <c r="AH384" s="19" t="s">
        <v>640</v>
      </c>
      <c r="AI384" s="19" t="s">
        <v>641</v>
      </c>
    </row>
    <row r="385" spans="34:35" x14ac:dyDescent="0.25">
      <c r="AH385" s="19" t="s">
        <v>640</v>
      </c>
      <c r="AI385" s="19" t="s">
        <v>641</v>
      </c>
    </row>
    <row r="386" spans="34:35" x14ac:dyDescent="0.25">
      <c r="AH386" s="19" t="s">
        <v>640</v>
      </c>
      <c r="AI386" s="19" t="s">
        <v>641</v>
      </c>
    </row>
    <row r="387" spans="34:35" x14ac:dyDescent="0.25">
      <c r="AH387" s="19" t="s">
        <v>640</v>
      </c>
      <c r="AI387" s="19" t="s">
        <v>641</v>
      </c>
    </row>
    <row r="388" spans="34:35" x14ac:dyDescent="0.25">
      <c r="AH388" s="19" t="s">
        <v>640</v>
      </c>
      <c r="AI388" s="19" t="s">
        <v>641</v>
      </c>
    </row>
    <row r="389" spans="34:35" x14ac:dyDescent="0.25">
      <c r="AH389" s="19" t="s">
        <v>640</v>
      </c>
      <c r="AI389" s="19" t="s">
        <v>641</v>
      </c>
    </row>
    <row r="390" spans="34:35" x14ac:dyDescent="0.25">
      <c r="AH390" s="19" t="s">
        <v>640</v>
      </c>
      <c r="AI390" s="19" t="s">
        <v>641</v>
      </c>
    </row>
    <row r="391" spans="34:35" x14ac:dyDescent="0.25">
      <c r="AH391" s="19" t="s">
        <v>640</v>
      </c>
      <c r="AI391" s="19" t="s">
        <v>641</v>
      </c>
    </row>
    <row r="392" spans="34:35" x14ac:dyDescent="0.25">
      <c r="AH392" s="19" t="s">
        <v>640</v>
      </c>
      <c r="AI392" s="19" t="s">
        <v>641</v>
      </c>
    </row>
    <row r="393" spans="34:35" x14ac:dyDescent="0.25">
      <c r="AH393" s="19" t="s">
        <v>640</v>
      </c>
      <c r="AI393" s="19" t="s">
        <v>641</v>
      </c>
    </row>
    <row r="394" spans="34:35" x14ac:dyDescent="0.25">
      <c r="AH394" s="19" t="s">
        <v>640</v>
      </c>
      <c r="AI394" s="19" t="s">
        <v>641</v>
      </c>
    </row>
    <row r="395" spans="34:35" x14ac:dyDescent="0.25">
      <c r="AH395" s="19" t="s">
        <v>640</v>
      </c>
      <c r="AI395" s="19" t="s">
        <v>641</v>
      </c>
    </row>
    <row r="396" spans="34:35" x14ac:dyDescent="0.25">
      <c r="AH396" s="19" t="s">
        <v>640</v>
      </c>
      <c r="AI396" s="19" t="s">
        <v>641</v>
      </c>
    </row>
    <row r="397" spans="34:35" x14ac:dyDescent="0.25">
      <c r="AH397" s="19" t="s">
        <v>640</v>
      </c>
      <c r="AI397" s="19" t="s">
        <v>641</v>
      </c>
    </row>
    <row r="398" spans="34:35" x14ac:dyDescent="0.25">
      <c r="AH398" s="19" t="s">
        <v>640</v>
      </c>
      <c r="AI398" s="19" t="s">
        <v>641</v>
      </c>
    </row>
    <row r="399" spans="34:35" x14ac:dyDescent="0.25">
      <c r="AH399" s="19" t="s">
        <v>640</v>
      </c>
      <c r="AI399" s="19" t="s">
        <v>641</v>
      </c>
    </row>
    <row r="400" spans="34:35" x14ac:dyDescent="0.25">
      <c r="AH400" s="19" t="s">
        <v>640</v>
      </c>
      <c r="AI400" s="19" t="s">
        <v>641</v>
      </c>
    </row>
    <row r="401" spans="34:35" x14ac:dyDescent="0.25">
      <c r="AH401" s="19" t="s">
        <v>640</v>
      </c>
      <c r="AI401" s="19" t="s">
        <v>641</v>
      </c>
    </row>
    <row r="402" spans="34:35" x14ac:dyDescent="0.25">
      <c r="AH402" s="19" t="s">
        <v>640</v>
      </c>
      <c r="AI402" s="19" t="s">
        <v>641</v>
      </c>
    </row>
    <row r="403" spans="34:35" x14ac:dyDescent="0.25">
      <c r="AH403" s="19" t="s">
        <v>640</v>
      </c>
      <c r="AI403" s="19" t="s">
        <v>641</v>
      </c>
    </row>
    <row r="404" spans="34:35" x14ac:dyDescent="0.25">
      <c r="AH404" s="19" t="s">
        <v>640</v>
      </c>
      <c r="AI404" s="19" t="s">
        <v>641</v>
      </c>
    </row>
    <row r="405" spans="34:35" x14ac:dyDescent="0.25">
      <c r="AH405" s="19" t="s">
        <v>640</v>
      </c>
      <c r="AI405" s="19" t="s">
        <v>641</v>
      </c>
    </row>
    <row r="406" spans="34:35" x14ac:dyDescent="0.25">
      <c r="AH406" s="19" t="s">
        <v>640</v>
      </c>
      <c r="AI406" s="19" t="s">
        <v>641</v>
      </c>
    </row>
    <row r="407" spans="34:35" x14ac:dyDescent="0.25">
      <c r="AH407" s="19" t="s">
        <v>640</v>
      </c>
      <c r="AI407" s="19" t="s">
        <v>641</v>
      </c>
    </row>
    <row r="408" spans="34:35" x14ac:dyDescent="0.25">
      <c r="AH408" s="19" t="s">
        <v>640</v>
      </c>
      <c r="AI408" s="19" t="s">
        <v>641</v>
      </c>
    </row>
    <row r="409" spans="34:35" x14ac:dyDescent="0.25">
      <c r="AH409" s="19" t="s">
        <v>640</v>
      </c>
      <c r="AI409" s="19" t="s">
        <v>641</v>
      </c>
    </row>
    <row r="410" spans="34:35" x14ac:dyDescent="0.25">
      <c r="AH410" s="19" t="s">
        <v>640</v>
      </c>
      <c r="AI410" s="19" t="s">
        <v>641</v>
      </c>
    </row>
    <row r="411" spans="34:35" x14ac:dyDescent="0.25">
      <c r="AH411" s="19" t="s">
        <v>640</v>
      </c>
      <c r="AI411" s="19" t="s">
        <v>641</v>
      </c>
    </row>
    <row r="412" spans="34:35" x14ac:dyDescent="0.25">
      <c r="AH412" s="19" t="s">
        <v>640</v>
      </c>
      <c r="AI412" s="19" t="s">
        <v>641</v>
      </c>
    </row>
    <row r="413" spans="34:35" x14ac:dyDescent="0.25">
      <c r="AH413" s="19" t="s">
        <v>640</v>
      </c>
      <c r="AI413" s="19" t="s">
        <v>641</v>
      </c>
    </row>
    <row r="414" spans="34:35" x14ac:dyDescent="0.25">
      <c r="AH414" s="19" t="s">
        <v>640</v>
      </c>
      <c r="AI414" s="19" t="s">
        <v>641</v>
      </c>
    </row>
    <row r="415" spans="34:35" x14ac:dyDescent="0.25">
      <c r="AH415" s="19" t="s">
        <v>640</v>
      </c>
      <c r="AI415" s="19" t="s">
        <v>641</v>
      </c>
    </row>
    <row r="416" spans="34:35" x14ac:dyDescent="0.25">
      <c r="AH416" s="19" t="s">
        <v>640</v>
      </c>
      <c r="AI416" s="19" t="s">
        <v>641</v>
      </c>
    </row>
    <row r="417" spans="34:35" x14ac:dyDescent="0.25">
      <c r="AH417" s="19" t="s">
        <v>640</v>
      </c>
      <c r="AI417" s="19" t="s">
        <v>641</v>
      </c>
    </row>
    <row r="418" spans="34:35" x14ac:dyDescent="0.25">
      <c r="AH418" s="19" t="s">
        <v>640</v>
      </c>
      <c r="AI418" s="19" t="s">
        <v>641</v>
      </c>
    </row>
    <row r="419" spans="34:35" x14ac:dyDescent="0.25">
      <c r="AH419" s="19" t="s">
        <v>640</v>
      </c>
      <c r="AI419" s="19" t="s">
        <v>641</v>
      </c>
    </row>
    <row r="420" spans="34:35" x14ac:dyDescent="0.25">
      <c r="AH420" s="19" t="s">
        <v>640</v>
      </c>
      <c r="AI420" s="19" t="s">
        <v>641</v>
      </c>
    </row>
    <row r="421" spans="34:35" x14ac:dyDescent="0.25">
      <c r="AH421" s="19" t="s">
        <v>640</v>
      </c>
      <c r="AI421" s="19" t="s">
        <v>641</v>
      </c>
    </row>
    <row r="422" spans="34:35" x14ac:dyDescent="0.25">
      <c r="AH422" s="19" t="s">
        <v>640</v>
      </c>
      <c r="AI422" s="19" t="s">
        <v>641</v>
      </c>
    </row>
    <row r="423" spans="34:35" x14ac:dyDescent="0.25">
      <c r="AH423" s="19" t="s">
        <v>640</v>
      </c>
      <c r="AI423" s="19" t="s">
        <v>641</v>
      </c>
    </row>
    <row r="424" spans="34:35" x14ac:dyDescent="0.25">
      <c r="AH424" s="19" t="s">
        <v>640</v>
      </c>
      <c r="AI424" s="19" t="s">
        <v>641</v>
      </c>
    </row>
    <row r="425" spans="34:35" x14ac:dyDescent="0.25">
      <c r="AH425" s="19" t="s">
        <v>640</v>
      </c>
      <c r="AI425" s="19" t="s">
        <v>641</v>
      </c>
    </row>
    <row r="426" spans="34:35" x14ac:dyDescent="0.25">
      <c r="AH426" s="19" t="s">
        <v>640</v>
      </c>
      <c r="AI426" s="19" t="s">
        <v>641</v>
      </c>
    </row>
    <row r="427" spans="34:35" x14ac:dyDescent="0.25">
      <c r="AH427" s="19" t="s">
        <v>640</v>
      </c>
      <c r="AI427" s="19" t="s">
        <v>641</v>
      </c>
    </row>
    <row r="428" spans="34:35" x14ac:dyDescent="0.25">
      <c r="AH428" s="19" t="s">
        <v>640</v>
      </c>
      <c r="AI428" s="19" t="s">
        <v>641</v>
      </c>
    </row>
    <row r="429" spans="34:35" x14ac:dyDescent="0.25">
      <c r="AH429" s="19" t="s">
        <v>640</v>
      </c>
      <c r="AI429" s="19" t="s">
        <v>641</v>
      </c>
    </row>
    <row r="430" spans="34:35" x14ac:dyDescent="0.25">
      <c r="AH430" s="19" t="s">
        <v>640</v>
      </c>
      <c r="AI430" s="19" t="s">
        <v>641</v>
      </c>
    </row>
    <row r="431" spans="34:35" x14ac:dyDescent="0.25">
      <c r="AH431" s="19" t="s">
        <v>640</v>
      </c>
      <c r="AI431" s="19" t="s">
        <v>641</v>
      </c>
    </row>
    <row r="432" spans="34:35" x14ac:dyDescent="0.25">
      <c r="AH432" s="19" t="s">
        <v>640</v>
      </c>
      <c r="AI432" s="19" t="s">
        <v>641</v>
      </c>
    </row>
    <row r="433" spans="34:35" x14ac:dyDescent="0.25">
      <c r="AH433" s="19" t="s">
        <v>640</v>
      </c>
      <c r="AI433" s="19" t="s">
        <v>641</v>
      </c>
    </row>
    <row r="434" spans="34:35" x14ac:dyDescent="0.25">
      <c r="AH434" s="19" t="s">
        <v>640</v>
      </c>
      <c r="AI434" s="19" t="s">
        <v>641</v>
      </c>
    </row>
    <row r="435" spans="34:35" x14ac:dyDescent="0.25">
      <c r="AH435" s="19" t="s">
        <v>640</v>
      </c>
      <c r="AI435" s="19" t="s">
        <v>641</v>
      </c>
    </row>
    <row r="436" spans="34:35" x14ac:dyDescent="0.25">
      <c r="AH436" s="19" t="s">
        <v>640</v>
      </c>
      <c r="AI436" s="19" t="s">
        <v>641</v>
      </c>
    </row>
    <row r="437" spans="34:35" x14ac:dyDescent="0.25">
      <c r="AH437" s="19" t="s">
        <v>640</v>
      </c>
      <c r="AI437" s="19" t="s">
        <v>641</v>
      </c>
    </row>
    <row r="438" spans="34:35" x14ac:dyDescent="0.25">
      <c r="AH438" s="19" t="s">
        <v>640</v>
      </c>
      <c r="AI438" s="19" t="s">
        <v>641</v>
      </c>
    </row>
    <row r="439" spans="34:35" x14ac:dyDescent="0.25">
      <c r="AH439" s="19" t="s">
        <v>640</v>
      </c>
      <c r="AI439" s="19" t="s">
        <v>641</v>
      </c>
    </row>
    <row r="449" spans="2:23" x14ac:dyDescent="0.25">
      <c r="B449" s="3"/>
      <c r="W449" s="3"/>
    </row>
  </sheetData>
  <autoFilter ref="A1:AG177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7" sqref="A27"/>
    </sheetView>
  </sheetViews>
  <sheetFormatPr baseColWidth="10"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"/>
  <sheetViews>
    <sheetView workbookViewId="0">
      <selection activeCell="G2" sqref="G2"/>
    </sheetView>
  </sheetViews>
  <sheetFormatPr baseColWidth="10" defaultColWidth="11.42578125" defaultRowHeight="15" x14ac:dyDescent="0.25"/>
  <cols>
    <col min="1" max="1" width="23.140625" customWidth="1"/>
    <col min="2" max="2" width="25.140625" customWidth="1"/>
  </cols>
  <sheetData>
    <row r="2" spans="1:7" x14ac:dyDescent="0.25">
      <c r="A2" t="s">
        <v>5</v>
      </c>
      <c r="B2" t="s">
        <v>5</v>
      </c>
      <c r="G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2015-02-12T22:49:08Z</dcterms:created>
  <dcterms:modified xsi:type="dcterms:W3CDTF">2020-02-18T16:04:22Z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2c176681-5ebb-4989-8811-8ec11bb6f458</vt:lpwstr>
  </property>
</Properties>
</file>