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M:\RCLCO\ID2\3CD33C45-52F7-4931-B0F0-AAB744461128\0\1775000-1775999\1775635\L\L\"/>
    </mc:Choice>
  </mc:AlternateContent>
  <xr:revisionPtr revIDLastSave="0" documentId="13_ncr:1_{BC13C5BB-6D7A-44E8-9095-F1FAF63DBB76}" xr6:coauthVersionLast="45" xr6:coauthVersionMax="45" xr10:uidLastSave="{00000000-0000-0000-0000-000000000000}"/>
  <bookViews>
    <workbookView xWindow="-109" yWindow="-109" windowWidth="26301" windowHeight="14305" xr2:uid="{FEE132F4-4574-4C6E-88E5-BB3F15D85C26}"/>
  </bookViews>
  <sheets>
    <sheet name="Net CF - Quarterly" sheetId="1" r:id="rId1"/>
    <sheet name="Net CF - Monthly" sheetId="2" r:id="rId2"/>
    <sheet name="SMA Sales - Quarterl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s">#REF!</definedName>
    <definedName name="_">'[1]COA Set up'!$C$89</definedName>
    <definedName name="_____">'[1]COA Set up'!$C$173</definedName>
    <definedName name="_EXP1">#REF!</definedName>
    <definedName name="A">#REF!</definedName>
    <definedName name="Acctg_and_Other_Prof_Svc">'[1]COA Set up'!$C$162</definedName>
    <definedName name="Advertising_Promo">'[1]COA Set up'!$C$156</definedName>
    <definedName name="afafafafa">#REF!</definedName>
    <definedName name="ASOF" hidden="1">"2015-06-30"</definedName>
    <definedName name="AvgPriceGrwth">#REF!</definedName>
    <definedName name="BID_Assessment_Fees">'[1]COA Set up'!$C$167</definedName>
    <definedName name="Bldg_Supply_Expense">'[1]COA Set up'!$C$91</definedName>
    <definedName name="Borrower">#REF!</definedName>
    <definedName name="BUDGET">[1]Parameters!$B$5</definedName>
    <definedName name="BUDGET_PERIOD">[1]Parameters!$B$6</definedName>
    <definedName name="BUDGET_YEAR_TO_DATE">[1]Parameters!$B$7</definedName>
    <definedName name="Carpet_Cleaning">'[1]COA Set up'!$C$150</definedName>
    <definedName name="Cleaning_Supplies">'[1]COA Set up'!$C$119</definedName>
    <definedName name="CommitArray">'[2]Look-up'!#REF!</definedName>
    <definedName name="Communications">'[1]COA Set up'!$C$90</definedName>
    <definedName name="Completion">#REF!</definedName>
    <definedName name="Consultants">'[1]COA Set up'!$C$165</definedName>
    <definedName name="Contributions">'[1]COA Set up'!$C$155</definedName>
    <definedName name="Developed">'[2]Look-up'!#REF!</definedName>
    <definedName name="DevelopedCRP">'[2]Look-up'!#REF!</definedName>
    <definedName name="Disb">#REF!</definedName>
    <definedName name="Draw1">#REF!</definedName>
    <definedName name="Draw10">#REF!</definedName>
    <definedName name="Draw11">#REF!</definedName>
    <definedName name="Draw12">#REF!</definedName>
    <definedName name="Draw13">#REF!</definedName>
    <definedName name="Draw14">#REF!</definedName>
    <definedName name="Draw15">#REF!</definedName>
    <definedName name="Draw16">#REF!</definedName>
    <definedName name="Draw2">#REF!</definedName>
    <definedName name="Draw3">#REF!</definedName>
    <definedName name="Draw4">#REF!</definedName>
    <definedName name="Draw5">#REF!</definedName>
    <definedName name="Draw6">#REF!</definedName>
    <definedName name="Draw6666">#REF!</definedName>
    <definedName name="Draw7">#REF!</definedName>
    <definedName name="Draw8">#REF!</definedName>
    <definedName name="Draw9">#REF!</definedName>
    <definedName name="DRIVER_CONCENTRATIONS" hidden="1">"14175"</definedName>
    <definedName name="DRIVER_FUND" hidden="1">"48501,48502,48504,48503,48505,48507,48506,48499,48500"</definedName>
    <definedName name="Dues_and_Subscriptions">'[1]COA Set up'!$C$93</definedName>
    <definedName name="Electricity">'[1]COA Set up'!$C$101</definedName>
    <definedName name="Elevator_Contract">'[1]COA Set up'!$C$144</definedName>
    <definedName name="Emerging">'[2]Look-up'!#REF!</definedName>
    <definedName name="EmergingCRP">'[2]Look-up'!#REF!</definedName>
    <definedName name="Entertainment">'[1]COA Set up'!$C$153</definedName>
    <definedName name="EXCEL_OUTPUT_FORMAT" hidden="1">"XLS"</definedName>
    <definedName name="Exterminating">'[1]COA Set up'!$C$114</definedName>
    <definedName name="External_Landscaping">'[1]COA Set up'!$C$129</definedName>
    <definedName name="f">#REF!</definedName>
    <definedName name="FINALS">#REF!</definedName>
    <definedName name="FONT_STYLE" hidden="1">"(Report Local Style)"</definedName>
    <definedName name="FreeRent">#REF!</definedName>
    <definedName name="Furniture_and_Fixture">'[1]COA Set up'!$C$159</definedName>
    <definedName name="Gas">'[1]COA Set up'!$C$102</definedName>
    <definedName name="gggg">#REF!</definedName>
    <definedName name="grandTotalEndRowNum">72</definedName>
    <definedName name="Heating_Oil">'[1]COA Set up'!$C$106</definedName>
    <definedName name="IncomeDelay">'[2]Look-up'!#REF!</definedName>
    <definedName name="Ins_Reimbursements">'[1]COA Set up'!$C$68</definedName>
    <definedName name="Insurance">'[1]COA Set up'!$C$170</definedName>
    <definedName name="Int_On_Security_Deposits">'[1]COA Set up'!$C$181</definedName>
    <definedName name="Interior_Plant_Maintenanc">'[1]COA Set up'!$C$117</definedName>
    <definedName name="Interior_Sprinkler_System">'[1]COA Set up'!$C$148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 hidden="1">110000</definedName>
    <definedName name="IQ_CHANGE_AP_BR" hidden="1">"c135"</definedName>
    <definedName name="IQ_CHANGE_AR_BR" hidden="1">"c142"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 hidden="1">5000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MTD" hidden="1">800000</definedName>
    <definedName name="IQ_NAMES_REVISION_DATE_" hidden="1">41085.5731597222</definedName>
    <definedName name="IQ_NAV_ACT_OR_EST" hidden="1">"c2225"</definedName>
    <definedName name="IQ_NET_DEBT_ISSUED_BR" hidden="1">"c753"</definedName>
    <definedName name="IQ_NET_INT_INC_BR" hidden="1">"c765"</definedName>
    <definedName name="IQ_NTM" hidden="1">6000</definedName>
    <definedName name="IQ_OG_TOTAL_OIL_PRODUCTON" hidden="1">"c2059"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PENSION_OBLIGATION" hidden="1">"c1292"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  <definedName name="Janitorial">'[1]COA Set up'!$C$115</definedName>
    <definedName name="JEN_Rows">[3]Assumptions!$L$26:$L$29</definedName>
    <definedName name="Keys_and_Locks">'[1]COA Set up'!$C$145</definedName>
    <definedName name="last_entry">[4]Template!#REF!</definedName>
    <definedName name="last_entryrow">[4]Template!#REF!</definedName>
    <definedName name="LastRow">#REF!</definedName>
    <definedName name="Late_Fees">'[1]COA Set up'!$C$76</definedName>
    <definedName name="Law_Library">'[1]COA Set up'!$C$158</definedName>
    <definedName name="Legal">'[1]COA Set up'!$C$160</definedName>
    <definedName name="LevCutPt">#REF!</definedName>
    <definedName name="LevDelArea">#REF!,#REF!,#REF!,#REF!,#REF!</definedName>
    <definedName name="LevPlusIncr">#REF!</definedName>
    <definedName name="Licensing_and_Fees">'[1]COA Set up'!$C$163</definedName>
    <definedName name="Lighting_Supplies">'[1]COA Set up'!$C$120</definedName>
    <definedName name="Lin">#REF!</definedName>
    <definedName name="LOAN">#REF!</definedName>
    <definedName name="LoanBal5">#REF!</definedName>
    <definedName name="LoanNumber">#REF!</definedName>
    <definedName name="Local_Currency" hidden="1">"false"</definedName>
    <definedName name="LOCALE" hidden="1">"en_US"</definedName>
    <definedName name="Logo2" hidden="1">"StateStreetLogo"</definedName>
    <definedName name="Maint_Repairs_and_Decorating">'[1]COA Set up'!$C$176</definedName>
    <definedName name="Management_Fee">'[1]COA Set up'!$C$88</definedName>
    <definedName name="Market_Value_Basis" hidden="1">"GP"</definedName>
    <definedName name="MasterArray">[2]Assumptions!$A$3:$AD$154</definedName>
    <definedName name="Maturity">#REF!</definedName>
    <definedName name="Meeting_Room_Space_Rental">'[1]COA Set up'!$C$85</definedName>
    <definedName name="Mileage_and_Travel">'[1]COA Set up'!$C$94</definedName>
    <definedName name="MiscIncome">#REF!</definedName>
    <definedName name="Mos.">#REF!</definedName>
    <definedName name="NEWDRAW">[5]Master!#REF!</definedName>
    <definedName name="NOTICES">#REF!</definedName>
    <definedName name="NSF_Charges_to_Tenant">'[1]COA Set up'!$C$74</definedName>
    <definedName name="Other_Bldg_Svcs_Supplies">'[1]COA Set up'!$C$124</definedName>
    <definedName name="Other_Income">'[1]COA Set up'!$C$86</definedName>
    <definedName name="Other_Maintenance">'[1]COA Set up'!$C$147</definedName>
    <definedName name="OUTPUT_DELIMITER" hidden="1">"Comma"</definedName>
    <definedName name="Overage">#REF!</definedName>
    <definedName name="PAGE_2">#REF!</definedName>
    <definedName name="Painting">'[1]COA Set up'!$C$136</definedName>
    <definedName name="Parking_Garage_Repairs">'[1]COA Set up'!$C$134</definedName>
    <definedName name="Parking_Income">'[1]COA Set up'!$C$79</definedName>
    <definedName name="Parking_Lot_Repair">'[1]COA Set up'!$C$133</definedName>
    <definedName name="Payroll_Administrative">'[1]COA Set up'!$C$110</definedName>
    <definedName name="Payroll_Engineers">'[1]COA Set up'!$C$111</definedName>
    <definedName name="Payroll_Lobby_House_Sec">'[1]COA Set up'!$C$112</definedName>
    <definedName name="PERIOD">[1]Parameters!$B$8</definedName>
    <definedName name="PERIOD_CHANGE">[1]Parameters!$B$10</definedName>
    <definedName name="Pools_Fountains">'[1]COA Set up'!$C$130</definedName>
    <definedName name="Postage">'[1]COA Set up'!$C$92</definedName>
    <definedName name="_xlnm.Print_Area" localSheetId="1">'Net CF - Monthly'!$A$1:$R$66</definedName>
    <definedName name="_xlnm.Print_Area" localSheetId="0">'Net CF - Quarterly'!$A$1:$L$36</definedName>
    <definedName name="_xlnm.Print_Area" localSheetId="2">'SMA Sales - Quarterly'!$A$1:$V$36</definedName>
    <definedName name="_xlnm.Print_Area">#REF!</definedName>
    <definedName name="PRINT_AREA_MI">#REF!</definedName>
    <definedName name="print_area2">#REF!</definedName>
    <definedName name="_xlnm.Print_Titles">#REF!</definedName>
    <definedName name="PRINT_TITLES_MI">#REF!</definedName>
    <definedName name="PrintAll" localSheetId="1">[6]!PrintAll</definedName>
    <definedName name="PrintAll" localSheetId="0">[6]!PrintAll</definedName>
    <definedName name="PrintAll" localSheetId="2">[6]!PrintAll</definedName>
    <definedName name="PrintAll">[6]!PrintAll</definedName>
    <definedName name="PROP">[1]Parameters!$B$3</definedName>
    <definedName name="Property_Tax_Service_Fees">'[1]COA Set up'!$C$169</definedName>
    <definedName name="R_and_M_Electrical">'[1]COA Set up'!$C$141</definedName>
    <definedName name="R_and_M_HVAC">'[1]COA Set up'!$C$143</definedName>
    <definedName name="R_and_M_Plumbing">'[1]COA Set up'!$C$142</definedName>
    <definedName name="Rate">#REF!</definedName>
    <definedName name="Real_Estate_Taxes">'[1]COA Set up'!$C$166</definedName>
    <definedName name="Recap">#REF!</definedName>
    <definedName name="RecoveryTitle">#REF!</definedName>
    <definedName name="Rental_Income">'[1]COA Set up'!$C$60</definedName>
    <definedName name="Roof_Repairs">'[1]COA Set up'!$C$149</definedName>
    <definedName name="S">#REF!</definedName>
    <definedName name="Security_Alarm_Svc">'[1]COA Set up'!$C$126</definedName>
    <definedName name="Security_Contracted">'[1]COA Set up'!$C$127</definedName>
    <definedName name="Show_Details" hidden="1">"true"</definedName>
    <definedName name="Signs_Directories">'[1]COA Set up'!$C$122</definedName>
    <definedName name="Small_Tools_and_Equipment">'[1]COA Set up'!$C$121</definedName>
    <definedName name="Snow_Removal">'[1]COA Set up'!$C$138</definedName>
    <definedName name="Telephone_Monitoring">'[1]COA Set up'!$C$125</definedName>
    <definedName name="Tenant_Specific_Billbacks">'[1]COA Set up'!$C$73</definedName>
    <definedName name="TitleFormat">#REF!,#REF!,#REF!,#REF!,#REF!,#REF!,#REF!,#REF!,#REF!,#REF!,#REF!</definedName>
    <definedName name="Trash_Removal">'[1]COA Set up'!$C$116</definedName>
    <definedName name="Undisb">#REF!</definedName>
    <definedName name="Uniforms">'[1]COA Set up'!$C$123</definedName>
    <definedName name="Union_Related_Expenses">'[1]COA Set up'!$C$113</definedName>
    <definedName name="uuuuuuu">#REF!</definedName>
    <definedName name="Water_Sewage">'[1]COA Set up'!$C$103</definedName>
    <definedName name="Window_Cleaning">'[1]COA Set up'!$C$118</definedName>
    <definedName name="Windows_and_Doors">'[1]COA Set up'!$C$146</definedName>
    <definedName name="YEAR">[1]Parameters!$B$4</definedName>
    <definedName name="YEAR_TO_DATE">[1]Parameters!$B$9</definedName>
    <definedName name="YTD_CHANGE">[1]Parameters!$B$11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5" i="3" l="1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36" i="3" s="1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36" i="3" s="1"/>
  <c r="J11" i="3"/>
  <c r="J10" i="3"/>
  <c r="J9" i="3"/>
  <c r="J8" i="3"/>
  <c r="N36" i="3"/>
  <c r="M36" i="3"/>
  <c r="L36" i="3"/>
  <c r="K36" i="3"/>
  <c r="I36" i="3"/>
  <c r="H36" i="3"/>
  <c r="G36" i="3"/>
  <c r="F36" i="3"/>
</calcChain>
</file>

<file path=xl/sharedStrings.xml><?xml version="1.0" encoding="utf-8"?>
<sst xmlns="http://schemas.openxmlformats.org/spreadsheetml/2006/main" count="195" uniqueCount="83">
  <si>
    <t xml:space="preserve">NET CASH FLOW BY QUARTER </t>
  </si>
  <si>
    <t>FY 2020 - FY 2022</t>
  </si>
  <si>
    <t>Fiscal Year</t>
  </si>
  <si>
    <t>Calendar Year Quarter</t>
  </si>
  <si>
    <t>Q2</t>
  </si>
  <si>
    <t>Q3</t>
  </si>
  <si>
    <t>Q4</t>
  </si>
  <si>
    <t>Q1</t>
  </si>
  <si>
    <t>TOTAL</t>
  </si>
  <si>
    <t>Contributions</t>
  </si>
  <si>
    <t>Distributions</t>
  </si>
  <si>
    <t>Net Cash Flow</t>
  </si>
  <si>
    <t>BY VEHICLE</t>
  </si>
  <si>
    <t>Open</t>
  </si>
  <si>
    <t>Closed</t>
  </si>
  <si>
    <t>SMA</t>
  </si>
  <si>
    <t>Total Contributions</t>
  </si>
  <si>
    <t>SMA Distributions from Sales</t>
  </si>
  <si>
    <t>SMA Distributions from Refis</t>
  </si>
  <si>
    <t>SMA Distributions from Income</t>
  </si>
  <si>
    <t>Total Distributions</t>
  </si>
  <si>
    <t>Net CF by Vehicle</t>
  </si>
  <si>
    <t>Note: Fund contributions/distributions informed by ASRS as of Q4 2019. Assumes the sale of IFM in FY 2021 ($415M) as well as investment in the RFM Debt and Equity Funds ($100M FY 2021; $170M FY 2022). SMA contributions/distributions reflect revised expectations informed by current market conditions.</t>
  </si>
  <si>
    <t>NET CASH FLOW BY MONTH</t>
  </si>
  <si>
    <t>Calendar Year Month</t>
  </si>
  <si>
    <t>Apr</t>
  </si>
  <si>
    <t>May</t>
  </si>
  <si>
    <t>Jun</t>
  </si>
  <si>
    <t>Q4 TOTAL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</si>
  <si>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</si>
  <si>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</si>
  <si>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</si>
  <si>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</si>
  <si>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</si>
  <si>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</si>
  <si>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</si>
  <si>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</si>
  <si>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</si>
  <si>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Total</t>
  </si>
  <si>
    <t>Year</t>
  </si>
  <si>
    <t>Month</t>
  </si>
  <si>
    <t>Draws</t>
  </si>
  <si>
    <t>MODELED PROCEEDS FROM DISPOSITIONS</t>
  </si>
  <si>
    <t>SMA Manager</t>
  </si>
  <si>
    <t>Asset Name</t>
  </si>
  <si>
    <t>Buchanan</t>
  </si>
  <si>
    <t>Granite</t>
  </si>
  <si>
    <t>Gateway</t>
  </si>
  <si>
    <t>DTC</t>
  </si>
  <si>
    <t>CIM</t>
  </si>
  <si>
    <t>Hanley (Condo Sales)</t>
  </si>
  <si>
    <t>Forest City</t>
  </si>
  <si>
    <t>Arris</t>
  </si>
  <si>
    <t>L3</t>
  </si>
  <si>
    <t>3800&amp;3946 Miami</t>
  </si>
  <si>
    <t>Pierce</t>
  </si>
  <si>
    <t>Student Housing Portfolio</t>
  </si>
  <si>
    <t>Pegasus</t>
  </si>
  <si>
    <t>Berkeley</t>
  </si>
  <si>
    <t>Portland</t>
  </si>
  <si>
    <t>San Jose</t>
  </si>
  <si>
    <t>Mililani</t>
  </si>
  <si>
    <t>Milpitas</t>
  </si>
  <si>
    <t>Antioch</t>
  </si>
  <si>
    <t>Seavest</t>
  </si>
  <si>
    <t>Littleton</t>
  </si>
  <si>
    <t>Porter</t>
  </si>
  <si>
    <t>Beaumont</t>
  </si>
  <si>
    <t>Kirkwood</t>
  </si>
  <si>
    <t>Lincoln</t>
  </si>
  <si>
    <t>Grandview</t>
  </si>
  <si>
    <t>Loker</t>
  </si>
  <si>
    <t>USAA</t>
  </si>
  <si>
    <t>Newcastle</t>
  </si>
  <si>
    <t>San Marcos</t>
  </si>
  <si>
    <t>Lebanon</t>
  </si>
  <si>
    <t>78 Trade</t>
  </si>
  <si>
    <t>Stockton</t>
  </si>
  <si>
    <t>Ventas</t>
  </si>
  <si>
    <t>Sutter</t>
  </si>
  <si>
    <t>Vestar</t>
  </si>
  <si>
    <t>Bowles Crossing</t>
  </si>
  <si>
    <t>Net Asset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</si>
</sst>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FY &quot;0"/>
    <numFmt numFmtId="165" formatCode="&quot;$&quot;#,##0;\(&quot;$&quot;#,##0\);&quot;-&quot;"/>
    <numFmt numFmtId="166" formatCode="_(#,##0.0%_);\(#,##0.0%\);_(&quot;–&quot;_)_%;_(@_)_%"/>
    <numFmt numFmtId="167" formatCode="_(&quot;$&quot;#,##0_)_%;\(#,##0\)_%;_(&quot;–&quot;_)_%;_(@_)_%"/>
  </numFmts>
  <fonts count="20">
    <font>
      <sz val="12"/>
      <color theme="1"/>
      <name val="Arial"/>
      <family val="2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14"/>
      <color theme="1"/>
      <name val="Arial"/>
      <family val="2"/>
      <scheme val="minor"/>
    </font>
    <font>
      <sz val="8"/>
      <color theme="1"/>
      <name val="Arial "/>
    </font>
    <font>
      <b/>
      <sz val="12"/>
      <color theme="1"/>
      <name val="Arial "/>
    </font>
    <font>
      <sz val="10"/>
      <color theme="1"/>
      <name val="Arial "/>
    </font>
    <font>
      <b/>
      <sz val="10"/>
      <color theme="1"/>
      <name val="Arial "/>
    </font>
    <font>
      <b/>
      <sz val="10"/>
      <color theme="0"/>
      <name val="Arial 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4" fillId="2" borderId="1" xfId="2" applyFont="1" applyFill="1" applyBorder="1" applyAlignment="1">
      <alignment vertical="center"/>
    </xf>
    <xf numFmtId="164" fontId="5" fillId="2" borderId="2" xfId="2" applyNumberFormat="1" applyFont="1" applyFill="1" applyBorder="1" applyAlignment="1">
      <alignment horizontal="left" vertical="center"/>
    </xf>
    <xf numFmtId="164" fontId="5" fillId="2" borderId="3" xfId="2" applyNumberFormat="1" applyFont="1" applyFill="1" applyBorder="1" applyAlignment="1">
      <alignment horizontal="left" vertical="center"/>
    </xf>
    <xf numFmtId="0" fontId="3" fillId="0" borderId="0" xfId="2" applyFont="1"/>
    <xf numFmtId="0" fontId="4" fillId="2" borderId="4" xfId="2" applyFont="1" applyFill="1" applyBorder="1" applyAlignment="1">
      <alignment vertical="center"/>
    </xf>
    <xf numFmtId="164" fontId="5" fillId="2" borderId="5" xfId="2" applyNumberFormat="1" applyFont="1" applyFill="1" applyBorder="1" applyAlignment="1">
      <alignment horizontal="left" vertical="center"/>
    </xf>
    <xf numFmtId="164" fontId="5" fillId="2" borderId="0" xfId="2" applyNumberFormat="1" applyFont="1" applyFill="1" applyAlignment="1">
      <alignment horizontal="left" vertical="center"/>
    </xf>
    <xf numFmtId="0" fontId="6" fillId="0" borderId="4" xfId="2" applyFont="1" applyBorder="1" applyAlignment="1">
      <alignment vertical="center"/>
    </xf>
    <xf numFmtId="165" fontId="7" fillId="0" borderId="5" xfId="0" applyNumberFormat="1" applyFont="1" applyBorder="1"/>
    <xf numFmtId="165" fontId="7" fillId="0" borderId="0" xfId="0" applyNumberFormat="1" applyFont="1"/>
    <xf numFmtId="165" fontId="8" fillId="0" borderId="5" xfId="0" applyNumberFormat="1" applyFont="1" applyBorder="1"/>
    <xf numFmtId="0" fontId="6" fillId="0" borderId="0" xfId="2" applyFont="1"/>
    <xf numFmtId="0" fontId="2" fillId="3" borderId="6" xfId="2" applyFont="1" applyFill="1" applyBorder="1" applyAlignment="1">
      <alignment vertical="center"/>
    </xf>
    <xf numFmtId="165" fontId="2" fillId="3" borderId="7" xfId="2" applyNumberFormat="1" applyFont="1" applyFill="1" applyBorder="1" applyAlignment="1">
      <alignment vertical="center"/>
    </xf>
    <xf numFmtId="165" fontId="2" fillId="3" borderId="8" xfId="2" applyNumberFormat="1" applyFont="1" applyFill="1" applyBorder="1" applyAlignment="1">
      <alignment vertical="center"/>
    </xf>
    <xf numFmtId="165" fontId="9" fillId="3" borderId="7" xfId="2" applyNumberFormat="1" applyFont="1" applyFill="1" applyBorder="1" applyAlignment="1">
      <alignment vertical="center"/>
    </xf>
    <xf numFmtId="0" fontId="3" fillId="0" borderId="4" xfId="1" applyFont="1" applyBorder="1"/>
    <xf numFmtId="165" fontId="3" fillId="0" borderId="5" xfId="1" applyNumberFormat="1" applyFont="1" applyBorder="1"/>
    <xf numFmtId="165" fontId="3" fillId="0" borderId="0" xfId="1" applyNumberFormat="1" applyFont="1"/>
    <xf numFmtId="165" fontId="6" fillId="0" borderId="5" xfId="1" applyNumberFormat="1" applyFont="1" applyBorder="1"/>
    <xf numFmtId="0" fontId="2" fillId="4" borderId="4" xfId="1" applyFont="1" applyFill="1" applyBorder="1"/>
    <xf numFmtId="165" fontId="2" fillId="4" borderId="5" xfId="1" applyNumberFormat="1" applyFont="1" applyFill="1" applyBorder="1"/>
    <xf numFmtId="165" fontId="2" fillId="4" borderId="0" xfId="1" applyNumberFormat="1" applyFont="1" applyFill="1"/>
    <xf numFmtId="165" fontId="9" fillId="4" borderId="5" xfId="1" applyNumberFormat="1" applyFont="1" applyFill="1" applyBorder="1"/>
    <xf numFmtId="0" fontId="10" fillId="0" borderId="4" xfId="1" applyFont="1" applyBorder="1"/>
    <xf numFmtId="0" fontId="3" fillId="0" borderId="4" xfId="1" applyFont="1" applyBorder="1" applyAlignment="1">
      <alignment horizontal="left" indent="1"/>
    </xf>
    <xf numFmtId="165" fontId="8" fillId="0" borderId="0" xfId="0" applyNumberFormat="1" applyFont="1"/>
    <xf numFmtId="0" fontId="2" fillId="5" borderId="6" xfId="1" applyFont="1" applyFill="1" applyBorder="1"/>
    <xf numFmtId="165" fontId="2" fillId="5" borderId="7" xfId="1" applyNumberFormat="1" applyFont="1" applyFill="1" applyBorder="1"/>
    <xf numFmtId="165" fontId="2" fillId="5" borderId="8" xfId="1" applyNumberFormat="1" applyFont="1" applyFill="1" applyBorder="1"/>
    <xf numFmtId="165" fontId="9" fillId="5" borderId="7" xfId="1" applyNumberFormat="1" applyFont="1" applyFill="1" applyBorder="1"/>
    <xf numFmtId="166" fontId="3" fillId="0" borderId="0" xfId="1" applyNumberFormat="1" applyFont="1"/>
    <xf numFmtId="0" fontId="11" fillId="6" borderId="4" xfId="1" applyFont="1" applyFill="1" applyBorder="1" applyAlignment="1">
      <alignment horizontal="left" indent="2"/>
    </xf>
    <xf numFmtId="165" fontId="12" fillId="6" borderId="5" xfId="0" applyNumberFormat="1" applyFont="1" applyFill="1" applyBorder="1"/>
    <xf numFmtId="165" fontId="12" fillId="6" borderId="0" xfId="0" applyNumberFormat="1" applyFont="1" applyFill="1"/>
    <xf numFmtId="165" fontId="13" fillId="6" borderId="5" xfId="0" applyNumberFormat="1" applyFont="1" applyFill="1" applyBorder="1"/>
    <xf numFmtId="0" fontId="2" fillId="0" borderId="4" xfId="1" applyFont="1" applyBorder="1"/>
    <xf numFmtId="0" fontId="2" fillId="3" borderId="9" xfId="1" applyFont="1" applyFill="1" applyBorder="1"/>
    <xf numFmtId="165" fontId="2" fillId="3" borderId="10" xfId="1" applyNumberFormat="1" applyFont="1" applyFill="1" applyBorder="1"/>
    <xf numFmtId="165" fontId="2" fillId="3" borderId="11" xfId="1" applyNumberFormat="1" applyFont="1" applyFill="1" applyBorder="1"/>
    <xf numFmtId="165" fontId="9" fillId="3" borderId="10" xfId="1" applyNumberFormat="1" applyFont="1" applyFill="1" applyBorder="1"/>
    <xf numFmtId="0" fontId="14" fillId="0" borderId="0" xfId="1" applyFont="1" applyAlignment="1">
      <alignment horizontal="centerContinuous"/>
    </xf>
    <xf numFmtId="0" fontId="15" fillId="0" borderId="0" xfId="1" applyFont="1"/>
    <xf numFmtId="0" fontId="16" fillId="0" borderId="0" xfId="1" applyFont="1" applyAlignment="1">
      <alignment horizontal="centerContinuous"/>
    </xf>
    <xf numFmtId="0" fontId="17" fillId="0" borderId="0" xfId="1" applyFont="1" applyAlignment="1">
      <alignment horizontal="centerContinuous"/>
    </xf>
    <xf numFmtId="0" fontId="17" fillId="0" borderId="0" xfId="1" applyFont="1"/>
    <xf numFmtId="0" fontId="18" fillId="0" borderId="0" xfId="1" applyFont="1" applyAlignment="1">
      <alignment horizontal="centerContinuous"/>
    </xf>
    <xf numFmtId="164" fontId="19" fillId="2" borderId="3" xfId="2" applyNumberFormat="1" applyFont="1" applyFill="1" applyBorder="1" applyAlignment="1">
      <alignment vertical="center"/>
    </xf>
    <xf numFmtId="0" fontId="17" fillId="0" borderId="3" xfId="1" applyFont="1" applyBorder="1"/>
    <xf numFmtId="164" fontId="19" fillId="2" borderId="2" xfId="2" applyNumberFormat="1" applyFont="1" applyFill="1" applyBorder="1" applyAlignment="1">
      <alignment horizontal="left" vertical="center"/>
    </xf>
    <xf numFmtId="164" fontId="19" fillId="2" borderId="3" xfId="2" applyNumberFormat="1" applyFont="1" applyFill="1" applyBorder="1" applyAlignment="1">
      <alignment horizontal="left" vertical="center"/>
    </xf>
    <xf numFmtId="0" fontId="19" fillId="2" borderId="4" xfId="1" applyFont="1" applyFill="1" applyBorder="1"/>
    <xf numFmtId="164" fontId="19" fillId="2" borderId="0" xfId="2" applyNumberFormat="1" applyFont="1" applyFill="1" applyAlignment="1">
      <alignment vertical="center"/>
    </xf>
    <xf numFmtId="164" fontId="19" fillId="2" borderId="5" xfId="2" applyNumberFormat="1" applyFont="1" applyFill="1" applyBorder="1" applyAlignment="1">
      <alignment vertical="center"/>
    </xf>
    <xf numFmtId="0" fontId="17" fillId="0" borderId="4" xfId="1" applyFont="1" applyBorder="1"/>
    <xf numFmtId="167" fontId="17" fillId="0" borderId="0" xfId="1" applyNumberFormat="1" applyFont="1"/>
    <xf numFmtId="167" fontId="17" fillId="0" borderId="5" xfId="1" applyNumberFormat="1" applyFont="1" applyBorder="1"/>
    <xf numFmtId="0" fontId="17" fillId="0" borderId="0" xfId="1" applyFont="1" applyAlignment="1">
      <alignment horizontal="left"/>
    </xf>
    <xf numFmtId="0" fontId="18" fillId="5" borderId="9" xfId="1" applyFont="1" applyFill="1" applyBorder="1"/>
    <xf numFmtId="0" fontId="18" fillId="5" borderId="11" xfId="1" applyFont="1" applyFill="1" applyBorder="1"/>
    <xf numFmtId="167" fontId="18" fillId="5" borderId="11" xfId="1" applyNumberFormat="1" applyFont="1" applyFill="1" applyBorder="1"/>
    <xf numFmtId="167" fontId="18" fillId="5" borderId="10" xfId="1" applyNumberFormat="1" applyFont="1" applyFill="1" applyBorder="1"/>
    <xf numFmtId="167" fontId="18" fillId="5" borderId="8" xfId="1" applyNumberFormat="1" applyFont="1" applyFill="1" applyBorder="1"/>
    <xf numFmtId="0" fontId="11" fillId="0" borderId="0" xfId="1" applyFont="1" applyAlignment="1">
      <alignment horizontal="left" vertical="center" wrapText="1"/>
    </xf>
    <xf numFmtId="0" fontId="2" fillId="7" borderId="12" xfId="1" applyFont="1" applyFill="1" applyBorder="1"/>
    <xf numFmtId="165" fontId="2" fillId="7" borderId="13" xfId="1" applyNumberFormat="1" applyFont="1" applyFill="1" applyBorder="1"/>
    <xf numFmtId="165" fontId="2" fillId="7" borderId="14" xfId="1" applyNumberFormat="1" applyFont="1" applyFill="1" applyBorder="1"/>
  </cellXfs>
  <cellStyles count="3">
    <cellStyle name="Normal" xfId="0" builtinId="0"/>
    <cellStyle name="Normal 11" xfId="2" xr:uid="{BAC2351E-5A1C-4CE3-8AD7-087C5BA61D8D}"/>
    <cellStyle name="Normal 48" xfId="1" xr:uid="{2BAA6D73-3688-40F1-A9AB-585540A687A0}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ndrive\WORDPROC\NEW%20P&amp;L%20TEMPLATE\1180\1180%20P&amp;L%20July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CLCO/ID2/3CD33C45-52F7-4931-B0F0-AAB744461128/0/1775000-1775999/1775067/L/L/2020%20Pacing%20Plan%20-%20March%20Reforecast%20-%20Modified%20Sales%20(ID%20177506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clco.com\shares\Investment%20Advisory%20Practice%20Group\12840.46%20I4%20ASRS%20Asset%20Mgmt\Property%20Reforecasts\Buchanan\Waterside%20Center%20-%20BPRM%20Model-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quity\Preferred%20Returns\Team%203\Jennifer%20P\744%20Elroy%20Investors%20838001%20Revised%202-20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ndrive\Program%20Files\Office-Logic\EXTRACT\1180%2011-13-06%20s&amp;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L_DAL1\SYS1\DEALS\GEICAPTS.596\IR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s"/>
      <sheetName val="P &amp; L"/>
      <sheetName val="Budget"/>
      <sheetName val="Parameters"/>
      <sheetName val="Chart of Accounts"/>
      <sheetName val="COA Set up"/>
    </sheetNames>
    <sheetDataSet>
      <sheetData sheetId="0"/>
      <sheetData sheetId="1"/>
      <sheetData sheetId="2"/>
      <sheetData sheetId="3">
        <row r="3">
          <cell r="B3">
            <v>1180</v>
          </cell>
        </row>
        <row r="4">
          <cell r="B4">
            <v>2009</v>
          </cell>
        </row>
        <row r="5">
          <cell r="B5">
            <v>2009</v>
          </cell>
        </row>
        <row r="6">
          <cell r="B6" t="str">
            <v>7 Budget</v>
          </cell>
        </row>
        <row r="7">
          <cell r="B7" t="str">
            <v>Year To Date 7 Budget</v>
          </cell>
        </row>
        <row r="8">
          <cell r="B8" t="str">
            <v>Month 7</v>
          </cell>
        </row>
        <row r="9">
          <cell r="B9" t="str">
            <v>Year To Date 7</v>
          </cell>
        </row>
        <row r="10">
          <cell r="B10" t="str">
            <v>Change Month 7</v>
          </cell>
        </row>
        <row r="11">
          <cell r="B11" t="str">
            <v>Change Year To Date 7</v>
          </cell>
        </row>
      </sheetData>
      <sheetData sheetId="4"/>
      <sheetData sheetId="5">
        <row r="60">
          <cell r="C60" t="str">
            <v>^-^(4010)(0000)</v>
          </cell>
        </row>
        <row r="68">
          <cell r="C68" t="str">
            <v>^-^(4440)(0000)</v>
          </cell>
        </row>
        <row r="73">
          <cell r="C73" t="str">
            <v>^-^(4470)(0000)</v>
          </cell>
        </row>
        <row r="74">
          <cell r="C74" t="str">
            <v>^-^(4510)(0000)</v>
          </cell>
        </row>
        <row r="76">
          <cell r="C76" t="str">
            <v>^-^(4540)(0000)</v>
          </cell>
        </row>
        <row r="79">
          <cell r="C79" t="str">
            <v>^-^(4590)(0000)</v>
          </cell>
        </row>
        <row r="85">
          <cell r="C85" t="str">
            <v>^-^(4630)(0000)</v>
          </cell>
        </row>
        <row r="86">
          <cell r="C86" t="str">
            <v>^-^(4640..4660)(0000)</v>
          </cell>
        </row>
        <row r="88">
          <cell r="C88" t="str">
            <v>^-^(5005)(0000)</v>
          </cell>
        </row>
        <row r="89">
          <cell r="C89" t="str">
            <v>^-^(5008)(0000)</v>
          </cell>
        </row>
        <row r="90">
          <cell r="C90" t="str">
            <v>^-^(5015)(0000)</v>
          </cell>
        </row>
        <row r="91">
          <cell r="C91" t="str">
            <v>^-^(5020)(0000)</v>
          </cell>
        </row>
        <row r="92">
          <cell r="C92" t="str">
            <v>^-^(5022)(0000)</v>
          </cell>
        </row>
        <row r="93">
          <cell r="C93" t="str">
            <v>^-^(5025)(0000)</v>
          </cell>
        </row>
        <row r="94">
          <cell r="C94" t="str">
            <v>^-^(5030)(0000)</v>
          </cell>
        </row>
        <row r="101">
          <cell r="C101" t="str">
            <v>^-^(5110)(0000)</v>
          </cell>
        </row>
        <row r="102">
          <cell r="C102" t="str">
            <v>^-^(5120)(0000)</v>
          </cell>
        </row>
        <row r="103">
          <cell r="C103" t="str">
            <v>^-^(5130)(0000)</v>
          </cell>
        </row>
        <row r="106">
          <cell r="C106" t="str">
            <v>^-^(5140)(0000)</v>
          </cell>
        </row>
        <row r="110">
          <cell r="C110" t="str">
            <v>^-^(5170)(0000)</v>
          </cell>
        </row>
        <row r="111">
          <cell r="C111" t="str">
            <v>^-^(5175)(0000)</v>
          </cell>
        </row>
        <row r="112">
          <cell r="C112" t="str">
            <v>^-^(5180)(0000)</v>
          </cell>
        </row>
        <row r="113">
          <cell r="C113" t="str">
            <v>^-^(5185)(0000)</v>
          </cell>
        </row>
        <row r="114">
          <cell r="C114" t="str">
            <v>^-^(5210)(0000)</v>
          </cell>
        </row>
        <row r="115">
          <cell r="C115" t="str">
            <v>^-^(5220)(0000)</v>
          </cell>
        </row>
        <row r="116">
          <cell r="C116" t="str">
            <v>^-^(5230)(0000)</v>
          </cell>
        </row>
        <row r="117">
          <cell r="C117" t="str">
            <v>^-^(5240)(0000)</v>
          </cell>
        </row>
        <row r="118">
          <cell r="C118" t="str">
            <v>^-^(5250)(0000)</v>
          </cell>
        </row>
        <row r="119">
          <cell r="C119" t="str">
            <v>^-^(5260)(0000)</v>
          </cell>
        </row>
        <row r="120">
          <cell r="C120" t="str">
            <v>^-^(5265)(0000)</v>
          </cell>
        </row>
        <row r="121">
          <cell r="C121" t="str">
            <v>^-^(5268)(0000)</v>
          </cell>
        </row>
        <row r="122">
          <cell r="C122" t="str">
            <v>^-^(5270)(0000)</v>
          </cell>
        </row>
        <row r="123">
          <cell r="C123" t="str">
            <v>^-^(5280)(0000)</v>
          </cell>
        </row>
        <row r="124">
          <cell r="C124" t="str">
            <v>^-^(5285)(0000)</v>
          </cell>
        </row>
        <row r="125">
          <cell r="C125" t="str">
            <v>^-^(5310)(0000)</v>
          </cell>
        </row>
        <row r="126">
          <cell r="C126" t="str">
            <v>^-^(5320)(0000)</v>
          </cell>
        </row>
        <row r="127">
          <cell r="C127" t="str">
            <v>^-^(5380)(0000)</v>
          </cell>
        </row>
        <row r="129">
          <cell r="C129" t="str">
            <v>^-^(5410)(0000)</v>
          </cell>
        </row>
        <row r="130">
          <cell r="C130" t="str">
            <v>^-^(5420)(0000)</v>
          </cell>
        </row>
        <row r="133">
          <cell r="C133" t="str">
            <v>^-^(5450)(0000)</v>
          </cell>
        </row>
        <row r="134">
          <cell r="C134" t="str">
            <v>^-^(5460)(0000)</v>
          </cell>
        </row>
        <row r="136">
          <cell r="C136" t="str">
            <v>^-^(5465)(0000)</v>
          </cell>
        </row>
        <row r="138">
          <cell r="C138" t="str">
            <v>^-^(5470)(0000)</v>
          </cell>
        </row>
        <row r="141">
          <cell r="C141" t="str">
            <v>^-^(5510)(0000)</v>
          </cell>
        </row>
        <row r="142">
          <cell r="C142" t="str">
            <v>^-^(5515)(0000)</v>
          </cell>
        </row>
        <row r="143">
          <cell r="C143" t="str">
            <v>^-^(5520)(0000)</v>
          </cell>
        </row>
        <row r="144">
          <cell r="C144" t="str">
            <v>^-^(5525)(0000)</v>
          </cell>
        </row>
        <row r="145">
          <cell r="C145" t="str">
            <v>^-^(5530)(0000)</v>
          </cell>
        </row>
        <row r="146">
          <cell r="C146" t="str">
            <v>^-^(5535)(0000)</v>
          </cell>
        </row>
        <row r="147">
          <cell r="C147" t="str">
            <v>^-^(5539)(0000)</v>
          </cell>
        </row>
        <row r="148">
          <cell r="C148" t="str">
            <v>^-^(5540)(0000)</v>
          </cell>
        </row>
        <row r="149">
          <cell r="C149" t="str">
            <v>^-^(5545)(0000)</v>
          </cell>
        </row>
        <row r="150">
          <cell r="C150" t="str">
            <v>^-^(5550)(0000)</v>
          </cell>
        </row>
        <row r="153">
          <cell r="C153" t="str">
            <v>^-^(5555)(0000)</v>
          </cell>
        </row>
        <row r="155">
          <cell r="C155" t="str">
            <v>^-^(5560)(0000)</v>
          </cell>
        </row>
        <row r="156">
          <cell r="C156" t="str">
            <v>^-^(5610)(0000)</v>
          </cell>
        </row>
        <row r="158">
          <cell r="C158" t="str">
            <v>^-^(5620)(0000)</v>
          </cell>
        </row>
        <row r="159">
          <cell r="C159" t="str">
            <v>^-^(5630)(0000)</v>
          </cell>
        </row>
        <row r="160">
          <cell r="C160" t="str">
            <v>^-^(5640)(0000)</v>
          </cell>
        </row>
        <row r="162">
          <cell r="C162" t="str">
            <v>^-^(5650)(0000)</v>
          </cell>
        </row>
        <row r="163">
          <cell r="C163" t="str">
            <v>^-^(5655)(0000)</v>
          </cell>
        </row>
        <row r="165">
          <cell r="C165" t="str">
            <v>^-^(5670)(0000)</v>
          </cell>
        </row>
        <row r="166">
          <cell r="C166" t="str">
            <v>^-^(5709)(0000)</v>
          </cell>
        </row>
        <row r="167">
          <cell r="C167" t="str">
            <v>^-^(5711)(0000)</v>
          </cell>
        </row>
        <row r="169">
          <cell r="C169" t="str">
            <v>^-^(5719)(0000)</v>
          </cell>
        </row>
        <row r="170">
          <cell r="C170" t="str">
            <v>^-^(5724)(0000)</v>
          </cell>
        </row>
        <row r="173">
          <cell r="C173" t="str">
            <v>^-^(5919)(0000)</v>
          </cell>
        </row>
        <row r="176">
          <cell r="C176" t="str">
            <v>^-^(5468)(0000)</v>
          </cell>
        </row>
        <row r="181">
          <cell r="C181" t="str">
            <v>^-^(5959)(0000)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LCO"/>
      <sheetName val="SMA Quarterly CF"/>
      <sheetName val="Draws and Distributions"/>
      <sheetName val="NAV 2017"/>
      <sheetName val="NAV 2017 (2)"/>
      <sheetName val="NAV 2027"/>
      <sheetName val="TOC"/>
      <sheetName val="Survey Results"/>
      <sheetName val="SMA NAV Change(DNU)"/>
      <sheetName val="Base Case"/>
      <sheetName val="SMA Salesv2"/>
      <sheetName val="Net CF - Ann"/>
      <sheetName val="CACC Pres"/>
      <sheetName val="Net CF - Quarterly"/>
      <sheetName val="Net CF - Monthly"/>
      <sheetName val="SMA Sales - Quarterly"/>
      <sheetName val="SMA Sales - Ann"/>
      <sheetName val="Pacing"/>
      <sheetName val="Vehicle Summary"/>
      <sheetName val="Draws"/>
      <sheetName val="Model Allocation"/>
      <sheetName val="YoY Comparison"/>
      <sheetName val="Plan Comparison"/>
      <sheetName val="2018 Draws"/>
      <sheetName val="NAV Since 2011"/>
      <sheetName val="Summary NAV 2"/>
      <sheetName val="LTV"/>
      <sheetName val="SummaryNAV by SMA"/>
      <sheetName val="Total Draws &amp; Commitments"/>
      <sheetName val="Draws&amp;Commitments"/>
      <sheetName val="Allocation Targets"/>
      <sheetName val="Constraints"/>
      <sheetName val="Look-up"/>
      <sheetName val="Assumptions"/>
      <sheetName val="Investments"/>
      <sheetName val="CashFlowModels"/>
      <sheetName val="Vehicle Tables"/>
      <sheetName val="Risk Tables"/>
      <sheetName val="NAV Rollup"/>
      <sheetName val="DRAW Rollup"/>
      <sheetName val="OTHER NAV"/>
      <sheetName val="OTHER DRAW"/>
      <sheetName val="OPEN DRAW"/>
      <sheetName val="CLOSED DRAW"/>
      <sheetName val="SMA DRAW"/>
      <sheetName val="Returns"/>
      <sheetName val="International"/>
      <sheetName val="Closed"/>
      <sheetName val="Strategic"/>
      <sheetName val="Strategic 2"/>
      <sheetName val="Open"/>
      <sheetName val="CashFlowsVehicle"/>
      <sheetName val="SummaryVehicle"/>
      <sheetName val="SummaryReturns"/>
      <sheetName val="CLOSED NAV"/>
      <sheetName val="OPEN NAV"/>
      <sheetName val="SMA NAV"/>
      <sheetName val="Other RE"/>
      <sheetName val="SMAs&gt;"/>
      <sheetName val="SMA Rollup - Existing Assets"/>
      <sheetName val="BP"/>
      <sheetName val="BSP"/>
      <sheetName val="CIM"/>
      <sheetName val="EWT"/>
      <sheetName val="FCE"/>
      <sheetName val="GPI"/>
      <sheetName val="L3"/>
      <sheetName val="MCR"/>
      <sheetName val="MCRT"/>
      <sheetName val="PSS"/>
      <sheetName val="PEP"/>
      <sheetName val="PYR"/>
      <sheetName val="REL"/>
      <sheetName val="RFM_NYSS"/>
      <sheetName val="RFM_Pref"/>
      <sheetName val="SEA"/>
      <sheetName val="TCN"/>
      <sheetName val="USAA"/>
      <sheetName val="VTR"/>
      <sheetName val="VDC"/>
      <sheetName val="WC"/>
      <sheetName val="SMA Rollup - Future Draws"/>
      <sheetName val="Future Hold Periods"/>
      <sheetName val="BP2"/>
      <sheetName val="BSP2"/>
      <sheetName val="CIM2"/>
      <sheetName val="EWT2"/>
      <sheetName val="FCE2"/>
      <sheetName val="GPI2"/>
      <sheetName val="L32"/>
      <sheetName val="MCR2"/>
      <sheetName val="MCRT2"/>
      <sheetName val="PSS2"/>
      <sheetName val="PEP2"/>
      <sheetName val="PYR2"/>
      <sheetName val="REL2"/>
      <sheetName val="RFM_Pref2"/>
      <sheetName val="RFM_NYSS2"/>
      <sheetName val="SEA2"/>
      <sheetName val="USAA2"/>
      <sheetName val="VTR2"/>
      <sheetName val="VDC2"/>
      <sheetName val="TCN2"/>
      <sheetName val="WC2"/>
      <sheetName val="WCO2"/>
      <sheetName val="Master - Future SMA Draws"/>
      <sheetName val="&lt;SMAs"/>
      <sheetName val="Open-End"/>
      <sheetName val="Closed-End"/>
      <sheetName val="Open - New"/>
      <sheetName val="Closed - New"/>
      <sheetName val="Fund Rollup"/>
      <sheetName val="FundNAV"/>
      <sheetName val="FundDist"/>
      <sheetName val="FundUnf"/>
      <sheetName val="FundDraw"/>
      <sheetName val="REnav"/>
      <sheetName val="REunf"/>
      <sheetName val="REdist"/>
      <sheetName val="&lt;Funds"/>
      <sheetName val="SS NAV&gt;"/>
      <sheetName val="2019 NAV"/>
      <sheetName val="2018 NAV"/>
      <sheetName val="2017 NAV"/>
      <sheetName val="2016 NA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>
        <row r="3">
          <cell r="A3" t="str">
            <v>INVESTMENT CODE</v>
          </cell>
          <cell r="B3" t="str">
            <v>RATING</v>
          </cell>
          <cell r="C3" t="str">
            <v>ASSET TYPE CODE</v>
          </cell>
          <cell r="D3" t="str">
            <v>ASSET TYPE</v>
          </cell>
          <cell r="E3" t="str">
            <v>GEOGRAPHY</v>
          </cell>
          <cell r="F3" t="str">
            <v>CLASS</v>
          </cell>
          <cell r="G3" t="str">
            <v>STAGE</v>
          </cell>
          <cell r="H3" t="str">
            <v>STRATEGY</v>
          </cell>
          <cell r="I3" t="str">
            <v>YEARS UNTIL VALUE CREATION:  CONSTRUCTION</v>
          </cell>
          <cell r="J3" t="str">
            <v>YEARS UNTIL VALUE CREATION:  LEASE-UP/REPOSITION</v>
          </cell>
          <cell r="K3" t="str">
            <v>YEARS UNTIL STABLE</v>
          </cell>
          <cell r="L3" t="str">
            <v>YEARS UNTIL REPOSITION</v>
          </cell>
          <cell r="M3" t="str">
            <v>RISK PROFILE</v>
          </cell>
          <cell r="N3" t="str">
            <v>VEHICLE</v>
          </cell>
          <cell r="O3" t="str">
            <v>ACCOUNT</v>
          </cell>
          <cell r="P3" t="str">
            <v>CAP RATE</v>
          </cell>
          <cell r="Q3" t="str">
            <v>REPOSITION PREMIUM</v>
          </cell>
          <cell r="R3" t="str">
            <v>DEVELOPMENT PREMIUM</v>
          </cell>
          <cell r="S3" t="str">
            <v>ANNUAL INCOME YIELD</v>
          </cell>
          <cell r="T3" t="str">
            <v>COUNTRY RISK PREMIUM</v>
          </cell>
          <cell r="U3" t="str">
            <v>ANNUALIZED COUNTRY RISK PREMIUM</v>
          </cell>
          <cell r="V3" t="str">
            <v>LEVERAGE RATIO</v>
          </cell>
          <cell r="W3" t="str">
            <v>Interest Rate Class</v>
          </cell>
          <cell r="X3" t="str">
            <v>Interest Rate on Debt</v>
          </cell>
          <cell r="Y3" t="str">
            <v>INTEREST RATE ON DEBT</v>
          </cell>
          <cell r="Z3" t="str">
            <v>GEOGRAPHY</v>
          </cell>
          <cell r="AA3" t="str">
            <v>FEE TYPE</v>
          </cell>
          <cell r="AB3" t="str">
            <v>FEE %</v>
          </cell>
          <cell r="AC3" t="str">
            <v>Cap Rate Expansion (2018 - 2019)</v>
          </cell>
          <cell r="AD3" t="str">
            <v>Cap Rate Expansion (2019 - 2020)</v>
          </cell>
        </row>
        <row r="4">
          <cell r="A4">
            <v>1</v>
          </cell>
          <cell r="B4">
            <v>1</v>
          </cell>
          <cell r="C4">
            <v>1</v>
          </cell>
          <cell r="D4" t="str">
            <v>Apartments</v>
          </cell>
          <cell r="F4" t="str">
            <v>Class A</v>
          </cell>
          <cell r="G4" t="str">
            <v>Acquire</v>
          </cell>
          <cell r="H4" t="str">
            <v>Acquire Apartments, Class A in  (Stable)</v>
          </cell>
          <cell r="I4">
            <v>0</v>
          </cell>
          <cell r="J4">
            <v>0</v>
          </cell>
          <cell r="K4">
            <v>1</v>
          </cell>
          <cell r="L4">
            <v>10</v>
          </cell>
          <cell r="M4" t="str">
            <v>Stable</v>
          </cell>
          <cell r="N4" t="str">
            <v>SMA</v>
          </cell>
          <cell r="O4" t="str">
            <v>FCE</v>
          </cell>
          <cell r="P4">
            <v>4.4999999999999998E-2</v>
          </cell>
          <cell r="Q4">
            <v>0</v>
          </cell>
          <cell r="R4">
            <v>0</v>
          </cell>
          <cell r="S4">
            <v>4.4999999999999998E-2</v>
          </cell>
          <cell r="T4">
            <v>0</v>
          </cell>
          <cell r="U4">
            <v>0</v>
          </cell>
          <cell r="V4">
            <v>0.5</v>
          </cell>
          <cell r="W4" t="str">
            <v>A</v>
          </cell>
          <cell r="X4">
            <v>4.8850000000000005E-2</v>
          </cell>
          <cell r="Y4">
            <v>4.8850000000000005E-2</v>
          </cell>
          <cell r="Z4" t="str">
            <v>Domestic</v>
          </cell>
          <cell r="AA4">
            <v>1</v>
          </cell>
          <cell r="AB4">
            <v>0.01</v>
          </cell>
          <cell r="AC4">
            <v>0</v>
          </cell>
          <cell r="AD4">
            <v>5.0000000000000001E-4</v>
          </cell>
        </row>
        <row r="5">
          <cell r="A5">
            <v>2</v>
          </cell>
          <cell r="B5">
            <v>2</v>
          </cell>
          <cell r="C5">
            <v>1</v>
          </cell>
          <cell r="D5" t="str">
            <v>Apartments</v>
          </cell>
          <cell r="F5" t="str">
            <v>Class A</v>
          </cell>
          <cell r="G5" t="str">
            <v>Reposition</v>
          </cell>
          <cell r="H5" t="str">
            <v>Reposition Apartments, Class A in  (Value Creation:  Lease-up/Reposition)</v>
          </cell>
          <cell r="I5">
            <v>0</v>
          </cell>
          <cell r="J5">
            <v>2</v>
          </cell>
          <cell r="K5">
            <v>3</v>
          </cell>
          <cell r="L5">
            <v>10</v>
          </cell>
          <cell r="M5" t="str">
            <v>Value Creation:  Lease-up/Reposition</v>
          </cell>
          <cell r="N5" t="str">
            <v>SMA</v>
          </cell>
          <cell r="O5" t="str">
            <v>FCE</v>
          </cell>
          <cell r="P5">
            <v>0.05</v>
          </cell>
          <cell r="Q5">
            <v>5.0000000000000001E-3</v>
          </cell>
          <cell r="R5">
            <v>0</v>
          </cell>
          <cell r="S5">
            <v>5.5E-2</v>
          </cell>
          <cell r="T5">
            <v>0</v>
          </cell>
          <cell r="U5">
            <v>0</v>
          </cell>
          <cell r="V5">
            <v>0.6</v>
          </cell>
          <cell r="W5" t="str">
            <v>A</v>
          </cell>
          <cell r="X5">
            <v>4.8850000000000005E-2</v>
          </cell>
          <cell r="Y5">
            <v>4.8850000000000005E-2</v>
          </cell>
          <cell r="Z5" t="str">
            <v>Domestic</v>
          </cell>
          <cell r="AA5">
            <v>1</v>
          </cell>
          <cell r="AB5">
            <v>0.01</v>
          </cell>
          <cell r="AC5">
            <v>0</v>
          </cell>
          <cell r="AD5">
            <v>5.0000000000000001E-4</v>
          </cell>
        </row>
        <row r="6">
          <cell r="A6">
            <v>3</v>
          </cell>
          <cell r="B6">
            <v>3</v>
          </cell>
          <cell r="C6">
            <v>1</v>
          </cell>
          <cell r="D6" t="str">
            <v>Apartments</v>
          </cell>
          <cell r="F6" t="str">
            <v>Class A</v>
          </cell>
          <cell r="G6" t="str">
            <v>Develop</v>
          </cell>
          <cell r="H6" t="str">
            <v>Develop Apartments, Class A in  (Value Creation:  Construction)</v>
          </cell>
          <cell r="I6">
            <v>1</v>
          </cell>
          <cell r="J6">
            <v>3</v>
          </cell>
          <cell r="K6">
            <v>4</v>
          </cell>
          <cell r="L6">
            <v>10</v>
          </cell>
          <cell r="M6" t="str">
            <v>Value Creation:  Construction</v>
          </cell>
          <cell r="N6" t="str">
            <v>SMA</v>
          </cell>
          <cell r="O6" t="str">
            <v>FCE</v>
          </cell>
          <cell r="P6">
            <v>5.2499999999999998E-2</v>
          </cell>
          <cell r="Q6">
            <v>0</v>
          </cell>
          <cell r="R6">
            <v>0.01</v>
          </cell>
          <cell r="S6">
            <v>6.25E-2</v>
          </cell>
          <cell r="T6">
            <v>0</v>
          </cell>
          <cell r="U6">
            <v>0</v>
          </cell>
          <cell r="V6">
            <v>0.7</v>
          </cell>
          <cell r="W6" t="str">
            <v>A</v>
          </cell>
          <cell r="X6">
            <v>4.8850000000000005E-2</v>
          </cell>
          <cell r="Y6">
            <v>4.8850000000000005E-2</v>
          </cell>
          <cell r="Z6" t="str">
            <v>Domestic</v>
          </cell>
          <cell r="AA6">
            <v>1</v>
          </cell>
          <cell r="AB6">
            <v>1.4999999999999999E-2</v>
          </cell>
          <cell r="AC6">
            <v>0</v>
          </cell>
          <cell r="AD6">
            <v>5.0000000000000001E-4</v>
          </cell>
        </row>
        <row r="7">
          <cell r="A7">
            <v>4</v>
          </cell>
          <cell r="B7">
            <v>5</v>
          </cell>
          <cell r="C7">
            <v>1</v>
          </cell>
          <cell r="D7" t="str">
            <v>Apartments</v>
          </cell>
          <cell r="F7" t="str">
            <v>Non-Class A</v>
          </cell>
          <cell r="G7" t="str">
            <v>Acquire</v>
          </cell>
          <cell r="H7" t="str">
            <v>Acquire Apartments, Non-Class A in  (Stable)</v>
          </cell>
          <cell r="I7">
            <v>0</v>
          </cell>
          <cell r="J7">
            <v>0</v>
          </cell>
          <cell r="K7">
            <v>1</v>
          </cell>
          <cell r="L7">
            <v>10</v>
          </cell>
          <cell r="M7" t="str">
            <v>Stable</v>
          </cell>
          <cell r="N7" t="str">
            <v>SMA</v>
          </cell>
          <cell r="O7" t="str">
            <v>REL</v>
          </cell>
          <cell r="P7">
            <v>0.05</v>
          </cell>
          <cell r="Q7">
            <v>0</v>
          </cell>
          <cell r="R7">
            <v>0</v>
          </cell>
          <cell r="S7">
            <v>0.05</v>
          </cell>
          <cell r="T7">
            <v>0</v>
          </cell>
          <cell r="U7">
            <v>0</v>
          </cell>
          <cell r="V7">
            <v>0.5</v>
          </cell>
          <cell r="W7" t="str">
            <v>A</v>
          </cell>
          <cell r="X7">
            <v>4.9850000000000005E-2</v>
          </cell>
          <cell r="Y7">
            <v>4.9850000000000005E-2</v>
          </cell>
          <cell r="Z7" t="str">
            <v>Domestic</v>
          </cell>
          <cell r="AA7">
            <v>1</v>
          </cell>
          <cell r="AB7">
            <v>0.01</v>
          </cell>
          <cell r="AC7">
            <v>0</v>
          </cell>
          <cell r="AD7">
            <v>5.0000000000000001E-4</v>
          </cell>
        </row>
        <row r="8">
          <cell r="A8">
            <v>5</v>
          </cell>
          <cell r="B8">
            <v>4</v>
          </cell>
          <cell r="C8">
            <v>1</v>
          </cell>
          <cell r="D8" t="str">
            <v>Apartments</v>
          </cell>
          <cell r="F8" t="str">
            <v>Non-Class A</v>
          </cell>
          <cell r="G8" t="str">
            <v>Reposition</v>
          </cell>
          <cell r="H8" t="str">
            <v>Reposition Apartments, Non-Class A in  (Value Creation:  Lease-up/Reposition)</v>
          </cell>
          <cell r="I8">
            <v>0</v>
          </cell>
          <cell r="J8">
            <v>2</v>
          </cell>
          <cell r="K8">
            <v>3</v>
          </cell>
          <cell r="L8">
            <v>10</v>
          </cell>
          <cell r="M8" t="str">
            <v>Value Creation:  Lease-up/Reposition</v>
          </cell>
          <cell r="N8" t="str">
            <v>SMA</v>
          </cell>
          <cell r="O8" t="str">
            <v>REL</v>
          </cell>
          <cell r="P8">
            <v>5.5E-2</v>
          </cell>
          <cell r="Q8">
            <v>5.0000000000000001E-3</v>
          </cell>
          <cell r="R8">
            <v>0</v>
          </cell>
          <cell r="S8">
            <v>0.06</v>
          </cell>
          <cell r="T8">
            <v>0</v>
          </cell>
          <cell r="U8">
            <v>0</v>
          </cell>
          <cell r="V8">
            <v>0.6</v>
          </cell>
          <cell r="W8" t="str">
            <v>A</v>
          </cell>
          <cell r="X8">
            <v>4.9850000000000005E-2</v>
          </cell>
          <cell r="Y8">
            <v>4.9850000000000005E-2</v>
          </cell>
          <cell r="Z8" t="str">
            <v>Domestic</v>
          </cell>
          <cell r="AA8">
            <v>1</v>
          </cell>
          <cell r="AB8">
            <v>0.01</v>
          </cell>
          <cell r="AC8">
            <v>0</v>
          </cell>
          <cell r="AD8">
            <v>5.0000000000000001E-4</v>
          </cell>
        </row>
        <row r="9">
          <cell r="A9">
            <v>6</v>
          </cell>
          <cell r="B9">
            <v>4</v>
          </cell>
          <cell r="C9">
            <v>1</v>
          </cell>
          <cell r="D9" t="str">
            <v>Apartments</v>
          </cell>
          <cell r="F9" t="str">
            <v>Non-Class A</v>
          </cell>
          <cell r="G9" t="str">
            <v>Develop</v>
          </cell>
          <cell r="H9" t="str">
            <v>Develop Apartments, Non-Class A in  (Value Creation:  Construction)</v>
          </cell>
          <cell r="I9">
            <v>1</v>
          </cell>
          <cell r="J9">
            <v>3</v>
          </cell>
          <cell r="K9">
            <v>4</v>
          </cell>
          <cell r="L9">
            <v>10</v>
          </cell>
          <cell r="M9" t="str">
            <v>Value Creation:  Construction</v>
          </cell>
          <cell r="N9" t="str">
            <v>SMA</v>
          </cell>
          <cell r="O9" t="str">
            <v>REL</v>
          </cell>
          <cell r="P9">
            <v>5.7500000000000002E-2</v>
          </cell>
          <cell r="Q9">
            <v>0</v>
          </cell>
          <cell r="R9">
            <v>0.01</v>
          </cell>
          <cell r="S9">
            <v>6.7500000000000004E-2</v>
          </cell>
          <cell r="T9">
            <v>0</v>
          </cell>
          <cell r="U9">
            <v>0</v>
          </cell>
          <cell r="V9">
            <v>0.7</v>
          </cell>
          <cell r="W9" t="str">
            <v>A</v>
          </cell>
          <cell r="X9">
            <v>4.9850000000000005E-2</v>
          </cell>
          <cell r="Y9">
            <v>4.9850000000000005E-2</v>
          </cell>
          <cell r="Z9" t="str">
            <v>Domestic</v>
          </cell>
          <cell r="AA9">
            <v>1</v>
          </cell>
          <cell r="AB9">
            <v>1.4999999999999999E-2</v>
          </cell>
          <cell r="AC9">
            <v>0</v>
          </cell>
          <cell r="AD9">
            <v>5.0000000000000001E-4</v>
          </cell>
        </row>
        <row r="10">
          <cell r="A10">
            <v>7</v>
          </cell>
          <cell r="B10">
            <v>3</v>
          </cell>
          <cell r="C10">
            <v>1</v>
          </cell>
          <cell r="D10" t="str">
            <v>Apartments</v>
          </cell>
          <cell r="F10" t="str">
            <v>All</v>
          </cell>
          <cell r="G10" t="str">
            <v>Acquire</v>
          </cell>
          <cell r="H10" t="str">
            <v>Acquire Apartments, All in  (Stable)</v>
          </cell>
          <cell r="I10">
            <v>0</v>
          </cell>
          <cell r="J10">
            <v>0</v>
          </cell>
          <cell r="K10">
            <v>1</v>
          </cell>
          <cell r="L10">
            <v>10</v>
          </cell>
          <cell r="M10" t="str">
            <v>Stable</v>
          </cell>
          <cell r="N10" t="str">
            <v>SMA</v>
          </cell>
          <cell r="O10" t="str">
            <v>CIM</v>
          </cell>
          <cell r="P10">
            <v>4.7500000000000001E-2</v>
          </cell>
          <cell r="Q10">
            <v>0</v>
          </cell>
          <cell r="R10">
            <v>0</v>
          </cell>
          <cell r="S10">
            <v>4.7500000000000001E-2</v>
          </cell>
          <cell r="T10">
            <v>0</v>
          </cell>
          <cell r="U10">
            <v>0</v>
          </cell>
          <cell r="V10">
            <v>0.5</v>
          </cell>
          <cell r="W10" t="str">
            <v>A</v>
          </cell>
          <cell r="X10">
            <v>4.9350000000000005E-2</v>
          </cell>
          <cell r="Y10">
            <v>4.9350000000000005E-2</v>
          </cell>
          <cell r="Z10" t="str">
            <v>Domestic</v>
          </cell>
          <cell r="AA10">
            <v>1</v>
          </cell>
          <cell r="AB10">
            <v>0.01</v>
          </cell>
          <cell r="AC10">
            <v>0</v>
          </cell>
          <cell r="AD10">
            <v>5.0000000000000001E-4</v>
          </cell>
        </row>
        <row r="11">
          <cell r="A11">
            <v>8</v>
          </cell>
          <cell r="B11">
            <v>3</v>
          </cell>
          <cell r="C11">
            <v>1</v>
          </cell>
          <cell r="D11" t="str">
            <v>Apartments</v>
          </cell>
          <cell r="F11" t="str">
            <v>All</v>
          </cell>
          <cell r="G11" t="str">
            <v>Reposition</v>
          </cell>
          <cell r="H11" t="str">
            <v>Reposition Apartments, All in  (Value Creation:  Lease-up/Reposition)</v>
          </cell>
          <cell r="I11">
            <v>0</v>
          </cell>
          <cell r="J11">
            <v>2</v>
          </cell>
          <cell r="K11">
            <v>3</v>
          </cell>
          <cell r="L11">
            <v>10</v>
          </cell>
          <cell r="M11" t="str">
            <v>Value Creation:  Lease-up/Reposition</v>
          </cell>
          <cell r="N11" t="str">
            <v>SMA</v>
          </cell>
          <cell r="O11" t="str">
            <v>CIM</v>
          </cell>
          <cell r="P11">
            <v>5.2500000000000005E-2</v>
          </cell>
          <cell r="Q11">
            <v>5.0000000000000001E-3</v>
          </cell>
          <cell r="R11">
            <v>0</v>
          </cell>
          <cell r="S11">
            <v>5.7500000000000002E-2</v>
          </cell>
          <cell r="T11">
            <v>0</v>
          </cell>
          <cell r="U11">
            <v>0</v>
          </cell>
          <cell r="V11">
            <v>0.6</v>
          </cell>
          <cell r="W11" t="str">
            <v>A</v>
          </cell>
          <cell r="X11">
            <v>4.9350000000000005E-2</v>
          </cell>
          <cell r="Y11">
            <v>4.9350000000000005E-2</v>
          </cell>
          <cell r="Z11" t="str">
            <v>Domestic</v>
          </cell>
          <cell r="AA11">
            <v>1</v>
          </cell>
          <cell r="AB11">
            <v>0.01</v>
          </cell>
          <cell r="AC11">
            <v>0</v>
          </cell>
          <cell r="AD11">
            <v>5.0000000000000001E-4</v>
          </cell>
        </row>
        <row r="12">
          <cell r="A12">
            <v>9</v>
          </cell>
          <cell r="B12">
            <v>3</v>
          </cell>
          <cell r="C12">
            <v>1</v>
          </cell>
          <cell r="D12" t="str">
            <v>Apartments</v>
          </cell>
          <cell r="F12" t="str">
            <v>All</v>
          </cell>
          <cell r="G12" t="str">
            <v>Develop</v>
          </cell>
          <cell r="H12" t="str">
            <v>Develop Apartments, All in  (Value Creation:  Construction)</v>
          </cell>
          <cell r="I12">
            <v>1</v>
          </cell>
          <cell r="J12">
            <v>3</v>
          </cell>
          <cell r="K12">
            <v>4</v>
          </cell>
          <cell r="L12">
            <v>10</v>
          </cell>
          <cell r="M12" t="str">
            <v>Value Creation:  Construction</v>
          </cell>
          <cell r="N12" t="str">
            <v>SMA</v>
          </cell>
          <cell r="O12" t="str">
            <v>CIM</v>
          </cell>
          <cell r="P12">
            <v>5.5E-2</v>
          </cell>
          <cell r="Q12">
            <v>0</v>
          </cell>
          <cell r="R12">
            <v>0.01</v>
          </cell>
          <cell r="S12">
            <v>6.5000000000000002E-2</v>
          </cell>
          <cell r="T12">
            <v>0</v>
          </cell>
          <cell r="U12">
            <v>0</v>
          </cell>
          <cell r="V12">
            <v>0.7</v>
          </cell>
          <cell r="W12" t="str">
            <v>A</v>
          </cell>
          <cell r="X12">
            <v>4.9350000000000005E-2</v>
          </cell>
          <cell r="Y12">
            <v>4.9350000000000005E-2</v>
          </cell>
          <cell r="Z12" t="str">
            <v>Domestic</v>
          </cell>
          <cell r="AA12">
            <v>1</v>
          </cell>
          <cell r="AB12">
            <v>1.4999999999999999E-2</v>
          </cell>
          <cell r="AC12">
            <v>0</v>
          </cell>
          <cell r="AD12">
            <v>5.0000000000000001E-4</v>
          </cell>
        </row>
        <row r="13">
          <cell r="A13">
            <v>10</v>
          </cell>
          <cell r="B13">
            <v>3</v>
          </cell>
          <cell r="C13">
            <v>1</v>
          </cell>
          <cell r="D13" t="str">
            <v>Apartments</v>
          </cell>
          <cell r="E13" t="str">
            <v>Los Angeles</v>
          </cell>
          <cell r="F13" t="str">
            <v>All</v>
          </cell>
          <cell r="G13" t="str">
            <v>Acquire</v>
          </cell>
          <cell r="H13" t="str">
            <v>Acquire Apartments, All in Los Angeles (Stable)</v>
          </cell>
          <cell r="I13">
            <v>0</v>
          </cell>
          <cell r="J13">
            <v>0</v>
          </cell>
          <cell r="K13">
            <v>1</v>
          </cell>
          <cell r="L13">
            <v>10</v>
          </cell>
          <cell r="M13" t="str">
            <v>Stable</v>
          </cell>
          <cell r="N13" t="str">
            <v>SMA</v>
          </cell>
          <cell r="O13" t="str">
            <v>GPI</v>
          </cell>
          <cell r="P13">
            <v>0.04</v>
          </cell>
          <cell r="Q13">
            <v>0</v>
          </cell>
          <cell r="R13">
            <v>0</v>
          </cell>
          <cell r="S13">
            <v>0.04</v>
          </cell>
          <cell r="T13">
            <v>0</v>
          </cell>
          <cell r="U13">
            <v>0</v>
          </cell>
          <cell r="V13">
            <v>0.5</v>
          </cell>
          <cell r="W13" t="str">
            <v>A</v>
          </cell>
          <cell r="X13">
            <v>4.9350000000000005E-2</v>
          </cell>
          <cell r="Y13">
            <v>4.9350000000000005E-2</v>
          </cell>
          <cell r="Z13" t="str">
            <v>Domestic</v>
          </cell>
          <cell r="AA13">
            <v>1</v>
          </cell>
          <cell r="AB13">
            <v>0.01</v>
          </cell>
          <cell r="AC13">
            <v>0</v>
          </cell>
          <cell r="AD13">
            <v>5.0000000000000001E-4</v>
          </cell>
        </row>
        <row r="14">
          <cell r="A14">
            <v>11</v>
          </cell>
          <cell r="B14">
            <v>3</v>
          </cell>
          <cell r="C14">
            <v>1</v>
          </cell>
          <cell r="D14" t="str">
            <v>Apartments</v>
          </cell>
          <cell r="E14" t="str">
            <v>Los Angeles</v>
          </cell>
          <cell r="F14" t="str">
            <v>All</v>
          </cell>
          <cell r="G14" t="str">
            <v>Reposition</v>
          </cell>
          <cell r="H14" t="str">
            <v>Reposition Apartments, All in Los Angeles (Value Creation:  Lease-up/Reposition)</v>
          </cell>
          <cell r="I14">
            <v>0</v>
          </cell>
          <cell r="J14">
            <v>2</v>
          </cell>
          <cell r="K14">
            <v>3</v>
          </cell>
          <cell r="L14">
            <v>10</v>
          </cell>
          <cell r="M14" t="str">
            <v>Value Creation:  Lease-up/Reposition</v>
          </cell>
          <cell r="N14" t="str">
            <v>SMA</v>
          </cell>
          <cell r="O14" t="str">
            <v>GPI</v>
          </cell>
          <cell r="P14">
            <v>4.5000000000000005E-2</v>
          </cell>
          <cell r="Q14">
            <v>5.0000000000000001E-3</v>
          </cell>
          <cell r="R14">
            <v>0</v>
          </cell>
          <cell r="S14">
            <v>0.05</v>
          </cell>
          <cell r="T14">
            <v>0</v>
          </cell>
          <cell r="U14">
            <v>0</v>
          </cell>
          <cell r="V14">
            <v>0.6</v>
          </cell>
          <cell r="W14" t="str">
            <v>A</v>
          </cell>
          <cell r="X14">
            <v>4.9350000000000005E-2</v>
          </cell>
          <cell r="Y14">
            <v>4.9350000000000005E-2</v>
          </cell>
          <cell r="Z14" t="str">
            <v>Domestic</v>
          </cell>
          <cell r="AA14">
            <v>1</v>
          </cell>
          <cell r="AB14">
            <v>0.01</v>
          </cell>
          <cell r="AC14">
            <v>0</v>
          </cell>
          <cell r="AD14">
            <v>5.0000000000000001E-4</v>
          </cell>
        </row>
        <row r="15">
          <cell r="A15">
            <v>12</v>
          </cell>
          <cell r="B15">
            <v>3</v>
          </cell>
          <cell r="C15">
            <v>1</v>
          </cell>
          <cell r="D15" t="str">
            <v>Apartments</v>
          </cell>
          <cell r="E15" t="str">
            <v>Los Angeles</v>
          </cell>
          <cell r="F15" t="str">
            <v>All</v>
          </cell>
          <cell r="G15" t="str">
            <v>Develop</v>
          </cell>
          <cell r="H15" t="str">
            <v>Develop Apartments, All in Los Angeles (Value Creation:  Construction)</v>
          </cell>
          <cell r="I15">
            <v>1</v>
          </cell>
          <cell r="J15">
            <v>3</v>
          </cell>
          <cell r="K15">
            <v>4</v>
          </cell>
          <cell r="L15">
            <v>10</v>
          </cell>
          <cell r="M15" t="str">
            <v>Value Creation:  Construction</v>
          </cell>
          <cell r="N15" t="str">
            <v>SMA</v>
          </cell>
          <cell r="O15" t="str">
            <v>GPI</v>
          </cell>
          <cell r="P15">
            <v>4.7500000000000001E-2</v>
          </cell>
          <cell r="Q15">
            <v>0</v>
          </cell>
          <cell r="R15">
            <v>0.01</v>
          </cell>
          <cell r="S15">
            <v>5.7500000000000002E-2</v>
          </cell>
          <cell r="T15">
            <v>0</v>
          </cell>
          <cell r="U15">
            <v>0</v>
          </cell>
          <cell r="V15">
            <v>0.7</v>
          </cell>
          <cell r="W15" t="str">
            <v>A</v>
          </cell>
          <cell r="X15">
            <v>4.9350000000000005E-2</v>
          </cell>
          <cell r="Y15">
            <v>4.9350000000000005E-2</v>
          </cell>
          <cell r="Z15" t="str">
            <v>Domestic</v>
          </cell>
          <cell r="AA15">
            <v>1</v>
          </cell>
          <cell r="AB15">
            <v>1.4999999999999999E-2</v>
          </cell>
          <cell r="AC15">
            <v>0</v>
          </cell>
          <cell r="AD15">
            <v>5.0000000000000001E-4</v>
          </cell>
        </row>
        <row r="16">
          <cell r="A16">
            <v>13</v>
          </cell>
          <cell r="B16">
            <v>3</v>
          </cell>
          <cell r="C16">
            <v>1</v>
          </cell>
          <cell r="D16" t="str">
            <v>Apartments</v>
          </cell>
          <cell r="E16" t="str">
            <v>NYC</v>
          </cell>
          <cell r="F16" t="str">
            <v>All</v>
          </cell>
          <cell r="G16" t="str">
            <v>Acquire</v>
          </cell>
          <cell r="H16" t="str">
            <v>Acquire Apartments, All in NYC (Stable)</v>
          </cell>
          <cell r="I16">
            <v>0</v>
          </cell>
          <cell r="J16">
            <v>0</v>
          </cell>
          <cell r="K16">
            <v>1</v>
          </cell>
          <cell r="L16">
            <v>10</v>
          </cell>
          <cell r="M16" t="str">
            <v>Stable</v>
          </cell>
          <cell r="N16" t="str">
            <v>SMA</v>
          </cell>
          <cell r="O16" t="str">
            <v>GEO1</v>
          </cell>
          <cell r="P16">
            <v>0.04</v>
          </cell>
          <cell r="Q16">
            <v>0</v>
          </cell>
          <cell r="R16">
            <v>0</v>
          </cell>
          <cell r="S16">
            <v>0.04</v>
          </cell>
          <cell r="T16">
            <v>0</v>
          </cell>
          <cell r="U16">
            <v>0</v>
          </cell>
          <cell r="V16">
            <v>0.5</v>
          </cell>
          <cell r="W16" t="str">
            <v>A</v>
          </cell>
          <cell r="X16">
            <v>4.9350000000000005E-2</v>
          </cell>
          <cell r="Y16">
            <v>4.9350000000000005E-2</v>
          </cell>
          <cell r="Z16" t="str">
            <v>Domestic</v>
          </cell>
          <cell r="AA16">
            <v>1</v>
          </cell>
          <cell r="AB16">
            <v>0.01</v>
          </cell>
          <cell r="AC16">
            <v>0</v>
          </cell>
          <cell r="AD16">
            <v>5.0000000000000001E-4</v>
          </cell>
        </row>
        <row r="17">
          <cell r="A17">
            <v>14</v>
          </cell>
          <cell r="B17">
            <v>3</v>
          </cell>
          <cell r="C17">
            <v>1</v>
          </cell>
          <cell r="D17" t="str">
            <v>Apartments</v>
          </cell>
          <cell r="E17" t="str">
            <v>NYC</v>
          </cell>
          <cell r="F17" t="str">
            <v>All</v>
          </cell>
          <cell r="G17" t="str">
            <v>Reposition</v>
          </cell>
          <cell r="H17" t="str">
            <v>Reposition Apartments, All in NYC (Value Creation:  Lease-up/Reposition)</v>
          </cell>
          <cell r="I17">
            <v>0</v>
          </cell>
          <cell r="J17">
            <v>2</v>
          </cell>
          <cell r="K17">
            <v>3</v>
          </cell>
          <cell r="L17">
            <v>10</v>
          </cell>
          <cell r="M17" t="str">
            <v>Value Creation:  Lease-up/Reposition</v>
          </cell>
          <cell r="N17" t="str">
            <v>SMA</v>
          </cell>
          <cell r="O17" t="str">
            <v>GEO1</v>
          </cell>
          <cell r="P17">
            <v>4.5000000000000005E-2</v>
          </cell>
          <cell r="Q17">
            <v>5.0000000000000001E-3</v>
          </cell>
          <cell r="R17">
            <v>0</v>
          </cell>
          <cell r="S17">
            <v>0.05</v>
          </cell>
          <cell r="T17">
            <v>0</v>
          </cell>
          <cell r="U17">
            <v>0</v>
          </cell>
          <cell r="V17">
            <v>0.6</v>
          </cell>
          <cell r="W17" t="str">
            <v>A</v>
          </cell>
          <cell r="X17">
            <v>4.9350000000000005E-2</v>
          </cell>
          <cell r="Y17">
            <v>4.9350000000000005E-2</v>
          </cell>
          <cell r="Z17" t="str">
            <v>Domestic</v>
          </cell>
          <cell r="AA17">
            <v>1</v>
          </cell>
          <cell r="AB17">
            <v>0.01</v>
          </cell>
          <cell r="AC17">
            <v>0</v>
          </cell>
          <cell r="AD17">
            <v>5.0000000000000001E-4</v>
          </cell>
        </row>
        <row r="18">
          <cell r="A18">
            <v>15</v>
          </cell>
          <cell r="B18">
            <v>3</v>
          </cell>
          <cell r="C18">
            <v>1</v>
          </cell>
          <cell r="D18" t="str">
            <v>Apartments</v>
          </cell>
          <cell r="E18" t="str">
            <v>NYC</v>
          </cell>
          <cell r="F18" t="str">
            <v>All</v>
          </cell>
          <cell r="G18" t="str">
            <v>Develop</v>
          </cell>
          <cell r="H18" t="str">
            <v>Develop Apartments, All in NYC (Value Creation:  Construction)</v>
          </cell>
          <cell r="I18">
            <v>1</v>
          </cell>
          <cell r="J18">
            <v>3</v>
          </cell>
          <cell r="K18">
            <v>4</v>
          </cell>
          <cell r="L18">
            <v>10</v>
          </cell>
          <cell r="M18" t="str">
            <v>Value Creation:  Construction</v>
          </cell>
          <cell r="N18" t="str">
            <v>SMA</v>
          </cell>
          <cell r="O18" t="str">
            <v>GEO1</v>
          </cell>
          <cell r="P18">
            <v>4.7500000000000001E-2</v>
          </cell>
          <cell r="Q18">
            <v>0</v>
          </cell>
          <cell r="R18">
            <v>0.01</v>
          </cell>
          <cell r="S18">
            <v>5.7500000000000002E-2</v>
          </cell>
          <cell r="T18">
            <v>0</v>
          </cell>
          <cell r="U18">
            <v>0</v>
          </cell>
          <cell r="V18">
            <v>0.7</v>
          </cell>
          <cell r="W18" t="str">
            <v>A</v>
          </cell>
          <cell r="X18">
            <v>4.9350000000000005E-2</v>
          </cell>
          <cell r="Y18">
            <v>4.9350000000000005E-2</v>
          </cell>
          <cell r="Z18" t="str">
            <v>Domestic</v>
          </cell>
          <cell r="AA18">
            <v>1</v>
          </cell>
          <cell r="AB18">
            <v>1.4999999999999999E-2</v>
          </cell>
          <cell r="AC18">
            <v>0</v>
          </cell>
          <cell r="AD18">
            <v>5.0000000000000001E-4</v>
          </cell>
        </row>
        <row r="19">
          <cell r="A19">
            <v>16</v>
          </cell>
          <cell r="B19">
            <v>3</v>
          </cell>
          <cell r="C19">
            <v>1</v>
          </cell>
          <cell r="D19" t="str">
            <v>Apartments</v>
          </cell>
          <cell r="E19" t="str">
            <v>Washington DC</v>
          </cell>
          <cell r="F19" t="str">
            <v>All</v>
          </cell>
          <cell r="G19" t="str">
            <v>Acquire</v>
          </cell>
          <cell r="H19" t="str">
            <v>Acquire Apartments, All in Washington DC (Stable)</v>
          </cell>
          <cell r="I19">
            <v>0</v>
          </cell>
          <cell r="J19">
            <v>0</v>
          </cell>
          <cell r="K19">
            <v>1</v>
          </cell>
          <cell r="L19">
            <v>10</v>
          </cell>
          <cell r="M19" t="str">
            <v>Stable</v>
          </cell>
          <cell r="N19" t="str">
            <v>SMA</v>
          </cell>
          <cell r="O19" t="str">
            <v>GEO2</v>
          </cell>
          <cell r="P19">
            <v>4.2500000000000003E-2</v>
          </cell>
          <cell r="Q19">
            <v>0</v>
          </cell>
          <cell r="R19">
            <v>0</v>
          </cell>
          <cell r="S19">
            <v>4.2500000000000003E-2</v>
          </cell>
          <cell r="T19">
            <v>0</v>
          </cell>
          <cell r="U19">
            <v>0</v>
          </cell>
          <cell r="V19">
            <v>0.5</v>
          </cell>
          <cell r="W19" t="str">
            <v>A</v>
          </cell>
          <cell r="X19">
            <v>4.9350000000000005E-2</v>
          </cell>
          <cell r="Y19">
            <v>4.9350000000000005E-2</v>
          </cell>
          <cell r="Z19" t="str">
            <v>Domestic</v>
          </cell>
          <cell r="AA19">
            <v>1</v>
          </cell>
          <cell r="AB19">
            <v>0.01</v>
          </cell>
          <cell r="AC19">
            <v>0</v>
          </cell>
          <cell r="AD19">
            <v>5.0000000000000001E-4</v>
          </cell>
        </row>
        <row r="20">
          <cell r="A20">
            <v>17</v>
          </cell>
          <cell r="B20">
            <v>3</v>
          </cell>
          <cell r="C20">
            <v>1</v>
          </cell>
          <cell r="D20" t="str">
            <v>Apartments</v>
          </cell>
          <cell r="E20" t="str">
            <v>Washington DC</v>
          </cell>
          <cell r="F20" t="str">
            <v>All</v>
          </cell>
          <cell r="G20" t="str">
            <v>Reposition</v>
          </cell>
          <cell r="H20" t="str">
            <v>Reposition Apartments, All in Washington DC (Value Creation:  Lease-up/Reposition)</v>
          </cell>
          <cell r="I20">
            <v>0</v>
          </cell>
          <cell r="J20">
            <v>2</v>
          </cell>
          <cell r="K20">
            <v>3</v>
          </cell>
          <cell r="L20">
            <v>10</v>
          </cell>
          <cell r="M20" t="str">
            <v>Value Creation:  Lease-up/Reposition</v>
          </cell>
          <cell r="N20" t="str">
            <v>SMA</v>
          </cell>
          <cell r="O20" t="str">
            <v>GEO2</v>
          </cell>
          <cell r="P20">
            <v>4.7500000000000007E-2</v>
          </cell>
          <cell r="Q20">
            <v>5.0000000000000001E-3</v>
          </cell>
          <cell r="R20">
            <v>0</v>
          </cell>
          <cell r="S20">
            <v>5.2500000000000005E-2</v>
          </cell>
          <cell r="T20">
            <v>0</v>
          </cell>
          <cell r="U20">
            <v>0</v>
          </cell>
          <cell r="V20">
            <v>0.6</v>
          </cell>
          <cell r="W20" t="str">
            <v>A</v>
          </cell>
          <cell r="X20">
            <v>4.9350000000000005E-2</v>
          </cell>
          <cell r="Y20">
            <v>4.9350000000000005E-2</v>
          </cell>
          <cell r="Z20" t="str">
            <v>Domestic</v>
          </cell>
          <cell r="AA20">
            <v>1</v>
          </cell>
          <cell r="AB20">
            <v>0.01</v>
          </cell>
          <cell r="AC20">
            <v>0</v>
          </cell>
          <cell r="AD20">
            <v>5.0000000000000001E-4</v>
          </cell>
        </row>
        <row r="21">
          <cell r="A21">
            <v>18</v>
          </cell>
          <cell r="B21">
            <v>3</v>
          </cell>
          <cell r="C21">
            <v>1</v>
          </cell>
          <cell r="D21" t="str">
            <v>Apartments</v>
          </cell>
          <cell r="E21" t="str">
            <v>Washington DC</v>
          </cell>
          <cell r="F21" t="str">
            <v>All</v>
          </cell>
          <cell r="G21" t="str">
            <v>Develop</v>
          </cell>
          <cell r="H21" t="str">
            <v>Develop Apartments, All in Washington DC (Value Creation:  Construction)</v>
          </cell>
          <cell r="I21">
            <v>1</v>
          </cell>
          <cell r="J21">
            <v>3</v>
          </cell>
          <cell r="K21">
            <v>4</v>
          </cell>
          <cell r="L21">
            <v>10</v>
          </cell>
          <cell r="M21" t="str">
            <v>Value Creation:  Construction</v>
          </cell>
          <cell r="N21" t="str">
            <v>SMA</v>
          </cell>
          <cell r="O21" t="str">
            <v>GEO2</v>
          </cell>
          <cell r="P21">
            <v>0.05</v>
          </cell>
          <cell r="Q21">
            <v>0</v>
          </cell>
          <cell r="R21">
            <v>0.01</v>
          </cell>
          <cell r="S21">
            <v>6.0000000000000005E-2</v>
          </cell>
          <cell r="T21">
            <v>0</v>
          </cell>
          <cell r="U21">
            <v>0</v>
          </cell>
          <cell r="V21">
            <v>0.7</v>
          </cell>
          <cell r="W21" t="str">
            <v>A</v>
          </cell>
          <cell r="X21">
            <v>4.9350000000000005E-2</v>
          </cell>
          <cell r="Y21">
            <v>4.9350000000000005E-2</v>
          </cell>
          <cell r="Z21" t="str">
            <v>Domestic</v>
          </cell>
          <cell r="AA21">
            <v>1</v>
          </cell>
          <cell r="AB21">
            <v>1.4999999999999999E-2</v>
          </cell>
          <cell r="AC21">
            <v>0</v>
          </cell>
          <cell r="AD21">
            <v>5.0000000000000001E-4</v>
          </cell>
        </row>
        <row r="22">
          <cell r="A22">
            <v>19</v>
          </cell>
          <cell r="B22">
            <v>3</v>
          </cell>
          <cell r="C22">
            <v>1</v>
          </cell>
          <cell r="D22" t="str">
            <v>Apartments</v>
          </cell>
          <cell r="E22" t="str">
            <v>GEO3</v>
          </cell>
          <cell r="F22" t="str">
            <v>All</v>
          </cell>
          <cell r="G22" t="str">
            <v>Acquire</v>
          </cell>
          <cell r="H22" t="str">
            <v>Acquire Apartments, All in GEO3 (Stable)</v>
          </cell>
          <cell r="I22">
            <v>0</v>
          </cell>
          <cell r="J22">
            <v>0</v>
          </cell>
          <cell r="K22">
            <v>1</v>
          </cell>
          <cell r="L22">
            <v>10</v>
          </cell>
          <cell r="M22" t="str">
            <v>Stable</v>
          </cell>
          <cell r="N22" t="str">
            <v>SMA</v>
          </cell>
          <cell r="O22" t="str">
            <v>GEO3</v>
          </cell>
          <cell r="P22">
            <v>4.5000000000000005E-2</v>
          </cell>
          <cell r="Q22">
            <v>0</v>
          </cell>
          <cell r="R22">
            <v>0</v>
          </cell>
          <cell r="S22">
            <v>4.5000000000000005E-2</v>
          </cell>
          <cell r="T22">
            <v>0</v>
          </cell>
          <cell r="U22">
            <v>0</v>
          </cell>
          <cell r="V22">
            <v>0.5</v>
          </cell>
          <cell r="W22" t="str">
            <v>A</v>
          </cell>
          <cell r="X22">
            <v>4.9350000000000005E-2</v>
          </cell>
          <cell r="Y22">
            <v>4.9350000000000005E-2</v>
          </cell>
          <cell r="Z22" t="str">
            <v>Domestic</v>
          </cell>
          <cell r="AA22">
            <v>1</v>
          </cell>
          <cell r="AB22">
            <v>0.01</v>
          </cell>
          <cell r="AC22">
            <v>0</v>
          </cell>
          <cell r="AD22">
            <v>5.0000000000000001E-4</v>
          </cell>
        </row>
        <row r="23">
          <cell r="A23">
            <v>20</v>
          </cell>
          <cell r="B23">
            <v>3</v>
          </cell>
          <cell r="C23">
            <v>1</v>
          </cell>
          <cell r="D23" t="str">
            <v>Apartments</v>
          </cell>
          <cell r="E23" t="str">
            <v>GEO3</v>
          </cell>
          <cell r="F23" t="str">
            <v>All</v>
          </cell>
          <cell r="G23" t="str">
            <v>Reposition</v>
          </cell>
          <cell r="H23" t="str">
            <v>Reposition Apartments, All in GEO3 (Value Creation:  Lease-up/Reposition)</v>
          </cell>
          <cell r="I23">
            <v>0</v>
          </cell>
          <cell r="J23">
            <v>2</v>
          </cell>
          <cell r="K23">
            <v>3</v>
          </cell>
          <cell r="L23">
            <v>10</v>
          </cell>
          <cell r="M23" t="str">
            <v>Value Creation:  Lease-up/Reposition</v>
          </cell>
          <cell r="N23" t="str">
            <v>SMA</v>
          </cell>
          <cell r="O23" t="str">
            <v>GEO3</v>
          </cell>
          <cell r="P23">
            <v>5.000000000000001E-2</v>
          </cell>
          <cell r="Q23">
            <v>5.0000000000000001E-3</v>
          </cell>
          <cell r="R23">
            <v>0</v>
          </cell>
          <cell r="S23">
            <v>5.5000000000000007E-2</v>
          </cell>
          <cell r="T23">
            <v>0</v>
          </cell>
          <cell r="U23">
            <v>0</v>
          </cell>
          <cell r="V23">
            <v>0.6</v>
          </cell>
          <cell r="W23" t="str">
            <v>A</v>
          </cell>
          <cell r="X23">
            <v>4.9350000000000005E-2</v>
          </cell>
          <cell r="Y23">
            <v>4.9350000000000005E-2</v>
          </cell>
          <cell r="Z23" t="str">
            <v>Domestic</v>
          </cell>
          <cell r="AA23">
            <v>1</v>
          </cell>
          <cell r="AB23">
            <v>0.01</v>
          </cell>
          <cell r="AC23">
            <v>0</v>
          </cell>
          <cell r="AD23">
            <v>5.0000000000000001E-4</v>
          </cell>
        </row>
        <row r="24">
          <cell r="A24">
            <v>21</v>
          </cell>
          <cell r="B24">
            <v>3</v>
          </cell>
          <cell r="C24">
            <v>1</v>
          </cell>
          <cell r="D24" t="str">
            <v>Apartments</v>
          </cell>
          <cell r="E24" t="str">
            <v>GEO3</v>
          </cell>
          <cell r="F24" t="str">
            <v>All</v>
          </cell>
          <cell r="G24" t="str">
            <v>Develop</v>
          </cell>
          <cell r="H24" t="str">
            <v>Develop Apartments, All in GEO3 (Value Creation:  Construction)</v>
          </cell>
          <cell r="I24">
            <v>1</v>
          </cell>
          <cell r="J24">
            <v>3</v>
          </cell>
          <cell r="K24">
            <v>4</v>
          </cell>
          <cell r="L24">
            <v>10</v>
          </cell>
          <cell r="M24" t="str">
            <v>Value Creation:  Construction</v>
          </cell>
          <cell r="N24" t="str">
            <v>SMA</v>
          </cell>
          <cell r="O24" t="str">
            <v>GEO3</v>
          </cell>
          <cell r="P24">
            <v>5.2500000000000005E-2</v>
          </cell>
          <cell r="Q24">
            <v>0</v>
          </cell>
          <cell r="R24">
            <v>0.01</v>
          </cell>
          <cell r="S24">
            <v>6.25E-2</v>
          </cell>
          <cell r="T24">
            <v>0</v>
          </cell>
          <cell r="U24">
            <v>0</v>
          </cell>
          <cell r="V24">
            <v>0.7</v>
          </cell>
          <cell r="W24" t="str">
            <v>A</v>
          </cell>
          <cell r="X24">
            <v>4.9350000000000005E-2</v>
          </cell>
          <cell r="Y24">
            <v>4.9350000000000005E-2</v>
          </cell>
          <cell r="Z24" t="str">
            <v>Domestic</v>
          </cell>
          <cell r="AA24">
            <v>1</v>
          </cell>
          <cell r="AB24">
            <v>1.4999999999999999E-2</v>
          </cell>
          <cell r="AC24">
            <v>0</v>
          </cell>
          <cell r="AD24">
            <v>5.0000000000000001E-4</v>
          </cell>
        </row>
        <row r="25">
          <cell r="A25">
            <v>22</v>
          </cell>
          <cell r="B25">
            <v>3</v>
          </cell>
          <cell r="C25">
            <v>1</v>
          </cell>
          <cell r="D25" t="str">
            <v>Apartments</v>
          </cell>
          <cell r="F25" t="str">
            <v>All</v>
          </cell>
          <cell r="G25" t="str">
            <v>Acquire</v>
          </cell>
          <cell r="H25" t="str">
            <v>Acquire Apartments, All in  (Stable)</v>
          </cell>
          <cell r="I25">
            <v>0</v>
          </cell>
          <cell r="J25">
            <v>0</v>
          </cell>
          <cell r="K25">
            <v>1</v>
          </cell>
          <cell r="L25">
            <v>10</v>
          </cell>
          <cell r="M25" t="str">
            <v>Stable</v>
          </cell>
          <cell r="N25" t="str">
            <v>SMA</v>
          </cell>
          <cell r="O25" t="str">
            <v>MCR/SMA</v>
          </cell>
          <cell r="P25">
            <v>4.5000000000000005E-2</v>
          </cell>
          <cell r="Q25">
            <v>0</v>
          </cell>
          <cell r="R25">
            <v>0</v>
          </cell>
          <cell r="S25">
            <v>4.5000000000000005E-2</v>
          </cell>
          <cell r="T25">
            <v>0</v>
          </cell>
          <cell r="U25">
            <v>0</v>
          </cell>
          <cell r="V25">
            <v>0.5</v>
          </cell>
          <cell r="W25" t="str">
            <v>A</v>
          </cell>
          <cell r="X25">
            <v>4.9350000000000005E-2</v>
          </cell>
          <cell r="Y25">
            <v>4.9350000000000005E-2</v>
          </cell>
          <cell r="Z25" t="str">
            <v>Domestic</v>
          </cell>
          <cell r="AA25">
            <v>1</v>
          </cell>
          <cell r="AB25">
            <v>0.01</v>
          </cell>
          <cell r="AC25">
            <v>0</v>
          </cell>
          <cell r="AD25">
            <v>5.0000000000000001E-4</v>
          </cell>
        </row>
        <row r="26">
          <cell r="A26">
            <v>23</v>
          </cell>
          <cell r="B26">
            <v>3</v>
          </cell>
          <cell r="C26">
            <v>1</v>
          </cell>
          <cell r="D26" t="str">
            <v>Apartments</v>
          </cell>
          <cell r="F26" t="str">
            <v>All</v>
          </cell>
          <cell r="G26" t="str">
            <v>Reposition</v>
          </cell>
          <cell r="H26" t="str">
            <v>Reposition Apartments, All in  (Value Creation:  Lease-up/Reposition)</v>
          </cell>
          <cell r="I26">
            <v>0</v>
          </cell>
          <cell r="J26">
            <v>2</v>
          </cell>
          <cell r="K26">
            <v>3</v>
          </cell>
          <cell r="L26">
            <v>10</v>
          </cell>
          <cell r="M26" t="str">
            <v>Value Creation:  Lease-up/Reposition</v>
          </cell>
          <cell r="N26" t="str">
            <v>SMA</v>
          </cell>
          <cell r="O26" t="str">
            <v>MCR/SMA</v>
          </cell>
          <cell r="P26">
            <v>5.000000000000001E-2</v>
          </cell>
          <cell r="Q26">
            <v>5.0000000000000001E-3</v>
          </cell>
          <cell r="R26">
            <v>0</v>
          </cell>
          <cell r="S26">
            <v>5.5000000000000007E-2</v>
          </cell>
          <cell r="T26">
            <v>0</v>
          </cell>
          <cell r="U26">
            <v>0</v>
          </cell>
          <cell r="V26">
            <v>0.6</v>
          </cell>
          <cell r="W26" t="str">
            <v>A</v>
          </cell>
          <cell r="X26">
            <v>4.9350000000000005E-2</v>
          </cell>
          <cell r="Y26">
            <v>4.9350000000000005E-2</v>
          </cell>
          <cell r="Z26" t="str">
            <v>Domestic</v>
          </cell>
          <cell r="AA26">
            <v>1</v>
          </cell>
          <cell r="AB26">
            <v>0.01</v>
          </cell>
          <cell r="AC26">
            <v>0</v>
          </cell>
          <cell r="AD26">
            <v>5.0000000000000001E-4</v>
          </cell>
        </row>
        <row r="27">
          <cell r="A27">
            <v>24</v>
          </cell>
          <cell r="B27">
            <v>3</v>
          </cell>
          <cell r="C27">
            <v>1</v>
          </cell>
          <cell r="D27" t="str">
            <v>Apartments</v>
          </cell>
          <cell r="F27" t="str">
            <v>All</v>
          </cell>
          <cell r="G27" t="str">
            <v>Develop</v>
          </cell>
          <cell r="H27" t="str">
            <v>Develop Apartments, All in  (Value Creation:  Construction)</v>
          </cell>
          <cell r="I27">
            <v>1</v>
          </cell>
          <cell r="J27">
            <v>3</v>
          </cell>
          <cell r="K27">
            <v>4</v>
          </cell>
          <cell r="L27">
            <v>10</v>
          </cell>
          <cell r="M27" t="str">
            <v>Value Creation:  Construction</v>
          </cell>
          <cell r="N27" t="str">
            <v>SMA</v>
          </cell>
          <cell r="O27" t="str">
            <v>MCR/SMA</v>
          </cell>
          <cell r="P27">
            <v>5.2500000000000005E-2</v>
          </cell>
          <cell r="Q27">
            <v>0</v>
          </cell>
          <cell r="R27">
            <v>0.01</v>
          </cell>
          <cell r="S27">
            <v>6.25E-2</v>
          </cell>
          <cell r="T27">
            <v>0</v>
          </cell>
          <cell r="U27">
            <v>0</v>
          </cell>
          <cell r="V27">
            <v>0.7</v>
          </cell>
          <cell r="W27" t="str">
            <v>A</v>
          </cell>
          <cell r="X27">
            <v>4.9350000000000005E-2</v>
          </cell>
          <cell r="Y27">
            <v>4.9350000000000005E-2</v>
          </cell>
          <cell r="Z27" t="str">
            <v>Domestic</v>
          </cell>
          <cell r="AA27">
            <v>1</v>
          </cell>
          <cell r="AB27">
            <v>1.4999999999999999E-2</v>
          </cell>
          <cell r="AC27">
            <v>0</v>
          </cell>
          <cell r="AD27">
            <v>5.0000000000000001E-4</v>
          </cell>
        </row>
        <row r="28">
          <cell r="A28">
            <v>25</v>
          </cell>
          <cell r="B28">
            <v>3</v>
          </cell>
          <cell r="C28">
            <v>1</v>
          </cell>
          <cell r="D28" t="str">
            <v>Apartments</v>
          </cell>
          <cell r="F28" t="str">
            <v>All</v>
          </cell>
          <cell r="G28" t="str">
            <v>Acquire</v>
          </cell>
          <cell r="H28" t="str">
            <v>Acquire Apartments, All in  (Stable)</v>
          </cell>
          <cell r="I28">
            <v>0</v>
          </cell>
          <cell r="J28">
            <v>0</v>
          </cell>
          <cell r="K28">
            <v>1</v>
          </cell>
          <cell r="L28">
            <v>10</v>
          </cell>
          <cell r="M28" t="str">
            <v>Stable</v>
          </cell>
          <cell r="N28" t="str">
            <v>SMA</v>
          </cell>
          <cell r="O28" t="str">
            <v>WP/MCR</v>
          </cell>
          <cell r="P28">
            <v>4.5000000000000005E-2</v>
          </cell>
          <cell r="Q28">
            <v>0</v>
          </cell>
          <cell r="R28">
            <v>0</v>
          </cell>
          <cell r="S28">
            <v>4.5000000000000005E-2</v>
          </cell>
          <cell r="T28">
            <v>0</v>
          </cell>
          <cell r="U28">
            <v>0</v>
          </cell>
          <cell r="V28">
            <v>0.5</v>
          </cell>
          <cell r="W28" t="str">
            <v>A</v>
          </cell>
          <cell r="X28">
            <v>4.9350000000000005E-2</v>
          </cell>
          <cell r="Y28">
            <v>4.9350000000000005E-2</v>
          </cell>
          <cell r="Z28" t="str">
            <v>Domestic</v>
          </cell>
          <cell r="AA28">
            <v>1</v>
          </cell>
          <cell r="AB28">
            <v>0.01</v>
          </cell>
          <cell r="AC28">
            <v>0</v>
          </cell>
          <cell r="AD28">
            <v>5.0000000000000001E-4</v>
          </cell>
        </row>
        <row r="29">
          <cell r="A29">
            <v>26</v>
          </cell>
          <cell r="B29">
            <v>3</v>
          </cell>
          <cell r="C29">
            <v>1</v>
          </cell>
          <cell r="D29" t="str">
            <v>Apartments</v>
          </cell>
          <cell r="F29" t="str">
            <v>All</v>
          </cell>
          <cell r="G29" t="str">
            <v>Reposition</v>
          </cell>
          <cell r="H29" t="str">
            <v>Reposition Apartments, All in  (Value Creation:  Lease-up/Reposition)</v>
          </cell>
          <cell r="I29">
            <v>0</v>
          </cell>
          <cell r="J29">
            <v>2</v>
          </cell>
          <cell r="K29">
            <v>3</v>
          </cell>
          <cell r="L29">
            <v>10</v>
          </cell>
          <cell r="M29" t="str">
            <v>Value Creation:  Lease-up/Reposition</v>
          </cell>
          <cell r="N29" t="str">
            <v>SMA</v>
          </cell>
          <cell r="O29" t="str">
            <v>WP/MCR</v>
          </cell>
          <cell r="P29">
            <v>5.000000000000001E-2</v>
          </cell>
          <cell r="Q29">
            <v>5.0000000000000001E-3</v>
          </cell>
          <cell r="R29">
            <v>0</v>
          </cell>
          <cell r="S29">
            <v>5.5000000000000007E-2</v>
          </cell>
          <cell r="T29">
            <v>0</v>
          </cell>
          <cell r="U29">
            <v>0</v>
          </cell>
          <cell r="V29">
            <v>0.6</v>
          </cell>
          <cell r="W29" t="str">
            <v>A</v>
          </cell>
          <cell r="X29">
            <v>4.9350000000000005E-2</v>
          </cell>
          <cell r="Y29">
            <v>4.9350000000000005E-2</v>
          </cell>
          <cell r="Z29" t="str">
            <v>Domestic</v>
          </cell>
          <cell r="AA29">
            <v>1</v>
          </cell>
          <cell r="AB29">
            <v>0.01</v>
          </cell>
          <cell r="AC29">
            <v>0</v>
          </cell>
          <cell r="AD29">
            <v>5.0000000000000001E-4</v>
          </cell>
        </row>
        <row r="30">
          <cell r="A30">
            <v>27</v>
          </cell>
          <cell r="B30">
            <v>3</v>
          </cell>
          <cell r="C30">
            <v>1</v>
          </cell>
          <cell r="D30" t="str">
            <v>Apartments</v>
          </cell>
          <cell r="F30" t="str">
            <v>All</v>
          </cell>
          <cell r="G30" t="str">
            <v>Develop</v>
          </cell>
          <cell r="H30" t="str">
            <v>Develop Apartments, All in  (Value Creation:  Construction)</v>
          </cell>
          <cell r="I30">
            <v>1</v>
          </cell>
          <cell r="J30">
            <v>3</v>
          </cell>
          <cell r="K30">
            <v>4</v>
          </cell>
          <cell r="L30">
            <v>10</v>
          </cell>
          <cell r="M30" t="str">
            <v>Value Creation:  Construction</v>
          </cell>
          <cell r="N30" t="str">
            <v>SMA</v>
          </cell>
          <cell r="O30" t="str">
            <v>WP/MCR</v>
          </cell>
          <cell r="P30">
            <v>5.2500000000000005E-2</v>
          </cell>
          <cell r="Q30">
            <v>0</v>
          </cell>
          <cell r="R30">
            <v>0.01</v>
          </cell>
          <cell r="S30">
            <v>6.25E-2</v>
          </cell>
          <cell r="T30">
            <v>0</v>
          </cell>
          <cell r="U30">
            <v>0</v>
          </cell>
          <cell r="V30">
            <v>0.7</v>
          </cell>
          <cell r="W30" t="str">
            <v>A</v>
          </cell>
          <cell r="X30">
            <v>4.9350000000000005E-2</v>
          </cell>
          <cell r="Y30">
            <v>4.9350000000000005E-2</v>
          </cell>
          <cell r="Z30" t="str">
            <v>Domestic</v>
          </cell>
          <cell r="AA30">
            <v>1</v>
          </cell>
          <cell r="AB30">
            <v>1.4999999999999999E-2</v>
          </cell>
          <cell r="AC30">
            <v>0</v>
          </cell>
          <cell r="AD30">
            <v>5.0000000000000001E-4</v>
          </cell>
        </row>
        <row r="31">
          <cell r="A31">
            <v>28</v>
          </cell>
          <cell r="B31">
            <v>4</v>
          </cell>
          <cell r="C31">
            <v>2</v>
          </cell>
          <cell r="D31" t="str">
            <v>Office</v>
          </cell>
          <cell r="F31" t="str">
            <v>Suburban</v>
          </cell>
          <cell r="G31" t="str">
            <v>Acquire</v>
          </cell>
          <cell r="H31" t="str">
            <v>Acquire Office, Suburban in  (Stable)</v>
          </cell>
          <cell r="I31">
            <v>0</v>
          </cell>
          <cell r="J31">
            <v>0</v>
          </cell>
          <cell r="K31">
            <v>1</v>
          </cell>
          <cell r="L31">
            <v>10</v>
          </cell>
          <cell r="M31" t="str">
            <v>Stable</v>
          </cell>
          <cell r="N31" t="str">
            <v>SMA</v>
          </cell>
          <cell r="O31" t="str">
            <v>BSP</v>
          </cell>
          <cell r="P31">
            <v>6.5000000000000002E-2</v>
          </cell>
          <cell r="Q31">
            <v>0</v>
          </cell>
          <cell r="R31">
            <v>0</v>
          </cell>
          <cell r="S31">
            <v>6.5000000000000002E-2</v>
          </cell>
          <cell r="T31">
            <v>0</v>
          </cell>
          <cell r="U31">
            <v>0</v>
          </cell>
          <cell r="V31">
            <v>0.5</v>
          </cell>
          <cell r="W31" t="str">
            <v>A</v>
          </cell>
          <cell r="X31">
            <v>4.8600000000000004E-2</v>
          </cell>
          <cell r="Y31">
            <v>4.8600000000000004E-2</v>
          </cell>
          <cell r="Z31" t="str">
            <v>Domestic</v>
          </cell>
          <cell r="AA31">
            <v>1</v>
          </cell>
          <cell r="AB31">
            <v>0.01</v>
          </cell>
          <cell r="AC31">
            <v>1E-3</v>
          </cell>
          <cell r="AD31">
            <v>1.5E-3</v>
          </cell>
        </row>
        <row r="32">
          <cell r="A32">
            <v>29</v>
          </cell>
          <cell r="B32">
            <v>4</v>
          </cell>
          <cell r="C32">
            <v>2</v>
          </cell>
          <cell r="D32" t="str">
            <v>Office</v>
          </cell>
          <cell r="F32" t="str">
            <v>Suburban</v>
          </cell>
          <cell r="G32" t="str">
            <v>Reposition</v>
          </cell>
          <cell r="H32" t="str">
            <v>Reposition Office, Suburban in  (Value Creation:  Lease-up/Reposition)</v>
          </cell>
          <cell r="I32">
            <v>0</v>
          </cell>
          <cell r="J32">
            <v>2</v>
          </cell>
          <cell r="K32">
            <v>3</v>
          </cell>
          <cell r="L32">
            <v>10</v>
          </cell>
          <cell r="M32" t="str">
            <v>Value Creation:  Lease-up/Reposition</v>
          </cell>
          <cell r="N32" t="str">
            <v>SMA</v>
          </cell>
          <cell r="O32" t="str">
            <v>BSP</v>
          </cell>
          <cell r="P32">
            <v>6.7500000000000004E-2</v>
          </cell>
          <cell r="Q32">
            <v>5.0000000000000001E-3</v>
          </cell>
          <cell r="R32">
            <v>0</v>
          </cell>
          <cell r="S32">
            <v>7.2500000000000009E-2</v>
          </cell>
          <cell r="T32">
            <v>0</v>
          </cell>
          <cell r="U32">
            <v>0</v>
          </cell>
          <cell r="V32">
            <v>0.6</v>
          </cell>
          <cell r="W32" t="str">
            <v>A</v>
          </cell>
          <cell r="X32">
            <v>4.8600000000000004E-2</v>
          </cell>
          <cell r="Y32">
            <v>4.8600000000000004E-2</v>
          </cell>
          <cell r="Z32" t="str">
            <v>Domestic</v>
          </cell>
          <cell r="AA32">
            <v>1</v>
          </cell>
          <cell r="AB32">
            <v>0.01</v>
          </cell>
          <cell r="AC32">
            <v>1E-3</v>
          </cell>
          <cell r="AD32">
            <v>1.5E-3</v>
          </cell>
        </row>
        <row r="33">
          <cell r="A33">
            <v>30</v>
          </cell>
          <cell r="B33">
            <v>3</v>
          </cell>
          <cell r="C33">
            <v>2</v>
          </cell>
          <cell r="D33" t="str">
            <v>Office</v>
          </cell>
          <cell r="F33" t="str">
            <v>Suburban</v>
          </cell>
          <cell r="G33" t="str">
            <v>Develop</v>
          </cell>
          <cell r="H33" t="str">
            <v>Develop Office, Suburban in  (Value Creation:  Construction)</v>
          </cell>
          <cell r="I33">
            <v>1</v>
          </cell>
          <cell r="J33">
            <v>3</v>
          </cell>
          <cell r="K33">
            <v>4</v>
          </cell>
          <cell r="L33">
            <v>10</v>
          </cell>
          <cell r="M33" t="str">
            <v>Value Creation:  Construction</v>
          </cell>
          <cell r="N33" t="str">
            <v>SMA</v>
          </cell>
          <cell r="O33" t="str">
            <v>BSP</v>
          </cell>
          <cell r="P33">
            <v>7.0000000000000007E-2</v>
          </cell>
          <cell r="Q33">
            <v>0</v>
          </cell>
          <cell r="R33">
            <v>0.01</v>
          </cell>
          <cell r="S33">
            <v>0.08</v>
          </cell>
          <cell r="T33">
            <v>0</v>
          </cell>
          <cell r="U33">
            <v>0</v>
          </cell>
          <cell r="V33">
            <v>0.7</v>
          </cell>
          <cell r="W33" t="str">
            <v>A</v>
          </cell>
          <cell r="X33">
            <v>4.8600000000000004E-2</v>
          </cell>
          <cell r="Y33">
            <v>4.8600000000000004E-2</v>
          </cell>
          <cell r="Z33" t="str">
            <v>Domestic</v>
          </cell>
          <cell r="AA33">
            <v>1</v>
          </cell>
          <cell r="AB33">
            <v>1.4999999999999999E-2</v>
          </cell>
          <cell r="AC33">
            <v>1E-3</v>
          </cell>
          <cell r="AD33">
            <v>1.5E-3</v>
          </cell>
        </row>
        <row r="34">
          <cell r="A34">
            <v>31</v>
          </cell>
          <cell r="B34">
            <v>4</v>
          </cell>
          <cell r="C34">
            <v>2</v>
          </cell>
          <cell r="D34" t="str">
            <v>Office</v>
          </cell>
          <cell r="F34" t="str">
            <v>CBD</v>
          </cell>
          <cell r="G34" t="str">
            <v>Acquire</v>
          </cell>
          <cell r="H34" t="str">
            <v>Acquire Office, CBD in  (Stable)</v>
          </cell>
          <cell r="I34">
            <v>0</v>
          </cell>
          <cell r="J34">
            <v>0</v>
          </cell>
          <cell r="K34">
            <v>1</v>
          </cell>
          <cell r="L34">
            <v>10</v>
          </cell>
          <cell r="M34" t="str">
            <v>Stable</v>
          </cell>
          <cell r="N34" t="str">
            <v>SMA</v>
          </cell>
          <cell r="O34" t="str">
            <v>CIM</v>
          </cell>
          <cell r="P34">
            <v>5.5E-2</v>
          </cell>
          <cell r="Q34">
            <v>0</v>
          </cell>
          <cell r="R34">
            <v>0</v>
          </cell>
          <cell r="S34">
            <v>5.5E-2</v>
          </cell>
          <cell r="T34">
            <v>0</v>
          </cell>
          <cell r="U34">
            <v>0</v>
          </cell>
          <cell r="V34">
            <v>0.5</v>
          </cell>
          <cell r="W34" t="str">
            <v>A</v>
          </cell>
          <cell r="X34">
            <v>4.7600000000000003E-2</v>
          </cell>
          <cell r="Y34">
            <v>4.7600000000000003E-2</v>
          </cell>
          <cell r="Z34" t="str">
            <v>Domestic</v>
          </cell>
          <cell r="AA34">
            <v>1</v>
          </cell>
          <cell r="AB34">
            <v>0.01</v>
          </cell>
          <cell r="AC34">
            <v>1E-3</v>
          </cell>
          <cell r="AD34">
            <v>1.5E-3</v>
          </cell>
        </row>
        <row r="35">
          <cell r="A35">
            <v>32</v>
          </cell>
          <cell r="B35">
            <v>4</v>
          </cell>
          <cell r="C35">
            <v>2</v>
          </cell>
          <cell r="D35" t="str">
            <v>Office</v>
          </cell>
          <cell r="F35" t="str">
            <v>CBD</v>
          </cell>
          <cell r="G35" t="str">
            <v>Reposition</v>
          </cell>
          <cell r="H35" t="str">
            <v>Reposition Office, CBD in  (Value Creation:  Lease-up/Reposition)</v>
          </cell>
          <cell r="I35">
            <v>0</v>
          </cell>
          <cell r="J35">
            <v>2</v>
          </cell>
          <cell r="K35">
            <v>3</v>
          </cell>
          <cell r="L35">
            <v>10</v>
          </cell>
          <cell r="M35" t="str">
            <v>Value Creation:  Lease-up/Reposition</v>
          </cell>
          <cell r="N35" t="str">
            <v>SMA</v>
          </cell>
          <cell r="O35" t="str">
            <v>CIM</v>
          </cell>
          <cell r="P35">
            <v>5.7500000000000002E-2</v>
          </cell>
          <cell r="Q35">
            <v>5.0000000000000001E-3</v>
          </cell>
          <cell r="R35">
            <v>0</v>
          </cell>
          <cell r="S35">
            <v>6.25E-2</v>
          </cell>
          <cell r="T35">
            <v>0</v>
          </cell>
          <cell r="U35">
            <v>0</v>
          </cell>
          <cell r="V35">
            <v>0.6</v>
          </cell>
          <cell r="W35" t="str">
            <v>A</v>
          </cell>
          <cell r="X35">
            <v>4.7600000000000003E-2</v>
          </cell>
          <cell r="Y35">
            <v>4.7600000000000003E-2</v>
          </cell>
          <cell r="Z35" t="str">
            <v>Domestic</v>
          </cell>
          <cell r="AA35">
            <v>1</v>
          </cell>
          <cell r="AB35">
            <v>0.01</v>
          </cell>
          <cell r="AC35">
            <v>1E-3</v>
          </cell>
          <cell r="AD35">
            <v>1.5E-3</v>
          </cell>
        </row>
        <row r="36">
          <cell r="A36">
            <v>33</v>
          </cell>
          <cell r="B36">
            <v>3</v>
          </cell>
          <cell r="C36">
            <v>2</v>
          </cell>
          <cell r="D36" t="str">
            <v>Office</v>
          </cell>
          <cell r="F36" t="str">
            <v>CBD</v>
          </cell>
          <cell r="G36" t="str">
            <v>Develop</v>
          </cell>
          <cell r="H36" t="str">
            <v>Develop Office, CBD in  (Value Creation:  Construction)</v>
          </cell>
          <cell r="I36">
            <v>1</v>
          </cell>
          <cell r="J36">
            <v>3</v>
          </cell>
          <cell r="K36">
            <v>4</v>
          </cell>
          <cell r="L36">
            <v>10</v>
          </cell>
          <cell r="M36" t="str">
            <v>Value Creation:  Construction</v>
          </cell>
          <cell r="N36" t="str">
            <v>SMA</v>
          </cell>
          <cell r="O36" t="str">
            <v>CIM</v>
          </cell>
          <cell r="P36">
            <v>6.0000000000000005E-2</v>
          </cell>
          <cell r="Q36">
            <v>0</v>
          </cell>
          <cell r="R36">
            <v>0.01</v>
          </cell>
          <cell r="S36">
            <v>7.0000000000000007E-2</v>
          </cell>
          <cell r="T36">
            <v>0</v>
          </cell>
          <cell r="U36">
            <v>0</v>
          </cell>
          <cell r="V36">
            <v>0.7</v>
          </cell>
          <cell r="W36" t="str">
            <v>A</v>
          </cell>
          <cell r="X36">
            <v>4.7600000000000003E-2</v>
          </cell>
          <cell r="Y36">
            <v>4.7600000000000003E-2</v>
          </cell>
          <cell r="Z36" t="str">
            <v>Domestic</v>
          </cell>
          <cell r="AA36">
            <v>1</v>
          </cell>
          <cell r="AB36">
            <v>1.4999999999999999E-2</v>
          </cell>
          <cell r="AC36">
            <v>1E-3</v>
          </cell>
          <cell r="AD36">
            <v>1.5E-3</v>
          </cell>
        </row>
        <row r="37">
          <cell r="A37">
            <v>34</v>
          </cell>
          <cell r="B37">
            <v>4</v>
          </cell>
          <cell r="C37">
            <v>2</v>
          </cell>
          <cell r="D37" t="str">
            <v>Office</v>
          </cell>
          <cell r="E37" t="str">
            <v>Los Angeles</v>
          </cell>
          <cell r="F37" t="str">
            <v>All</v>
          </cell>
          <cell r="G37" t="str">
            <v>Acquire</v>
          </cell>
          <cell r="H37" t="str">
            <v>Acquire Office, All in Los Angeles (Stable)</v>
          </cell>
          <cell r="I37">
            <v>0</v>
          </cell>
          <cell r="J37">
            <v>0</v>
          </cell>
          <cell r="K37">
            <v>1</v>
          </cell>
          <cell r="L37">
            <v>10</v>
          </cell>
          <cell r="M37" t="str">
            <v>Stable</v>
          </cell>
          <cell r="N37" t="str">
            <v>SMA</v>
          </cell>
          <cell r="O37" t="str">
            <v>GPI</v>
          </cell>
          <cell r="P37">
            <v>5.5E-2</v>
          </cell>
          <cell r="Q37">
            <v>0</v>
          </cell>
          <cell r="R37">
            <v>0</v>
          </cell>
          <cell r="S37">
            <v>5.5E-2</v>
          </cell>
          <cell r="T37">
            <v>0</v>
          </cell>
          <cell r="U37">
            <v>0</v>
          </cell>
          <cell r="V37">
            <v>0.5</v>
          </cell>
          <cell r="W37" t="str">
            <v>A</v>
          </cell>
          <cell r="X37">
            <v>4.8100000000000004E-2</v>
          </cell>
          <cell r="Y37">
            <v>4.8100000000000004E-2</v>
          </cell>
          <cell r="Z37" t="str">
            <v>Domestic</v>
          </cell>
          <cell r="AA37">
            <v>1</v>
          </cell>
          <cell r="AB37">
            <v>0.01</v>
          </cell>
          <cell r="AC37">
            <v>1E-3</v>
          </cell>
          <cell r="AD37">
            <v>1.5E-3</v>
          </cell>
        </row>
        <row r="38">
          <cell r="A38">
            <v>35</v>
          </cell>
          <cell r="B38">
            <v>4</v>
          </cell>
          <cell r="C38">
            <v>2</v>
          </cell>
          <cell r="D38" t="str">
            <v>Office</v>
          </cell>
          <cell r="E38" t="str">
            <v>Los Angeles</v>
          </cell>
          <cell r="F38" t="str">
            <v>All</v>
          </cell>
          <cell r="G38" t="str">
            <v>Reposition</v>
          </cell>
          <cell r="H38" t="str">
            <v>Reposition Office, All in Los Angeles (Value Creation:  Lease-up/Reposition)</v>
          </cell>
          <cell r="I38">
            <v>0</v>
          </cell>
          <cell r="J38">
            <v>2</v>
          </cell>
          <cell r="K38">
            <v>3</v>
          </cell>
          <cell r="L38">
            <v>10</v>
          </cell>
          <cell r="M38" t="str">
            <v>Value Creation:  Lease-up/Reposition</v>
          </cell>
          <cell r="N38" t="str">
            <v>SMA</v>
          </cell>
          <cell r="O38" t="str">
            <v>GPI</v>
          </cell>
          <cell r="P38">
            <v>5.7500000000000002E-2</v>
          </cell>
          <cell r="Q38">
            <v>5.0000000000000001E-3</v>
          </cell>
          <cell r="R38">
            <v>0</v>
          </cell>
          <cell r="S38">
            <v>6.25E-2</v>
          </cell>
          <cell r="T38">
            <v>0</v>
          </cell>
          <cell r="U38">
            <v>0</v>
          </cell>
          <cell r="V38">
            <v>0.6</v>
          </cell>
          <cell r="W38" t="str">
            <v>A</v>
          </cell>
          <cell r="X38">
            <v>4.8100000000000004E-2</v>
          </cell>
          <cell r="Y38">
            <v>4.8100000000000004E-2</v>
          </cell>
          <cell r="Z38" t="str">
            <v>Domestic</v>
          </cell>
          <cell r="AA38">
            <v>1</v>
          </cell>
          <cell r="AB38">
            <v>0.01</v>
          </cell>
          <cell r="AC38">
            <v>1E-3</v>
          </cell>
          <cell r="AD38">
            <v>1.5E-3</v>
          </cell>
        </row>
        <row r="39">
          <cell r="A39">
            <v>36</v>
          </cell>
          <cell r="B39">
            <v>3</v>
          </cell>
          <cell r="C39">
            <v>2</v>
          </cell>
          <cell r="D39" t="str">
            <v>Office</v>
          </cell>
          <cell r="E39" t="str">
            <v>Los Angeles</v>
          </cell>
          <cell r="F39" t="str">
            <v>All</v>
          </cell>
          <cell r="G39" t="str">
            <v>Develop</v>
          </cell>
          <cell r="H39" t="str">
            <v>Develop Office, All in Los Angeles (Value Creation:  Construction)</v>
          </cell>
          <cell r="I39">
            <v>1</v>
          </cell>
          <cell r="J39">
            <v>3</v>
          </cell>
          <cell r="K39">
            <v>4</v>
          </cell>
          <cell r="L39">
            <v>10</v>
          </cell>
          <cell r="M39" t="str">
            <v>Value Creation:  Construction</v>
          </cell>
          <cell r="N39" t="str">
            <v>SMA</v>
          </cell>
          <cell r="O39" t="str">
            <v>GPI</v>
          </cell>
          <cell r="P39">
            <v>6.0000000000000005E-2</v>
          </cell>
          <cell r="Q39">
            <v>0</v>
          </cell>
          <cell r="R39">
            <v>0.01</v>
          </cell>
          <cell r="S39">
            <v>7.0000000000000007E-2</v>
          </cell>
          <cell r="T39">
            <v>0</v>
          </cell>
          <cell r="U39">
            <v>0</v>
          </cell>
          <cell r="V39">
            <v>0.7</v>
          </cell>
          <cell r="W39" t="str">
            <v>A</v>
          </cell>
          <cell r="X39">
            <v>4.8100000000000004E-2</v>
          </cell>
          <cell r="Y39">
            <v>4.8100000000000004E-2</v>
          </cell>
          <cell r="Z39" t="str">
            <v>Domestic</v>
          </cell>
          <cell r="AA39">
            <v>1</v>
          </cell>
          <cell r="AB39">
            <v>1.4999999999999999E-2</v>
          </cell>
          <cell r="AC39">
            <v>1E-3</v>
          </cell>
          <cell r="AD39">
            <v>1.5E-3</v>
          </cell>
        </row>
        <row r="40">
          <cell r="A40">
            <v>37</v>
          </cell>
          <cell r="B40">
            <v>4</v>
          </cell>
          <cell r="C40">
            <v>2</v>
          </cell>
          <cell r="D40" t="str">
            <v>Office</v>
          </cell>
          <cell r="E40" t="str">
            <v>NYC</v>
          </cell>
          <cell r="F40" t="str">
            <v>All</v>
          </cell>
          <cell r="G40" t="str">
            <v>Acquire</v>
          </cell>
          <cell r="H40" t="str">
            <v>Acquire Office, All in NYC (Stable)</v>
          </cell>
          <cell r="I40">
            <v>0</v>
          </cell>
          <cell r="J40">
            <v>0</v>
          </cell>
          <cell r="K40">
            <v>1</v>
          </cell>
          <cell r="L40">
            <v>10</v>
          </cell>
          <cell r="M40" t="str">
            <v>Stable</v>
          </cell>
          <cell r="N40" t="str">
            <v>SMA</v>
          </cell>
          <cell r="O40" t="str">
            <v>GEO1</v>
          </cell>
          <cell r="P40">
            <v>5.5E-2</v>
          </cell>
          <cell r="Q40">
            <v>0</v>
          </cell>
          <cell r="R40">
            <v>0</v>
          </cell>
          <cell r="S40">
            <v>5.5E-2</v>
          </cell>
          <cell r="T40">
            <v>0</v>
          </cell>
          <cell r="U40">
            <v>0</v>
          </cell>
          <cell r="V40">
            <v>0.5</v>
          </cell>
          <cell r="W40" t="str">
            <v>A</v>
          </cell>
          <cell r="X40">
            <v>4.8100000000000004E-2</v>
          </cell>
          <cell r="Y40">
            <v>4.8100000000000004E-2</v>
          </cell>
          <cell r="Z40" t="str">
            <v>Domestic</v>
          </cell>
          <cell r="AA40">
            <v>1</v>
          </cell>
          <cell r="AB40">
            <v>0.01</v>
          </cell>
          <cell r="AC40">
            <v>1E-3</v>
          </cell>
          <cell r="AD40">
            <v>1.5E-3</v>
          </cell>
        </row>
        <row r="41">
          <cell r="A41">
            <v>38</v>
          </cell>
          <cell r="B41">
            <v>4</v>
          </cell>
          <cell r="C41">
            <v>2</v>
          </cell>
          <cell r="D41" t="str">
            <v>Office</v>
          </cell>
          <cell r="E41" t="str">
            <v>NYC</v>
          </cell>
          <cell r="F41" t="str">
            <v>All</v>
          </cell>
          <cell r="G41" t="str">
            <v>Reposition</v>
          </cell>
          <cell r="H41" t="str">
            <v>Reposition Office, All in NYC (Value Creation:  Lease-up/Reposition)</v>
          </cell>
          <cell r="I41">
            <v>0</v>
          </cell>
          <cell r="J41">
            <v>2</v>
          </cell>
          <cell r="K41">
            <v>3</v>
          </cell>
          <cell r="L41">
            <v>10</v>
          </cell>
          <cell r="M41" t="str">
            <v>Value Creation:  Lease-up/Reposition</v>
          </cell>
          <cell r="N41" t="str">
            <v>SMA</v>
          </cell>
          <cell r="O41" t="str">
            <v>GEO1</v>
          </cell>
          <cell r="P41">
            <v>5.7500000000000002E-2</v>
          </cell>
          <cell r="Q41">
            <v>5.0000000000000001E-3</v>
          </cell>
          <cell r="R41">
            <v>0</v>
          </cell>
          <cell r="S41">
            <v>6.25E-2</v>
          </cell>
          <cell r="T41">
            <v>0</v>
          </cell>
          <cell r="U41">
            <v>0</v>
          </cell>
          <cell r="V41">
            <v>0.6</v>
          </cell>
          <cell r="W41" t="str">
            <v>A</v>
          </cell>
          <cell r="X41">
            <v>4.8100000000000004E-2</v>
          </cell>
          <cell r="Y41">
            <v>4.8100000000000004E-2</v>
          </cell>
          <cell r="Z41" t="str">
            <v>Domestic</v>
          </cell>
          <cell r="AA41">
            <v>1</v>
          </cell>
          <cell r="AB41">
            <v>0.01</v>
          </cell>
          <cell r="AC41">
            <v>1E-3</v>
          </cell>
          <cell r="AD41">
            <v>1.5E-3</v>
          </cell>
        </row>
        <row r="42">
          <cell r="A42">
            <v>39</v>
          </cell>
          <cell r="B42">
            <v>3</v>
          </cell>
          <cell r="C42">
            <v>2</v>
          </cell>
          <cell r="D42" t="str">
            <v>Office</v>
          </cell>
          <cell r="E42" t="str">
            <v>NYC</v>
          </cell>
          <cell r="F42" t="str">
            <v>All</v>
          </cell>
          <cell r="G42" t="str">
            <v>Develop</v>
          </cell>
          <cell r="H42" t="str">
            <v>Develop Office, All in NYC (Value Creation:  Construction)</v>
          </cell>
          <cell r="I42">
            <v>1</v>
          </cell>
          <cell r="J42">
            <v>3</v>
          </cell>
          <cell r="K42">
            <v>4</v>
          </cell>
          <cell r="L42">
            <v>10</v>
          </cell>
          <cell r="M42" t="str">
            <v>Value Creation:  Construction</v>
          </cell>
          <cell r="N42" t="str">
            <v>SMA</v>
          </cell>
          <cell r="O42" t="str">
            <v>GEO1</v>
          </cell>
          <cell r="P42">
            <v>6.0000000000000005E-2</v>
          </cell>
          <cell r="Q42">
            <v>0</v>
          </cell>
          <cell r="R42">
            <v>0.01</v>
          </cell>
          <cell r="S42">
            <v>7.0000000000000007E-2</v>
          </cell>
          <cell r="T42">
            <v>0</v>
          </cell>
          <cell r="U42">
            <v>0</v>
          </cell>
          <cell r="V42">
            <v>0.7</v>
          </cell>
          <cell r="W42" t="str">
            <v>A</v>
          </cell>
          <cell r="X42">
            <v>4.8100000000000004E-2</v>
          </cell>
          <cell r="Y42">
            <v>4.8100000000000004E-2</v>
          </cell>
          <cell r="Z42" t="str">
            <v>Domestic</v>
          </cell>
          <cell r="AA42">
            <v>1</v>
          </cell>
          <cell r="AB42">
            <v>1.4999999999999999E-2</v>
          </cell>
          <cell r="AC42">
            <v>1E-3</v>
          </cell>
          <cell r="AD42">
            <v>1.5E-3</v>
          </cell>
        </row>
        <row r="43">
          <cell r="A43">
            <v>40</v>
          </cell>
          <cell r="B43">
            <v>4</v>
          </cell>
          <cell r="C43">
            <v>2</v>
          </cell>
          <cell r="D43" t="str">
            <v>Office</v>
          </cell>
          <cell r="E43" t="str">
            <v>Washington DC</v>
          </cell>
          <cell r="F43" t="str">
            <v>All</v>
          </cell>
          <cell r="G43" t="str">
            <v>Acquire</v>
          </cell>
          <cell r="H43" t="str">
            <v>Acquire Office, All in Washington DC (Stable)</v>
          </cell>
          <cell r="I43">
            <v>0</v>
          </cell>
          <cell r="J43">
            <v>0</v>
          </cell>
          <cell r="K43">
            <v>1</v>
          </cell>
          <cell r="L43">
            <v>10</v>
          </cell>
          <cell r="M43" t="str">
            <v>Stable</v>
          </cell>
          <cell r="N43" t="str">
            <v>SMA</v>
          </cell>
          <cell r="O43" t="str">
            <v>GEO2</v>
          </cell>
          <cell r="P43">
            <v>0.06</v>
          </cell>
          <cell r="Q43">
            <v>0</v>
          </cell>
          <cell r="R43">
            <v>0</v>
          </cell>
          <cell r="S43">
            <v>0.06</v>
          </cell>
          <cell r="T43">
            <v>0</v>
          </cell>
          <cell r="U43">
            <v>0</v>
          </cell>
          <cell r="V43">
            <v>0.5</v>
          </cell>
          <cell r="W43" t="str">
            <v>A</v>
          </cell>
          <cell r="X43">
            <v>4.8100000000000004E-2</v>
          </cell>
          <cell r="Y43">
            <v>4.8100000000000004E-2</v>
          </cell>
          <cell r="Z43" t="str">
            <v>Domestic</v>
          </cell>
          <cell r="AA43">
            <v>1</v>
          </cell>
          <cell r="AB43">
            <v>0.01</v>
          </cell>
          <cell r="AC43">
            <v>1E-3</v>
          </cell>
          <cell r="AD43">
            <v>1.5E-3</v>
          </cell>
        </row>
        <row r="44">
          <cell r="A44">
            <v>41</v>
          </cell>
          <cell r="B44">
            <v>4</v>
          </cell>
          <cell r="C44">
            <v>2</v>
          </cell>
          <cell r="D44" t="str">
            <v>Office</v>
          </cell>
          <cell r="E44" t="str">
            <v>Washington DC</v>
          </cell>
          <cell r="F44" t="str">
            <v>All</v>
          </cell>
          <cell r="G44" t="str">
            <v>Reposition</v>
          </cell>
          <cell r="H44" t="str">
            <v>Reposition Office, All in Washington DC (Value Creation:  Lease-up/Reposition)</v>
          </cell>
          <cell r="I44">
            <v>0</v>
          </cell>
          <cell r="J44">
            <v>2</v>
          </cell>
          <cell r="K44">
            <v>3</v>
          </cell>
          <cell r="L44">
            <v>10</v>
          </cell>
          <cell r="M44" t="str">
            <v>Value Creation:  Lease-up/Reposition</v>
          </cell>
          <cell r="N44" t="str">
            <v>SMA</v>
          </cell>
          <cell r="O44" t="str">
            <v>GEO2</v>
          </cell>
          <cell r="P44">
            <v>6.25E-2</v>
          </cell>
          <cell r="Q44">
            <v>5.0000000000000001E-3</v>
          </cell>
          <cell r="R44">
            <v>0</v>
          </cell>
          <cell r="S44">
            <v>6.7500000000000004E-2</v>
          </cell>
          <cell r="T44">
            <v>0</v>
          </cell>
          <cell r="U44">
            <v>0</v>
          </cell>
          <cell r="V44">
            <v>0.6</v>
          </cell>
          <cell r="W44" t="str">
            <v>A</v>
          </cell>
          <cell r="X44">
            <v>4.8100000000000004E-2</v>
          </cell>
          <cell r="Y44">
            <v>4.8100000000000004E-2</v>
          </cell>
          <cell r="Z44" t="str">
            <v>Domestic</v>
          </cell>
          <cell r="AA44">
            <v>1</v>
          </cell>
          <cell r="AB44">
            <v>0.01</v>
          </cell>
          <cell r="AC44">
            <v>1E-3</v>
          </cell>
          <cell r="AD44">
            <v>1.5E-3</v>
          </cell>
        </row>
        <row r="45">
          <cell r="A45">
            <v>42</v>
          </cell>
          <cell r="B45">
            <v>3</v>
          </cell>
          <cell r="C45">
            <v>2</v>
          </cell>
          <cell r="D45" t="str">
            <v>Office</v>
          </cell>
          <cell r="E45" t="str">
            <v>Washington DC</v>
          </cell>
          <cell r="F45" t="str">
            <v>All</v>
          </cell>
          <cell r="G45" t="str">
            <v>Develop</v>
          </cell>
          <cell r="H45" t="str">
            <v>Develop Office, All in Washington DC (Value Creation:  Construction)</v>
          </cell>
          <cell r="I45">
            <v>1</v>
          </cell>
          <cell r="J45">
            <v>3</v>
          </cell>
          <cell r="K45">
            <v>4</v>
          </cell>
          <cell r="L45">
            <v>10</v>
          </cell>
          <cell r="M45" t="str">
            <v>Value Creation:  Construction</v>
          </cell>
          <cell r="N45" t="str">
            <v>SMA</v>
          </cell>
          <cell r="O45" t="str">
            <v>GEO2</v>
          </cell>
          <cell r="P45">
            <v>6.5000000000000002E-2</v>
          </cell>
          <cell r="Q45">
            <v>0</v>
          </cell>
          <cell r="R45">
            <v>0.01</v>
          </cell>
          <cell r="S45">
            <v>7.4999999999999997E-2</v>
          </cell>
          <cell r="T45">
            <v>0</v>
          </cell>
          <cell r="U45">
            <v>0</v>
          </cell>
          <cell r="V45">
            <v>0.7</v>
          </cell>
          <cell r="W45" t="str">
            <v>A</v>
          </cell>
          <cell r="X45">
            <v>4.8100000000000004E-2</v>
          </cell>
          <cell r="Y45">
            <v>4.8100000000000004E-2</v>
          </cell>
          <cell r="Z45" t="str">
            <v>Domestic</v>
          </cell>
          <cell r="AA45">
            <v>1</v>
          </cell>
          <cell r="AB45">
            <v>1.4999999999999999E-2</v>
          </cell>
          <cell r="AC45">
            <v>1E-3</v>
          </cell>
          <cell r="AD45">
            <v>1.5E-3</v>
          </cell>
        </row>
        <row r="46">
          <cell r="A46">
            <v>43</v>
          </cell>
          <cell r="B46">
            <v>4</v>
          </cell>
          <cell r="C46">
            <v>2</v>
          </cell>
          <cell r="D46" t="str">
            <v>Office</v>
          </cell>
          <cell r="E46" t="str">
            <v>GEO3</v>
          </cell>
          <cell r="F46" t="str">
            <v>All</v>
          </cell>
          <cell r="G46" t="str">
            <v>Acquire</v>
          </cell>
          <cell r="H46" t="str">
            <v>Acquire Office, All in GEO3 (Stable)</v>
          </cell>
          <cell r="I46">
            <v>0</v>
          </cell>
          <cell r="J46">
            <v>0</v>
          </cell>
          <cell r="K46">
            <v>1</v>
          </cell>
          <cell r="L46">
            <v>10</v>
          </cell>
          <cell r="M46" t="str">
            <v>Stable</v>
          </cell>
          <cell r="N46" t="str">
            <v>SMA</v>
          </cell>
          <cell r="O46" t="str">
            <v>GEO3</v>
          </cell>
          <cell r="P46">
            <v>0.06</v>
          </cell>
          <cell r="Q46">
            <v>0</v>
          </cell>
          <cell r="R46">
            <v>0</v>
          </cell>
          <cell r="S46">
            <v>0.06</v>
          </cell>
          <cell r="T46">
            <v>0</v>
          </cell>
          <cell r="U46">
            <v>0</v>
          </cell>
          <cell r="V46">
            <v>0.5</v>
          </cell>
          <cell r="W46" t="str">
            <v>A</v>
          </cell>
          <cell r="X46">
            <v>4.8100000000000004E-2</v>
          </cell>
          <cell r="Y46">
            <v>4.8100000000000004E-2</v>
          </cell>
          <cell r="Z46" t="str">
            <v>Domestic</v>
          </cell>
          <cell r="AA46">
            <v>1</v>
          </cell>
          <cell r="AB46">
            <v>0.01</v>
          </cell>
          <cell r="AC46">
            <v>1E-3</v>
          </cell>
          <cell r="AD46">
            <v>1.5E-3</v>
          </cell>
        </row>
        <row r="47">
          <cell r="A47">
            <v>44</v>
          </cell>
          <cell r="B47">
            <v>4</v>
          </cell>
          <cell r="C47">
            <v>2</v>
          </cell>
          <cell r="D47" t="str">
            <v>Office</v>
          </cell>
          <cell r="E47" t="str">
            <v>GEO3</v>
          </cell>
          <cell r="F47" t="str">
            <v>All</v>
          </cell>
          <cell r="G47" t="str">
            <v>Reposition</v>
          </cell>
          <cell r="H47" t="str">
            <v>Reposition Office, All in GEO3 (Value Creation:  Lease-up/Reposition)</v>
          </cell>
          <cell r="I47">
            <v>0</v>
          </cell>
          <cell r="J47">
            <v>2</v>
          </cell>
          <cell r="K47">
            <v>3</v>
          </cell>
          <cell r="L47">
            <v>10</v>
          </cell>
          <cell r="M47" t="str">
            <v>Value Creation:  Lease-up/Reposition</v>
          </cell>
          <cell r="N47" t="str">
            <v>SMA</v>
          </cell>
          <cell r="O47" t="str">
            <v>GEO3</v>
          </cell>
          <cell r="P47">
            <v>6.25E-2</v>
          </cell>
          <cell r="Q47">
            <v>5.0000000000000001E-3</v>
          </cell>
          <cell r="R47">
            <v>0</v>
          </cell>
          <cell r="S47">
            <v>6.7500000000000004E-2</v>
          </cell>
          <cell r="T47">
            <v>0</v>
          </cell>
          <cell r="U47">
            <v>0</v>
          </cell>
          <cell r="V47">
            <v>0.6</v>
          </cell>
          <cell r="W47" t="str">
            <v>A</v>
          </cell>
          <cell r="X47">
            <v>4.8100000000000004E-2</v>
          </cell>
          <cell r="Y47">
            <v>4.8100000000000004E-2</v>
          </cell>
          <cell r="Z47" t="str">
            <v>Domestic</v>
          </cell>
          <cell r="AA47">
            <v>1</v>
          </cell>
          <cell r="AB47">
            <v>0.01</v>
          </cell>
          <cell r="AC47">
            <v>1E-3</v>
          </cell>
          <cell r="AD47">
            <v>1.5E-3</v>
          </cell>
        </row>
        <row r="48">
          <cell r="A48">
            <v>45</v>
          </cell>
          <cell r="B48">
            <v>3</v>
          </cell>
          <cell r="C48">
            <v>2</v>
          </cell>
          <cell r="D48" t="str">
            <v>Office</v>
          </cell>
          <cell r="E48" t="str">
            <v>GEO3</v>
          </cell>
          <cell r="F48" t="str">
            <v>All</v>
          </cell>
          <cell r="G48" t="str">
            <v>Develop</v>
          </cell>
          <cell r="H48" t="str">
            <v>Develop Office, All in GEO3 (Value Creation:  Construction)</v>
          </cell>
          <cell r="I48">
            <v>1</v>
          </cell>
          <cell r="J48">
            <v>3</v>
          </cell>
          <cell r="K48">
            <v>4</v>
          </cell>
          <cell r="L48">
            <v>10</v>
          </cell>
          <cell r="M48" t="str">
            <v>Value Creation:  Construction</v>
          </cell>
          <cell r="N48" t="str">
            <v>SMA</v>
          </cell>
          <cell r="O48" t="str">
            <v>GEO3</v>
          </cell>
          <cell r="P48">
            <v>6.5000000000000002E-2</v>
          </cell>
          <cell r="Q48">
            <v>0</v>
          </cell>
          <cell r="R48">
            <v>0.01</v>
          </cell>
          <cell r="S48">
            <v>7.4999999999999997E-2</v>
          </cell>
          <cell r="T48">
            <v>0</v>
          </cell>
          <cell r="U48">
            <v>0</v>
          </cell>
          <cell r="V48">
            <v>0.7</v>
          </cell>
          <cell r="W48" t="str">
            <v>A</v>
          </cell>
          <cell r="X48">
            <v>4.8100000000000004E-2</v>
          </cell>
          <cell r="Y48">
            <v>4.8100000000000004E-2</v>
          </cell>
          <cell r="Z48" t="str">
            <v>Domestic</v>
          </cell>
          <cell r="AA48">
            <v>1</v>
          </cell>
          <cell r="AB48">
            <v>1.4999999999999999E-2</v>
          </cell>
          <cell r="AC48">
            <v>1E-3</v>
          </cell>
          <cell r="AD48">
            <v>1.5E-3</v>
          </cell>
        </row>
        <row r="49">
          <cell r="A49">
            <v>46</v>
          </cell>
          <cell r="B49">
            <v>4</v>
          </cell>
          <cell r="C49">
            <v>3</v>
          </cell>
          <cell r="D49" t="str">
            <v>Industrial</v>
          </cell>
          <cell r="F49" t="str">
            <v>Warehouse and Distribution</v>
          </cell>
          <cell r="G49" t="str">
            <v>Acquire</v>
          </cell>
          <cell r="H49" t="str">
            <v>Acquire Industrial, Warehouse and Distribution in  (Stable)</v>
          </cell>
          <cell r="I49">
            <v>0</v>
          </cell>
          <cell r="J49">
            <v>0</v>
          </cell>
          <cell r="K49">
            <v>1</v>
          </cell>
          <cell r="L49">
            <v>10</v>
          </cell>
          <cell r="M49" t="str">
            <v>Stable</v>
          </cell>
          <cell r="N49" t="str">
            <v>SMA</v>
          </cell>
          <cell r="O49" t="str">
            <v>USAA</v>
          </cell>
          <cell r="P49">
            <v>0.05</v>
          </cell>
          <cell r="Q49">
            <v>0</v>
          </cell>
          <cell r="R49">
            <v>0</v>
          </cell>
          <cell r="S49">
            <v>0.05</v>
          </cell>
          <cell r="T49">
            <v>0</v>
          </cell>
          <cell r="U49">
            <v>0</v>
          </cell>
          <cell r="V49">
            <v>0.5</v>
          </cell>
          <cell r="W49" t="str">
            <v>A</v>
          </cell>
          <cell r="X49">
            <v>4.7600000000000003E-2</v>
          </cell>
          <cell r="Y49">
            <v>4.7600000000000003E-2</v>
          </cell>
          <cell r="Z49" t="str">
            <v>Domestic</v>
          </cell>
          <cell r="AA49">
            <v>1</v>
          </cell>
          <cell r="AB49">
            <v>0.01</v>
          </cell>
          <cell r="AC49">
            <v>0</v>
          </cell>
          <cell r="AD49">
            <v>5.0000000000000001E-4</v>
          </cell>
        </row>
        <row r="50">
          <cell r="A50">
            <v>47</v>
          </cell>
          <cell r="B50">
            <v>4</v>
          </cell>
          <cell r="C50">
            <v>3</v>
          </cell>
          <cell r="D50" t="str">
            <v>Industrial</v>
          </cell>
          <cell r="F50" t="str">
            <v>Warehouse and Distribution</v>
          </cell>
          <cell r="G50" t="str">
            <v>Reposition</v>
          </cell>
          <cell r="H50" t="str">
            <v>Reposition Industrial, Warehouse and Distribution in  (Value Creation:  Lease-up/Reposition)</v>
          </cell>
          <cell r="I50">
            <v>0</v>
          </cell>
          <cell r="J50">
            <v>2</v>
          </cell>
          <cell r="K50">
            <v>3</v>
          </cell>
          <cell r="L50">
            <v>10</v>
          </cell>
          <cell r="M50" t="str">
            <v>Value Creation:  Lease-up/Reposition</v>
          </cell>
          <cell r="N50" t="str">
            <v>SMA</v>
          </cell>
          <cell r="O50" t="str">
            <v>USAA</v>
          </cell>
          <cell r="P50">
            <v>5.5E-2</v>
          </cell>
          <cell r="Q50">
            <v>5.0000000000000001E-3</v>
          </cell>
          <cell r="R50">
            <v>0</v>
          </cell>
          <cell r="S50">
            <v>0.06</v>
          </cell>
          <cell r="T50">
            <v>0</v>
          </cell>
          <cell r="U50">
            <v>0</v>
          </cell>
          <cell r="V50">
            <v>0.6</v>
          </cell>
          <cell r="W50" t="str">
            <v>A</v>
          </cell>
          <cell r="X50">
            <v>4.7600000000000003E-2</v>
          </cell>
          <cell r="Y50">
            <v>4.7600000000000003E-2</v>
          </cell>
          <cell r="Z50" t="str">
            <v>Domestic</v>
          </cell>
          <cell r="AA50">
            <v>1</v>
          </cell>
          <cell r="AB50">
            <v>0.01</v>
          </cell>
          <cell r="AC50">
            <v>0</v>
          </cell>
          <cell r="AD50">
            <v>5.0000000000000001E-4</v>
          </cell>
        </row>
        <row r="51">
          <cell r="A51">
            <v>48</v>
          </cell>
          <cell r="B51">
            <v>3</v>
          </cell>
          <cell r="C51">
            <v>3</v>
          </cell>
          <cell r="D51" t="str">
            <v>Industrial</v>
          </cell>
          <cell r="F51" t="str">
            <v>Warehouse and Distribution</v>
          </cell>
          <cell r="G51" t="str">
            <v>Develop</v>
          </cell>
          <cell r="H51" t="str">
            <v>Develop Industrial, Warehouse and Distribution in  (Value Creation:  Construction)</v>
          </cell>
          <cell r="I51">
            <v>1</v>
          </cell>
          <cell r="J51">
            <v>3</v>
          </cell>
          <cell r="K51">
            <v>4</v>
          </cell>
          <cell r="L51">
            <v>10</v>
          </cell>
          <cell r="M51" t="str">
            <v>Value Creation:  Construction</v>
          </cell>
          <cell r="N51" t="str">
            <v>SMA</v>
          </cell>
          <cell r="O51" t="str">
            <v>USAA</v>
          </cell>
          <cell r="P51">
            <v>0.06</v>
          </cell>
          <cell r="Q51">
            <v>0</v>
          </cell>
          <cell r="R51">
            <v>0.01</v>
          </cell>
          <cell r="S51">
            <v>6.9999999999999993E-2</v>
          </cell>
          <cell r="T51">
            <v>0</v>
          </cell>
          <cell r="U51">
            <v>0</v>
          </cell>
          <cell r="V51">
            <v>0.7</v>
          </cell>
          <cell r="W51" t="str">
            <v>A</v>
          </cell>
          <cell r="X51">
            <v>4.7600000000000003E-2</v>
          </cell>
          <cell r="Y51">
            <v>4.7600000000000003E-2</v>
          </cell>
          <cell r="Z51" t="str">
            <v>Domestic</v>
          </cell>
          <cell r="AA51">
            <v>1</v>
          </cell>
          <cell r="AB51">
            <v>1.4999999999999999E-2</v>
          </cell>
          <cell r="AC51">
            <v>0</v>
          </cell>
          <cell r="AD51">
            <v>5.0000000000000001E-4</v>
          </cell>
        </row>
        <row r="52">
          <cell r="A52">
            <v>49</v>
          </cell>
          <cell r="B52">
            <v>4</v>
          </cell>
          <cell r="C52">
            <v>3</v>
          </cell>
          <cell r="D52" t="str">
            <v>Industrial</v>
          </cell>
          <cell r="F52" t="str">
            <v>Light Industrial</v>
          </cell>
          <cell r="G52" t="str">
            <v>Acquire</v>
          </cell>
          <cell r="H52" t="str">
            <v>Acquire Industrial, Light Industrial in  (Stable)</v>
          </cell>
          <cell r="I52">
            <v>0</v>
          </cell>
          <cell r="J52">
            <v>0</v>
          </cell>
          <cell r="K52">
            <v>1</v>
          </cell>
          <cell r="L52">
            <v>10</v>
          </cell>
          <cell r="M52" t="str">
            <v>Stable</v>
          </cell>
          <cell r="N52" t="str">
            <v>SMA</v>
          </cell>
          <cell r="O52" t="str">
            <v>EWT</v>
          </cell>
          <cell r="P52">
            <v>5.5E-2</v>
          </cell>
          <cell r="Q52">
            <v>0</v>
          </cell>
          <cell r="R52">
            <v>0</v>
          </cell>
          <cell r="S52">
            <v>5.5E-2</v>
          </cell>
          <cell r="T52">
            <v>0</v>
          </cell>
          <cell r="U52">
            <v>0</v>
          </cell>
          <cell r="V52">
            <v>0.5</v>
          </cell>
          <cell r="W52" t="str">
            <v>A</v>
          </cell>
          <cell r="X52">
            <v>4.8100000000000004E-2</v>
          </cell>
          <cell r="Y52">
            <v>4.8100000000000004E-2</v>
          </cell>
          <cell r="Z52" t="str">
            <v>Domestic</v>
          </cell>
          <cell r="AA52">
            <v>1</v>
          </cell>
          <cell r="AB52">
            <v>0.01</v>
          </cell>
          <cell r="AC52">
            <v>0</v>
          </cell>
          <cell r="AD52">
            <v>5.0000000000000001E-4</v>
          </cell>
        </row>
        <row r="53">
          <cell r="A53">
            <v>50</v>
          </cell>
          <cell r="B53">
            <v>4</v>
          </cell>
          <cell r="C53">
            <v>3</v>
          </cell>
          <cell r="D53" t="str">
            <v>Industrial</v>
          </cell>
          <cell r="F53" t="str">
            <v>Light Industrial</v>
          </cell>
          <cell r="G53" t="str">
            <v>Reposition</v>
          </cell>
          <cell r="H53" t="str">
            <v>Reposition Industrial, Light Industrial in  (Value Creation:  Lease-up/Reposition)</v>
          </cell>
          <cell r="I53">
            <v>0</v>
          </cell>
          <cell r="J53">
            <v>2</v>
          </cell>
          <cell r="K53">
            <v>3</v>
          </cell>
          <cell r="L53">
            <v>10</v>
          </cell>
          <cell r="M53" t="str">
            <v>Value Creation:  Lease-up/Reposition</v>
          </cell>
          <cell r="N53" t="str">
            <v>SMA</v>
          </cell>
          <cell r="O53" t="str">
            <v>EWT</v>
          </cell>
          <cell r="P53">
            <v>0.06</v>
          </cell>
          <cell r="Q53">
            <v>5.0000000000000001E-3</v>
          </cell>
          <cell r="R53">
            <v>0</v>
          </cell>
          <cell r="S53">
            <v>6.5000000000000002E-2</v>
          </cell>
          <cell r="T53">
            <v>0</v>
          </cell>
          <cell r="U53">
            <v>0</v>
          </cell>
          <cell r="V53">
            <v>0.6</v>
          </cell>
          <cell r="W53" t="str">
            <v>A</v>
          </cell>
          <cell r="X53">
            <v>4.8100000000000004E-2</v>
          </cell>
          <cell r="Y53">
            <v>4.8100000000000004E-2</v>
          </cell>
          <cell r="Z53" t="str">
            <v>Domestic</v>
          </cell>
          <cell r="AA53">
            <v>1</v>
          </cell>
          <cell r="AB53">
            <v>0.01</v>
          </cell>
          <cell r="AC53">
            <v>0</v>
          </cell>
          <cell r="AD53">
            <v>5.0000000000000001E-4</v>
          </cell>
        </row>
        <row r="54">
          <cell r="A54">
            <v>51</v>
          </cell>
          <cell r="B54">
            <v>3</v>
          </cell>
          <cell r="C54">
            <v>3</v>
          </cell>
          <cell r="D54" t="str">
            <v>Industrial</v>
          </cell>
          <cell r="F54" t="str">
            <v>Light Industrial</v>
          </cell>
          <cell r="G54" t="str">
            <v>Develop</v>
          </cell>
          <cell r="H54" t="str">
            <v>Develop Industrial, Light Industrial in  (Value Creation:  Construction)</v>
          </cell>
          <cell r="I54">
            <v>1</v>
          </cell>
          <cell r="J54">
            <v>3</v>
          </cell>
          <cell r="K54">
            <v>4</v>
          </cell>
          <cell r="L54">
            <v>10</v>
          </cell>
          <cell r="M54" t="str">
            <v>Value Creation:  Construction</v>
          </cell>
          <cell r="N54" t="str">
            <v>SMA</v>
          </cell>
          <cell r="O54" t="str">
            <v>EWT</v>
          </cell>
          <cell r="P54">
            <v>6.5000000000000002E-2</v>
          </cell>
          <cell r="Q54">
            <v>0</v>
          </cell>
          <cell r="R54">
            <v>0.01</v>
          </cell>
          <cell r="S54">
            <v>7.4999999999999997E-2</v>
          </cell>
          <cell r="T54">
            <v>0</v>
          </cell>
          <cell r="U54">
            <v>0</v>
          </cell>
          <cell r="V54">
            <v>0.7</v>
          </cell>
          <cell r="W54" t="str">
            <v>A</v>
          </cell>
          <cell r="X54">
            <v>4.8100000000000004E-2</v>
          </cell>
          <cell r="Y54">
            <v>4.8100000000000004E-2</v>
          </cell>
          <cell r="Z54" t="str">
            <v>Domestic</v>
          </cell>
          <cell r="AA54">
            <v>1</v>
          </cell>
          <cell r="AB54">
            <v>1.4999999999999999E-2</v>
          </cell>
          <cell r="AC54">
            <v>0</v>
          </cell>
          <cell r="AD54">
            <v>5.0000000000000001E-4</v>
          </cell>
        </row>
        <row r="55">
          <cell r="A55">
            <v>52</v>
          </cell>
          <cell r="B55">
            <v>4</v>
          </cell>
          <cell r="C55">
            <v>3</v>
          </cell>
          <cell r="D55" t="str">
            <v>Industrial</v>
          </cell>
          <cell r="F55" t="str">
            <v>Light Industrial</v>
          </cell>
          <cell r="G55" t="str">
            <v>Acquire</v>
          </cell>
          <cell r="H55" t="str">
            <v>Acquire Industrial, Light Industrial in  (Stable)</v>
          </cell>
          <cell r="I55">
            <v>0</v>
          </cell>
          <cell r="J55">
            <v>0</v>
          </cell>
          <cell r="K55">
            <v>1</v>
          </cell>
          <cell r="L55">
            <v>10</v>
          </cell>
          <cell r="M55" t="str">
            <v>Stable</v>
          </cell>
          <cell r="N55" t="str">
            <v>SMA</v>
          </cell>
          <cell r="O55" t="str">
            <v>ICB</v>
          </cell>
          <cell r="P55">
            <v>5.5E-2</v>
          </cell>
          <cell r="Q55">
            <v>0</v>
          </cell>
          <cell r="R55">
            <v>0</v>
          </cell>
          <cell r="S55">
            <v>5.5E-2</v>
          </cell>
          <cell r="T55">
            <v>0</v>
          </cell>
          <cell r="U55">
            <v>0</v>
          </cell>
          <cell r="V55">
            <v>0.5</v>
          </cell>
          <cell r="W55" t="str">
            <v>A</v>
          </cell>
          <cell r="X55">
            <v>4.8100000000000004E-2</v>
          </cell>
          <cell r="Y55">
            <v>4.8100000000000004E-2</v>
          </cell>
          <cell r="Z55" t="str">
            <v>Domestic</v>
          </cell>
          <cell r="AA55">
            <v>1</v>
          </cell>
          <cell r="AB55">
            <v>0.01</v>
          </cell>
          <cell r="AC55">
            <v>0</v>
          </cell>
          <cell r="AD55">
            <v>5.0000000000000001E-4</v>
          </cell>
        </row>
        <row r="56">
          <cell r="A56">
            <v>53</v>
          </cell>
          <cell r="B56">
            <v>4</v>
          </cell>
          <cell r="C56">
            <v>3</v>
          </cell>
          <cell r="D56" t="str">
            <v>Industrial</v>
          </cell>
          <cell r="F56" t="str">
            <v>Light Industrial</v>
          </cell>
          <cell r="G56" t="str">
            <v>Reposition</v>
          </cell>
          <cell r="H56" t="str">
            <v>Reposition Industrial, Light Industrial in  (Value Creation:  Lease-up/Reposition)</v>
          </cell>
          <cell r="I56">
            <v>0</v>
          </cell>
          <cell r="J56">
            <v>2</v>
          </cell>
          <cell r="K56">
            <v>3</v>
          </cell>
          <cell r="L56">
            <v>10</v>
          </cell>
          <cell r="M56" t="str">
            <v>Value Creation:  Lease-up/Reposition</v>
          </cell>
          <cell r="N56" t="str">
            <v>SMA</v>
          </cell>
          <cell r="O56" t="str">
            <v>ICB</v>
          </cell>
          <cell r="P56">
            <v>0.06</v>
          </cell>
          <cell r="Q56">
            <v>5.0000000000000001E-3</v>
          </cell>
          <cell r="R56">
            <v>0</v>
          </cell>
          <cell r="S56">
            <v>6.5000000000000002E-2</v>
          </cell>
          <cell r="T56">
            <v>0</v>
          </cell>
          <cell r="U56">
            <v>0</v>
          </cell>
          <cell r="V56">
            <v>0.6</v>
          </cell>
          <cell r="W56" t="str">
            <v>A</v>
          </cell>
          <cell r="X56">
            <v>4.8100000000000004E-2</v>
          </cell>
          <cell r="Y56">
            <v>4.8100000000000004E-2</v>
          </cell>
          <cell r="Z56" t="str">
            <v>Domestic</v>
          </cell>
          <cell r="AA56">
            <v>1</v>
          </cell>
          <cell r="AB56">
            <v>0.01</v>
          </cell>
          <cell r="AC56">
            <v>0</v>
          </cell>
          <cell r="AD56">
            <v>5.0000000000000001E-4</v>
          </cell>
        </row>
        <row r="57">
          <cell r="A57">
            <v>54</v>
          </cell>
          <cell r="B57">
            <v>3</v>
          </cell>
          <cell r="C57">
            <v>3</v>
          </cell>
          <cell r="D57" t="str">
            <v>Industrial</v>
          </cell>
          <cell r="F57" t="str">
            <v>Light Industrial</v>
          </cell>
          <cell r="G57" t="str">
            <v>Develop</v>
          </cell>
          <cell r="H57" t="str">
            <v>Develop Industrial, Light Industrial in  (Value Creation:  Construction)</v>
          </cell>
          <cell r="I57">
            <v>1</v>
          </cell>
          <cell r="J57">
            <v>3</v>
          </cell>
          <cell r="K57">
            <v>4</v>
          </cell>
          <cell r="L57">
            <v>10</v>
          </cell>
          <cell r="M57" t="str">
            <v>Value Creation:  Construction</v>
          </cell>
          <cell r="N57" t="str">
            <v>SMA</v>
          </cell>
          <cell r="O57" t="str">
            <v>ICB</v>
          </cell>
          <cell r="P57">
            <v>6.5000000000000002E-2</v>
          </cell>
          <cell r="Q57">
            <v>0</v>
          </cell>
          <cell r="R57">
            <v>0.01</v>
          </cell>
          <cell r="S57">
            <v>7.4999999999999997E-2</v>
          </cell>
          <cell r="T57">
            <v>0</v>
          </cell>
          <cell r="U57">
            <v>0</v>
          </cell>
          <cell r="V57">
            <v>0.7</v>
          </cell>
          <cell r="W57" t="str">
            <v>A</v>
          </cell>
          <cell r="X57">
            <v>4.8100000000000004E-2</v>
          </cell>
          <cell r="Y57">
            <v>4.8100000000000004E-2</v>
          </cell>
          <cell r="Z57" t="str">
            <v>Domestic</v>
          </cell>
          <cell r="AA57">
            <v>1</v>
          </cell>
          <cell r="AB57">
            <v>1.4999999999999999E-2</v>
          </cell>
          <cell r="AC57">
            <v>0</v>
          </cell>
          <cell r="AD57">
            <v>5.0000000000000001E-4</v>
          </cell>
        </row>
        <row r="58">
          <cell r="A58">
            <v>55</v>
          </cell>
          <cell r="B58">
            <v>4</v>
          </cell>
          <cell r="C58">
            <v>3</v>
          </cell>
          <cell r="D58" t="str">
            <v>Industrial</v>
          </cell>
          <cell r="F58" t="str">
            <v>Warehouse and Distribution</v>
          </cell>
          <cell r="G58" t="str">
            <v>Acquire</v>
          </cell>
          <cell r="H58" t="str">
            <v>Acquire Industrial, Warehouse and Distribution in  (Stable)</v>
          </cell>
          <cell r="I58">
            <v>0</v>
          </cell>
          <cell r="J58">
            <v>0</v>
          </cell>
          <cell r="K58">
            <v>1</v>
          </cell>
          <cell r="L58">
            <v>10</v>
          </cell>
          <cell r="M58" t="str">
            <v>Stable</v>
          </cell>
          <cell r="N58" t="str">
            <v>SMA</v>
          </cell>
          <cell r="O58" t="str">
            <v>IND</v>
          </cell>
          <cell r="P58">
            <v>5.5E-2</v>
          </cell>
          <cell r="Q58">
            <v>0</v>
          </cell>
          <cell r="R58">
            <v>0</v>
          </cell>
          <cell r="S58">
            <v>5.5E-2</v>
          </cell>
          <cell r="T58">
            <v>0</v>
          </cell>
          <cell r="U58">
            <v>0</v>
          </cell>
          <cell r="V58">
            <v>0.5</v>
          </cell>
          <cell r="W58" t="str">
            <v>A</v>
          </cell>
          <cell r="X58">
            <v>4.7600000000000003E-2</v>
          </cell>
          <cell r="Y58">
            <v>4.7600000000000003E-2</v>
          </cell>
          <cell r="Z58" t="str">
            <v>Domestic</v>
          </cell>
          <cell r="AA58">
            <v>1</v>
          </cell>
          <cell r="AB58">
            <v>0.01</v>
          </cell>
          <cell r="AC58">
            <v>0</v>
          </cell>
          <cell r="AD58">
            <v>5.0000000000000001E-4</v>
          </cell>
        </row>
        <row r="59">
          <cell r="A59">
            <v>56</v>
          </cell>
          <cell r="B59">
            <v>4</v>
          </cell>
          <cell r="C59">
            <v>3</v>
          </cell>
          <cell r="D59" t="str">
            <v>Industrial</v>
          </cell>
          <cell r="F59" t="str">
            <v>Warehouse and Distribution</v>
          </cell>
          <cell r="G59" t="str">
            <v>Reposition</v>
          </cell>
          <cell r="H59" t="str">
            <v>Reposition Industrial, Warehouse and Distribution in  (Value Creation:  Lease-up/Reposition)</v>
          </cell>
          <cell r="I59">
            <v>0</v>
          </cell>
          <cell r="J59">
            <v>2</v>
          </cell>
          <cell r="K59">
            <v>3</v>
          </cell>
          <cell r="L59">
            <v>10</v>
          </cell>
          <cell r="M59" t="str">
            <v>Value Creation:  Lease-up/Reposition</v>
          </cell>
          <cell r="N59" t="str">
            <v>SMA</v>
          </cell>
          <cell r="O59" t="str">
            <v>IND</v>
          </cell>
          <cell r="P59">
            <v>0.06</v>
          </cell>
          <cell r="Q59">
            <v>5.0000000000000001E-3</v>
          </cell>
          <cell r="R59">
            <v>0</v>
          </cell>
          <cell r="S59">
            <v>6.5000000000000002E-2</v>
          </cell>
          <cell r="T59">
            <v>0</v>
          </cell>
          <cell r="U59">
            <v>0</v>
          </cell>
          <cell r="V59">
            <v>0.6</v>
          </cell>
          <cell r="W59" t="str">
            <v>A</v>
          </cell>
          <cell r="X59">
            <v>4.7600000000000003E-2</v>
          </cell>
          <cell r="Y59">
            <v>4.7600000000000003E-2</v>
          </cell>
          <cell r="Z59" t="str">
            <v>Domestic</v>
          </cell>
          <cell r="AA59">
            <v>1</v>
          </cell>
          <cell r="AB59">
            <v>0.01</v>
          </cell>
          <cell r="AC59">
            <v>0</v>
          </cell>
          <cell r="AD59">
            <v>5.0000000000000001E-4</v>
          </cell>
        </row>
        <row r="60">
          <cell r="A60">
            <v>57</v>
          </cell>
          <cell r="B60">
            <v>3</v>
          </cell>
          <cell r="C60">
            <v>3</v>
          </cell>
          <cell r="D60" t="str">
            <v>Industrial</v>
          </cell>
          <cell r="F60" t="str">
            <v>Warehouse and Distribution</v>
          </cell>
          <cell r="G60" t="str">
            <v>Develop</v>
          </cell>
          <cell r="H60" t="str">
            <v>Develop Industrial, Warehouse and Distribution in  (Value Creation:  Construction)</v>
          </cell>
          <cell r="I60">
            <v>1</v>
          </cell>
          <cell r="J60">
            <v>3</v>
          </cell>
          <cell r="K60">
            <v>4</v>
          </cell>
          <cell r="L60">
            <v>10</v>
          </cell>
          <cell r="M60" t="str">
            <v>Value Creation:  Construction</v>
          </cell>
          <cell r="N60" t="str">
            <v>SMA</v>
          </cell>
          <cell r="O60" t="str">
            <v>IND</v>
          </cell>
          <cell r="P60">
            <v>6.5000000000000002E-2</v>
          </cell>
          <cell r="Q60">
            <v>0</v>
          </cell>
          <cell r="R60">
            <v>0.01</v>
          </cell>
          <cell r="S60">
            <v>7.4999999999999997E-2</v>
          </cell>
          <cell r="T60">
            <v>0</v>
          </cell>
          <cell r="U60">
            <v>0</v>
          </cell>
          <cell r="V60">
            <v>0.7</v>
          </cell>
          <cell r="W60" t="str">
            <v>A</v>
          </cell>
          <cell r="X60">
            <v>4.7600000000000003E-2</v>
          </cell>
          <cell r="Y60">
            <v>4.7600000000000003E-2</v>
          </cell>
          <cell r="Z60" t="str">
            <v>Domestic</v>
          </cell>
          <cell r="AA60">
            <v>1</v>
          </cell>
          <cell r="AB60">
            <v>1.4999999999999999E-2</v>
          </cell>
          <cell r="AC60">
            <v>0</v>
          </cell>
          <cell r="AD60">
            <v>5.0000000000000001E-4</v>
          </cell>
        </row>
        <row r="61">
          <cell r="A61">
            <v>58</v>
          </cell>
          <cell r="B61">
            <v>4</v>
          </cell>
          <cell r="C61">
            <v>3</v>
          </cell>
          <cell r="D61" t="str">
            <v>Industrial</v>
          </cell>
          <cell r="E61" t="str">
            <v>Los Angeles</v>
          </cell>
          <cell r="F61" t="str">
            <v>All</v>
          </cell>
          <cell r="G61" t="str">
            <v>Acquire</v>
          </cell>
          <cell r="H61" t="str">
            <v>Acquire Industrial, All in Los Angeles (Stable)</v>
          </cell>
          <cell r="I61">
            <v>0</v>
          </cell>
          <cell r="J61">
            <v>0</v>
          </cell>
          <cell r="K61">
            <v>1</v>
          </cell>
          <cell r="L61">
            <v>10</v>
          </cell>
          <cell r="M61" t="str">
            <v>Stable</v>
          </cell>
          <cell r="N61" t="str">
            <v>SMA</v>
          </cell>
          <cell r="O61" t="str">
            <v>GPI</v>
          </cell>
          <cell r="P61">
            <v>5.5E-2</v>
          </cell>
          <cell r="Q61">
            <v>0</v>
          </cell>
          <cell r="R61">
            <v>0</v>
          </cell>
          <cell r="S61">
            <v>5.5E-2</v>
          </cell>
          <cell r="T61">
            <v>0</v>
          </cell>
          <cell r="U61">
            <v>0</v>
          </cell>
          <cell r="V61">
            <v>0.5</v>
          </cell>
          <cell r="W61" t="str">
            <v>A</v>
          </cell>
          <cell r="X61">
            <v>4.7850000000000004E-2</v>
          </cell>
          <cell r="Y61">
            <v>4.7850000000000004E-2</v>
          </cell>
          <cell r="Z61" t="str">
            <v>Domestic</v>
          </cell>
          <cell r="AA61">
            <v>1</v>
          </cell>
          <cell r="AB61">
            <v>0.01</v>
          </cell>
          <cell r="AC61">
            <v>0</v>
          </cell>
          <cell r="AD61">
            <v>5.0000000000000001E-4</v>
          </cell>
        </row>
        <row r="62">
          <cell r="A62">
            <v>59</v>
          </cell>
          <cell r="B62">
            <v>4</v>
          </cell>
          <cell r="C62">
            <v>3</v>
          </cell>
          <cell r="D62" t="str">
            <v>Industrial</v>
          </cell>
          <cell r="E62" t="str">
            <v>Los Angeles</v>
          </cell>
          <cell r="F62" t="str">
            <v>All</v>
          </cell>
          <cell r="G62" t="str">
            <v>Reposition</v>
          </cell>
          <cell r="H62" t="str">
            <v>Reposition Industrial, All in Los Angeles (Value Creation:  Lease-up/Reposition)</v>
          </cell>
          <cell r="I62">
            <v>0</v>
          </cell>
          <cell r="J62">
            <v>2</v>
          </cell>
          <cell r="K62">
            <v>3</v>
          </cell>
          <cell r="L62">
            <v>10</v>
          </cell>
          <cell r="M62" t="str">
            <v>Value Creation:  Lease-up/Reposition</v>
          </cell>
          <cell r="N62" t="str">
            <v>SMA</v>
          </cell>
          <cell r="O62" t="str">
            <v>GPI</v>
          </cell>
          <cell r="P62">
            <v>0.06</v>
          </cell>
          <cell r="Q62">
            <v>5.0000000000000001E-3</v>
          </cell>
          <cell r="R62">
            <v>0</v>
          </cell>
          <cell r="S62">
            <v>6.5000000000000002E-2</v>
          </cell>
          <cell r="T62">
            <v>0</v>
          </cell>
          <cell r="U62">
            <v>0</v>
          </cell>
          <cell r="V62">
            <v>0.6</v>
          </cell>
          <cell r="W62" t="str">
            <v>A</v>
          </cell>
          <cell r="X62">
            <v>4.7850000000000004E-2</v>
          </cell>
          <cell r="Y62">
            <v>4.7850000000000004E-2</v>
          </cell>
          <cell r="Z62" t="str">
            <v>Domestic</v>
          </cell>
          <cell r="AA62">
            <v>1</v>
          </cell>
          <cell r="AB62">
            <v>0.01</v>
          </cell>
          <cell r="AC62">
            <v>0</v>
          </cell>
          <cell r="AD62">
            <v>5.0000000000000001E-4</v>
          </cell>
        </row>
        <row r="63">
          <cell r="A63">
            <v>60</v>
          </cell>
          <cell r="B63">
            <v>3</v>
          </cell>
          <cell r="C63">
            <v>3</v>
          </cell>
          <cell r="D63" t="str">
            <v>Industrial</v>
          </cell>
          <cell r="E63" t="str">
            <v>Los Angeles</v>
          </cell>
          <cell r="F63" t="str">
            <v>All</v>
          </cell>
          <cell r="G63" t="str">
            <v>Develop</v>
          </cell>
          <cell r="H63" t="str">
            <v>Develop Industrial, All in Los Angeles (Value Creation:  Construction)</v>
          </cell>
          <cell r="I63">
            <v>1</v>
          </cell>
          <cell r="J63">
            <v>3</v>
          </cell>
          <cell r="K63">
            <v>4</v>
          </cell>
          <cell r="L63">
            <v>10</v>
          </cell>
          <cell r="M63" t="str">
            <v>Value Creation:  Construction</v>
          </cell>
          <cell r="N63" t="str">
            <v>SMA</v>
          </cell>
          <cell r="O63" t="str">
            <v>GPI</v>
          </cell>
          <cell r="P63">
            <v>6.5000000000000002E-2</v>
          </cell>
          <cell r="Q63">
            <v>0</v>
          </cell>
          <cell r="R63">
            <v>0.01</v>
          </cell>
          <cell r="S63">
            <v>7.4999999999999997E-2</v>
          </cell>
          <cell r="T63">
            <v>0</v>
          </cell>
          <cell r="U63">
            <v>0</v>
          </cell>
          <cell r="V63">
            <v>0.7</v>
          </cell>
          <cell r="W63" t="str">
            <v>A</v>
          </cell>
          <cell r="X63">
            <v>4.7850000000000004E-2</v>
          </cell>
          <cell r="Y63">
            <v>4.7850000000000004E-2</v>
          </cell>
          <cell r="Z63" t="str">
            <v>Domestic</v>
          </cell>
          <cell r="AA63">
            <v>1</v>
          </cell>
          <cell r="AB63">
            <v>1.4999999999999999E-2</v>
          </cell>
          <cell r="AC63">
            <v>0</v>
          </cell>
          <cell r="AD63">
            <v>5.0000000000000001E-4</v>
          </cell>
        </row>
        <row r="64">
          <cell r="A64">
            <v>61</v>
          </cell>
          <cell r="B64">
            <v>4</v>
          </cell>
          <cell r="C64">
            <v>3</v>
          </cell>
          <cell r="D64" t="str">
            <v>Industrial</v>
          </cell>
          <cell r="E64" t="str">
            <v>NYC</v>
          </cell>
          <cell r="F64" t="str">
            <v>All</v>
          </cell>
          <cell r="G64" t="str">
            <v>Acquire</v>
          </cell>
          <cell r="H64" t="str">
            <v>Acquire Industrial, All in NYC (Stable)</v>
          </cell>
          <cell r="I64">
            <v>0</v>
          </cell>
          <cell r="J64">
            <v>0</v>
          </cell>
          <cell r="K64">
            <v>1</v>
          </cell>
          <cell r="L64">
            <v>10</v>
          </cell>
          <cell r="M64" t="str">
            <v>Stable</v>
          </cell>
          <cell r="N64" t="str">
            <v>SMA</v>
          </cell>
          <cell r="O64" t="str">
            <v>GEO1</v>
          </cell>
          <cell r="P64">
            <v>5.5E-2</v>
          </cell>
          <cell r="Q64">
            <v>0</v>
          </cell>
          <cell r="R64">
            <v>0</v>
          </cell>
          <cell r="S64">
            <v>5.5E-2</v>
          </cell>
          <cell r="T64">
            <v>0</v>
          </cell>
          <cell r="U64">
            <v>0</v>
          </cell>
          <cell r="V64">
            <v>0.5</v>
          </cell>
          <cell r="W64" t="str">
            <v>A</v>
          </cell>
          <cell r="X64">
            <v>4.7850000000000004E-2</v>
          </cell>
          <cell r="Y64">
            <v>4.7850000000000004E-2</v>
          </cell>
          <cell r="Z64" t="str">
            <v>Domestic</v>
          </cell>
          <cell r="AA64">
            <v>1</v>
          </cell>
          <cell r="AB64">
            <v>0.01</v>
          </cell>
          <cell r="AC64">
            <v>0</v>
          </cell>
          <cell r="AD64">
            <v>5.0000000000000001E-4</v>
          </cell>
        </row>
        <row r="65">
          <cell r="A65">
            <v>62</v>
          </cell>
          <cell r="B65">
            <v>4</v>
          </cell>
          <cell r="C65">
            <v>3</v>
          </cell>
          <cell r="D65" t="str">
            <v>Industrial</v>
          </cell>
          <cell r="E65" t="str">
            <v>NYC</v>
          </cell>
          <cell r="F65" t="str">
            <v>All</v>
          </cell>
          <cell r="G65" t="str">
            <v>Reposition</v>
          </cell>
          <cell r="H65" t="str">
            <v>Reposition Industrial, All in NYC (Value Creation:  Lease-up/Reposition)</v>
          </cell>
          <cell r="I65">
            <v>0</v>
          </cell>
          <cell r="J65">
            <v>2</v>
          </cell>
          <cell r="K65">
            <v>3</v>
          </cell>
          <cell r="L65">
            <v>10</v>
          </cell>
          <cell r="M65" t="str">
            <v>Value Creation:  Lease-up/Reposition</v>
          </cell>
          <cell r="N65" t="str">
            <v>SMA</v>
          </cell>
          <cell r="O65" t="str">
            <v>GEO1</v>
          </cell>
          <cell r="P65">
            <v>0.06</v>
          </cell>
          <cell r="Q65">
            <v>5.0000000000000001E-3</v>
          </cell>
          <cell r="R65">
            <v>0</v>
          </cell>
          <cell r="S65">
            <v>6.5000000000000002E-2</v>
          </cell>
          <cell r="T65">
            <v>0</v>
          </cell>
          <cell r="U65">
            <v>0</v>
          </cell>
          <cell r="V65">
            <v>0.6</v>
          </cell>
          <cell r="W65" t="str">
            <v>A</v>
          </cell>
          <cell r="X65">
            <v>4.7850000000000004E-2</v>
          </cell>
          <cell r="Y65">
            <v>4.7850000000000004E-2</v>
          </cell>
          <cell r="Z65" t="str">
            <v>Domestic</v>
          </cell>
          <cell r="AA65">
            <v>1</v>
          </cell>
          <cell r="AB65">
            <v>0.01</v>
          </cell>
          <cell r="AC65">
            <v>0</v>
          </cell>
          <cell r="AD65">
            <v>5.0000000000000001E-4</v>
          </cell>
        </row>
        <row r="66">
          <cell r="A66">
            <v>63</v>
          </cell>
          <cell r="B66">
            <v>3</v>
          </cell>
          <cell r="C66">
            <v>3</v>
          </cell>
          <cell r="D66" t="str">
            <v>Industrial</v>
          </cell>
          <cell r="E66" t="str">
            <v>NYC</v>
          </cell>
          <cell r="F66" t="str">
            <v>All</v>
          </cell>
          <cell r="G66" t="str">
            <v>Develop</v>
          </cell>
          <cell r="H66" t="str">
            <v>Develop Industrial, All in NYC (Value Creation:  Construction)</v>
          </cell>
          <cell r="I66">
            <v>1</v>
          </cell>
          <cell r="J66">
            <v>3</v>
          </cell>
          <cell r="K66">
            <v>4</v>
          </cell>
          <cell r="L66">
            <v>10</v>
          </cell>
          <cell r="M66" t="str">
            <v>Value Creation:  Construction</v>
          </cell>
          <cell r="N66" t="str">
            <v>SMA</v>
          </cell>
          <cell r="O66" t="str">
            <v>GEO1</v>
          </cell>
          <cell r="P66">
            <v>6.5000000000000002E-2</v>
          </cell>
          <cell r="Q66">
            <v>0</v>
          </cell>
          <cell r="R66">
            <v>0.01</v>
          </cell>
          <cell r="S66">
            <v>7.4999999999999997E-2</v>
          </cell>
          <cell r="T66">
            <v>0</v>
          </cell>
          <cell r="U66">
            <v>0</v>
          </cell>
          <cell r="V66">
            <v>0.7</v>
          </cell>
          <cell r="W66" t="str">
            <v>A</v>
          </cell>
          <cell r="X66">
            <v>4.7850000000000004E-2</v>
          </cell>
          <cell r="Y66">
            <v>4.7850000000000004E-2</v>
          </cell>
          <cell r="Z66" t="str">
            <v>Domestic</v>
          </cell>
          <cell r="AA66">
            <v>1</v>
          </cell>
          <cell r="AB66">
            <v>1.4999999999999999E-2</v>
          </cell>
          <cell r="AC66">
            <v>0</v>
          </cell>
          <cell r="AD66">
            <v>5.0000000000000001E-4</v>
          </cell>
        </row>
        <row r="67">
          <cell r="A67">
            <v>64</v>
          </cell>
          <cell r="B67">
            <v>4</v>
          </cell>
          <cell r="C67">
            <v>3</v>
          </cell>
          <cell r="D67" t="str">
            <v>Industrial</v>
          </cell>
          <cell r="E67" t="str">
            <v>Washington DC</v>
          </cell>
          <cell r="F67" t="str">
            <v>All</v>
          </cell>
          <cell r="G67" t="str">
            <v>Acquire</v>
          </cell>
          <cell r="H67" t="str">
            <v>Acquire Industrial, All in Washington DC (Stable)</v>
          </cell>
          <cell r="I67">
            <v>0</v>
          </cell>
          <cell r="J67">
            <v>0</v>
          </cell>
          <cell r="K67">
            <v>1</v>
          </cell>
          <cell r="L67">
            <v>10</v>
          </cell>
          <cell r="M67" t="str">
            <v>Stable</v>
          </cell>
          <cell r="N67" t="str">
            <v>SMA</v>
          </cell>
          <cell r="O67" t="str">
            <v>GEO2</v>
          </cell>
          <cell r="P67">
            <v>5.7500000000000002E-2</v>
          </cell>
          <cell r="Q67">
            <v>0</v>
          </cell>
          <cell r="R67">
            <v>0</v>
          </cell>
          <cell r="S67">
            <v>5.7500000000000002E-2</v>
          </cell>
          <cell r="T67">
            <v>0</v>
          </cell>
          <cell r="U67">
            <v>0</v>
          </cell>
          <cell r="V67">
            <v>0.5</v>
          </cell>
          <cell r="W67" t="str">
            <v>A</v>
          </cell>
          <cell r="X67">
            <v>4.7850000000000004E-2</v>
          </cell>
          <cell r="Y67">
            <v>4.7850000000000004E-2</v>
          </cell>
          <cell r="Z67" t="str">
            <v>Domestic</v>
          </cell>
          <cell r="AA67">
            <v>1</v>
          </cell>
          <cell r="AB67">
            <v>0.01</v>
          </cell>
          <cell r="AC67">
            <v>0</v>
          </cell>
          <cell r="AD67">
            <v>5.0000000000000001E-4</v>
          </cell>
        </row>
        <row r="68">
          <cell r="A68">
            <v>65</v>
          </cell>
          <cell r="B68">
            <v>4</v>
          </cell>
          <cell r="C68">
            <v>3</v>
          </cell>
          <cell r="D68" t="str">
            <v>Industrial</v>
          </cell>
          <cell r="E68" t="str">
            <v>Washington DC</v>
          </cell>
          <cell r="F68" t="str">
            <v>All</v>
          </cell>
          <cell r="G68" t="str">
            <v>Reposition</v>
          </cell>
          <cell r="H68" t="str">
            <v>Reposition Industrial, All in Washington DC (Value Creation:  Lease-up/Reposition)</v>
          </cell>
          <cell r="I68">
            <v>0</v>
          </cell>
          <cell r="J68">
            <v>2</v>
          </cell>
          <cell r="K68">
            <v>3</v>
          </cell>
          <cell r="L68">
            <v>10</v>
          </cell>
          <cell r="M68" t="str">
            <v>Value Creation:  Lease-up/Reposition</v>
          </cell>
          <cell r="N68" t="str">
            <v>SMA</v>
          </cell>
          <cell r="O68" t="str">
            <v>GEO2</v>
          </cell>
          <cell r="P68">
            <v>6.25E-2</v>
          </cell>
          <cell r="Q68">
            <v>5.0000000000000001E-3</v>
          </cell>
          <cell r="R68">
            <v>0</v>
          </cell>
          <cell r="S68">
            <v>6.7500000000000004E-2</v>
          </cell>
          <cell r="T68">
            <v>0</v>
          </cell>
          <cell r="U68">
            <v>0</v>
          </cell>
          <cell r="V68">
            <v>0.6</v>
          </cell>
          <cell r="W68" t="str">
            <v>A</v>
          </cell>
          <cell r="X68">
            <v>4.7850000000000004E-2</v>
          </cell>
          <cell r="Y68">
            <v>4.7850000000000004E-2</v>
          </cell>
          <cell r="Z68" t="str">
            <v>Domestic</v>
          </cell>
          <cell r="AA68">
            <v>1</v>
          </cell>
          <cell r="AB68">
            <v>0.01</v>
          </cell>
          <cell r="AC68">
            <v>0</v>
          </cell>
          <cell r="AD68">
            <v>5.0000000000000001E-4</v>
          </cell>
        </row>
        <row r="69">
          <cell r="A69">
            <v>66</v>
          </cell>
          <cell r="B69">
            <v>3</v>
          </cell>
          <cell r="C69">
            <v>3</v>
          </cell>
          <cell r="D69" t="str">
            <v>Industrial</v>
          </cell>
          <cell r="E69" t="str">
            <v>Washington DC</v>
          </cell>
          <cell r="F69" t="str">
            <v>All</v>
          </cell>
          <cell r="G69" t="str">
            <v>Develop</v>
          </cell>
          <cell r="H69" t="str">
            <v>Develop Industrial, All in Washington DC (Value Creation:  Construction)</v>
          </cell>
          <cell r="I69">
            <v>1</v>
          </cell>
          <cell r="J69">
            <v>3</v>
          </cell>
          <cell r="K69">
            <v>4</v>
          </cell>
          <cell r="L69">
            <v>10</v>
          </cell>
          <cell r="M69" t="str">
            <v>Value Creation:  Construction</v>
          </cell>
          <cell r="N69" t="str">
            <v>SMA</v>
          </cell>
          <cell r="O69" t="str">
            <v>GEO2</v>
          </cell>
          <cell r="P69">
            <v>6.7500000000000004E-2</v>
          </cell>
          <cell r="Q69">
            <v>0</v>
          </cell>
          <cell r="R69">
            <v>0.01</v>
          </cell>
          <cell r="S69">
            <v>7.7499999999999999E-2</v>
          </cell>
          <cell r="T69">
            <v>0</v>
          </cell>
          <cell r="U69">
            <v>0</v>
          </cell>
          <cell r="V69">
            <v>0.7</v>
          </cell>
          <cell r="W69" t="str">
            <v>A</v>
          </cell>
          <cell r="X69">
            <v>4.7850000000000004E-2</v>
          </cell>
          <cell r="Y69">
            <v>4.7850000000000004E-2</v>
          </cell>
          <cell r="Z69" t="str">
            <v>Domestic</v>
          </cell>
          <cell r="AA69">
            <v>1</v>
          </cell>
          <cell r="AB69">
            <v>1.4999999999999999E-2</v>
          </cell>
          <cell r="AC69">
            <v>0</v>
          </cell>
          <cell r="AD69">
            <v>5.0000000000000001E-4</v>
          </cell>
        </row>
        <row r="70">
          <cell r="A70">
            <v>67</v>
          </cell>
          <cell r="B70">
            <v>4</v>
          </cell>
          <cell r="C70">
            <v>3</v>
          </cell>
          <cell r="D70" t="str">
            <v>Industrial</v>
          </cell>
          <cell r="E70" t="str">
            <v>GEO3</v>
          </cell>
          <cell r="F70" t="str">
            <v>All</v>
          </cell>
          <cell r="G70" t="str">
            <v>Acquire</v>
          </cell>
          <cell r="H70" t="str">
            <v>Acquire Industrial, All in GEO3 (Stable)</v>
          </cell>
          <cell r="I70">
            <v>0</v>
          </cell>
          <cell r="J70">
            <v>0</v>
          </cell>
          <cell r="K70">
            <v>1</v>
          </cell>
          <cell r="L70">
            <v>10</v>
          </cell>
          <cell r="M70" t="str">
            <v>Stable</v>
          </cell>
          <cell r="N70" t="str">
            <v>SMA</v>
          </cell>
          <cell r="O70" t="str">
            <v>GEO3</v>
          </cell>
          <cell r="P70">
            <v>5.7500000000000002E-2</v>
          </cell>
          <cell r="Q70">
            <v>0</v>
          </cell>
          <cell r="R70">
            <v>0</v>
          </cell>
          <cell r="S70">
            <v>5.7500000000000002E-2</v>
          </cell>
          <cell r="T70">
            <v>0</v>
          </cell>
          <cell r="U70">
            <v>0</v>
          </cell>
          <cell r="V70">
            <v>0.5</v>
          </cell>
          <cell r="W70" t="str">
            <v>A</v>
          </cell>
          <cell r="X70">
            <v>4.7850000000000004E-2</v>
          </cell>
          <cell r="Y70">
            <v>4.7850000000000004E-2</v>
          </cell>
          <cell r="Z70" t="str">
            <v>Domestic</v>
          </cell>
          <cell r="AA70">
            <v>1</v>
          </cell>
          <cell r="AB70">
            <v>0.01</v>
          </cell>
          <cell r="AC70">
            <v>0</v>
          </cell>
          <cell r="AD70">
            <v>5.0000000000000001E-4</v>
          </cell>
        </row>
        <row r="71">
          <cell r="A71">
            <v>68</v>
          </cell>
          <cell r="B71">
            <v>4</v>
          </cell>
          <cell r="C71">
            <v>3</v>
          </cell>
          <cell r="D71" t="str">
            <v>Industrial</v>
          </cell>
          <cell r="E71" t="str">
            <v>GEO3</v>
          </cell>
          <cell r="F71" t="str">
            <v>All</v>
          </cell>
          <cell r="G71" t="str">
            <v>Reposition</v>
          </cell>
          <cell r="H71" t="str">
            <v>Reposition Industrial, All in GEO3 (Value Creation:  Lease-up/Reposition)</v>
          </cell>
          <cell r="I71">
            <v>0</v>
          </cell>
          <cell r="J71">
            <v>2</v>
          </cell>
          <cell r="K71">
            <v>3</v>
          </cell>
          <cell r="L71">
            <v>10</v>
          </cell>
          <cell r="M71" t="str">
            <v>Value Creation:  Lease-up/Reposition</v>
          </cell>
          <cell r="N71" t="str">
            <v>SMA</v>
          </cell>
          <cell r="O71" t="str">
            <v>GEO3</v>
          </cell>
          <cell r="P71">
            <v>6.25E-2</v>
          </cell>
          <cell r="Q71">
            <v>5.0000000000000001E-3</v>
          </cell>
          <cell r="R71">
            <v>0</v>
          </cell>
          <cell r="S71">
            <v>6.7500000000000004E-2</v>
          </cell>
          <cell r="T71">
            <v>0</v>
          </cell>
          <cell r="U71">
            <v>0</v>
          </cell>
          <cell r="V71">
            <v>0.6</v>
          </cell>
          <cell r="W71" t="str">
            <v>A</v>
          </cell>
          <cell r="X71">
            <v>4.7850000000000004E-2</v>
          </cell>
          <cell r="Y71">
            <v>4.7850000000000004E-2</v>
          </cell>
          <cell r="Z71" t="str">
            <v>Domestic</v>
          </cell>
          <cell r="AA71">
            <v>1</v>
          </cell>
          <cell r="AB71">
            <v>0.01</v>
          </cell>
          <cell r="AC71">
            <v>0</v>
          </cell>
          <cell r="AD71">
            <v>5.0000000000000001E-4</v>
          </cell>
        </row>
        <row r="72">
          <cell r="A72">
            <v>69</v>
          </cell>
          <cell r="B72">
            <v>3</v>
          </cell>
          <cell r="C72">
            <v>3</v>
          </cell>
          <cell r="D72" t="str">
            <v>Industrial</v>
          </cell>
          <cell r="E72" t="str">
            <v>GEO3</v>
          </cell>
          <cell r="F72" t="str">
            <v>All</v>
          </cell>
          <cell r="G72" t="str">
            <v>Develop</v>
          </cell>
          <cell r="H72" t="str">
            <v>Develop Industrial, All in GEO3 (Value Creation:  Construction)</v>
          </cell>
          <cell r="I72">
            <v>1</v>
          </cell>
          <cell r="J72">
            <v>3</v>
          </cell>
          <cell r="K72">
            <v>4</v>
          </cell>
          <cell r="L72">
            <v>10</v>
          </cell>
          <cell r="M72" t="str">
            <v>Value Creation:  Construction</v>
          </cell>
          <cell r="N72" t="str">
            <v>SMA</v>
          </cell>
          <cell r="O72" t="str">
            <v>GEO3</v>
          </cell>
          <cell r="P72">
            <v>6.7500000000000004E-2</v>
          </cell>
          <cell r="Q72">
            <v>0</v>
          </cell>
          <cell r="R72">
            <v>0.01</v>
          </cell>
          <cell r="S72">
            <v>7.7499999999999999E-2</v>
          </cell>
          <cell r="T72">
            <v>0</v>
          </cell>
          <cell r="U72">
            <v>0</v>
          </cell>
          <cell r="V72">
            <v>0.7</v>
          </cell>
          <cell r="W72" t="str">
            <v>A</v>
          </cell>
          <cell r="X72">
            <v>4.7850000000000004E-2</v>
          </cell>
          <cell r="Y72">
            <v>4.7850000000000004E-2</v>
          </cell>
          <cell r="Z72" t="str">
            <v>Domestic</v>
          </cell>
          <cell r="AA72">
            <v>1</v>
          </cell>
          <cell r="AB72">
            <v>1.4999999999999999E-2</v>
          </cell>
          <cell r="AC72">
            <v>0</v>
          </cell>
          <cell r="AD72">
            <v>5.0000000000000001E-4</v>
          </cell>
        </row>
        <row r="73">
          <cell r="A73">
            <v>70</v>
          </cell>
          <cell r="B73">
            <v>4</v>
          </cell>
          <cell r="C73">
            <v>4</v>
          </cell>
          <cell r="D73" t="str">
            <v>Retail</v>
          </cell>
          <cell r="F73" t="str">
            <v>High Street Retail</v>
          </cell>
          <cell r="G73" t="str">
            <v>Acquire</v>
          </cell>
          <cell r="H73" t="str">
            <v>Acquire Retail, High Street Retail in  (Stable)</v>
          </cell>
          <cell r="I73">
            <v>0</v>
          </cell>
          <cell r="J73">
            <v>0</v>
          </cell>
          <cell r="K73">
            <v>1</v>
          </cell>
          <cell r="L73">
            <v>10</v>
          </cell>
          <cell r="M73" t="str">
            <v>Stable</v>
          </cell>
          <cell r="N73" t="str">
            <v>SMA</v>
          </cell>
          <cell r="O73" t="str">
            <v>L3</v>
          </cell>
          <cell r="P73">
            <v>0.04</v>
          </cell>
          <cell r="Q73">
            <v>0</v>
          </cell>
          <cell r="R73">
            <v>0</v>
          </cell>
          <cell r="S73">
            <v>0.04</v>
          </cell>
          <cell r="T73">
            <v>0</v>
          </cell>
          <cell r="U73">
            <v>0</v>
          </cell>
          <cell r="V73">
            <v>0.5</v>
          </cell>
          <cell r="W73" t="str">
            <v>A</v>
          </cell>
          <cell r="X73">
            <v>4.8100000000000004E-2</v>
          </cell>
          <cell r="Y73">
            <v>4.8100000000000004E-2</v>
          </cell>
          <cell r="Z73" t="str">
            <v>Domestic</v>
          </cell>
          <cell r="AA73">
            <v>1</v>
          </cell>
          <cell r="AB73">
            <v>0.01</v>
          </cell>
          <cell r="AC73">
            <v>1.5E-3</v>
          </cell>
          <cell r="AD73">
            <v>1.5E-3</v>
          </cell>
        </row>
        <row r="74">
          <cell r="A74">
            <v>71</v>
          </cell>
          <cell r="B74">
            <v>4</v>
          </cell>
          <cell r="C74">
            <v>4</v>
          </cell>
          <cell r="D74" t="str">
            <v>Retail</v>
          </cell>
          <cell r="F74" t="str">
            <v>High Street Retail</v>
          </cell>
          <cell r="G74" t="str">
            <v>Reposition</v>
          </cell>
          <cell r="H74" t="str">
            <v>Reposition Retail, High Street Retail in  (Value Creation:  Lease-up/Reposition)</v>
          </cell>
          <cell r="I74">
            <v>0</v>
          </cell>
          <cell r="J74">
            <v>2</v>
          </cell>
          <cell r="K74">
            <v>3</v>
          </cell>
          <cell r="L74">
            <v>10</v>
          </cell>
          <cell r="M74" t="str">
            <v>Value Creation:  Lease-up/Reposition</v>
          </cell>
          <cell r="N74" t="str">
            <v>SMA</v>
          </cell>
          <cell r="O74" t="str">
            <v>L3</v>
          </cell>
          <cell r="P74">
            <v>4.2500000000000003E-2</v>
          </cell>
          <cell r="Q74">
            <v>5.0000000000000001E-3</v>
          </cell>
          <cell r="R74">
            <v>0</v>
          </cell>
          <cell r="S74">
            <v>4.7500000000000001E-2</v>
          </cell>
          <cell r="T74">
            <v>0</v>
          </cell>
          <cell r="U74">
            <v>0</v>
          </cell>
          <cell r="V74">
            <v>0.6</v>
          </cell>
          <cell r="W74" t="str">
            <v>A</v>
          </cell>
          <cell r="X74">
            <v>4.8100000000000004E-2</v>
          </cell>
          <cell r="Y74">
            <v>4.8100000000000004E-2</v>
          </cell>
          <cell r="Z74" t="str">
            <v>Domestic</v>
          </cell>
          <cell r="AA74">
            <v>1</v>
          </cell>
          <cell r="AB74">
            <v>0.01</v>
          </cell>
          <cell r="AC74">
            <v>1.5E-3</v>
          </cell>
          <cell r="AD74">
            <v>1.5E-3</v>
          </cell>
        </row>
        <row r="75">
          <cell r="A75">
            <v>72</v>
          </cell>
          <cell r="B75">
            <v>3</v>
          </cell>
          <cell r="C75">
            <v>4</v>
          </cell>
          <cell r="D75" t="str">
            <v>Retail</v>
          </cell>
          <cell r="F75" t="str">
            <v>High Street Retail</v>
          </cell>
          <cell r="G75" t="str">
            <v>Develop</v>
          </cell>
          <cell r="H75" t="str">
            <v>Develop Retail, High Street Retail in  (Value Creation:  Construction)</v>
          </cell>
          <cell r="I75">
            <v>1</v>
          </cell>
          <cell r="J75">
            <v>3</v>
          </cell>
          <cell r="K75">
            <v>4</v>
          </cell>
          <cell r="L75">
            <v>10</v>
          </cell>
          <cell r="M75" t="str">
            <v>Value Creation:  Construction</v>
          </cell>
          <cell r="N75" t="str">
            <v>SMA</v>
          </cell>
          <cell r="O75" t="str">
            <v>L3</v>
          </cell>
          <cell r="P75">
            <v>4.4999999999999998E-2</v>
          </cell>
          <cell r="Q75">
            <v>0</v>
          </cell>
          <cell r="R75">
            <v>0.01</v>
          </cell>
          <cell r="S75">
            <v>5.5E-2</v>
          </cell>
          <cell r="T75">
            <v>0</v>
          </cell>
          <cell r="U75">
            <v>0</v>
          </cell>
          <cell r="V75">
            <v>0.7</v>
          </cell>
          <cell r="W75" t="str">
            <v>A</v>
          </cell>
          <cell r="X75">
            <v>4.8100000000000004E-2</v>
          </cell>
          <cell r="Y75">
            <v>4.8100000000000004E-2</v>
          </cell>
          <cell r="Z75" t="str">
            <v>Domestic</v>
          </cell>
          <cell r="AA75">
            <v>1</v>
          </cell>
          <cell r="AB75">
            <v>1.4999999999999999E-2</v>
          </cell>
          <cell r="AC75">
            <v>1.5E-3</v>
          </cell>
          <cell r="AD75">
            <v>1.5E-3</v>
          </cell>
        </row>
        <row r="76">
          <cell r="A76">
            <v>73</v>
          </cell>
          <cell r="B76">
            <v>4</v>
          </cell>
          <cell r="C76">
            <v>4</v>
          </cell>
          <cell r="D76" t="str">
            <v>Retail</v>
          </cell>
          <cell r="F76" t="str">
            <v>Grocery Shopping Centers</v>
          </cell>
          <cell r="G76" t="str">
            <v>Acquire</v>
          </cell>
          <cell r="H76" t="str">
            <v>Acquire Retail, Grocery Shopping Centers in  (Stable)</v>
          </cell>
          <cell r="I76">
            <v>0</v>
          </cell>
          <cell r="J76">
            <v>0</v>
          </cell>
          <cell r="K76">
            <v>1</v>
          </cell>
          <cell r="L76">
            <v>10</v>
          </cell>
          <cell r="M76" t="str">
            <v>Stable</v>
          </cell>
          <cell r="N76" t="str">
            <v>SMA</v>
          </cell>
          <cell r="O76" t="str">
            <v>VDC</v>
          </cell>
          <cell r="P76">
            <v>0.06</v>
          </cell>
          <cell r="Q76">
            <v>0</v>
          </cell>
          <cell r="R76">
            <v>0</v>
          </cell>
          <cell r="S76">
            <v>0.06</v>
          </cell>
          <cell r="T76">
            <v>0</v>
          </cell>
          <cell r="U76">
            <v>0</v>
          </cell>
          <cell r="V76">
            <v>0.5</v>
          </cell>
          <cell r="W76" t="str">
            <v>A</v>
          </cell>
          <cell r="X76">
            <v>4.8600000000000004E-2</v>
          </cell>
          <cell r="Y76">
            <v>4.8600000000000004E-2</v>
          </cell>
          <cell r="Z76" t="str">
            <v>Domestic</v>
          </cell>
          <cell r="AA76">
            <v>1</v>
          </cell>
          <cell r="AB76">
            <v>0.01</v>
          </cell>
          <cell r="AC76">
            <v>1.5E-3</v>
          </cell>
          <cell r="AD76">
            <v>1.5E-3</v>
          </cell>
        </row>
        <row r="77">
          <cell r="A77">
            <v>74</v>
          </cell>
          <cell r="B77">
            <v>4</v>
          </cell>
          <cell r="C77">
            <v>4</v>
          </cell>
          <cell r="D77" t="str">
            <v>Retail</v>
          </cell>
          <cell r="F77" t="str">
            <v>Grocery Shopping Centers</v>
          </cell>
          <cell r="G77" t="str">
            <v>Reposition</v>
          </cell>
          <cell r="H77" t="str">
            <v>Reposition Retail, Grocery Shopping Centers in  (Value Creation:  Lease-up/Reposition)</v>
          </cell>
          <cell r="I77">
            <v>0</v>
          </cell>
          <cell r="J77">
            <v>2</v>
          </cell>
          <cell r="K77">
            <v>3</v>
          </cell>
          <cell r="L77">
            <v>10</v>
          </cell>
          <cell r="M77" t="str">
            <v>Value Creation:  Lease-up/Reposition</v>
          </cell>
          <cell r="N77" t="str">
            <v>SMA</v>
          </cell>
          <cell r="O77" t="str">
            <v>VDC</v>
          </cell>
          <cell r="P77">
            <v>6.25E-2</v>
          </cell>
          <cell r="Q77">
            <v>5.0000000000000001E-3</v>
          </cell>
          <cell r="R77">
            <v>0</v>
          </cell>
          <cell r="S77">
            <v>6.7500000000000004E-2</v>
          </cell>
          <cell r="T77">
            <v>0</v>
          </cell>
          <cell r="U77">
            <v>0</v>
          </cell>
          <cell r="V77">
            <v>0.6</v>
          </cell>
          <cell r="W77" t="str">
            <v>A</v>
          </cell>
          <cell r="X77">
            <v>4.8600000000000004E-2</v>
          </cell>
          <cell r="Y77">
            <v>4.8600000000000004E-2</v>
          </cell>
          <cell r="Z77" t="str">
            <v>Domestic</v>
          </cell>
          <cell r="AA77">
            <v>1</v>
          </cell>
          <cell r="AB77">
            <v>0.01</v>
          </cell>
          <cell r="AC77">
            <v>1.5E-3</v>
          </cell>
          <cell r="AD77">
            <v>1.5E-3</v>
          </cell>
        </row>
        <row r="78">
          <cell r="A78">
            <v>75</v>
          </cell>
          <cell r="B78">
            <v>3</v>
          </cell>
          <cell r="C78">
            <v>4</v>
          </cell>
          <cell r="D78" t="str">
            <v>Retail</v>
          </cell>
          <cell r="F78" t="str">
            <v>Grocery Shopping Centers</v>
          </cell>
          <cell r="G78" t="str">
            <v>Develop</v>
          </cell>
          <cell r="H78" t="str">
            <v>Develop Retail, Grocery Shopping Centers in  (Value Creation:  Construction)</v>
          </cell>
          <cell r="I78">
            <v>1</v>
          </cell>
          <cell r="J78">
            <v>3</v>
          </cell>
          <cell r="K78">
            <v>4</v>
          </cell>
          <cell r="L78">
            <v>10</v>
          </cell>
          <cell r="M78" t="str">
            <v>Value Creation:  Construction</v>
          </cell>
          <cell r="N78" t="str">
            <v>SMA</v>
          </cell>
          <cell r="O78" t="str">
            <v>VDC</v>
          </cell>
          <cell r="P78">
            <v>6.5000000000000002E-2</v>
          </cell>
          <cell r="Q78">
            <v>0</v>
          </cell>
          <cell r="R78">
            <v>0.01</v>
          </cell>
          <cell r="S78">
            <v>7.4999999999999997E-2</v>
          </cell>
          <cell r="T78">
            <v>0</v>
          </cell>
          <cell r="U78">
            <v>0</v>
          </cell>
          <cell r="V78">
            <v>0.7</v>
          </cell>
          <cell r="W78" t="str">
            <v>A</v>
          </cell>
          <cell r="X78">
            <v>4.8600000000000004E-2</v>
          </cell>
          <cell r="Y78">
            <v>4.8600000000000004E-2</v>
          </cell>
          <cell r="Z78" t="str">
            <v>Domestic</v>
          </cell>
          <cell r="AA78">
            <v>1</v>
          </cell>
          <cell r="AB78">
            <v>1.4999999999999999E-2</v>
          </cell>
          <cell r="AC78">
            <v>1.5E-3</v>
          </cell>
          <cell r="AD78">
            <v>1.5E-3</v>
          </cell>
        </row>
        <row r="79">
          <cell r="A79">
            <v>76</v>
          </cell>
          <cell r="B79">
            <v>4</v>
          </cell>
          <cell r="C79">
            <v>4</v>
          </cell>
          <cell r="D79" t="str">
            <v>Retail</v>
          </cell>
          <cell r="F79" t="str">
            <v>All</v>
          </cell>
          <cell r="G79" t="str">
            <v>Acquire</v>
          </cell>
          <cell r="H79" t="str">
            <v>Acquire Retail, All in  (Stable)</v>
          </cell>
          <cell r="I79">
            <v>0</v>
          </cell>
          <cell r="J79">
            <v>0</v>
          </cell>
          <cell r="K79">
            <v>1</v>
          </cell>
          <cell r="L79">
            <v>10</v>
          </cell>
          <cell r="M79" t="str">
            <v>Stable</v>
          </cell>
          <cell r="N79" t="str">
            <v>SMA</v>
          </cell>
          <cell r="O79" t="str">
            <v>CIM</v>
          </cell>
          <cell r="P79">
            <v>6.25E-2</v>
          </cell>
          <cell r="Q79">
            <v>0</v>
          </cell>
          <cell r="R79">
            <v>0</v>
          </cell>
          <cell r="S79">
            <v>6.25E-2</v>
          </cell>
          <cell r="T79">
            <v>0</v>
          </cell>
          <cell r="U79">
            <v>0</v>
          </cell>
          <cell r="V79">
            <v>0.5</v>
          </cell>
          <cell r="W79" t="str">
            <v>A</v>
          </cell>
          <cell r="X79">
            <v>4.9100000000000005E-2</v>
          </cell>
          <cell r="Y79">
            <v>4.9100000000000005E-2</v>
          </cell>
          <cell r="Z79" t="str">
            <v>Domestic</v>
          </cell>
          <cell r="AA79">
            <v>1</v>
          </cell>
          <cell r="AB79">
            <v>0.01</v>
          </cell>
          <cell r="AC79">
            <v>1.5E-3</v>
          </cell>
          <cell r="AD79">
            <v>1.5E-3</v>
          </cell>
        </row>
        <row r="80">
          <cell r="A80">
            <v>77</v>
          </cell>
          <cell r="B80">
            <v>4</v>
          </cell>
          <cell r="C80">
            <v>4</v>
          </cell>
          <cell r="D80" t="str">
            <v>Retail</v>
          </cell>
          <cell r="F80" t="str">
            <v>All</v>
          </cell>
          <cell r="G80" t="str">
            <v>Reposition</v>
          </cell>
          <cell r="H80" t="str">
            <v>Reposition Retail, All in  (Value Creation:  Lease-up/Reposition)</v>
          </cell>
          <cell r="I80">
            <v>0</v>
          </cell>
          <cell r="J80">
            <v>2</v>
          </cell>
          <cell r="K80">
            <v>3</v>
          </cell>
          <cell r="L80">
            <v>10</v>
          </cell>
          <cell r="M80" t="str">
            <v>Value Creation:  Lease-up/Reposition</v>
          </cell>
          <cell r="N80" t="str">
            <v>SMA</v>
          </cell>
          <cell r="O80" t="str">
            <v>CIM</v>
          </cell>
          <cell r="P80">
            <v>6.5000000000000002E-2</v>
          </cell>
          <cell r="Q80">
            <v>5.0000000000000001E-3</v>
          </cell>
          <cell r="R80">
            <v>0</v>
          </cell>
          <cell r="S80">
            <v>7.0000000000000007E-2</v>
          </cell>
          <cell r="T80">
            <v>0</v>
          </cell>
          <cell r="U80">
            <v>0</v>
          </cell>
          <cell r="V80">
            <v>0.6</v>
          </cell>
          <cell r="W80" t="str">
            <v>A</v>
          </cell>
          <cell r="X80">
            <v>4.9100000000000005E-2</v>
          </cell>
          <cell r="Y80">
            <v>4.9100000000000005E-2</v>
          </cell>
          <cell r="Z80" t="str">
            <v>Domestic</v>
          </cell>
          <cell r="AA80">
            <v>1</v>
          </cell>
          <cell r="AB80">
            <v>0.01</v>
          </cell>
          <cell r="AC80">
            <v>1.5E-3</v>
          </cell>
          <cell r="AD80">
            <v>1.5E-3</v>
          </cell>
        </row>
        <row r="81">
          <cell r="A81">
            <v>78</v>
          </cell>
          <cell r="B81">
            <v>3</v>
          </cell>
          <cell r="C81">
            <v>4</v>
          </cell>
          <cell r="D81" t="str">
            <v>Retail</v>
          </cell>
          <cell r="F81" t="str">
            <v>All</v>
          </cell>
          <cell r="G81" t="str">
            <v>Develop</v>
          </cell>
          <cell r="H81" t="str">
            <v>Develop Retail, All in  (Value Creation:  Construction)</v>
          </cell>
          <cell r="I81">
            <v>1</v>
          </cell>
          <cell r="J81">
            <v>3</v>
          </cell>
          <cell r="K81">
            <v>4</v>
          </cell>
          <cell r="L81">
            <v>10</v>
          </cell>
          <cell r="M81" t="str">
            <v>Value Creation:  Construction</v>
          </cell>
          <cell r="N81" t="str">
            <v>SMA</v>
          </cell>
          <cell r="O81" t="str">
            <v>CIM</v>
          </cell>
          <cell r="P81">
            <v>6.7500000000000004E-2</v>
          </cell>
          <cell r="Q81">
            <v>0</v>
          </cell>
          <cell r="R81">
            <v>0.01</v>
          </cell>
          <cell r="S81">
            <v>7.7499999999999999E-2</v>
          </cell>
          <cell r="T81">
            <v>0</v>
          </cell>
          <cell r="U81">
            <v>0</v>
          </cell>
          <cell r="V81">
            <v>0.7</v>
          </cell>
          <cell r="W81" t="str">
            <v>A</v>
          </cell>
          <cell r="X81">
            <v>4.9100000000000005E-2</v>
          </cell>
          <cell r="Y81">
            <v>4.9100000000000005E-2</v>
          </cell>
          <cell r="Z81" t="str">
            <v>Domestic</v>
          </cell>
          <cell r="AA81">
            <v>1</v>
          </cell>
          <cell r="AB81">
            <v>1.4999999999999999E-2</v>
          </cell>
          <cell r="AC81">
            <v>1.5E-3</v>
          </cell>
          <cell r="AD81">
            <v>1.5E-3</v>
          </cell>
        </row>
        <row r="82">
          <cell r="A82">
            <v>79</v>
          </cell>
          <cell r="B82">
            <v>4</v>
          </cell>
          <cell r="C82">
            <v>4</v>
          </cell>
          <cell r="D82" t="str">
            <v>Retail</v>
          </cell>
          <cell r="E82" t="str">
            <v>Los Angeles</v>
          </cell>
          <cell r="F82" t="str">
            <v>All</v>
          </cell>
          <cell r="G82" t="str">
            <v>Acquire</v>
          </cell>
          <cell r="H82" t="str">
            <v>Acquire Retail, All in Los Angeles (Stable)</v>
          </cell>
          <cell r="I82">
            <v>0</v>
          </cell>
          <cell r="J82">
            <v>0</v>
          </cell>
          <cell r="K82">
            <v>1</v>
          </cell>
          <cell r="L82">
            <v>10</v>
          </cell>
          <cell r="M82" t="str">
            <v>Stable</v>
          </cell>
          <cell r="N82" t="str">
            <v>SMA</v>
          </cell>
          <cell r="O82" t="str">
            <v>GPI</v>
          </cell>
          <cell r="P82">
            <v>0.06</v>
          </cell>
          <cell r="Q82">
            <v>0</v>
          </cell>
          <cell r="R82">
            <v>0</v>
          </cell>
          <cell r="S82">
            <v>0.06</v>
          </cell>
          <cell r="T82">
            <v>0</v>
          </cell>
          <cell r="U82">
            <v>0</v>
          </cell>
          <cell r="V82">
            <v>0.5</v>
          </cell>
          <cell r="W82" t="str">
            <v>A</v>
          </cell>
          <cell r="X82">
            <v>4.9100000000000005E-2</v>
          </cell>
          <cell r="Y82">
            <v>4.9100000000000005E-2</v>
          </cell>
          <cell r="Z82" t="str">
            <v>Domestic</v>
          </cell>
          <cell r="AA82">
            <v>1</v>
          </cell>
          <cell r="AB82">
            <v>0.01</v>
          </cell>
          <cell r="AC82">
            <v>1.5E-3</v>
          </cell>
          <cell r="AD82">
            <v>1.5E-3</v>
          </cell>
        </row>
        <row r="83">
          <cell r="A83">
            <v>80</v>
          </cell>
          <cell r="B83">
            <v>4</v>
          </cell>
          <cell r="C83">
            <v>4</v>
          </cell>
          <cell r="D83" t="str">
            <v>Retail</v>
          </cell>
          <cell r="E83" t="str">
            <v>Los Angeles</v>
          </cell>
          <cell r="F83" t="str">
            <v>All</v>
          </cell>
          <cell r="G83" t="str">
            <v>Reposition</v>
          </cell>
          <cell r="H83" t="str">
            <v>Reposition Retail, All in Los Angeles (Value Creation:  Lease-up/Reposition)</v>
          </cell>
          <cell r="I83">
            <v>0</v>
          </cell>
          <cell r="J83">
            <v>2</v>
          </cell>
          <cell r="K83">
            <v>3</v>
          </cell>
          <cell r="L83">
            <v>10</v>
          </cell>
          <cell r="M83" t="str">
            <v>Value Creation:  Lease-up/Reposition</v>
          </cell>
          <cell r="N83" t="str">
            <v>SMA</v>
          </cell>
          <cell r="O83" t="str">
            <v>GPI</v>
          </cell>
          <cell r="P83">
            <v>6.25E-2</v>
          </cell>
          <cell r="Q83">
            <v>5.0000000000000001E-3</v>
          </cell>
          <cell r="R83">
            <v>0</v>
          </cell>
          <cell r="S83">
            <v>6.7500000000000004E-2</v>
          </cell>
          <cell r="T83">
            <v>0</v>
          </cell>
          <cell r="U83">
            <v>0</v>
          </cell>
          <cell r="V83">
            <v>0.6</v>
          </cell>
          <cell r="W83" t="str">
            <v>A</v>
          </cell>
          <cell r="X83">
            <v>4.9100000000000005E-2</v>
          </cell>
          <cell r="Y83">
            <v>4.9100000000000005E-2</v>
          </cell>
          <cell r="Z83" t="str">
            <v>Domestic</v>
          </cell>
          <cell r="AA83">
            <v>1</v>
          </cell>
          <cell r="AB83">
            <v>0.01</v>
          </cell>
          <cell r="AC83">
            <v>1.5E-3</v>
          </cell>
          <cell r="AD83">
            <v>1.5E-3</v>
          </cell>
        </row>
        <row r="84">
          <cell r="A84">
            <v>81</v>
          </cell>
          <cell r="B84">
            <v>3</v>
          </cell>
          <cell r="C84">
            <v>4</v>
          </cell>
          <cell r="D84" t="str">
            <v>Retail</v>
          </cell>
          <cell r="E84" t="str">
            <v>Los Angeles</v>
          </cell>
          <cell r="F84" t="str">
            <v>All</v>
          </cell>
          <cell r="G84" t="str">
            <v>Develop</v>
          </cell>
          <cell r="H84" t="str">
            <v>Develop Retail, All in Los Angeles (Value Creation:  Construction)</v>
          </cell>
          <cell r="I84">
            <v>1</v>
          </cell>
          <cell r="J84">
            <v>3</v>
          </cell>
          <cell r="K84">
            <v>4</v>
          </cell>
          <cell r="L84">
            <v>10</v>
          </cell>
          <cell r="M84" t="str">
            <v>Value Creation:  Construction</v>
          </cell>
          <cell r="N84" t="str">
            <v>SMA</v>
          </cell>
          <cell r="O84" t="str">
            <v>GPI</v>
          </cell>
          <cell r="P84">
            <v>6.5000000000000002E-2</v>
          </cell>
          <cell r="Q84">
            <v>0</v>
          </cell>
          <cell r="R84">
            <v>0.01</v>
          </cell>
          <cell r="S84">
            <v>7.4999999999999997E-2</v>
          </cell>
          <cell r="T84">
            <v>0</v>
          </cell>
          <cell r="U84">
            <v>0</v>
          </cell>
          <cell r="V84">
            <v>0.7</v>
          </cell>
          <cell r="W84" t="str">
            <v>A</v>
          </cell>
          <cell r="X84">
            <v>4.9100000000000005E-2</v>
          </cell>
          <cell r="Y84">
            <v>4.9100000000000005E-2</v>
          </cell>
          <cell r="Z84" t="str">
            <v>Domestic</v>
          </cell>
          <cell r="AA84">
            <v>1</v>
          </cell>
          <cell r="AB84">
            <v>1.4999999999999999E-2</v>
          </cell>
          <cell r="AC84">
            <v>1.5E-3</v>
          </cell>
          <cell r="AD84">
            <v>1.5E-3</v>
          </cell>
        </row>
        <row r="85">
          <cell r="A85">
            <v>82</v>
          </cell>
          <cell r="B85">
            <v>4</v>
          </cell>
          <cell r="C85">
            <v>4</v>
          </cell>
          <cell r="D85" t="str">
            <v>Retail</v>
          </cell>
          <cell r="E85" t="str">
            <v>NYC</v>
          </cell>
          <cell r="F85" t="str">
            <v>All</v>
          </cell>
          <cell r="G85" t="str">
            <v>Acquire</v>
          </cell>
          <cell r="H85" t="str">
            <v>Acquire Retail, All in NYC (Stable)</v>
          </cell>
          <cell r="I85">
            <v>0</v>
          </cell>
          <cell r="J85">
            <v>0</v>
          </cell>
          <cell r="K85">
            <v>1</v>
          </cell>
          <cell r="L85">
            <v>10</v>
          </cell>
          <cell r="M85" t="str">
            <v>Stable</v>
          </cell>
          <cell r="N85" t="str">
            <v>SMA</v>
          </cell>
          <cell r="O85" t="str">
            <v>GEO1</v>
          </cell>
          <cell r="P85">
            <v>0.04</v>
          </cell>
          <cell r="Q85">
            <v>0</v>
          </cell>
          <cell r="R85">
            <v>0</v>
          </cell>
          <cell r="S85">
            <v>0.04</v>
          </cell>
          <cell r="T85">
            <v>0</v>
          </cell>
          <cell r="U85">
            <v>0</v>
          </cell>
          <cell r="V85">
            <v>0.5</v>
          </cell>
          <cell r="W85" t="str">
            <v>A</v>
          </cell>
          <cell r="X85">
            <v>4.9100000000000005E-2</v>
          </cell>
          <cell r="Y85">
            <v>4.9100000000000005E-2</v>
          </cell>
          <cell r="Z85" t="str">
            <v>Domestic</v>
          </cell>
          <cell r="AA85">
            <v>1</v>
          </cell>
          <cell r="AB85">
            <v>0.01</v>
          </cell>
          <cell r="AC85">
            <v>1.5E-3</v>
          </cell>
          <cell r="AD85">
            <v>1.5E-3</v>
          </cell>
        </row>
        <row r="86">
          <cell r="A86">
            <v>83</v>
          </cell>
          <cell r="B86">
            <v>4</v>
          </cell>
          <cell r="C86">
            <v>4</v>
          </cell>
          <cell r="D86" t="str">
            <v>Retail</v>
          </cell>
          <cell r="E86" t="str">
            <v>NYC</v>
          </cell>
          <cell r="F86" t="str">
            <v>All</v>
          </cell>
          <cell r="G86" t="str">
            <v>Reposition</v>
          </cell>
          <cell r="H86" t="str">
            <v>Reposition Retail, All in NYC (Value Creation:  Lease-up/Reposition)</v>
          </cell>
          <cell r="I86">
            <v>0</v>
          </cell>
          <cell r="J86">
            <v>2</v>
          </cell>
          <cell r="K86">
            <v>3</v>
          </cell>
          <cell r="L86">
            <v>10</v>
          </cell>
          <cell r="M86" t="str">
            <v>Value Creation:  Lease-up/Reposition</v>
          </cell>
          <cell r="N86" t="str">
            <v>SMA</v>
          </cell>
          <cell r="O86" t="str">
            <v>GEO1</v>
          </cell>
          <cell r="P86">
            <v>4.2500000000000003E-2</v>
          </cell>
          <cell r="Q86">
            <v>5.0000000000000001E-3</v>
          </cell>
          <cell r="R86">
            <v>0</v>
          </cell>
          <cell r="S86">
            <v>4.7500000000000001E-2</v>
          </cell>
          <cell r="T86">
            <v>0</v>
          </cell>
          <cell r="U86">
            <v>0</v>
          </cell>
          <cell r="V86">
            <v>0.6</v>
          </cell>
          <cell r="W86" t="str">
            <v>A</v>
          </cell>
          <cell r="X86">
            <v>4.9100000000000005E-2</v>
          </cell>
          <cell r="Y86">
            <v>4.9100000000000005E-2</v>
          </cell>
          <cell r="Z86" t="str">
            <v>Domestic</v>
          </cell>
          <cell r="AA86">
            <v>1</v>
          </cell>
          <cell r="AB86">
            <v>0.01</v>
          </cell>
          <cell r="AC86">
            <v>1.5E-3</v>
          </cell>
          <cell r="AD86">
            <v>1.5E-3</v>
          </cell>
        </row>
        <row r="87">
          <cell r="A87">
            <v>84</v>
          </cell>
          <cell r="B87">
            <v>3</v>
          </cell>
          <cell r="C87">
            <v>4</v>
          </cell>
          <cell r="D87" t="str">
            <v>Retail</v>
          </cell>
          <cell r="E87" t="str">
            <v>NYC</v>
          </cell>
          <cell r="F87" t="str">
            <v>All</v>
          </cell>
          <cell r="G87" t="str">
            <v>Develop</v>
          </cell>
          <cell r="H87" t="str">
            <v>Develop Retail, All in NYC (Value Creation:  Construction)</v>
          </cell>
          <cell r="I87">
            <v>1</v>
          </cell>
          <cell r="J87">
            <v>3</v>
          </cell>
          <cell r="K87">
            <v>4</v>
          </cell>
          <cell r="L87">
            <v>10</v>
          </cell>
          <cell r="M87" t="str">
            <v>Value Creation:  Construction</v>
          </cell>
          <cell r="N87" t="str">
            <v>SMA</v>
          </cell>
          <cell r="O87" t="str">
            <v>GEO1</v>
          </cell>
          <cell r="P87">
            <v>4.4999999999999998E-2</v>
          </cell>
          <cell r="Q87">
            <v>0</v>
          </cell>
          <cell r="R87">
            <v>0.01</v>
          </cell>
          <cell r="S87">
            <v>5.5E-2</v>
          </cell>
          <cell r="T87">
            <v>0</v>
          </cell>
          <cell r="U87">
            <v>0</v>
          </cell>
          <cell r="V87">
            <v>0.7</v>
          </cell>
          <cell r="W87" t="str">
            <v>A</v>
          </cell>
          <cell r="X87">
            <v>4.9100000000000005E-2</v>
          </cell>
          <cell r="Y87">
            <v>4.9100000000000005E-2</v>
          </cell>
          <cell r="Z87" t="str">
            <v>Domestic</v>
          </cell>
          <cell r="AA87">
            <v>1</v>
          </cell>
          <cell r="AB87">
            <v>1.4999999999999999E-2</v>
          </cell>
          <cell r="AC87">
            <v>1.5E-3</v>
          </cell>
          <cell r="AD87">
            <v>1.5E-3</v>
          </cell>
        </row>
        <row r="88">
          <cell r="A88">
            <v>85</v>
          </cell>
          <cell r="B88">
            <v>4</v>
          </cell>
          <cell r="C88">
            <v>4</v>
          </cell>
          <cell r="D88" t="str">
            <v>Retail</v>
          </cell>
          <cell r="E88" t="str">
            <v>Washington DC</v>
          </cell>
          <cell r="F88" t="str">
            <v>All</v>
          </cell>
          <cell r="G88" t="str">
            <v>Acquire</v>
          </cell>
          <cell r="H88" t="str">
            <v>Acquire Retail, All in Washington DC (Stable)</v>
          </cell>
          <cell r="I88">
            <v>0</v>
          </cell>
          <cell r="J88">
            <v>0</v>
          </cell>
          <cell r="K88">
            <v>1</v>
          </cell>
          <cell r="L88">
            <v>10</v>
          </cell>
          <cell r="M88" t="str">
            <v>Stable</v>
          </cell>
          <cell r="N88" t="str">
            <v>SMA</v>
          </cell>
          <cell r="O88" t="str">
            <v>GEO2</v>
          </cell>
          <cell r="P88">
            <v>6.25E-2</v>
          </cell>
          <cell r="Q88">
            <v>0</v>
          </cell>
          <cell r="R88">
            <v>0</v>
          </cell>
          <cell r="S88">
            <v>6.25E-2</v>
          </cell>
          <cell r="T88">
            <v>0</v>
          </cell>
          <cell r="U88">
            <v>0</v>
          </cell>
          <cell r="V88">
            <v>0.5</v>
          </cell>
          <cell r="W88" t="str">
            <v>A</v>
          </cell>
          <cell r="X88">
            <v>4.9100000000000005E-2</v>
          </cell>
          <cell r="Y88">
            <v>4.9100000000000005E-2</v>
          </cell>
          <cell r="Z88" t="str">
            <v>Domestic</v>
          </cell>
          <cell r="AA88">
            <v>1</v>
          </cell>
          <cell r="AB88">
            <v>0.01</v>
          </cell>
          <cell r="AC88">
            <v>1.5E-3</v>
          </cell>
          <cell r="AD88">
            <v>1.5E-3</v>
          </cell>
        </row>
        <row r="89">
          <cell r="A89">
            <v>86</v>
          </cell>
          <cell r="B89">
            <v>4</v>
          </cell>
          <cell r="C89">
            <v>4</v>
          </cell>
          <cell r="D89" t="str">
            <v>Retail</v>
          </cell>
          <cell r="E89" t="str">
            <v>Washington DC</v>
          </cell>
          <cell r="F89" t="str">
            <v>All</v>
          </cell>
          <cell r="G89" t="str">
            <v>Reposition</v>
          </cell>
          <cell r="H89" t="str">
            <v>Reposition Retail, All in Washington DC (Value Creation:  Lease-up/Reposition)</v>
          </cell>
          <cell r="I89">
            <v>0</v>
          </cell>
          <cell r="J89">
            <v>2</v>
          </cell>
          <cell r="K89">
            <v>3</v>
          </cell>
          <cell r="L89">
            <v>10</v>
          </cell>
          <cell r="M89" t="str">
            <v>Value Creation:  Lease-up/Reposition</v>
          </cell>
          <cell r="N89" t="str">
            <v>SMA</v>
          </cell>
          <cell r="O89" t="str">
            <v>GEO2</v>
          </cell>
          <cell r="P89">
            <v>6.5000000000000002E-2</v>
          </cell>
          <cell r="Q89">
            <v>5.0000000000000001E-3</v>
          </cell>
          <cell r="R89">
            <v>0</v>
          </cell>
          <cell r="S89">
            <v>7.0000000000000007E-2</v>
          </cell>
          <cell r="T89">
            <v>0</v>
          </cell>
          <cell r="U89">
            <v>0</v>
          </cell>
          <cell r="V89">
            <v>0.6</v>
          </cell>
          <cell r="W89" t="str">
            <v>A</v>
          </cell>
          <cell r="X89">
            <v>4.9100000000000005E-2</v>
          </cell>
          <cell r="Y89">
            <v>4.9100000000000005E-2</v>
          </cell>
          <cell r="Z89" t="str">
            <v>Domestic</v>
          </cell>
          <cell r="AA89">
            <v>1</v>
          </cell>
          <cell r="AB89">
            <v>0.01</v>
          </cell>
          <cell r="AC89">
            <v>1.5E-3</v>
          </cell>
          <cell r="AD89">
            <v>1.5E-3</v>
          </cell>
        </row>
        <row r="90">
          <cell r="A90">
            <v>87</v>
          </cell>
          <cell r="B90">
            <v>3</v>
          </cell>
          <cell r="C90">
            <v>4</v>
          </cell>
          <cell r="D90" t="str">
            <v>Retail</v>
          </cell>
          <cell r="E90" t="str">
            <v>Washington DC</v>
          </cell>
          <cell r="F90" t="str">
            <v>All</v>
          </cell>
          <cell r="G90" t="str">
            <v>Develop</v>
          </cell>
          <cell r="H90" t="str">
            <v>Develop Retail, All in Washington DC (Value Creation:  Construction)</v>
          </cell>
          <cell r="I90">
            <v>1</v>
          </cell>
          <cell r="J90">
            <v>3</v>
          </cell>
          <cell r="K90">
            <v>4</v>
          </cell>
          <cell r="L90">
            <v>10</v>
          </cell>
          <cell r="M90" t="str">
            <v>Value Creation:  Construction</v>
          </cell>
          <cell r="N90" t="str">
            <v>SMA</v>
          </cell>
          <cell r="O90" t="str">
            <v>GEO2</v>
          </cell>
          <cell r="P90">
            <v>6.7500000000000004E-2</v>
          </cell>
          <cell r="Q90">
            <v>0</v>
          </cell>
          <cell r="R90">
            <v>0.01</v>
          </cell>
          <cell r="S90">
            <v>7.7499999999999999E-2</v>
          </cell>
          <cell r="T90">
            <v>0</v>
          </cell>
          <cell r="U90">
            <v>0</v>
          </cell>
          <cell r="V90">
            <v>0.7</v>
          </cell>
          <cell r="W90" t="str">
            <v>A</v>
          </cell>
          <cell r="X90">
            <v>4.9100000000000005E-2</v>
          </cell>
          <cell r="Y90">
            <v>4.9100000000000005E-2</v>
          </cell>
          <cell r="Z90" t="str">
            <v>Domestic</v>
          </cell>
          <cell r="AA90">
            <v>1</v>
          </cell>
          <cell r="AB90">
            <v>1.4999999999999999E-2</v>
          </cell>
          <cell r="AC90">
            <v>1.5E-3</v>
          </cell>
          <cell r="AD90">
            <v>1.5E-3</v>
          </cell>
        </row>
        <row r="91">
          <cell r="A91">
            <v>88</v>
          </cell>
          <cell r="B91">
            <v>4</v>
          </cell>
          <cell r="C91">
            <v>4</v>
          </cell>
          <cell r="D91" t="str">
            <v>Retail</v>
          </cell>
          <cell r="E91" t="str">
            <v>GEO3</v>
          </cell>
          <cell r="F91" t="str">
            <v>All</v>
          </cell>
          <cell r="G91" t="str">
            <v>Acquire</v>
          </cell>
          <cell r="H91" t="str">
            <v>Acquire Retail, All in GEO3 (Stable)</v>
          </cell>
          <cell r="I91">
            <v>0</v>
          </cell>
          <cell r="J91">
            <v>0</v>
          </cell>
          <cell r="K91">
            <v>1</v>
          </cell>
          <cell r="L91">
            <v>10</v>
          </cell>
          <cell r="M91" t="str">
            <v>Stable</v>
          </cell>
          <cell r="N91" t="str">
            <v>SMA</v>
          </cell>
          <cell r="O91" t="str">
            <v>GEO3</v>
          </cell>
          <cell r="P91">
            <v>6.25E-2</v>
          </cell>
          <cell r="Q91">
            <v>0</v>
          </cell>
          <cell r="R91">
            <v>0</v>
          </cell>
          <cell r="S91">
            <v>6.25E-2</v>
          </cell>
          <cell r="T91">
            <v>0</v>
          </cell>
          <cell r="U91">
            <v>0</v>
          </cell>
          <cell r="V91">
            <v>0.5</v>
          </cell>
          <cell r="W91" t="str">
            <v>A</v>
          </cell>
          <cell r="X91">
            <v>4.9100000000000005E-2</v>
          </cell>
          <cell r="Y91">
            <v>4.9100000000000005E-2</v>
          </cell>
          <cell r="Z91" t="str">
            <v>Domestic</v>
          </cell>
          <cell r="AA91">
            <v>1</v>
          </cell>
          <cell r="AB91">
            <v>0.01</v>
          </cell>
          <cell r="AC91">
            <v>1.5E-3</v>
          </cell>
          <cell r="AD91">
            <v>1.5E-3</v>
          </cell>
        </row>
        <row r="92">
          <cell r="A92">
            <v>89</v>
          </cell>
          <cell r="B92">
            <v>4</v>
          </cell>
          <cell r="C92">
            <v>4</v>
          </cell>
          <cell r="D92" t="str">
            <v>Retail</v>
          </cell>
          <cell r="E92" t="str">
            <v>GEO3</v>
          </cell>
          <cell r="F92" t="str">
            <v>All</v>
          </cell>
          <cell r="G92" t="str">
            <v>Reposition</v>
          </cell>
          <cell r="H92" t="str">
            <v>Reposition Retail, All in GEO3 (Value Creation:  Lease-up/Reposition)</v>
          </cell>
          <cell r="I92">
            <v>0</v>
          </cell>
          <cell r="J92">
            <v>2</v>
          </cell>
          <cell r="K92">
            <v>3</v>
          </cell>
          <cell r="L92">
            <v>10</v>
          </cell>
          <cell r="M92" t="str">
            <v>Value Creation:  Lease-up/Reposition</v>
          </cell>
          <cell r="N92" t="str">
            <v>SMA</v>
          </cell>
          <cell r="O92" t="str">
            <v>GEO3</v>
          </cell>
          <cell r="P92">
            <v>6.5000000000000002E-2</v>
          </cell>
          <cell r="Q92">
            <v>5.0000000000000001E-3</v>
          </cell>
          <cell r="R92">
            <v>0</v>
          </cell>
          <cell r="S92">
            <v>7.0000000000000007E-2</v>
          </cell>
          <cell r="T92">
            <v>0</v>
          </cell>
          <cell r="U92">
            <v>0</v>
          </cell>
          <cell r="V92">
            <v>0.6</v>
          </cell>
          <cell r="W92" t="str">
            <v>A</v>
          </cell>
          <cell r="X92">
            <v>4.9100000000000005E-2</v>
          </cell>
          <cell r="Y92">
            <v>4.9100000000000005E-2</v>
          </cell>
          <cell r="Z92" t="str">
            <v>Domestic</v>
          </cell>
          <cell r="AA92">
            <v>1</v>
          </cell>
          <cell r="AB92">
            <v>0.01</v>
          </cell>
          <cell r="AC92">
            <v>1.5E-3</v>
          </cell>
          <cell r="AD92">
            <v>1.5E-3</v>
          </cell>
        </row>
        <row r="93">
          <cell r="A93">
            <v>90</v>
          </cell>
          <cell r="B93">
            <v>3</v>
          </cell>
          <cell r="C93">
            <v>4</v>
          </cell>
          <cell r="D93" t="str">
            <v>Retail</v>
          </cell>
          <cell r="E93" t="str">
            <v>GEO3</v>
          </cell>
          <cell r="F93" t="str">
            <v>All</v>
          </cell>
          <cell r="G93" t="str">
            <v>Develop</v>
          </cell>
          <cell r="H93" t="str">
            <v>Develop Retail, All in GEO3 (Value Creation:  Construction)</v>
          </cell>
          <cell r="I93">
            <v>1</v>
          </cell>
          <cell r="J93">
            <v>3</v>
          </cell>
          <cell r="K93">
            <v>4</v>
          </cell>
          <cell r="L93">
            <v>10</v>
          </cell>
          <cell r="M93" t="str">
            <v>Value Creation:  Construction</v>
          </cell>
          <cell r="N93" t="str">
            <v>SMA</v>
          </cell>
          <cell r="O93" t="str">
            <v>GEO3</v>
          </cell>
          <cell r="P93">
            <v>6.7500000000000004E-2</v>
          </cell>
          <cell r="Q93">
            <v>0</v>
          </cell>
          <cell r="R93">
            <v>0.01</v>
          </cell>
          <cell r="S93">
            <v>7.7499999999999999E-2</v>
          </cell>
          <cell r="T93">
            <v>0</v>
          </cell>
          <cell r="U93">
            <v>0</v>
          </cell>
          <cell r="V93">
            <v>0.7</v>
          </cell>
          <cell r="W93" t="str">
            <v>A</v>
          </cell>
          <cell r="X93">
            <v>4.9100000000000005E-2</v>
          </cell>
          <cell r="Y93">
            <v>4.9100000000000005E-2</v>
          </cell>
          <cell r="Z93" t="str">
            <v>Domestic</v>
          </cell>
          <cell r="AA93">
            <v>1</v>
          </cell>
          <cell r="AB93">
            <v>1.4999999999999999E-2</v>
          </cell>
          <cell r="AC93">
            <v>1.5E-3</v>
          </cell>
          <cell r="AD93">
            <v>1.5E-3</v>
          </cell>
        </row>
        <row r="94">
          <cell r="A94">
            <v>91</v>
          </cell>
          <cell r="B94">
            <v>4</v>
          </cell>
          <cell r="C94">
            <v>5</v>
          </cell>
          <cell r="D94" t="str">
            <v>Hotel</v>
          </cell>
          <cell r="F94" t="str">
            <v>All</v>
          </cell>
          <cell r="G94" t="str">
            <v>Acquire</v>
          </cell>
          <cell r="H94" t="str">
            <v>Acquire Hotel, All in  (Stable)</v>
          </cell>
          <cell r="I94">
            <v>0</v>
          </cell>
          <cell r="J94">
            <v>0</v>
          </cell>
          <cell r="K94">
            <v>1</v>
          </cell>
          <cell r="L94">
            <v>10</v>
          </cell>
          <cell r="M94" t="str">
            <v>Stable</v>
          </cell>
          <cell r="N94" t="str">
            <v>SMA</v>
          </cell>
          <cell r="O94" t="str">
            <v>CIM</v>
          </cell>
          <cell r="P94">
            <v>0.08</v>
          </cell>
          <cell r="Q94">
            <v>0</v>
          </cell>
          <cell r="R94">
            <v>0</v>
          </cell>
          <cell r="S94">
            <v>0.08</v>
          </cell>
          <cell r="T94">
            <v>0</v>
          </cell>
          <cell r="U94">
            <v>0</v>
          </cell>
          <cell r="V94">
            <v>0.5</v>
          </cell>
          <cell r="W94" t="str">
            <v>A</v>
          </cell>
          <cell r="X94">
            <v>5.2600000000000001E-2</v>
          </cell>
          <cell r="Y94">
            <v>5.2600000000000001E-2</v>
          </cell>
          <cell r="Z94" t="str">
            <v>Domestic</v>
          </cell>
          <cell r="AA94">
            <v>1</v>
          </cell>
          <cell r="AB94">
            <v>0.01</v>
          </cell>
          <cell r="AC94">
            <v>1E-3</v>
          </cell>
          <cell r="AD94">
            <v>1E-3</v>
          </cell>
        </row>
        <row r="95">
          <cell r="A95">
            <v>92</v>
          </cell>
          <cell r="B95">
            <v>4</v>
          </cell>
          <cell r="C95">
            <v>5</v>
          </cell>
          <cell r="D95" t="str">
            <v>Hotel</v>
          </cell>
          <cell r="F95" t="str">
            <v>All</v>
          </cell>
          <cell r="G95" t="str">
            <v>Reposition</v>
          </cell>
          <cell r="H95" t="str">
            <v>Reposition Hotel, All in  (Value Creation:  Lease-up/Reposition)</v>
          </cell>
          <cell r="I95">
            <v>0</v>
          </cell>
          <cell r="J95">
            <v>2</v>
          </cell>
          <cell r="K95">
            <v>3</v>
          </cell>
          <cell r="L95">
            <v>10</v>
          </cell>
          <cell r="M95" t="str">
            <v>Value Creation:  Lease-up/Reposition</v>
          </cell>
          <cell r="N95" t="str">
            <v>SMA</v>
          </cell>
          <cell r="O95" t="str">
            <v>CIM</v>
          </cell>
          <cell r="P95">
            <v>8.4999999999999992E-2</v>
          </cell>
          <cell r="Q95">
            <v>5.0000000000000001E-3</v>
          </cell>
          <cell r="R95">
            <v>0</v>
          </cell>
          <cell r="S95">
            <v>0.09</v>
          </cell>
          <cell r="T95">
            <v>0</v>
          </cell>
          <cell r="U95">
            <v>0</v>
          </cell>
          <cell r="V95">
            <v>0.6</v>
          </cell>
          <cell r="W95" t="str">
            <v>A</v>
          </cell>
          <cell r="X95">
            <v>5.2600000000000001E-2</v>
          </cell>
          <cell r="Y95">
            <v>5.2600000000000001E-2</v>
          </cell>
          <cell r="Z95" t="str">
            <v>Domestic</v>
          </cell>
          <cell r="AA95">
            <v>1</v>
          </cell>
          <cell r="AB95">
            <v>0.01</v>
          </cell>
          <cell r="AC95">
            <v>1E-3</v>
          </cell>
          <cell r="AD95">
            <v>1E-3</v>
          </cell>
        </row>
        <row r="96">
          <cell r="A96">
            <v>93</v>
          </cell>
          <cell r="B96">
            <v>3</v>
          </cell>
          <cell r="C96">
            <v>5</v>
          </cell>
          <cell r="D96" t="str">
            <v>Hotel</v>
          </cell>
          <cell r="F96" t="str">
            <v>All</v>
          </cell>
          <cell r="G96" t="str">
            <v>Develop</v>
          </cell>
          <cell r="H96" t="str">
            <v>Develop Hotel, All in  (Value Creation:  Construction)</v>
          </cell>
          <cell r="I96">
            <v>1</v>
          </cell>
          <cell r="J96">
            <v>3</v>
          </cell>
          <cell r="K96">
            <v>4</v>
          </cell>
          <cell r="L96">
            <v>10</v>
          </cell>
          <cell r="M96" t="str">
            <v>Value Creation:  Construction</v>
          </cell>
          <cell r="N96" t="str">
            <v>SMA</v>
          </cell>
          <cell r="O96" t="str">
            <v>CIM</v>
          </cell>
          <cell r="P96">
            <v>0.09</v>
          </cell>
          <cell r="Q96">
            <v>0</v>
          </cell>
          <cell r="R96">
            <v>0.01</v>
          </cell>
          <cell r="S96">
            <v>9.9999999999999992E-2</v>
          </cell>
          <cell r="T96">
            <v>0</v>
          </cell>
          <cell r="U96">
            <v>0</v>
          </cell>
          <cell r="V96">
            <v>0.7</v>
          </cell>
          <cell r="W96" t="str">
            <v>A</v>
          </cell>
          <cell r="X96">
            <v>5.2600000000000001E-2</v>
          </cell>
          <cell r="Y96">
            <v>5.2600000000000001E-2</v>
          </cell>
          <cell r="Z96" t="str">
            <v>Domestic</v>
          </cell>
          <cell r="AA96">
            <v>1</v>
          </cell>
          <cell r="AB96">
            <v>1.4999999999999999E-2</v>
          </cell>
          <cell r="AC96">
            <v>1E-3</v>
          </cell>
          <cell r="AD96">
            <v>1E-3</v>
          </cell>
        </row>
        <row r="97">
          <cell r="A97">
            <v>94</v>
          </cell>
          <cell r="B97">
            <v>4</v>
          </cell>
          <cell r="C97">
            <v>5</v>
          </cell>
          <cell r="D97" t="str">
            <v>Hotel</v>
          </cell>
          <cell r="E97" t="str">
            <v>Los Angeles</v>
          </cell>
          <cell r="F97" t="str">
            <v>All</v>
          </cell>
          <cell r="G97" t="str">
            <v>Acquire</v>
          </cell>
          <cell r="H97" t="str">
            <v>Acquire Hotel, All in Los Angeles (Stable)</v>
          </cell>
          <cell r="I97">
            <v>0</v>
          </cell>
          <cell r="J97">
            <v>0</v>
          </cell>
          <cell r="K97">
            <v>1</v>
          </cell>
          <cell r="L97">
            <v>10</v>
          </cell>
          <cell r="M97" t="str">
            <v>Stable</v>
          </cell>
          <cell r="N97" t="str">
            <v>SMA</v>
          </cell>
          <cell r="O97" t="str">
            <v>GPI</v>
          </cell>
          <cell r="P97">
            <v>0.08</v>
          </cell>
          <cell r="Q97">
            <v>0</v>
          </cell>
          <cell r="R97">
            <v>0</v>
          </cell>
          <cell r="S97">
            <v>0.08</v>
          </cell>
          <cell r="T97">
            <v>0</v>
          </cell>
          <cell r="U97">
            <v>0</v>
          </cell>
          <cell r="V97">
            <v>0.5</v>
          </cell>
          <cell r="W97" t="str">
            <v>A</v>
          </cell>
          <cell r="X97">
            <v>5.2600000000000001E-2</v>
          </cell>
          <cell r="Y97">
            <v>5.2600000000000001E-2</v>
          </cell>
          <cell r="Z97" t="str">
            <v>Domestic</v>
          </cell>
          <cell r="AA97">
            <v>1</v>
          </cell>
          <cell r="AB97">
            <v>0.01</v>
          </cell>
          <cell r="AC97">
            <v>1E-3</v>
          </cell>
          <cell r="AD97">
            <v>1E-3</v>
          </cell>
        </row>
        <row r="98">
          <cell r="A98">
            <v>95</v>
          </cell>
          <cell r="B98">
            <v>4</v>
          </cell>
          <cell r="C98">
            <v>5</v>
          </cell>
          <cell r="D98" t="str">
            <v>Hotel</v>
          </cell>
          <cell r="E98" t="str">
            <v>Los Angeles</v>
          </cell>
          <cell r="F98" t="str">
            <v>All</v>
          </cell>
          <cell r="G98" t="str">
            <v>Reposition</v>
          </cell>
          <cell r="H98" t="str">
            <v>Reposition Hotel, All in Los Angeles (Value Creation:  Lease-up/Reposition)</v>
          </cell>
          <cell r="I98">
            <v>0</v>
          </cell>
          <cell r="J98">
            <v>2</v>
          </cell>
          <cell r="K98">
            <v>3</v>
          </cell>
          <cell r="L98">
            <v>10</v>
          </cell>
          <cell r="M98" t="str">
            <v>Value Creation:  Lease-up/Reposition</v>
          </cell>
          <cell r="N98" t="str">
            <v>SMA</v>
          </cell>
          <cell r="O98" t="str">
            <v>GPI</v>
          </cell>
          <cell r="P98">
            <v>8.4999999999999992E-2</v>
          </cell>
          <cell r="Q98">
            <v>5.0000000000000001E-3</v>
          </cell>
          <cell r="R98">
            <v>0</v>
          </cell>
          <cell r="S98">
            <v>0.09</v>
          </cell>
          <cell r="T98">
            <v>0</v>
          </cell>
          <cell r="U98">
            <v>0</v>
          </cell>
          <cell r="V98">
            <v>0.6</v>
          </cell>
          <cell r="W98" t="str">
            <v>A</v>
          </cell>
          <cell r="X98">
            <v>5.2600000000000001E-2</v>
          </cell>
          <cell r="Y98">
            <v>5.2600000000000001E-2</v>
          </cell>
          <cell r="Z98" t="str">
            <v>Domestic</v>
          </cell>
          <cell r="AA98">
            <v>1</v>
          </cell>
          <cell r="AB98">
            <v>0.01</v>
          </cell>
          <cell r="AC98">
            <v>1E-3</v>
          </cell>
          <cell r="AD98">
            <v>1E-3</v>
          </cell>
        </row>
        <row r="99">
          <cell r="A99">
            <v>96</v>
          </cell>
          <cell r="B99">
            <v>3</v>
          </cell>
          <cell r="C99">
            <v>5</v>
          </cell>
          <cell r="D99" t="str">
            <v>Hotel</v>
          </cell>
          <cell r="E99" t="str">
            <v>Los Angeles</v>
          </cell>
          <cell r="F99" t="str">
            <v>All</v>
          </cell>
          <cell r="G99" t="str">
            <v>Develop</v>
          </cell>
          <cell r="H99" t="str">
            <v>Develop Hotel, All in Los Angeles (Value Creation:  Construction)</v>
          </cell>
          <cell r="I99">
            <v>1</v>
          </cell>
          <cell r="J99">
            <v>3</v>
          </cell>
          <cell r="K99">
            <v>4</v>
          </cell>
          <cell r="L99">
            <v>10</v>
          </cell>
          <cell r="M99" t="str">
            <v>Value Creation:  Construction</v>
          </cell>
          <cell r="N99" t="str">
            <v>SMA</v>
          </cell>
          <cell r="O99" t="str">
            <v>GPI</v>
          </cell>
          <cell r="P99">
            <v>0.09</v>
          </cell>
          <cell r="Q99">
            <v>0</v>
          </cell>
          <cell r="R99">
            <v>0.01</v>
          </cell>
          <cell r="S99">
            <v>9.9999999999999992E-2</v>
          </cell>
          <cell r="T99">
            <v>0</v>
          </cell>
          <cell r="U99">
            <v>0</v>
          </cell>
          <cell r="V99">
            <v>0.7</v>
          </cell>
          <cell r="W99" t="str">
            <v>A</v>
          </cell>
          <cell r="X99">
            <v>5.2600000000000001E-2</v>
          </cell>
          <cell r="Y99">
            <v>5.2600000000000001E-2</v>
          </cell>
          <cell r="Z99" t="str">
            <v>Domestic</v>
          </cell>
          <cell r="AA99">
            <v>1</v>
          </cell>
          <cell r="AB99">
            <v>1.4999999999999999E-2</v>
          </cell>
          <cell r="AC99">
            <v>1E-3</v>
          </cell>
          <cell r="AD99">
            <v>1E-3</v>
          </cell>
        </row>
        <row r="100">
          <cell r="A100">
            <v>97</v>
          </cell>
          <cell r="B100">
            <v>4</v>
          </cell>
          <cell r="C100">
            <v>5</v>
          </cell>
          <cell r="D100" t="str">
            <v>Hotel</v>
          </cell>
          <cell r="E100" t="str">
            <v>NYC</v>
          </cell>
          <cell r="F100" t="str">
            <v>All</v>
          </cell>
          <cell r="G100" t="str">
            <v>Acquire</v>
          </cell>
          <cell r="H100" t="str">
            <v>Acquire Hotel, All in NYC (Stable)</v>
          </cell>
          <cell r="I100">
            <v>0</v>
          </cell>
          <cell r="J100">
            <v>0</v>
          </cell>
          <cell r="K100">
            <v>1</v>
          </cell>
          <cell r="L100">
            <v>10</v>
          </cell>
          <cell r="M100" t="str">
            <v>Stable</v>
          </cell>
          <cell r="N100" t="str">
            <v>SMA</v>
          </cell>
          <cell r="O100" t="str">
            <v>GEO1</v>
          </cell>
          <cell r="P100">
            <v>7.0000000000000007E-2</v>
          </cell>
          <cell r="Q100">
            <v>0</v>
          </cell>
          <cell r="R100">
            <v>0</v>
          </cell>
          <cell r="S100">
            <v>7.0000000000000007E-2</v>
          </cell>
          <cell r="T100">
            <v>0</v>
          </cell>
          <cell r="U100">
            <v>0</v>
          </cell>
          <cell r="V100">
            <v>0.5</v>
          </cell>
          <cell r="W100" t="str">
            <v>A</v>
          </cell>
          <cell r="X100">
            <v>5.2600000000000001E-2</v>
          </cell>
          <cell r="Y100">
            <v>5.2600000000000001E-2</v>
          </cell>
          <cell r="Z100" t="str">
            <v>Domestic</v>
          </cell>
          <cell r="AA100">
            <v>1</v>
          </cell>
          <cell r="AB100">
            <v>0.01</v>
          </cell>
          <cell r="AC100">
            <v>1E-3</v>
          </cell>
          <cell r="AD100">
            <v>1E-3</v>
          </cell>
        </row>
        <row r="101">
          <cell r="A101">
            <v>98</v>
          </cell>
          <cell r="B101">
            <v>4</v>
          </cell>
          <cell r="C101">
            <v>5</v>
          </cell>
          <cell r="D101" t="str">
            <v>Hotel</v>
          </cell>
          <cell r="E101" t="str">
            <v>NYC</v>
          </cell>
          <cell r="F101" t="str">
            <v>All</v>
          </cell>
          <cell r="G101" t="str">
            <v>Reposition</v>
          </cell>
          <cell r="H101" t="str">
            <v>Reposition Hotel, All in NYC (Value Creation:  Lease-up/Reposition)</v>
          </cell>
          <cell r="I101">
            <v>0</v>
          </cell>
          <cell r="J101">
            <v>2</v>
          </cell>
          <cell r="K101">
            <v>3</v>
          </cell>
          <cell r="L101">
            <v>10</v>
          </cell>
          <cell r="M101" t="str">
            <v>Value Creation:  Lease-up/Reposition</v>
          </cell>
          <cell r="N101" t="str">
            <v>SMA</v>
          </cell>
          <cell r="O101" t="str">
            <v>GEO1</v>
          </cell>
          <cell r="P101">
            <v>7.4999999999999997E-2</v>
          </cell>
          <cell r="Q101">
            <v>5.0000000000000001E-3</v>
          </cell>
          <cell r="R101">
            <v>0</v>
          </cell>
          <cell r="S101">
            <v>0.08</v>
          </cell>
          <cell r="T101">
            <v>0</v>
          </cell>
          <cell r="U101">
            <v>0</v>
          </cell>
          <cell r="V101">
            <v>0.6</v>
          </cell>
          <cell r="W101" t="str">
            <v>A</v>
          </cell>
          <cell r="X101">
            <v>5.2600000000000001E-2</v>
          </cell>
          <cell r="Y101">
            <v>5.2600000000000001E-2</v>
          </cell>
          <cell r="Z101" t="str">
            <v>Domestic</v>
          </cell>
          <cell r="AA101">
            <v>1</v>
          </cell>
          <cell r="AB101">
            <v>0.01</v>
          </cell>
          <cell r="AC101">
            <v>1E-3</v>
          </cell>
          <cell r="AD101">
            <v>1E-3</v>
          </cell>
        </row>
        <row r="102">
          <cell r="A102">
            <v>99</v>
          </cell>
          <cell r="B102">
            <v>3</v>
          </cell>
          <cell r="C102">
            <v>5</v>
          </cell>
          <cell r="D102" t="str">
            <v>Hotel</v>
          </cell>
          <cell r="E102" t="str">
            <v>NYC</v>
          </cell>
          <cell r="F102" t="str">
            <v>All</v>
          </cell>
          <cell r="G102" t="str">
            <v>Develop</v>
          </cell>
          <cell r="H102" t="str">
            <v>Develop Hotel, All in NYC (Value Creation:  Construction)</v>
          </cell>
          <cell r="I102">
            <v>1</v>
          </cell>
          <cell r="J102">
            <v>3</v>
          </cell>
          <cell r="K102">
            <v>4</v>
          </cell>
          <cell r="L102">
            <v>10</v>
          </cell>
          <cell r="M102" t="str">
            <v>Value Creation:  Construction</v>
          </cell>
          <cell r="N102" t="str">
            <v>SMA</v>
          </cell>
          <cell r="O102" t="str">
            <v>GEO1</v>
          </cell>
          <cell r="P102">
            <v>0.08</v>
          </cell>
          <cell r="Q102">
            <v>0</v>
          </cell>
          <cell r="R102">
            <v>0.01</v>
          </cell>
          <cell r="S102">
            <v>0.09</v>
          </cell>
          <cell r="T102">
            <v>0</v>
          </cell>
          <cell r="U102">
            <v>0</v>
          </cell>
          <cell r="V102">
            <v>0.7</v>
          </cell>
          <cell r="W102" t="str">
            <v>A</v>
          </cell>
          <cell r="X102">
            <v>5.2600000000000001E-2</v>
          </cell>
          <cell r="Y102">
            <v>5.2600000000000001E-2</v>
          </cell>
          <cell r="Z102" t="str">
            <v>Domestic</v>
          </cell>
          <cell r="AA102">
            <v>1</v>
          </cell>
          <cell r="AB102">
            <v>1.4999999999999999E-2</v>
          </cell>
          <cell r="AC102">
            <v>1E-3</v>
          </cell>
          <cell r="AD102">
            <v>1E-3</v>
          </cell>
        </row>
        <row r="103">
          <cell r="A103">
            <v>100</v>
          </cell>
          <cell r="B103">
            <v>4</v>
          </cell>
          <cell r="C103">
            <v>5</v>
          </cell>
          <cell r="D103" t="str">
            <v>Hotel</v>
          </cell>
          <cell r="E103" t="str">
            <v>Washington DC</v>
          </cell>
          <cell r="F103" t="str">
            <v>All</v>
          </cell>
          <cell r="G103" t="str">
            <v>Acquire</v>
          </cell>
          <cell r="H103" t="str">
            <v>Acquire Hotel, All in Washington DC (Stable)</v>
          </cell>
          <cell r="I103">
            <v>0</v>
          </cell>
          <cell r="J103">
            <v>0</v>
          </cell>
          <cell r="K103">
            <v>1</v>
          </cell>
          <cell r="L103">
            <v>10</v>
          </cell>
          <cell r="M103" t="str">
            <v>Stable</v>
          </cell>
          <cell r="N103" t="str">
            <v>SMA</v>
          </cell>
          <cell r="O103" t="str">
            <v>GEO2</v>
          </cell>
          <cell r="P103">
            <v>0.08</v>
          </cell>
          <cell r="Q103">
            <v>0</v>
          </cell>
          <cell r="R103">
            <v>0</v>
          </cell>
          <cell r="S103">
            <v>0.08</v>
          </cell>
          <cell r="T103">
            <v>0</v>
          </cell>
          <cell r="U103">
            <v>0</v>
          </cell>
          <cell r="V103">
            <v>0.5</v>
          </cell>
          <cell r="W103" t="str">
            <v>A</v>
          </cell>
          <cell r="X103">
            <v>5.2600000000000001E-2</v>
          </cell>
          <cell r="Y103">
            <v>5.2600000000000001E-2</v>
          </cell>
          <cell r="Z103" t="str">
            <v>Domestic</v>
          </cell>
          <cell r="AA103">
            <v>1</v>
          </cell>
          <cell r="AB103">
            <v>0.01</v>
          </cell>
          <cell r="AC103">
            <v>1E-3</v>
          </cell>
          <cell r="AD103">
            <v>1E-3</v>
          </cell>
        </row>
        <row r="104">
          <cell r="A104">
            <v>101</v>
          </cell>
          <cell r="B104">
            <v>4</v>
          </cell>
          <cell r="C104">
            <v>5</v>
          </cell>
          <cell r="D104" t="str">
            <v>Hotel</v>
          </cell>
          <cell r="E104" t="str">
            <v>Washington DC</v>
          </cell>
          <cell r="F104" t="str">
            <v>All</v>
          </cell>
          <cell r="G104" t="str">
            <v>Reposition</v>
          </cell>
          <cell r="H104" t="str">
            <v>Reposition Hotel, All in Washington DC (Value Creation:  Lease-up/Reposition)</v>
          </cell>
          <cell r="I104">
            <v>0</v>
          </cell>
          <cell r="J104">
            <v>2</v>
          </cell>
          <cell r="K104">
            <v>3</v>
          </cell>
          <cell r="L104">
            <v>10</v>
          </cell>
          <cell r="M104" t="str">
            <v>Value Creation:  Lease-up/Reposition</v>
          </cell>
          <cell r="N104" t="str">
            <v>SMA</v>
          </cell>
          <cell r="O104" t="str">
            <v>GEO2</v>
          </cell>
          <cell r="P104">
            <v>8.4999999999999992E-2</v>
          </cell>
          <cell r="Q104">
            <v>5.0000000000000001E-3</v>
          </cell>
          <cell r="R104">
            <v>0</v>
          </cell>
          <cell r="S104">
            <v>0.09</v>
          </cell>
          <cell r="T104">
            <v>0</v>
          </cell>
          <cell r="U104">
            <v>0</v>
          </cell>
          <cell r="V104">
            <v>0.6</v>
          </cell>
          <cell r="W104" t="str">
            <v>A</v>
          </cell>
          <cell r="X104">
            <v>5.2600000000000001E-2</v>
          </cell>
          <cell r="Y104">
            <v>5.2600000000000001E-2</v>
          </cell>
          <cell r="Z104" t="str">
            <v>Domestic</v>
          </cell>
          <cell r="AA104">
            <v>1</v>
          </cell>
          <cell r="AB104">
            <v>0.01</v>
          </cell>
          <cell r="AC104">
            <v>1E-3</v>
          </cell>
          <cell r="AD104">
            <v>1E-3</v>
          </cell>
        </row>
        <row r="105">
          <cell r="A105">
            <v>102</v>
          </cell>
          <cell r="B105">
            <v>3</v>
          </cell>
          <cell r="C105">
            <v>5</v>
          </cell>
          <cell r="D105" t="str">
            <v>Hotel</v>
          </cell>
          <cell r="E105" t="str">
            <v>Washington DC</v>
          </cell>
          <cell r="F105" t="str">
            <v>All</v>
          </cell>
          <cell r="G105" t="str">
            <v>Develop</v>
          </cell>
          <cell r="H105" t="str">
            <v>Develop Hotel, All in Washington DC (Value Creation:  Construction)</v>
          </cell>
          <cell r="I105">
            <v>1</v>
          </cell>
          <cell r="J105">
            <v>3</v>
          </cell>
          <cell r="K105">
            <v>4</v>
          </cell>
          <cell r="L105">
            <v>10</v>
          </cell>
          <cell r="M105" t="str">
            <v>Value Creation:  Construction</v>
          </cell>
          <cell r="N105" t="str">
            <v>SMA</v>
          </cell>
          <cell r="O105" t="str">
            <v>GEO2</v>
          </cell>
          <cell r="P105">
            <v>0.09</v>
          </cell>
          <cell r="Q105">
            <v>0</v>
          </cell>
          <cell r="R105">
            <v>0.01</v>
          </cell>
          <cell r="S105">
            <v>9.9999999999999992E-2</v>
          </cell>
          <cell r="T105">
            <v>0</v>
          </cell>
          <cell r="U105">
            <v>0</v>
          </cell>
          <cell r="V105">
            <v>0.7</v>
          </cell>
          <cell r="W105" t="str">
            <v>A</v>
          </cell>
          <cell r="X105">
            <v>5.2600000000000001E-2</v>
          </cell>
          <cell r="Y105">
            <v>5.2600000000000001E-2</v>
          </cell>
          <cell r="Z105" t="str">
            <v>Domestic</v>
          </cell>
          <cell r="AA105">
            <v>1</v>
          </cell>
          <cell r="AB105">
            <v>1.4999999999999999E-2</v>
          </cell>
          <cell r="AC105">
            <v>1E-3</v>
          </cell>
          <cell r="AD105">
            <v>1E-3</v>
          </cell>
        </row>
        <row r="106">
          <cell r="A106">
            <v>103</v>
          </cell>
          <cell r="B106">
            <v>4</v>
          </cell>
          <cell r="C106">
            <v>5</v>
          </cell>
          <cell r="D106" t="str">
            <v>Hotel</v>
          </cell>
          <cell r="E106" t="str">
            <v>GEO3</v>
          </cell>
          <cell r="F106" t="str">
            <v>All</v>
          </cell>
          <cell r="G106" t="str">
            <v>Acquire</v>
          </cell>
          <cell r="H106" t="str">
            <v>Acquire Hotel, All in GEO3 (Stable)</v>
          </cell>
          <cell r="I106">
            <v>0</v>
          </cell>
          <cell r="J106">
            <v>0</v>
          </cell>
          <cell r="K106">
            <v>1</v>
          </cell>
          <cell r="L106">
            <v>10</v>
          </cell>
          <cell r="M106" t="str">
            <v>Stable</v>
          </cell>
          <cell r="N106" t="str">
            <v>SMA</v>
          </cell>
          <cell r="O106" t="str">
            <v>GEO3</v>
          </cell>
          <cell r="P106">
            <v>0.08</v>
          </cell>
          <cell r="Q106">
            <v>0</v>
          </cell>
          <cell r="R106">
            <v>0</v>
          </cell>
          <cell r="S106">
            <v>0.08</v>
          </cell>
          <cell r="T106">
            <v>0</v>
          </cell>
          <cell r="U106">
            <v>0</v>
          </cell>
          <cell r="V106">
            <v>0.5</v>
          </cell>
          <cell r="W106" t="str">
            <v>A</v>
          </cell>
          <cell r="X106">
            <v>5.2600000000000001E-2</v>
          </cell>
          <cell r="Y106">
            <v>5.2600000000000001E-2</v>
          </cell>
          <cell r="Z106" t="str">
            <v>Domestic</v>
          </cell>
          <cell r="AA106">
            <v>1</v>
          </cell>
          <cell r="AB106">
            <v>0.01</v>
          </cell>
          <cell r="AC106">
            <v>1E-3</v>
          </cell>
          <cell r="AD106">
            <v>1E-3</v>
          </cell>
        </row>
        <row r="107">
          <cell r="A107">
            <v>104</v>
          </cell>
          <cell r="B107">
            <v>4</v>
          </cell>
          <cell r="C107">
            <v>5</v>
          </cell>
          <cell r="D107" t="str">
            <v>Hotel</v>
          </cell>
          <cell r="E107" t="str">
            <v>GEO3</v>
          </cell>
          <cell r="F107" t="str">
            <v>All</v>
          </cell>
          <cell r="G107" t="str">
            <v>Reposition</v>
          </cell>
          <cell r="H107" t="str">
            <v>Reposition Hotel, All in GEO3 (Value Creation:  Lease-up/Reposition)</v>
          </cell>
          <cell r="I107">
            <v>0</v>
          </cell>
          <cell r="J107">
            <v>2</v>
          </cell>
          <cell r="K107">
            <v>3</v>
          </cell>
          <cell r="L107">
            <v>10</v>
          </cell>
          <cell r="M107" t="str">
            <v>Value Creation:  Lease-up/Reposition</v>
          </cell>
          <cell r="N107" t="str">
            <v>SMA</v>
          </cell>
          <cell r="O107" t="str">
            <v>GEO3</v>
          </cell>
          <cell r="P107">
            <v>8.4999999999999992E-2</v>
          </cell>
          <cell r="Q107">
            <v>5.0000000000000001E-3</v>
          </cell>
          <cell r="R107">
            <v>0</v>
          </cell>
          <cell r="S107">
            <v>0.09</v>
          </cell>
          <cell r="T107">
            <v>0</v>
          </cell>
          <cell r="U107">
            <v>0</v>
          </cell>
          <cell r="V107">
            <v>0.6</v>
          </cell>
          <cell r="W107" t="str">
            <v>A</v>
          </cell>
          <cell r="X107">
            <v>5.2600000000000001E-2</v>
          </cell>
          <cell r="Y107">
            <v>5.2600000000000001E-2</v>
          </cell>
          <cell r="Z107" t="str">
            <v>Domestic</v>
          </cell>
          <cell r="AA107">
            <v>1</v>
          </cell>
          <cell r="AB107">
            <v>0.01</v>
          </cell>
          <cell r="AC107">
            <v>1E-3</v>
          </cell>
          <cell r="AD107">
            <v>1E-3</v>
          </cell>
        </row>
        <row r="108">
          <cell r="A108">
            <v>105</v>
          </cell>
          <cell r="B108">
            <v>3</v>
          </cell>
          <cell r="C108">
            <v>5</v>
          </cell>
          <cell r="D108" t="str">
            <v>Hotel</v>
          </cell>
          <cell r="E108" t="str">
            <v>GEO3</v>
          </cell>
          <cell r="F108" t="str">
            <v>All</v>
          </cell>
          <cell r="G108" t="str">
            <v>Develop</v>
          </cell>
          <cell r="H108" t="str">
            <v>Develop Hotel, All in GEO3 (Value Creation:  Construction)</v>
          </cell>
          <cell r="I108">
            <v>1</v>
          </cell>
          <cell r="J108">
            <v>3</v>
          </cell>
          <cell r="K108">
            <v>4</v>
          </cell>
          <cell r="L108">
            <v>10</v>
          </cell>
          <cell r="M108" t="str">
            <v>Value Creation:  Construction</v>
          </cell>
          <cell r="N108" t="str">
            <v>SMA</v>
          </cell>
          <cell r="O108" t="str">
            <v>GEO3</v>
          </cell>
          <cell r="P108">
            <v>0.09</v>
          </cell>
          <cell r="Q108">
            <v>0</v>
          </cell>
          <cell r="R108">
            <v>0.01</v>
          </cell>
          <cell r="S108">
            <v>9.9999999999999992E-2</v>
          </cell>
          <cell r="T108">
            <v>0</v>
          </cell>
          <cell r="U108">
            <v>0</v>
          </cell>
          <cell r="V108">
            <v>0.7</v>
          </cell>
          <cell r="W108" t="str">
            <v>A</v>
          </cell>
          <cell r="X108">
            <v>5.2600000000000001E-2</v>
          </cell>
          <cell r="Y108">
            <v>5.2600000000000001E-2</v>
          </cell>
          <cell r="Z108" t="str">
            <v>Domestic</v>
          </cell>
          <cell r="AA108">
            <v>1</v>
          </cell>
          <cell r="AB108">
            <v>1.4999999999999999E-2</v>
          </cell>
          <cell r="AC108">
            <v>1E-3</v>
          </cell>
          <cell r="AD108">
            <v>1E-3</v>
          </cell>
        </row>
        <row r="109">
          <cell r="A109">
            <v>106</v>
          </cell>
          <cell r="B109">
            <v>4</v>
          </cell>
          <cell r="C109">
            <v>5</v>
          </cell>
          <cell r="D109" t="str">
            <v>Hotel</v>
          </cell>
          <cell r="F109" t="str">
            <v>All</v>
          </cell>
          <cell r="G109" t="str">
            <v>Acquire</v>
          </cell>
          <cell r="H109" t="str">
            <v>Acquire Hotel, All in  (Stable)</v>
          </cell>
          <cell r="I109">
            <v>0</v>
          </cell>
          <cell r="J109">
            <v>0</v>
          </cell>
          <cell r="K109">
            <v>1</v>
          </cell>
          <cell r="L109">
            <v>10</v>
          </cell>
          <cell r="M109" t="str">
            <v>Stable</v>
          </cell>
          <cell r="N109" t="str">
            <v>SMA</v>
          </cell>
          <cell r="O109" t="str">
            <v>HOTEL</v>
          </cell>
          <cell r="P109">
            <v>0.08</v>
          </cell>
          <cell r="Q109">
            <v>0</v>
          </cell>
          <cell r="R109">
            <v>0</v>
          </cell>
          <cell r="S109">
            <v>0.08</v>
          </cell>
          <cell r="T109">
            <v>0</v>
          </cell>
          <cell r="U109">
            <v>0</v>
          </cell>
          <cell r="V109">
            <v>0.5</v>
          </cell>
          <cell r="W109" t="str">
            <v>A</v>
          </cell>
          <cell r="X109">
            <v>5.2600000000000001E-2</v>
          </cell>
          <cell r="Y109">
            <v>5.2600000000000001E-2</v>
          </cell>
          <cell r="Z109" t="str">
            <v>Domestic</v>
          </cell>
          <cell r="AA109">
            <v>1</v>
          </cell>
          <cell r="AB109">
            <v>0.01</v>
          </cell>
          <cell r="AC109">
            <v>1E-3</v>
          </cell>
          <cell r="AD109">
            <v>1E-3</v>
          </cell>
        </row>
        <row r="110">
          <cell r="A110">
            <v>107</v>
          </cell>
          <cell r="B110">
            <v>4</v>
          </cell>
          <cell r="C110">
            <v>5</v>
          </cell>
          <cell r="D110" t="str">
            <v>Hotel</v>
          </cell>
          <cell r="F110" t="str">
            <v>All</v>
          </cell>
          <cell r="G110" t="str">
            <v>Reposition</v>
          </cell>
          <cell r="H110" t="str">
            <v>Reposition Hotel, All in  (Value Creation:  Lease-up/Reposition)</v>
          </cell>
          <cell r="I110">
            <v>0</v>
          </cell>
          <cell r="J110">
            <v>2</v>
          </cell>
          <cell r="K110">
            <v>3</v>
          </cell>
          <cell r="L110">
            <v>10</v>
          </cell>
          <cell r="M110" t="str">
            <v>Value Creation:  Lease-up/Reposition</v>
          </cell>
          <cell r="N110" t="str">
            <v>SMA</v>
          </cell>
          <cell r="O110" t="str">
            <v>HOTEL</v>
          </cell>
          <cell r="P110">
            <v>8.4999999999999992E-2</v>
          </cell>
          <cell r="Q110">
            <v>5.0000000000000001E-3</v>
          </cell>
          <cell r="R110">
            <v>0</v>
          </cell>
          <cell r="S110">
            <v>0.09</v>
          </cell>
          <cell r="T110">
            <v>0</v>
          </cell>
          <cell r="U110">
            <v>0</v>
          </cell>
          <cell r="V110">
            <v>0.6</v>
          </cell>
          <cell r="W110" t="str">
            <v>A</v>
          </cell>
          <cell r="X110">
            <v>5.2600000000000001E-2</v>
          </cell>
          <cell r="Y110">
            <v>5.2600000000000001E-2</v>
          </cell>
          <cell r="Z110" t="str">
            <v>Domestic</v>
          </cell>
          <cell r="AA110">
            <v>1</v>
          </cell>
          <cell r="AB110">
            <v>0.01</v>
          </cell>
          <cell r="AC110">
            <v>1E-3</v>
          </cell>
          <cell r="AD110">
            <v>1E-3</v>
          </cell>
        </row>
        <row r="111">
          <cell r="A111">
            <v>108</v>
          </cell>
          <cell r="B111">
            <v>3</v>
          </cell>
          <cell r="C111">
            <v>5</v>
          </cell>
          <cell r="D111" t="str">
            <v>Hotel</v>
          </cell>
          <cell r="F111" t="str">
            <v>All</v>
          </cell>
          <cell r="G111" t="str">
            <v>Develop</v>
          </cell>
          <cell r="H111" t="str">
            <v>Develop Hotel, All in  (Value Creation:  Construction)</v>
          </cell>
          <cell r="I111">
            <v>1</v>
          </cell>
          <cell r="J111">
            <v>3</v>
          </cell>
          <cell r="K111">
            <v>4</v>
          </cell>
          <cell r="L111">
            <v>10</v>
          </cell>
          <cell r="M111" t="str">
            <v>Value Creation:  Construction</v>
          </cell>
          <cell r="N111" t="str">
            <v>SMA</v>
          </cell>
          <cell r="O111" t="str">
            <v>HOTEL</v>
          </cell>
          <cell r="P111">
            <v>0.09</v>
          </cell>
          <cell r="Q111">
            <v>0</v>
          </cell>
          <cell r="R111">
            <v>0.01</v>
          </cell>
          <cell r="S111">
            <v>9.9999999999999992E-2</v>
          </cell>
          <cell r="T111">
            <v>0</v>
          </cell>
          <cell r="U111">
            <v>0</v>
          </cell>
          <cell r="V111">
            <v>0.7</v>
          </cell>
          <cell r="W111" t="str">
            <v>A</v>
          </cell>
          <cell r="X111">
            <v>5.2600000000000001E-2</v>
          </cell>
          <cell r="Y111">
            <v>5.2600000000000001E-2</v>
          </cell>
          <cell r="Z111" t="str">
            <v>Domestic</v>
          </cell>
          <cell r="AA111">
            <v>1</v>
          </cell>
          <cell r="AB111">
            <v>1.4999999999999999E-2</v>
          </cell>
          <cell r="AC111">
            <v>1E-3</v>
          </cell>
          <cell r="AD111">
            <v>1E-3</v>
          </cell>
        </row>
        <row r="112">
          <cell r="A112">
            <v>109</v>
          </cell>
          <cell r="B112">
            <v>4</v>
          </cell>
          <cell r="C112">
            <v>6</v>
          </cell>
          <cell r="D112" t="str">
            <v>Seniors Housing</v>
          </cell>
          <cell r="F112" t="str">
            <v>Independent Living</v>
          </cell>
          <cell r="G112" t="str">
            <v>Acquire</v>
          </cell>
          <cell r="H112" t="str">
            <v>Acquire Seniors Housing, Independent Living in  (Stable)</v>
          </cell>
          <cell r="I112">
            <v>0</v>
          </cell>
          <cell r="J112">
            <v>0</v>
          </cell>
          <cell r="K112">
            <v>1</v>
          </cell>
          <cell r="L112">
            <v>10</v>
          </cell>
          <cell r="M112" t="str">
            <v>Stable</v>
          </cell>
          <cell r="N112" t="str">
            <v>SMA</v>
          </cell>
          <cell r="O112" t="str">
            <v>SNRS</v>
          </cell>
          <cell r="P112">
            <v>6.7500000000000004E-2</v>
          </cell>
          <cell r="Q112">
            <v>0</v>
          </cell>
          <cell r="R112">
            <v>0</v>
          </cell>
          <cell r="S112">
            <v>6.7500000000000004E-2</v>
          </cell>
          <cell r="T112">
            <v>0</v>
          </cell>
          <cell r="U112">
            <v>0</v>
          </cell>
          <cell r="V112">
            <v>0.5</v>
          </cell>
          <cell r="W112" t="str">
            <v>A</v>
          </cell>
          <cell r="X112">
            <v>4.9350000000000005E-2</v>
          </cell>
          <cell r="Y112">
            <v>4.9350000000000005E-2</v>
          </cell>
          <cell r="Z112" t="str">
            <v>Domestic</v>
          </cell>
          <cell r="AA112">
            <v>1</v>
          </cell>
          <cell r="AB112">
            <v>0.01</v>
          </cell>
          <cell r="AC112">
            <v>0</v>
          </cell>
          <cell r="AD112">
            <v>5.0000000000000001E-4</v>
          </cell>
        </row>
        <row r="113">
          <cell r="A113">
            <v>110</v>
          </cell>
          <cell r="B113">
            <v>4</v>
          </cell>
          <cell r="C113">
            <v>6</v>
          </cell>
          <cell r="D113" t="str">
            <v>Seniors Housing</v>
          </cell>
          <cell r="F113" t="str">
            <v>Independent Living</v>
          </cell>
          <cell r="G113" t="str">
            <v>Reposition</v>
          </cell>
          <cell r="H113" t="str">
            <v>Reposition Seniors Housing, Independent Living in  (Value Creation:  Lease-up/Reposition)</v>
          </cell>
          <cell r="I113">
            <v>0</v>
          </cell>
          <cell r="J113">
            <v>2</v>
          </cell>
          <cell r="K113">
            <v>3</v>
          </cell>
          <cell r="L113">
            <v>10</v>
          </cell>
          <cell r="M113" t="str">
            <v>Value Creation:  Lease-up/Reposition</v>
          </cell>
          <cell r="N113" t="str">
            <v>SMA</v>
          </cell>
          <cell r="O113" t="str">
            <v>SNRS</v>
          </cell>
          <cell r="P113">
            <v>7.0000000000000007E-2</v>
          </cell>
          <cell r="Q113">
            <v>5.0000000000000001E-3</v>
          </cell>
          <cell r="R113">
            <v>0</v>
          </cell>
          <cell r="S113">
            <v>7.5000000000000011E-2</v>
          </cell>
          <cell r="T113">
            <v>0</v>
          </cell>
          <cell r="U113">
            <v>0</v>
          </cell>
          <cell r="V113">
            <v>0.6</v>
          </cell>
          <cell r="W113" t="str">
            <v>A</v>
          </cell>
          <cell r="X113">
            <v>4.9350000000000005E-2</v>
          </cell>
          <cell r="Y113">
            <v>4.9350000000000005E-2</v>
          </cell>
          <cell r="Z113" t="str">
            <v>Domestic</v>
          </cell>
          <cell r="AA113">
            <v>1</v>
          </cell>
          <cell r="AB113">
            <v>0.01</v>
          </cell>
          <cell r="AC113">
            <v>0</v>
          </cell>
          <cell r="AD113">
            <v>5.0000000000000001E-4</v>
          </cell>
        </row>
        <row r="114">
          <cell r="A114">
            <v>111</v>
          </cell>
          <cell r="B114">
            <v>3</v>
          </cell>
          <cell r="C114">
            <v>6</v>
          </cell>
          <cell r="D114" t="str">
            <v>Seniors Housing</v>
          </cell>
          <cell r="F114" t="str">
            <v>Independent Living</v>
          </cell>
          <cell r="G114" t="str">
            <v>Develop</v>
          </cell>
          <cell r="H114" t="str">
            <v>Develop Seniors Housing, Independent Living in  (Value Creation:  Construction)</v>
          </cell>
          <cell r="I114">
            <v>1</v>
          </cell>
          <cell r="J114">
            <v>3</v>
          </cell>
          <cell r="K114">
            <v>4</v>
          </cell>
          <cell r="L114">
            <v>10</v>
          </cell>
          <cell r="M114" t="str">
            <v>Value Creation:  Construction</v>
          </cell>
          <cell r="N114" t="str">
            <v>SMA</v>
          </cell>
          <cell r="O114" t="str">
            <v>SNRS</v>
          </cell>
          <cell r="P114">
            <v>7.2499999999999995E-2</v>
          </cell>
          <cell r="Q114">
            <v>0</v>
          </cell>
          <cell r="R114">
            <v>0.01</v>
          </cell>
          <cell r="S114">
            <v>8.249999999999999E-2</v>
          </cell>
          <cell r="T114">
            <v>0</v>
          </cell>
          <cell r="U114">
            <v>0</v>
          </cell>
          <cell r="V114">
            <v>0.7</v>
          </cell>
          <cell r="W114" t="str">
            <v>A</v>
          </cell>
          <cell r="X114">
            <v>4.9350000000000005E-2</v>
          </cell>
          <cell r="Y114">
            <v>4.9350000000000005E-2</v>
          </cell>
          <cell r="Z114" t="str">
            <v>Domestic</v>
          </cell>
          <cell r="AA114">
            <v>1</v>
          </cell>
          <cell r="AB114">
            <v>1.4999999999999999E-2</v>
          </cell>
          <cell r="AC114">
            <v>0</v>
          </cell>
          <cell r="AD114">
            <v>5.0000000000000001E-4</v>
          </cell>
        </row>
        <row r="115">
          <cell r="A115">
            <v>112</v>
          </cell>
          <cell r="B115">
            <v>4</v>
          </cell>
          <cell r="C115">
            <v>6</v>
          </cell>
          <cell r="D115" t="str">
            <v>Seniors Housing</v>
          </cell>
          <cell r="F115" t="str">
            <v>Assisted Living</v>
          </cell>
          <cell r="G115" t="str">
            <v>Acquire</v>
          </cell>
          <cell r="H115" t="str">
            <v>Acquire Seniors Housing, Assisted Living in  (Stable)</v>
          </cell>
          <cell r="I115">
            <v>0</v>
          </cell>
          <cell r="J115">
            <v>0</v>
          </cell>
          <cell r="K115">
            <v>1</v>
          </cell>
          <cell r="L115">
            <v>10</v>
          </cell>
          <cell r="M115" t="str">
            <v>Stable</v>
          </cell>
          <cell r="N115" t="str">
            <v>SMA</v>
          </cell>
          <cell r="O115" t="str">
            <v>SNRS</v>
          </cell>
          <cell r="P115">
            <v>6.7500000000000004E-2</v>
          </cell>
          <cell r="Q115">
            <v>0</v>
          </cell>
          <cell r="R115">
            <v>0</v>
          </cell>
          <cell r="S115">
            <v>6.7500000000000004E-2</v>
          </cell>
          <cell r="T115">
            <v>0</v>
          </cell>
          <cell r="U115">
            <v>0</v>
          </cell>
          <cell r="V115">
            <v>0.5</v>
          </cell>
          <cell r="W115" t="str">
            <v>A</v>
          </cell>
          <cell r="X115">
            <v>4.9350000000000005E-2</v>
          </cell>
          <cell r="Y115">
            <v>4.9350000000000005E-2</v>
          </cell>
          <cell r="Z115" t="str">
            <v>Domestic</v>
          </cell>
          <cell r="AA115">
            <v>1</v>
          </cell>
          <cell r="AB115">
            <v>0.01</v>
          </cell>
          <cell r="AC115">
            <v>0</v>
          </cell>
          <cell r="AD115">
            <v>5.0000000000000001E-4</v>
          </cell>
        </row>
        <row r="116">
          <cell r="A116">
            <v>113</v>
          </cell>
          <cell r="B116">
            <v>4</v>
          </cell>
          <cell r="C116">
            <v>6</v>
          </cell>
          <cell r="D116" t="str">
            <v>Seniors Housing</v>
          </cell>
          <cell r="F116" t="str">
            <v>Assisted Living</v>
          </cell>
          <cell r="G116" t="str">
            <v>Reposition</v>
          </cell>
          <cell r="H116" t="str">
            <v>Reposition Seniors Housing, Assisted Living in  (Value Creation:  Lease-up/Reposition)</v>
          </cell>
          <cell r="I116">
            <v>0</v>
          </cell>
          <cell r="J116">
            <v>2</v>
          </cell>
          <cell r="K116">
            <v>3</v>
          </cell>
          <cell r="L116">
            <v>10</v>
          </cell>
          <cell r="M116" t="str">
            <v>Value Creation:  Lease-up/Reposition</v>
          </cell>
          <cell r="N116" t="str">
            <v>SMA</v>
          </cell>
          <cell r="O116" t="str">
            <v>SNRS</v>
          </cell>
          <cell r="P116">
            <v>7.0000000000000007E-2</v>
          </cell>
          <cell r="Q116">
            <v>5.0000000000000001E-3</v>
          </cell>
          <cell r="R116">
            <v>0</v>
          </cell>
          <cell r="S116">
            <v>7.5000000000000011E-2</v>
          </cell>
          <cell r="T116">
            <v>0</v>
          </cell>
          <cell r="U116">
            <v>0</v>
          </cell>
          <cell r="V116">
            <v>0.6</v>
          </cell>
          <cell r="W116" t="str">
            <v>A</v>
          </cell>
          <cell r="X116">
            <v>4.9350000000000005E-2</v>
          </cell>
          <cell r="Y116">
            <v>4.9350000000000005E-2</v>
          </cell>
          <cell r="Z116" t="str">
            <v>Domestic</v>
          </cell>
          <cell r="AA116">
            <v>1</v>
          </cell>
          <cell r="AB116">
            <v>0.01</v>
          </cell>
          <cell r="AC116">
            <v>0</v>
          </cell>
          <cell r="AD116">
            <v>5.0000000000000001E-4</v>
          </cell>
        </row>
        <row r="117">
          <cell r="A117">
            <v>114</v>
          </cell>
          <cell r="B117">
            <v>3</v>
          </cell>
          <cell r="C117">
            <v>6</v>
          </cell>
          <cell r="D117" t="str">
            <v>Seniors Housing</v>
          </cell>
          <cell r="F117" t="str">
            <v>Assisted Living</v>
          </cell>
          <cell r="G117" t="str">
            <v>Develop</v>
          </cell>
          <cell r="H117" t="str">
            <v>Develop Seniors Housing, Assisted Living in  (Value Creation:  Construction)</v>
          </cell>
          <cell r="I117">
            <v>1</v>
          </cell>
          <cell r="J117">
            <v>3</v>
          </cell>
          <cell r="K117">
            <v>4</v>
          </cell>
          <cell r="L117">
            <v>10</v>
          </cell>
          <cell r="M117" t="str">
            <v>Value Creation:  Construction</v>
          </cell>
          <cell r="N117" t="str">
            <v>SMA</v>
          </cell>
          <cell r="O117" t="str">
            <v>SNRS</v>
          </cell>
          <cell r="P117">
            <v>7.2499999999999995E-2</v>
          </cell>
          <cell r="Q117">
            <v>0</v>
          </cell>
          <cell r="R117">
            <v>0.01</v>
          </cell>
          <cell r="S117">
            <v>8.249999999999999E-2</v>
          </cell>
          <cell r="T117">
            <v>0</v>
          </cell>
          <cell r="U117">
            <v>0</v>
          </cell>
          <cell r="V117">
            <v>0.7</v>
          </cell>
          <cell r="W117" t="str">
            <v>A</v>
          </cell>
          <cell r="X117">
            <v>4.9350000000000005E-2</v>
          </cell>
          <cell r="Y117">
            <v>4.9350000000000005E-2</v>
          </cell>
          <cell r="Z117" t="str">
            <v>Domestic</v>
          </cell>
          <cell r="AA117">
            <v>1</v>
          </cell>
          <cell r="AB117">
            <v>1.4999999999999999E-2</v>
          </cell>
          <cell r="AC117">
            <v>0</v>
          </cell>
          <cell r="AD117">
            <v>5.0000000000000001E-4</v>
          </cell>
        </row>
        <row r="118">
          <cell r="A118">
            <v>115</v>
          </cell>
          <cell r="B118">
            <v>4</v>
          </cell>
          <cell r="C118">
            <v>6</v>
          </cell>
          <cell r="D118" t="str">
            <v>Seniors Housing</v>
          </cell>
          <cell r="F118" t="str">
            <v>Independent Living</v>
          </cell>
          <cell r="G118" t="str">
            <v>Acquire</v>
          </cell>
          <cell r="H118" t="str">
            <v>Acquire Seniors Housing, Independent Living in  (Stable)</v>
          </cell>
          <cell r="I118">
            <v>0</v>
          </cell>
          <cell r="J118">
            <v>0</v>
          </cell>
          <cell r="K118">
            <v>1</v>
          </cell>
          <cell r="L118">
            <v>10</v>
          </cell>
          <cell r="M118" t="str">
            <v>Stable</v>
          </cell>
          <cell r="N118" t="str">
            <v>SMA</v>
          </cell>
          <cell r="O118" t="str">
            <v>VTR</v>
          </cell>
          <cell r="P118">
            <v>6.7500000000000004E-2</v>
          </cell>
          <cell r="Q118">
            <v>0</v>
          </cell>
          <cell r="R118">
            <v>0</v>
          </cell>
          <cell r="S118">
            <v>6.7500000000000004E-2</v>
          </cell>
          <cell r="T118">
            <v>0</v>
          </cell>
          <cell r="U118">
            <v>0</v>
          </cell>
          <cell r="V118">
            <v>0.5</v>
          </cell>
          <cell r="W118" t="str">
            <v>A</v>
          </cell>
          <cell r="X118">
            <v>4.9350000000000005E-2</v>
          </cell>
          <cell r="Y118">
            <v>4.9350000000000005E-2</v>
          </cell>
          <cell r="Z118" t="str">
            <v>Domestic</v>
          </cell>
          <cell r="AA118">
            <v>1</v>
          </cell>
          <cell r="AB118">
            <v>0.01</v>
          </cell>
          <cell r="AC118">
            <v>0</v>
          </cell>
          <cell r="AD118">
            <v>5.0000000000000001E-4</v>
          </cell>
        </row>
        <row r="119">
          <cell r="A119">
            <v>116</v>
          </cell>
          <cell r="B119">
            <v>4</v>
          </cell>
          <cell r="C119">
            <v>6</v>
          </cell>
          <cell r="D119" t="str">
            <v>Seniors Housing</v>
          </cell>
          <cell r="F119" t="str">
            <v>Independent Living</v>
          </cell>
          <cell r="G119" t="str">
            <v>Reposition</v>
          </cell>
          <cell r="H119" t="str">
            <v>Reposition Seniors Housing, Independent Living in  (Value Creation:  Lease-up/Reposition)</v>
          </cell>
          <cell r="I119">
            <v>0</v>
          </cell>
          <cell r="J119">
            <v>2</v>
          </cell>
          <cell r="K119">
            <v>3</v>
          </cell>
          <cell r="L119">
            <v>10</v>
          </cell>
          <cell r="M119" t="str">
            <v>Value Creation:  Lease-up/Reposition</v>
          </cell>
          <cell r="N119" t="str">
            <v>SMA</v>
          </cell>
          <cell r="O119" t="str">
            <v>VTR</v>
          </cell>
          <cell r="P119">
            <v>7.0000000000000007E-2</v>
          </cell>
          <cell r="Q119">
            <v>5.0000000000000001E-3</v>
          </cell>
          <cell r="R119">
            <v>0</v>
          </cell>
          <cell r="S119">
            <v>7.5000000000000011E-2</v>
          </cell>
          <cell r="T119">
            <v>0</v>
          </cell>
          <cell r="U119">
            <v>0</v>
          </cell>
          <cell r="V119">
            <v>0.6</v>
          </cell>
          <cell r="W119" t="str">
            <v>A</v>
          </cell>
          <cell r="X119">
            <v>4.9350000000000005E-2</v>
          </cell>
          <cell r="Y119">
            <v>4.9350000000000005E-2</v>
          </cell>
          <cell r="Z119" t="str">
            <v>Domestic</v>
          </cell>
          <cell r="AA119">
            <v>1</v>
          </cell>
          <cell r="AB119">
            <v>0.01</v>
          </cell>
          <cell r="AC119">
            <v>0</v>
          </cell>
          <cell r="AD119">
            <v>5.0000000000000001E-4</v>
          </cell>
        </row>
        <row r="120">
          <cell r="A120">
            <v>117</v>
          </cell>
          <cell r="B120">
            <v>3</v>
          </cell>
          <cell r="C120">
            <v>6</v>
          </cell>
          <cell r="D120" t="str">
            <v>Seniors Housing</v>
          </cell>
          <cell r="F120" t="str">
            <v>Independent Living</v>
          </cell>
          <cell r="G120" t="str">
            <v>Develop</v>
          </cell>
          <cell r="H120" t="str">
            <v>Develop Seniors Housing, Independent Living in  (Value Creation:  Construction)</v>
          </cell>
          <cell r="I120">
            <v>1</v>
          </cell>
          <cell r="J120">
            <v>3</v>
          </cell>
          <cell r="K120">
            <v>4</v>
          </cell>
          <cell r="L120">
            <v>10</v>
          </cell>
          <cell r="M120" t="str">
            <v>Value Creation:  Construction</v>
          </cell>
          <cell r="N120" t="str">
            <v>SMA</v>
          </cell>
          <cell r="O120" t="str">
            <v>VTR</v>
          </cell>
          <cell r="P120">
            <v>7.2499999999999995E-2</v>
          </cell>
          <cell r="Q120">
            <v>0</v>
          </cell>
          <cell r="R120">
            <v>0.01</v>
          </cell>
          <cell r="S120">
            <v>8.249999999999999E-2</v>
          </cell>
          <cell r="T120">
            <v>0</v>
          </cell>
          <cell r="U120">
            <v>0</v>
          </cell>
          <cell r="V120">
            <v>0.7</v>
          </cell>
          <cell r="W120" t="str">
            <v>A</v>
          </cell>
          <cell r="X120">
            <v>4.9350000000000005E-2</v>
          </cell>
          <cell r="Y120">
            <v>4.9350000000000005E-2</v>
          </cell>
          <cell r="Z120" t="str">
            <v>Domestic</v>
          </cell>
          <cell r="AA120">
            <v>1</v>
          </cell>
          <cell r="AB120">
            <v>1.4999999999999999E-2</v>
          </cell>
          <cell r="AC120">
            <v>0</v>
          </cell>
          <cell r="AD120">
            <v>5.0000000000000001E-4</v>
          </cell>
        </row>
        <row r="121">
          <cell r="A121">
            <v>118</v>
          </cell>
          <cell r="B121">
            <v>4</v>
          </cell>
          <cell r="C121">
            <v>6</v>
          </cell>
          <cell r="D121" t="str">
            <v>Seniors Housing</v>
          </cell>
          <cell r="F121" t="str">
            <v>Assisted Living</v>
          </cell>
          <cell r="G121" t="str">
            <v>Acquire</v>
          </cell>
          <cell r="H121" t="str">
            <v>Acquire Seniors Housing, Assisted Living in  (Stable)</v>
          </cell>
          <cell r="I121">
            <v>0</v>
          </cell>
          <cell r="J121">
            <v>0</v>
          </cell>
          <cell r="K121">
            <v>1</v>
          </cell>
          <cell r="L121">
            <v>10</v>
          </cell>
          <cell r="M121" t="str">
            <v>Stable</v>
          </cell>
          <cell r="N121" t="str">
            <v>SMA</v>
          </cell>
          <cell r="O121" t="str">
            <v>VTR</v>
          </cell>
          <cell r="P121">
            <v>6.7500000000000004E-2</v>
          </cell>
          <cell r="Q121">
            <v>0</v>
          </cell>
          <cell r="R121">
            <v>0</v>
          </cell>
          <cell r="S121">
            <v>6.7500000000000004E-2</v>
          </cell>
          <cell r="T121">
            <v>0</v>
          </cell>
          <cell r="U121">
            <v>0</v>
          </cell>
          <cell r="V121">
            <v>0.5</v>
          </cell>
          <cell r="W121" t="str">
            <v>A</v>
          </cell>
          <cell r="X121">
            <v>4.9350000000000005E-2</v>
          </cell>
          <cell r="Y121">
            <v>4.9350000000000005E-2</v>
          </cell>
          <cell r="Z121" t="str">
            <v>Domestic</v>
          </cell>
          <cell r="AA121">
            <v>1</v>
          </cell>
          <cell r="AB121">
            <v>0.01</v>
          </cell>
          <cell r="AC121">
            <v>0</v>
          </cell>
          <cell r="AD121">
            <v>5.0000000000000001E-4</v>
          </cell>
        </row>
        <row r="122">
          <cell r="A122">
            <v>119</v>
          </cell>
          <cell r="B122">
            <v>4</v>
          </cell>
          <cell r="C122">
            <v>6</v>
          </cell>
          <cell r="D122" t="str">
            <v>Seniors Housing</v>
          </cell>
          <cell r="F122" t="str">
            <v>Assisted Living</v>
          </cell>
          <cell r="G122" t="str">
            <v>Reposition</v>
          </cell>
          <cell r="H122" t="str">
            <v>Reposition Seniors Housing, Assisted Living in  (Value Creation:  Lease-up/Reposition)</v>
          </cell>
          <cell r="I122">
            <v>0</v>
          </cell>
          <cell r="J122">
            <v>2</v>
          </cell>
          <cell r="K122">
            <v>3</v>
          </cell>
          <cell r="L122">
            <v>10</v>
          </cell>
          <cell r="M122" t="str">
            <v>Value Creation:  Lease-up/Reposition</v>
          </cell>
          <cell r="N122" t="str">
            <v>SMA</v>
          </cell>
          <cell r="O122" t="str">
            <v>VTR</v>
          </cell>
          <cell r="P122">
            <v>7.0000000000000007E-2</v>
          </cell>
          <cell r="Q122">
            <v>5.0000000000000001E-3</v>
          </cell>
          <cell r="R122">
            <v>0</v>
          </cell>
          <cell r="S122">
            <v>7.5000000000000011E-2</v>
          </cell>
          <cell r="T122">
            <v>0</v>
          </cell>
          <cell r="U122">
            <v>0</v>
          </cell>
          <cell r="V122">
            <v>0.6</v>
          </cell>
          <cell r="W122" t="str">
            <v>A</v>
          </cell>
          <cell r="X122">
            <v>4.9350000000000005E-2</v>
          </cell>
          <cell r="Y122">
            <v>4.9350000000000005E-2</v>
          </cell>
          <cell r="Z122" t="str">
            <v>Domestic</v>
          </cell>
          <cell r="AA122">
            <v>1</v>
          </cell>
          <cell r="AB122">
            <v>0.01</v>
          </cell>
          <cell r="AC122">
            <v>0</v>
          </cell>
          <cell r="AD122">
            <v>5.0000000000000001E-4</v>
          </cell>
        </row>
        <row r="123">
          <cell r="A123">
            <v>120</v>
          </cell>
          <cell r="B123">
            <v>3</v>
          </cell>
          <cell r="C123">
            <v>6</v>
          </cell>
          <cell r="D123" t="str">
            <v>Seniors Housing</v>
          </cell>
          <cell r="F123" t="str">
            <v>Assisted Living</v>
          </cell>
          <cell r="G123" t="str">
            <v>Develop</v>
          </cell>
          <cell r="H123" t="str">
            <v>Develop Seniors Housing, Assisted Living in  (Value Creation:  Construction)</v>
          </cell>
          <cell r="I123">
            <v>1</v>
          </cell>
          <cell r="J123">
            <v>3</v>
          </cell>
          <cell r="K123">
            <v>4</v>
          </cell>
          <cell r="L123">
            <v>10</v>
          </cell>
          <cell r="M123" t="str">
            <v>Value Creation:  Construction</v>
          </cell>
          <cell r="N123" t="str">
            <v>SMA</v>
          </cell>
          <cell r="O123" t="str">
            <v>VTR</v>
          </cell>
          <cell r="P123">
            <v>7.2499999999999995E-2</v>
          </cell>
          <cell r="Q123">
            <v>0</v>
          </cell>
          <cell r="R123">
            <v>0.01</v>
          </cell>
          <cell r="S123">
            <v>8.249999999999999E-2</v>
          </cell>
          <cell r="T123">
            <v>0</v>
          </cell>
          <cell r="U123">
            <v>0</v>
          </cell>
          <cell r="V123">
            <v>0.7</v>
          </cell>
          <cell r="W123" t="str">
            <v>A</v>
          </cell>
          <cell r="X123">
            <v>4.9350000000000005E-2</v>
          </cell>
          <cell r="Y123">
            <v>4.9350000000000005E-2</v>
          </cell>
          <cell r="Z123" t="str">
            <v>Domestic</v>
          </cell>
          <cell r="AA123">
            <v>1</v>
          </cell>
          <cell r="AB123">
            <v>1.4999999999999999E-2</v>
          </cell>
          <cell r="AC123">
            <v>0</v>
          </cell>
          <cell r="AD123">
            <v>5.0000000000000001E-4</v>
          </cell>
        </row>
        <row r="124">
          <cell r="A124">
            <v>121</v>
          </cell>
          <cell r="B124">
            <v>4</v>
          </cell>
          <cell r="C124">
            <v>7</v>
          </cell>
          <cell r="D124" t="str">
            <v>Student Housing</v>
          </cell>
          <cell r="F124" t="str">
            <v>All</v>
          </cell>
          <cell r="G124" t="str">
            <v>Acquire</v>
          </cell>
          <cell r="H124" t="str">
            <v>Acquire Student Housing, All in  (Stable)</v>
          </cell>
          <cell r="I124">
            <v>0</v>
          </cell>
          <cell r="J124">
            <v>0</v>
          </cell>
          <cell r="K124">
            <v>1</v>
          </cell>
          <cell r="L124">
            <v>10</v>
          </cell>
          <cell r="M124" t="str">
            <v>Stable</v>
          </cell>
          <cell r="N124" t="str">
            <v>SMA</v>
          </cell>
          <cell r="O124" t="str">
            <v>PEP</v>
          </cell>
          <cell r="P124">
            <v>5.2499999999999998E-2</v>
          </cell>
          <cell r="Q124">
            <v>0</v>
          </cell>
          <cell r="R124">
            <v>0</v>
          </cell>
          <cell r="S124">
            <v>5.2499999999999998E-2</v>
          </cell>
          <cell r="T124">
            <v>0</v>
          </cell>
          <cell r="U124">
            <v>0</v>
          </cell>
          <cell r="V124">
            <v>0.5</v>
          </cell>
          <cell r="W124" t="str">
            <v>A</v>
          </cell>
          <cell r="X124">
            <v>4.9350000000000005E-2</v>
          </cell>
          <cell r="Y124">
            <v>4.9350000000000005E-2</v>
          </cell>
          <cell r="Z124" t="str">
            <v>Domestic</v>
          </cell>
          <cell r="AA124">
            <v>1</v>
          </cell>
          <cell r="AB124">
            <v>0.01</v>
          </cell>
          <cell r="AC124">
            <v>0</v>
          </cell>
          <cell r="AD124">
            <v>5.0000000000000001E-4</v>
          </cell>
        </row>
        <row r="125">
          <cell r="A125">
            <v>122</v>
          </cell>
          <cell r="B125">
            <v>4</v>
          </cell>
          <cell r="C125">
            <v>7</v>
          </cell>
          <cell r="D125" t="str">
            <v>Student Housing</v>
          </cell>
          <cell r="F125" t="str">
            <v>All</v>
          </cell>
          <cell r="G125" t="str">
            <v>Reposition</v>
          </cell>
          <cell r="H125" t="str">
            <v>Reposition Student Housing, All in  (Value Creation:  Lease-up/Reposition)</v>
          </cell>
          <cell r="I125">
            <v>0</v>
          </cell>
          <cell r="J125">
            <v>2</v>
          </cell>
          <cell r="K125">
            <v>3</v>
          </cell>
          <cell r="L125">
            <v>10</v>
          </cell>
          <cell r="M125" t="str">
            <v>Value Creation:  Lease-up/Reposition</v>
          </cell>
          <cell r="N125" t="str">
            <v>SMA</v>
          </cell>
          <cell r="O125" t="str">
            <v>PEP</v>
          </cell>
          <cell r="P125">
            <v>5.5E-2</v>
          </cell>
          <cell r="Q125">
            <v>5.0000000000000001E-3</v>
          </cell>
          <cell r="R125">
            <v>0</v>
          </cell>
          <cell r="S125">
            <v>0.06</v>
          </cell>
          <cell r="T125">
            <v>0</v>
          </cell>
          <cell r="U125">
            <v>0</v>
          </cell>
          <cell r="V125">
            <v>0.6</v>
          </cell>
          <cell r="W125" t="str">
            <v>A</v>
          </cell>
          <cell r="X125">
            <v>4.9350000000000005E-2</v>
          </cell>
          <cell r="Y125">
            <v>4.9350000000000005E-2</v>
          </cell>
          <cell r="Z125" t="str">
            <v>Domestic</v>
          </cell>
          <cell r="AA125">
            <v>1</v>
          </cell>
          <cell r="AB125">
            <v>0.01</v>
          </cell>
          <cell r="AC125">
            <v>0</v>
          </cell>
          <cell r="AD125">
            <v>5.0000000000000001E-4</v>
          </cell>
        </row>
        <row r="126">
          <cell r="A126">
            <v>123</v>
          </cell>
          <cell r="B126">
            <v>3</v>
          </cell>
          <cell r="C126">
            <v>7</v>
          </cell>
          <cell r="D126" t="str">
            <v>Student Housing</v>
          </cell>
          <cell r="F126" t="str">
            <v>All</v>
          </cell>
          <cell r="G126" t="str">
            <v>Develop</v>
          </cell>
          <cell r="H126" t="str">
            <v>Develop Student Housing, All in  (Value Creation:  Construction)</v>
          </cell>
          <cell r="I126">
            <v>1</v>
          </cell>
          <cell r="J126">
            <v>3</v>
          </cell>
          <cell r="K126">
            <v>4</v>
          </cell>
          <cell r="L126">
            <v>10</v>
          </cell>
          <cell r="M126" t="str">
            <v>Value Creation:  Construction</v>
          </cell>
          <cell r="N126" t="str">
            <v>SMA</v>
          </cell>
          <cell r="O126" t="str">
            <v>PEP</v>
          </cell>
          <cell r="P126">
            <v>5.7500000000000002E-2</v>
          </cell>
          <cell r="Q126">
            <v>0</v>
          </cell>
          <cell r="R126">
            <v>0.01</v>
          </cell>
          <cell r="S126">
            <v>6.7500000000000004E-2</v>
          </cell>
          <cell r="T126">
            <v>0</v>
          </cell>
          <cell r="U126">
            <v>0</v>
          </cell>
          <cell r="V126">
            <v>0.7</v>
          </cell>
          <cell r="W126" t="str">
            <v>A</v>
          </cell>
          <cell r="X126">
            <v>4.9350000000000005E-2</v>
          </cell>
          <cell r="Y126">
            <v>4.9350000000000005E-2</v>
          </cell>
          <cell r="Z126" t="str">
            <v>Domestic</v>
          </cell>
          <cell r="AA126">
            <v>1</v>
          </cell>
          <cell r="AB126">
            <v>1.4999999999999999E-2</v>
          </cell>
          <cell r="AC126">
            <v>0</v>
          </cell>
          <cell r="AD126">
            <v>5.0000000000000001E-4</v>
          </cell>
        </row>
        <row r="127">
          <cell r="A127">
            <v>124</v>
          </cell>
          <cell r="B127">
            <v>4</v>
          </cell>
          <cell r="C127">
            <v>8</v>
          </cell>
          <cell r="D127" t="str">
            <v>Self-Storage</v>
          </cell>
          <cell r="F127" t="str">
            <v>All</v>
          </cell>
          <cell r="G127" t="str">
            <v>Acquire</v>
          </cell>
          <cell r="H127" t="str">
            <v>Acquire Self-Storage, All in  (Stable)</v>
          </cell>
          <cell r="I127">
            <v>0</v>
          </cell>
          <cell r="J127">
            <v>0</v>
          </cell>
          <cell r="K127">
            <v>1</v>
          </cell>
          <cell r="L127">
            <v>10</v>
          </cell>
          <cell r="M127" t="str">
            <v>Stable</v>
          </cell>
          <cell r="N127" t="str">
            <v>SMA</v>
          </cell>
          <cell r="O127" t="str">
            <v>PSS</v>
          </cell>
          <cell r="P127">
            <v>0.04</v>
          </cell>
          <cell r="Q127">
            <v>0</v>
          </cell>
          <cell r="R127">
            <v>0</v>
          </cell>
          <cell r="S127">
            <v>0.04</v>
          </cell>
          <cell r="T127">
            <v>0</v>
          </cell>
          <cell r="U127">
            <v>0</v>
          </cell>
          <cell r="V127">
            <v>0.5</v>
          </cell>
          <cell r="W127" t="str">
            <v>A</v>
          </cell>
          <cell r="X127">
            <v>4.9350000000000005E-2</v>
          </cell>
          <cell r="Y127">
            <v>4.9350000000000005E-2</v>
          </cell>
          <cell r="Z127" t="str">
            <v>Domestic</v>
          </cell>
          <cell r="AA127">
            <v>1</v>
          </cell>
          <cell r="AB127">
            <v>0.01</v>
          </cell>
          <cell r="AC127">
            <v>0</v>
          </cell>
          <cell r="AD127">
            <v>5.0000000000000001E-4</v>
          </cell>
        </row>
        <row r="128">
          <cell r="A128">
            <v>125</v>
          </cell>
          <cell r="B128">
            <v>4</v>
          </cell>
          <cell r="C128">
            <v>8</v>
          </cell>
          <cell r="D128" t="str">
            <v>Self-Storage</v>
          </cell>
          <cell r="F128" t="str">
            <v>All</v>
          </cell>
          <cell r="G128" t="str">
            <v>Reposition</v>
          </cell>
          <cell r="H128" t="str">
            <v>Reposition Self-Storage, All in  (Value Creation:  Lease-up/Reposition)</v>
          </cell>
          <cell r="I128">
            <v>0</v>
          </cell>
          <cell r="J128">
            <v>2</v>
          </cell>
          <cell r="K128">
            <v>3</v>
          </cell>
          <cell r="L128">
            <v>10</v>
          </cell>
          <cell r="M128" t="str">
            <v>Value Creation:  Lease-up/Reposition</v>
          </cell>
          <cell r="N128" t="str">
            <v>SMA</v>
          </cell>
          <cell r="O128" t="str">
            <v>PSS</v>
          </cell>
          <cell r="P128">
            <v>4.4999999999999998E-2</v>
          </cell>
          <cell r="Q128">
            <v>5.0000000000000001E-3</v>
          </cell>
          <cell r="R128">
            <v>0</v>
          </cell>
          <cell r="S128">
            <v>4.9999999999999996E-2</v>
          </cell>
          <cell r="T128">
            <v>0</v>
          </cell>
          <cell r="U128">
            <v>0</v>
          </cell>
          <cell r="V128">
            <v>0.6</v>
          </cell>
          <cell r="W128" t="str">
            <v>A</v>
          </cell>
          <cell r="X128">
            <v>4.9350000000000005E-2</v>
          </cell>
          <cell r="Y128">
            <v>4.9350000000000005E-2</v>
          </cell>
          <cell r="Z128" t="str">
            <v>Domestic</v>
          </cell>
          <cell r="AA128">
            <v>1</v>
          </cell>
          <cell r="AB128">
            <v>0.01</v>
          </cell>
          <cell r="AC128">
            <v>0</v>
          </cell>
          <cell r="AD128">
            <v>5.0000000000000001E-4</v>
          </cell>
        </row>
        <row r="129">
          <cell r="A129">
            <v>126</v>
          </cell>
          <cell r="B129">
            <v>3</v>
          </cell>
          <cell r="C129">
            <v>8</v>
          </cell>
          <cell r="D129" t="str">
            <v>Self-Storage</v>
          </cell>
          <cell r="F129" t="str">
            <v>All</v>
          </cell>
          <cell r="G129" t="str">
            <v>Develop</v>
          </cell>
          <cell r="H129" t="str">
            <v>Develop Self-Storage, All in  (Value Creation:  Construction)</v>
          </cell>
          <cell r="I129">
            <v>1</v>
          </cell>
          <cell r="J129">
            <v>3</v>
          </cell>
          <cell r="K129">
            <v>4</v>
          </cell>
          <cell r="L129">
            <v>10</v>
          </cell>
          <cell r="M129" t="str">
            <v>Value Creation:  Construction</v>
          </cell>
          <cell r="N129" t="str">
            <v>SMA</v>
          </cell>
          <cell r="O129" t="str">
            <v>PSS</v>
          </cell>
          <cell r="P129">
            <v>0.05</v>
          </cell>
          <cell r="Q129">
            <v>0</v>
          </cell>
          <cell r="R129">
            <v>0.01</v>
          </cell>
          <cell r="S129">
            <v>6.0000000000000005E-2</v>
          </cell>
          <cell r="T129">
            <v>0</v>
          </cell>
          <cell r="U129">
            <v>0</v>
          </cell>
          <cell r="V129">
            <v>0.7</v>
          </cell>
          <cell r="W129" t="str">
            <v>A</v>
          </cell>
          <cell r="X129">
            <v>4.9350000000000005E-2</v>
          </cell>
          <cell r="Y129">
            <v>4.9350000000000005E-2</v>
          </cell>
          <cell r="Z129" t="str">
            <v>Domestic</v>
          </cell>
          <cell r="AA129">
            <v>1</v>
          </cell>
          <cell r="AB129">
            <v>1.4999999999999999E-2</v>
          </cell>
          <cell r="AC129">
            <v>0</v>
          </cell>
          <cell r="AD129">
            <v>5.0000000000000001E-4</v>
          </cell>
        </row>
        <row r="130">
          <cell r="A130">
            <v>127</v>
          </cell>
          <cell r="B130">
            <v>4</v>
          </cell>
          <cell r="C130">
            <v>9</v>
          </cell>
          <cell r="D130" t="str">
            <v>MOB</v>
          </cell>
          <cell r="F130" t="str">
            <v>On-Campus</v>
          </cell>
          <cell r="G130" t="str">
            <v>Acquire</v>
          </cell>
          <cell r="H130" t="str">
            <v>Acquire MOB, On-Campus in  (Stable)</v>
          </cell>
          <cell r="I130">
            <v>0</v>
          </cell>
          <cell r="J130">
            <v>0</v>
          </cell>
          <cell r="K130">
            <v>1</v>
          </cell>
          <cell r="L130">
            <v>10</v>
          </cell>
          <cell r="M130" t="str">
            <v>Stable</v>
          </cell>
          <cell r="N130" t="str">
            <v>SMA</v>
          </cell>
          <cell r="O130" t="str">
            <v>SVST</v>
          </cell>
          <cell r="P130">
            <v>0.06</v>
          </cell>
          <cell r="Q130">
            <v>0</v>
          </cell>
          <cell r="R130">
            <v>0</v>
          </cell>
          <cell r="S130">
            <v>0.06</v>
          </cell>
          <cell r="T130">
            <v>0</v>
          </cell>
          <cell r="U130">
            <v>0</v>
          </cell>
          <cell r="V130">
            <v>0.5</v>
          </cell>
          <cell r="W130" t="str">
            <v>A</v>
          </cell>
          <cell r="X130">
            <v>4.7600000000000003E-2</v>
          </cell>
          <cell r="Y130">
            <v>4.7600000000000003E-2</v>
          </cell>
          <cell r="Z130" t="str">
            <v>Domestic</v>
          </cell>
          <cell r="AA130">
            <v>1</v>
          </cell>
          <cell r="AB130">
            <v>0.01</v>
          </cell>
          <cell r="AC130">
            <v>0</v>
          </cell>
          <cell r="AD130">
            <v>5.0000000000000001E-4</v>
          </cell>
        </row>
        <row r="131">
          <cell r="A131">
            <v>128</v>
          </cell>
          <cell r="B131">
            <v>4</v>
          </cell>
          <cell r="C131">
            <v>9</v>
          </cell>
          <cell r="D131" t="str">
            <v>MOB</v>
          </cell>
          <cell r="F131" t="str">
            <v>On-Campus</v>
          </cell>
          <cell r="G131" t="str">
            <v>Reposition</v>
          </cell>
          <cell r="H131" t="str">
            <v>Reposition MOB, On-Campus in  (Value Creation:  Lease-up/Reposition)</v>
          </cell>
          <cell r="I131">
            <v>0</v>
          </cell>
          <cell r="J131">
            <v>2</v>
          </cell>
          <cell r="K131">
            <v>3</v>
          </cell>
          <cell r="L131">
            <v>10</v>
          </cell>
          <cell r="M131" t="str">
            <v>Value Creation:  Lease-up/Reposition</v>
          </cell>
          <cell r="N131" t="str">
            <v>SMA</v>
          </cell>
          <cell r="O131" t="str">
            <v>SVST</v>
          </cell>
          <cell r="P131">
            <v>6.25E-2</v>
          </cell>
          <cell r="Q131">
            <v>5.0000000000000001E-3</v>
          </cell>
          <cell r="R131">
            <v>0</v>
          </cell>
          <cell r="S131">
            <v>6.7500000000000004E-2</v>
          </cell>
          <cell r="T131">
            <v>0</v>
          </cell>
          <cell r="U131">
            <v>0</v>
          </cell>
          <cell r="V131">
            <v>0.6</v>
          </cell>
          <cell r="W131" t="str">
            <v>A</v>
          </cell>
          <cell r="X131">
            <v>4.7600000000000003E-2</v>
          </cell>
          <cell r="Y131">
            <v>4.7600000000000003E-2</v>
          </cell>
          <cell r="Z131" t="str">
            <v>Domestic</v>
          </cell>
          <cell r="AA131">
            <v>1</v>
          </cell>
          <cell r="AB131">
            <v>0.01</v>
          </cell>
          <cell r="AC131">
            <v>0</v>
          </cell>
          <cell r="AD131">
            <v>5.0000000000000001E-4</v>
          </cell>
        </row>
        <row r="132">
          <cell r="A132">
            <v>129</v>
          </cell>
          <cell r="B132">
            <v>3</v>
          </cell>
          <cell r="C132">
            <v>9</v>
          </cell>
          <cell r="D132" t="str">
            <v>MOB</v>
          </cell>
          <cell r="F132" t="str">
            <v>On-Campus</v>
          </cell>
          <cell r="G132" t="str">
            <v>Develop</v>
          </cell>
          <cell r="H132" t="str">
            <v>Develop MOB, On-Campus in  (Value Creation:  Construction)</v>
          </cell>
          <cell r="I132">
            <v>1</v>
          </cell>
          <cell r="J132">
            <v>3</v>
          </cell>
          <cell r="K132">
            <v>4</v>
          </cell>
          <cell r="L132">
            <v>10</v>
          </cell>
          <cell r="M132" t="str">
            <v>Value Creation:  Construction</v>
          </cell>
          <cell r="N132" t="str">
            <v>SMA</v>
          </cell>
          <cell r="O132" t="str">
            <v>SVST</v>
          </cell>
          <cell r="P132">
            <v>6.5000000000000002E-2</v>
          </cell>
          <cell r="Q132">
            <v>0</v>
          </cell>
          <cell r="R132">
            <v>0.01</v>
          </cell>
          <cell r="S132">
            <v>7.4999999999999997E-2</v>
          </cell>
          <cell r="T132">
            <v>0</v>
          </cell>
          <cell r="U132">
            <v>0</v>
          </cell>
          <cell r="V132">
            <v>0.7</v>
          </cell>
          <cell r="W132" t="str">
            <v>A</v>
          </cell>
          <cell r="X132">
            <v>4.7600000000000003E-2</v>
          </cell>
          <cell r="Y132">
            <v>4.7600000000000003E-2</v>
          </cell>
          <cell r="Z132" t="str">
            <v>Domestic</v>
          </cell>
          <cell r="AA132">
            <v>1</v>
          </cell>
          <cell r="AB132">
            <v>1.4999999999999999E-2</v>
          </cell>
          <cell r="AC132">
            <v>0</v>
          </cell>
          <cell r="AD132">
            <v>5.0000000000000001E-4</v>
          </cell>
        </row>
        <row r="133">
          <cell r="A133">
            <v>130</v>
          </cell>
          <cell r="B133">
            <v>4</v>
          </cell>
          <cell r="C133">
            <v>9</v>
          </cell>
          <cell r="D133" t="str">
            <v>MOB</v>
          </cell>
          <cell r="F133" t="str">
            <v>Off-Campus</v>
          </cell>
          <cell r="G133" t="str">
            <v>Acquire</v>
          </cell>
          <cell r="H133" t="str">
            <v>Acquire MOB, Off-Campus in  (Stable)</v>
          </cell>
          <cell r="I133">
            <v>0</v>
          </cell>
          <cell r="J133">
            <v>0</v>
          </cell>
          <cell r="K133">
            <v>1</v>
          </cell>
          <cell r="L133">
            <v>10</v>
          </cell>
          <cell r="M133" t="str">
            <v>Stable</v>
          </cell>
          <cell r="N133" t="str">
            <v>SMA</v>
          </cell>
          <cell r="O133" t="str">
            <v>SVST</v>
          </cell>
          <cell r="P133">
            <v>6.5000000000000002E-2</v>
          </cell>
          <cell r="Q133">
            <v>0</v>
          </cell>
          <cell r="R133">
            <v>0</v>
          </cell>
          <cell r="S133">
            <v>6.5000000000000002E-2</v>
          </cell>
          <cell r="T133">
            <v>0</v>
          </cell>
          <cell r="U133">
            <v>0</v>
          </cell>
          <cell r="V133">
            <v>0.5</v>
          </cell>
          <cell r="W133" t="str">
            <v>A</v>
          </cell>
          <cell r="X133">
            <v>4.8100000000000004E-2</v>
          </cell>
          <cell r="Y133">
            <v>4.8100000000000004E-2</v>
          </cell>
          <cell r="Z133" t="str">
            <v>Domestic</v>
          </cell>
          <cell r="AA133">
            <v>1</v>
          </cell>
          <cell r="AB133">
            <v>0.01</v>
          </cell>
          <cell r="AC133">
            <v>0</v>
          </cell>
          <cell r="AD133">
            <v>5.0000000000000001E-4</v>
          </cell>
        </row>
        <row r="134">
          <cell r="A134">
            <v>131</v>
          </cell>
          <cell r="B134">
            <v>4</v>
          </cell>
          <cell r="C134">
            <v>9</v>
          </cell>
          <cell r="D134" t="str">
            <v>MOB</v>
          </cell>
          <cell r="F134" t="str">
            <v>Off-Campus</v>
          </cell>
          <cell r="G134" t="str">
            <v>Reposition</v>
          </cell>
          <cell r="H134" t="str">
            <v>Reposition MOB, Off-Campus in  (Value Creation:  Lease-up/Reposition)</v>
          </cell>
          <cell r="I134">
            <v>0</v>
          </cell>
          <cell r="J134">
            <v>2</v>
          </cell>
          <cell r="K134">
            <v>3</v>
          </cell>
          <cell r="L134">
            <v>10</v>
          </cell>
          <cell r="M134" t="str">
            <v>Value Creation:  Lease-up/Reposition</v>
          </cell>
          <cell r="N134" t="str">
            <v>SMA</v>
          </cell>
          <cell r="O134" t="str">
            <v>SVST</v>
          </cell>
          <cell r="P134">
            <v>6.7500000000000004E-2</v>
          </cell>
          <cell r="Q134">
            <v>5.0000000000000001E-3</v>
          </cell>
          <cell r="R134">
            <v>0</v>
          </cell>
          <cell r="S134">
            <v>7.2500000000000009E-2</v>
          </cell>
          <cell r="T134">
            <v>0</v>
          </cell>
          <cell r="U134">
            <v>0</v>
          </cell>
          <cell r="V134">
            <v>0.6</v>
          </cell>
          <cell r="W134" t="str">
            <v>A</v>
          </cell>
          <cell r="X134">
            <v>4.8100000000000004E-2</v>
          </cell>
          <cell r="Y134">
            <v>4.8100000000000004E-2</v>
          </cell>
          <cell r="Z134" t="str">
            <v>Domestic</v>
          </cell>
          <cell r="AA134">
            <v>1</v>
          </cell>
          <cell r="AB134">
            <v>0.01</v>
          </cell>
          <cell r="AC134">
            <v>0</v>
          </cell>
          <cell r="AD134">
            <v>5.0000000000000001E-4</v>
          </cell>
        </row>
        <row r="135">
          <cell r="A135">
            <v>132</v>
          </cell>
          <cell r="B135">
            <v>3</v>
          </cell>
          <cell r="C135">
            <v>9</v>
          </cell>
          <cell r="D135" t="str">
            <v>MOB</v>
          </cell>
          <cell r="F135" t="str">
            <v>Off-Campus</v>
          </cell>
          <cell r="G135" t="str">
            <v>Develop</v>
          </cell>
          <cell r="H135" t="str">
            <v>Develop MOB, Off-Campus in  (Value Creation:  Construction)</v>
          </cell>
          <cell r="I135">
            <v>1</v>
          </cell>
          <cell r="J135">
            <v>3</v>
          </cell>
          <cell r="K135">
            <v>4</v>
          </cell>
          <cell r="L135">
            <v>10</v>
          </cell>
          <cell r="M135" t="str">
            <v>Value Creation:  Construction</v>
          </cell>
          <cell r="N135" t="str">
            <v>SMA</v>
          </cell>
          <cell r="O135" t="str">
            <v>SVST</v>
          </cell>
          <cell r="P135">
            <v>7.0000000000000007E-2</v>
          </cell>
          <cell r="Q135">
            <v>0</v>
          </cell>
          <cell r="R135">
            <v>0.01</v>
          </cell>
          <cell r="S135">
            <v>0.08</v>
          </cell>
          <cell r="T135">
            <v>0</v>
          </cell>
          <cell r="U135">
            <v>0</v>
          </cell>
          <cell r="V135">
            <v>0.7</v>
          </cell>
          <cell r="W135" t="str">
            <v>A</v>
          </cell>
          <cell r="X135">
            <v>4.8100000000000004E-2</v>
          </cell>
          <cell r="Y135">
            <v>4.8100000000000004E-2</v>
          </cell>
          <cell r="Z135" t="str">
            <v>Domestic</v>
          </cell>
          <cell r="AA135">
            <v>1</v>
          </cell>
          <cell r="AB135">
            <v>1.4999999999999999E-2</v>
          </cell>
          <cell r="AC135">
            <v>0</v>
          </cell>
          <cell r="AD135">
            <v>5.0000000000000001E-4</v>
          </cell>
        </row>
        <row r="136">
          <cell r="A136">
            <v>133</v>
          </cell>
          <cell r="B136">
            <v>4</v>
          </cell>
          <cell r="C136">
            <v>10</v>
          </cell>
          <cell r="D136" t="str">
            <v>SFR</v>
          </cell>
          <cell r="F136" t="str">
            <v>All</v>
          </cell>
          <cell r="G136" t="str">
            <v>Acquire</v>
          </cell>
          <cell r="H136" t="str">
            <v>Acquire SFR, All in  (Stable)</v>
          </cell>
          <cell r="I136">
            <v>0</v>
          </cell>
          <cell r="J136">
            <v>0</v>
          </cell>
          <cell r="K136">
            <v>1</v>
          </cell>
          <cell r="L136">
            <v>10</v>
          </cell>
          <cell r="M136" t="str">
            <v>Stable</v>
          </cell>
          <cell r="N136" t="str">
            <v>SMA</v>
          </cell>
          <cell r="O136" t="str">
            <v>CNRX</v>
          </cell>
          <cell r="P136">
            <v>7.4999999999999997E-2</v>
          </cell>
          <cell r="Q136">
            <v>0</v>
          </cell>
          <cell r="R136">
            <v>0</v>
          </cell>
          <cell r="S136">
            <v>7.4999999999999997E-2</v>
          </cell>
          <cell r="T136">
            <v>0</v>
          </cell>
          <cell r="U136">
            <v>0</v>
          </cell>
          <cell r="V136">
            <v>0.5</v>
          </cell>
          <cell r="W136" t="str">
            <v>A</v>
          </cell>
          <cell r="X136">
            <v>4.9350000000000005E-2</v>
          </cell>
          <cell r="Y136">
            <v>4.9350000000000005E-2</v>
          </cell>
          <cell r="Z136" t="str">
            <v>Domestic</v>
          </cell>
          <cell r="AA136">
            <v>1</v>
          </cell>
          <cell r="AB136">
            <v>0.01</v>
          </cell>
          <cell r="AC136">
            <v>0</v>
          </cell>
          <cell r="AD136">
            <v>0</v>
          </cell>
        </row>
        <row r="137">
          <cell r="A137">
            <v>134</v>
          </cell>
          <cell r="B137">
            <v>4</v>
          </cell>
          <cell r="C137">
            <v>10</v>
          </cell>
          <cell r="D137" t="str">
            <v>SFR</v>
          </cell>
          <cell r="F137" t="str">
            <v>All</v>
          </cell>
          <cell r="G137" t="str">
            <v>Reposition</v>
          </cell>
          <cell r="H137" t="str">
            <v>Reposition SFR, All in  (Value Creation:  Lease-up/Reposition)</v>
          </cell>
          <cell r="I137">
            <v>0</v>
          </cell>
          <cell r="J137">
            <v>2</v>
          </cell>
          <cell r="K137">
            <v>3</v>
          </cell>
          <cell r="L137">
            <v>10</v>
          </cell>
          <cell r="M137" t="str">
            <v>Value Creation:  Lease-up/Reposition</v>
          </cell>
          <cell r="N137" t="str">
            <v>SMA</v>
          </cell>
          <cell r="O137" t="str">
            <v>CNRX</v>
          </cell>
          <cell r="P137">
            <v>7.4999999999999997E-2</v>
          </cell>
          <cell r="Q137">
            <v>5.0000000000000001E-3</v>
          </cell>
          <cell r="R137">
            <v>0</v>
          </cell>
          <cell r="S137">
            <v>0.08</v>
          </cell>
          <cell r="T137">
            <v>0</v>
          </cell>
          <cell r="U137">
            <v>0</v>
          </cell>
          <cell r="V137">
            <v>0.6</v>
          </cell>
          <cell r="W137" t="str">
            <v>A</v>
          </cell>
          <cell r="X137">
            <v>4.9350000000000005E-2</v>
          </cell>
          <cell r="Y137">
            <v>4.9350000000000005E-2</v>
          </cell>
          <cell r="Z137" t="str">
            <v>Domestic</v>
          </cell>
          <cell r="AA137">
            <v>1</v>
          </cell>
          <cell r="AB137">
            <v>0.01</v>
          </cell>
          <cell r="AC137">
            <v>0</v>
          </cell>
          <cell r="AD137">
            <v>0</v>
          </cell>
        </row>
        <row r="138">
          <cell r="A138">
            <v>135</v>
          </cell>
          <cell r="B138">
            <v>4</v>
          </cell>
          <cell r="C138">
            <v>10</v>
          </cell>
          <cell r="D138" t="str">
            <v>SFR</v>
          </cell>
          <cell r="F138" t="str">
            <v>All</v>
          </cell>
          <cell r="G138" t="str">
            <v>Develop</v>
          </cell>
          <cell r="H138" t="str">
            <v>Develop SFR, All in  (Value Creation:  Construction)</v>
          </cell>
          <cell r="I138">
            <v>1</v>
          </cell>
          <cell r="J138">
            <v>3</v>
          </cell>
          <cell r="K138">
            <v>4</v>
          </cell>
          <cell r="L138">
            <v>10</v>
          </cell>
          <cell r="M138" t="str">
            <v>Value Creation:  Construction</v>
          </cell>
          <cell r="N138" t="str">
            <v>SMA</v>
          </cell>
          <cell r="O138" t="str">
            <v>CNRX</v>
          </cell>
          <cell r="P138">
            <v>8.4999999999999992E-2</v>
          </cell>
          <cell r="Q138">
            <v>0</v>
          </cell>
          <cell r="R138">
            <v>0.01</v>
          </cell>
          <cell r="S138">
            <v>9.4999999999999987E-2</v>
          </cell>
          <cell r="T138">
            <v>0</v>
          </cell>
          <cell r="U138">
            <v>0</v>
          </cell>
          <cell r="V138">
            <v>0.7</v>
          </cell>
          <cell r="W138" t="str">
            <v>A</v>
          </cell>
          <cell r="X138">
            <v>4.9350000000000005E-2</v>
          </cell>
          <cell r="Y138">
            <v>4.9350000000000005E-2</v>
          </cell>
          <cell r="Z138" t="str">
            <v>Domestic</v>
          </cell>
          <cell r="AA138">
            <v>1</v>
          </cell>
          <cell r="AB138">
            <v>1.4999999999999999E-2</v>
          </cell>
          <cell r="AC138">
            <v>0</v>
          </cell>
          <cell r="AD138">
            <v>0</v>
          </cell>
        </row>
        <row r="139">
          <cell r="A139">
            <v>136</v>
          </cell>
          <cell r="B139">
            <v>4</v>
          </cell>
          <cell r="C139">
            <v>11</v>
          </cell>
          <cell r="D139" t="str">
            <v>SFD</v>
          </cell>
          <cell r="F139" t="str">
            <v>All</v>
          </cell>
          <cell r="G139" t="str">
            <v>Acquire</v>
          </cell>
          <cell r="H139" t="str">
            <v>Acquire SFD, All in  (Stable)</v>
          </cell>
          <cell r="I139">
            <v>0</v>
          </cell>
          <cell r="J139">
            <v>0</v>
          </cell>
          <cell r="K139">
            <v>1</v>
          </cell>
          <cell r="L139">
            <v>10</v>
          </cell>
          <cell r="M139" t="str">
            <v>Stable</v>
          </cell>
          <cell r="N139" t="str">
            <v>SMA</v>
          </cell>
          <cell r="O139" t="str">
            <v>SFD</v>
          </cell>
          <cell r="P139">
            <v>0.08</v>
          </cell>
          <cell r="Q139">
            <v>0</v>
          </cell>
          <cell r="R139">
            <v>0</v>
          </cell>
          <cell r="S139">
            <v>0.08</v>
          </cell>
          <cell r="T139">
            <v>0</v>
          </cell>
          <cell r="U139">
            <v>0</v>
          </cell>
          <cell r="V139">
            <v>0.5</v>
          </cell>
          <cell r="W139" t="str">
            <v>A</v>
          </cell>
          <cell r="X139">
            <v>4.9350000000000005E-2</v>
          </cell>
          <cell r="Y139">
            <v>4.9350000000000005E-2</v>
          </cell>
          <cell r="Z139" t="str">
            <v>Domestic</v>
          </cell>
          <cell r="AA139">
            <v>1</v>
          </cell>
          <cell r="AB139">
            <v>0.01</v>
          </cell>
          <cell r="AC139">
            <v>0</v>
          </cell>
          <cell r="AD139">
            <v>0</v>
          </cell>
        </row>
        <row r="140">
          <cell r="A140">
            <v>137</v>
          </cell>
          <cell r="B140">
            <v>4</v>
          </cell>
          <cell r="C140">
            <v>11</v>
          </cell>
          <cell r="D140" t="str">
            <v>SFD</v>
          </cell>
          <cell r="F140" t="str">
            <v>All</v>
          </cell>
          <cell r="G140" t="str">
            <v>Reposition</v>
          </cell>
          <cell r="H140" t="str">
            <v>Reposition SFD, All in  (Value Creation:  Lease-up/Reposition)</v>
          </cell>
          <cell r="I140">
            <v>0</v>
          </cell>
          <cell r="J140">
            <v>2</v>
          </cell>
          <cell r="K140">
            <v>3</v>
          </cell>
          <cell r="L140">
            <v>10</v>
          </cell>
          <cell r="M140" t="str">
            <v>Value Creation:  Lease-up/Reposition</v>
          </cell>
          <cell r="N140" t="str">
            <v>SMA</v>
          </cell>
          <cell r="O140" t="str">
            <v>SFD</v>
          </cell>
          <cell r="P140">
            <v>0.08</v>
          </cell>
          <cell r="Q140">
            <v>5.0000000000000001E-3</v>
          </cell>
          <cell r="R140">
            <v>0</v>
          </cell>
          <cell r="S140">
            <v>8.5000000000000006E-2</v>
          </cell>
          <cell r="T140">
            <v>0</v>
          </cell>
          <cell r="U140">
            <v>0</v>
          </cell>
          <cell r="V140">
            <v>0.6</v>
          </cell>
          <cell r="W140" t="str">
            <v>A</v>
          </cell>
          <cell r="X140">
            <v>4.9350000000000005E-2</v>
          </cell>
          <cell r="Y140">
            <v>4.9350000000000005E-2</v>
          </cell>
          <cell r="Z140" t="str">
            <v>Domestic</v>
          </cell>
          <cell r="AA140">
            <v>1</v>
          </cell>
          <cell r="AB140">
            <v>0.01</v>
          </cell>
          <cell r="AC140">
            <v>0</v>
          </cell>
          <cell r="AD140">
            <v>0</v>
          </cell>
        </row>
        <row r="141">
          <cell r="A141">
            <v>138</v>
          </cell>
          <cell r="B141">
            <v>4</v>
          </cell>
          <cell r="C141">
            <v>11</v>
          </cell>
          <cell r="D141" t="str">
            <v>SFD</v>
          </cell>
          <cell r="F141" t="str">
            <v>All</v>
          </cell>
          <cell r="G141" t="str">
            <v>Develop</v>
          </cell>
          <cell r="H141" t="str">
            <v>Develop SFD, All in  (Value Creation:  Construction)</v>
          </cell>
          <cell r="I141">
            <v>1</v>
          </cell>
          <cell r="J141">
            <v>3</v>
          </cell>
          <cell r="K141">
            <v>4</v>
          </cell>
          <cell r="L141">
            <v>10</v>
          </cell>
          <cell r="M141" t="str">
            <v>Value Creation:  Construction</v>
          </cell>
          <cell r="N141" t="str">
            <v>SMA</v>
          </cell>
          <cell r="O141" t="str">
            <v>SFD</v>
          </cell>
          <cell r="P141">
            <v>0.08</v>
          </cell>
          <cell r="Q141">
            <v>0</v>
          </cell>
          <cell r="R141">
            <v>0.01</v>
          </cell>
          <cell r="S141">
            <v>0.09</v>
          </cell>
          <cell r="T141">
            <v>0</v>
          </cell>
          <cell r="U141">
            <v>0</v>
          </cell>
          <cell r="V141">
            <v>0.7</v>
          </cell>
          <cell r="W141" t="str">
            <v>A</v>
          </cell>
          <cell r="X141">
            <v>4.9350000000000005E-2</v>
          </cell>
          <cell r="Y141">
            <v>4.9350000000000005E-2</v>
          </cell>
          <cell r="Z141" t="str">
            <v>Domestic</v>
          </cell>
          <cell r="AA141">
            <v>1</v>
          </cell>
          <cell r="AB141">
            <v>1.4999999999999999E-2</v>
          </cell>
          <cell r="AC141">
            <v>0</v>
          </cell>
          <cell r="AD141">
            <v>0</v>
          </cell>
        </row>
        <row r="142">
          <cell r="A142">
            <v>139</v>
          </cell>
          <cell r="B142">
            <v>4</v>
          </cell>
          <cell r="C142">
            <v>12</v>
          </cell>
          <cell r="D142" t="str">
            <v>Active Adult</v>
          </cell>
          <cell r="F142" t="str">
            <v>All</v>
          </cell>
          <cell r="G142" t="str">
            <v>Acquire</v>
          </cell>
          <cell r="H142" t="str">
            <v>Acquire Active Adult, All in  (Stable)</v>
          </cell>
          <cell r="I142">
            <v>0</v>
          </cell>
          <cell r="J142">
            <v>0</v>
          </cell>
          <cell r="K142">
            <v>1</v>
          </cell>
          <cell r="L142">
            <v>10</v>
          </cell>
          <cell r="M142" t="str">
            <v>Stable</v>
          </cell>
          <cell r="N142" t="str">
            <v>SMA</v>
          </cell>
          <cell r="O142" t="str">
            <v>AA</v>
          </cell>
          <cell r="P142">
            <v>6.5000000000000002E-2</v>
          </cell>
          <cell r="Q142">
            <v>0</v>
          </cell>
          <cell r="R142">
            <v>0</v>
          </cell>
          <cell r="S142">
            <v>6.5000000000000002E-2</v>
          </cell>
          <cell r="T142">
            <v>0</v>
          </cell>
          <cell r="U142">
            <v>0</v>
          </cell>
          <cell r="V142">
            <v>0.5</v>
          </cell>
          <cell r="W142" t="str">
            <v>A</v>
          </cell>
          <cell r="X142">
            <v>4.9350000000000005E-2</v>
          </cell>
          <cell r="Y142">
            <v>4.9350000000000005E-2</v>
          </cell>
          <cell r="Z142" t="str">
            <v>Domestic</v>
          </cell>
          <cell r="AA142">
            <v>1</v>
          </cell>
          <cell r="AB142">
            <v>0.01</v>
          </cell>
          <cell r="AC142">
            <v>0</v>
          </cell>
          <cell r="AD142">
            <v>5.0000000000000001E-4</v>
          </cell>
        </row>
        <row r="143">
          <cell r="A143">
            <v>140</v>
          </cell>
          <cell r="B143">
            <v>4</v>
          </cell>
          <cell r="C143">
            <v>12</v>
          </cell>
          <cell r="D143" t="str">
            <v>Active Adult</v>
          </cell>
          <cell r="F143" t="str">
            <v>All</v>
          </cell>
          <cell r="G143" t="str">
            <v>Reposition</v>
          </cell>
          <cell r="H143" t="str">
            <v>Reposition Active Adult, All in  (Value Creation:  Lease-up/Reposition)</v>
          </cell>
          <cell r="I143">
            <v>0</v>
          </cell>
          <cell r="J143">
            <v>2</v>
          </cell>
          <cell r="K143">
            <v>3</v>
          </cell>
          <cell r="L143">
            <v>10</v>
          </cell>
          <cell r="M143" t="str">
            <v>Value Creation:  Lease-up/Reposition</v>
          </cell>
          <cell r="N143" t="str">
            <v>SMA</v>
          </cell>
          <cell r="O143" t="str">
            <v>AA</v>
          </cell>
          <cell r="P143">
            <v>6.7500000000000004E-2</v>
          </cell>
          <cell r="Q143">
            <v>5.0000000000000001E-3</v>
          </cell>
          <cell r="R143">
            <v>0</v>
          </cell>
          <cell r="S143">
            <v>7.2500000000000009E-2</v>
          </cell>
          <cell r="T143">
            <v>0</v>
          </cell>
          <cell r="U143">
            <v>0</v>
          </cell>
          <cell r="V143">
            <v>0.6</v>
          </cell>
          <cell r="W143" t="str">
            <v>A</v>
          </cell>
          <cell r="X143">
            <v>4.9350000000000005E-2</v>
          </cell>
          <cell r="Y143">
            <v>4.9350000000000005E-2</v>
          </cell>
          <cell r="Z143" t="str">
            <v>Domestic</v>
          </cell>
          <cell r="AA143">
            <v>1</v>
          </cell>
          <cell r="AB143">
            <v>0.01</v>
          </cell>
          <cell r="AC143">
            <v>0</v>
          </cell>
          <cell r="AD143">
            <v>5.0000000000000001E-4</v>
          </cell>
        </row>
        <row r="144">
          <cell r="A144">
            <v>141</v>
          </cell>
          <cell r="B144">
            <v>4</v>
          </cell>
          <cell r="C144">
            <v>12</v>
          </cell>
          <cell r="D144" t="str">
            <v>Active Adult</v>
          </cell>
          <cell r="F144" t="str">
            <v>All</v>
          </cell>
          <cell r="G144" t="str">
            <v>Develop</v>
          </cell>
          <cell r="H144" t="str">
            <v>Develop Active Adult, All in  (Value Creation:  Construction)</v>
          </cell>
          <cell r="I144">
            <v>1</v>
          </cell>
          <cell r="J144">
            <v>3</v>
          </cell>
          <cell r="K144">
            <v>4</v>
          </cell>
          <cell r="L144">
            <v>10</v>
          </cell>
          <cell r="M144" t="str">
            <v>Value Creation:  Construction</v>
          </cell>
          <cell r="N144" t="str">
            <v>SMA</v>
          </cell>
          <cell r="O144" t="str">
            <v>AA</v>
          </cell>
          <cell r="P144">
            <v>6.9999999999999993E-2</v>
          </cell>
          <cell r="Q144">
            <v>0</v>
          </cell>
          <cell r="R144">
            <v>0.01</v>
          </cell>
          <cell r="S144">
            <v>7.9999999999999988E-2</v>
          </cell>
          <cell r="T144">
            <v>0</v>
          </cell>
          <cell r="U144">
            <v>0</v>
          </cell>
          <cell r="V144">
            <v>0.7</v>
          </cell>
          <cell r="W144" t="str">
            <v>A</v>
          </cell>
          <cell r="X144">
            <v>4.9350000000000005E-2</v>
          </cell>
          <cell r="Y144">
            <v>4.9350000000000005E-2</v>
          </cell>
          <cell r="Z144" t="str">
            <v>Domestic</v>
          </cell>
          <cell r="AA144">
            <v>1</v>
          </cell>
          <cell r="AB144">
            <v>1.4999999999999999E-2</v>
          </cell>
          <cell r="AC144">
            <v>0</v>
          </cell>
          <cell r="AD144">
            <v>5.0000000000000001E-4</v>
          </cell>
        </row>
        <row r="145">
          <cell r="A145">
            <v>142</v>
          </cell>
          <cell r="B145">
            <v>4</v>
          </cell>
          <cell r="C145">
            <v>13</v>
          </cell>
          <cell r="D145" t="str">
            <v>Manufactured Housing</v>
          </cell>
          <cell r="F145" t="str">
            <v>All</v>
          </cell>
          <cell r="G145" t="str">
            <v>Acquire</v>
          </cell>
          <cell r="H145" t="str">
            <v>Acquire Manufactured Housing, All in  (Stable)</v>
          </cell>
          <cell r="I145">
            <v>0</v>
          </cell>
          <cell r="J145">
            <v>0</v>
          </cell>
          <cell r="K145">
            <v>1</v>
          </cell>
          <cell r="L145">
            <v>10</v>
          </cell>
          <cell r="M145" t="str">
            <v>Stable</v>
          </cell>
          <cell r="N145" t="str">
            <v>SMA</v>
          </cell>
          <cell r="O145" t="str">
            <v>MH</v>
          </cell>
          <cell r="P145">
            <v>0.08</v>
          </cell>
          <cell r="Q145">
            <v>0</v>
          </cell>
          <cell r="R145">
            <v>0</v>
          </cell>
          <cell r="S145">
            <v>0.08</v>
          </cell>
          <cell r="T145">
            <v>0</v>
          </cell>
          <cell r="U145">
            <v>0</v>
          </cell>
          <cell r="V145">
            <v>0.5</v>
          </cell>
          <cell r="W145" t="str">
            <v>A</v>
          </cell>
          <cell r="X145">
            <v>4.9350000000000005E-2</v>
          </cell>
          <cell r="Y145">
            <v>4.9350000000000005E-2</v>
          </cell>
          <cell r="Z145" t="str">
            <v>Domestic</v>
          </cell>
          <cell r="AA145">
            <v>1</v>
          </cell>
          <cell r="AB145">
            <v>0.01</v>
          </cell>
          <cell r="AC145">
            <v>0</v>
          </cell>
          <cell r="AD145">
            <v>0</v>
          </cell>
        </row>
        <row r="146">
          <cell r="A146">
            <v>143</v>
          </cell>
          <cell r="B146">
            <v>4</v>
          </cell>
          <cell r="C146">
            <v>13</v>
          </cell>
          <cell r="D146" t="str">
            <v>Manufactured Housing</v>
          </cell>
          <cell r="F146" t="str">
            <v>All</v>
          </cell>
          <cell r="G146" t="str">
            <v>Reposition</v>
          </cell>
          <cell r="H146" t="str">
            <v>Reposition Manufactured Housing, All in  (Value Creation:  Lease-up/Reposition)</v>
          </cell>
          <cell r="I146">
            <v>0</v>
          </cell>
          <cell r="J146">
            <v>2</v>
          </cell>
          <cell r="K146">
            <v>3</v>
          </cell>
          <cell r="L146">
            <v>10</v>
          </cell>
          <cell r="M146" t="str">
            <v>Value Creation:  Lease-up/Reposition</v>
          </cell>
          <cell r="N146" t="str">
            <v>SMA</v>
          </cell>
          <cell r="O146" t="str">
            <v>MH</v>
          </cell>
          <cell r="P146">
            <v>0.08</v>
          </cell>
          <cell r="Q146">
            <v>5.0000000000000001E-3</v>
          </cell>
          <cell r="R146">
            <v>0</v>
          </cell>
          <cell r="S146">
            <v>8.5000000000000006E-2</v>
          </cell>
          <cell r="T146">
            <v>0</v>
          </cell>
          <cell r="U146">
            <v>0</v>
          </cell>
          <cell r="V146">
            <v>0.6</v>
          </cell>
          <cell r="W146" t="str">
            <v>A</v>
          </cell>
          <cell r="X146">
            <v>4.9350000000000005E-2</v>
          </cell>
          <cell r="Y146">
            <v>4.9350000000000005E-2</v>
          </cell>
          <cell r="Z146" t="str">
            <v>Domestic</v>
          </cell>
          <cell r="AA146">
            <v>1</v>
          </cell>
          <cell r="AB146">
            <v>0.01</v>
          </cell>
          <cell r="AC146">
            <v>0</v>
          </cell>
          <cell r="AD146">
            <v>0</v>
          </cell>
        </row>
        <row r="147">
          <cell r="A147">
            <v>144</v>
          </cell>
          <cell r="B147">
            <v>4</v>
          </cell>
          <cell r="C147">
            <v>13</v>
          </cell>
          <cell r="D147" t="str">
            <v>Manufactured Housing</v>
          </cell>
          <cell r="F147" t="str">
            <v>All</v>
          </cell>
          <cell r="G147" t="str">
            <v>Develop</v>
          </cell>
          <cell r="H147" t="str">
            <v>Develop Manufactured Housing, All in  (Value Creation:  Construction)</v>
          </cell>
          <cell r="I147">
            <v>1</v>
          </cell>
          <cell r="J147">
            <v>3</v>
          </cell>
          <cell r="K147">
            <v>4</v>
          </cell>
          <cell r="L147">
            <v>10</v>
          </cell>
          <cell r="M147" t="str">
            <v>Value Creation:  Construction</v>
          </cell>
          <cell r="N147" t="str">
            <v>SMA</v>
          </cell>
          <cell r="O147" t="str">
            <v>MH</v>
          </cell>
          <cell r="P147">
            <v>0.08</v>
          </cell>
          <cell r="Q147">
            <v>0</v>
          </cell>
          <cell r="R147">
            <v>0.01</v>
          </cell>
          <cell r="S147">
            <v>0.09</v>
          </cell>
          <cell r="T147">
            <v>0</v>
          </cell>
          <cell r="U147">
            <v>0</v>
          </cell>
          <cell r="V147">
            <v>0.7</v>
          </cell>
          <cell r="W147" t="str">
            <v>A</v>
          </cell>
          <cell r="X147">
            <v>4.9350000000000005E-2</v>
          </cell>
          <cell r="Y147">
            <v>4.9350000000000005E-2</v>
          </cell>
          <cell r="Z147" t="str">
            <v>Domestic</v>
          </cell>
          <cell r="AA147">
            <v>1</v>
          </cell>
          <cell r="AB147">
            <v>1.4999999999999999E-2</v>
          </cell>
          <cell r="AC147">
            <v>0</v>
          </cell>
          <cell r="AD147">
            <v>0</v>
          </cell>
        </row>
        <row r="148">
          <cell r="A148">
            <v>145</v>
          </cell>
          <cell r="B148">
            <v>4</v>
          </cell>
          <cell r="C148">
            <v>14</v>
          </cell>
          <cell r="D148" t="str">
            <v>Opco</v>
          </cell>
          <cell r="F148" t="str">
            <v>All</v>
          </cell>
          <cell r="G148" t="str">
            <v>Acquire</v>
          </cell>
          <cell r="H148" t="str">
            <v>Acquire Opco, All in  (Stable)</v>
          </cell>
          <cell r="I148">
            <v>0</v>
          </cell>
          <cell r="J148">
            <v>0</v>
          </cell>
          <cell r="K148">
            <v>1</v>
          </cell>
          <cell r="L148">
            <v>10</v>
          </cell>
          <cell r="M148" t="str">
            <v>Stable</v>
          </cell>
          <cell r="N148" t="str">
            <v>SMA</v>
          </cell>
          <cell r="O148" t="str">
            <v>OPCO</v>
          </cell>
          <cell r="P148">
            <v>0.05</v>
          </cell>
          <cell r="Q148">
            <v>0</v>
          </cell>
          <cell r="R148">
            <v>0</v>
          </cell>
          <cell r="S148">
            <v>0.05</v>
          </cell>
          <cell r="T148">
            <v>0</v>
          </cell>
          <cell r="U148">
            <v>0</v>
          </cell>
          <cell r="V148">
            <v>0.5</v>
          </cell>
          <cell r="W148" t="str">
            <v>A</v>
          </cell>
          <cell r="X148">
            <v>4.7850000000000004E-2</v>
          </cell>
          <cell r="Y148">
            <v>4.7850000000000004E-2</v>
          </cell>
          <cell r="Z148" t="str">
            <v>Domestic</v>
          </cell>
          <cell r="AA148">
            <v>1</v>
          </cell>
          <cell r="AB148">
            <v>0.01</v>
          </cell>
          <cell r="AC148">
            <v>0</v>
          </cell>
          <cell r="AD148">
            <v>5.0000000000000001E-4</v>
          </cell>
        </row>
        <row r="149">
          <cell r="A149">
            <v>146</v>
          </cell>
          <cell r="B149">
            <v>4</v>
          </cell>
          <cell r="C149">
            <v>14</v>
          </cell>
          <cell r="D149" t="str">
            <v>Opco</v>
          </cell>
          <cell r="F149" t="str">
            <v>All</v>
          </cell>
          <cell r="G149" t="str">
            <v>Reposition</v>
          </cell>
          <cell r="H149" t="str">
            <v>Reposition Opco, All in  (Value Creation:  Lease-up/Reposition)</v>
          </cell>
          <cell r="I149">
            <v>0</v>
          </cell>
          <cell r="J149">
            <v>2</v>
          </cell>
          <cell r="K149">
            <v>3</v>
          </cell>
          <cell r="L149">
            <v>10</v>
          </cell>
          <cell r="M149" t="str">
            <v>Value Creation:  Lease-up/Reposition</v>
          </cell>
          <cell r="N149" t="str">
            <v>SMA</v>
          </cell>
          <cell r="O149" t="str">
            <v>OPCO</v>
          </cell>
          <cell r="P149">
            <v>5.5E-2</v>
          </cell>
          <cell r="Q149">
            <v>5.0000000000000001E-3</v>
          </cell>
          <cell r="R149">
            <v>0</v>
          </cell>
          <cell r="S149">
            <v>0.06</v>
          </cell>
          <cell r="T149">
            <v>0</v>
          </cell>
          <cell r="U149">
            <v>0</v>
          </cell>
          <cell r="V149">
            <v>0.6</v>
          </cell>
          <cell r="W149" t="str">
            <v>A</v>
          </cell>
          <cell r="X149">
            <v>4.7850000000000004E-2</v>
          </cell>
          <cell r="Y149">
            <v>4.7850000000000004E-2</v>
          </cell>
          <cell r="Z149" t="str">
            <v>Domestic</v>
          </cell>
          <cell r="AA149">
            <v>1</v>
          </cell>
          <cell r="AB149">
            <v>0.01</v>
          </cell>
          <cell r="AC149">
            <v>0</v>
          </cell>
          <cell r="AD149">
            <v>5.0000000000000001E-4</v>
          </cell>
        </row>
        <row r="150">
          <cell r="A150">
            <v>147</v>
          </cell>
          <cell r="B150">
            <v>4</v>
          </cell>
          <cell r="C150">
            <v>14</v>
          </cell>
          <cell r="D150" t="str">
            <v>Opco</v>
          </cell>
          <cell r="F150" t="str">
            <v>All</v>
          </cell>
          <cell r="G150" t="str">
            <v>Develop</v>
          </cell>
          <cell r="H150" t="str">
            <v>Develop Opco, All in  (Value Creation:  Construction)</v>
          </cell>
          <cell r="I150">
            <v>1</v>
          </cell>
          <cell r="J150">
            <v>3</v>
          </cell>
          <cell r="K150">
            <v>4</v>
          </cell>
          <cell r="L150">
            <v>10</v>
          </cell>
          <cell r="M150" t="str">
            <v>Value Creation:  Construction</v>
          </cell>
          <cell r="N150" t="str">
            <v>SMA</v>
          </cell>
          <cell r="O150" t="str">
            <v>OPCO</v>
          </cell>
          <cell r="P150">
            <v>0.06</v>
          </cell>
          <cell r="Q150">
            <v>0</v>
          </cell>
          <cell r="R150">
            <v>0.01</v>
          </cell>
          <cell r="S150">
            <v>6.9999999999999993E-2</v>
          </cell>
          <cell r="T150">
            <v>0</v>
          </cell>
          <cell r="U150">
            <v>0</v>
          </cell>
          <cell r="V150">
            <v>0.7</v>
          </cell>
          <cell r="W150" t="str">
            <v>A</v>
          </cell>
          <cell r="X150">
            <v>4.7850000000000004E-2</v>
          </cell>
          <cell r="Y150">
            <v>4.7850000000000004E-2</v>
          </cell>
          <cell r="Z150" t="str">
            <v>Domestic</v>
          </cell>
          <cell r="AA150">
            <v>1</v>
          </cell>
          <cell r="AB150">
            <v>1.4999999999999999E-2</v>
          </cell>
          <cell r="AC150">
            <v>0</v>
          </cell>
          <cell r="AD150">
            <v>5.0000000000000001E-4</v>
          </cell>
        </row>
        <row r="151">
          <cell r="A151">
            <v>148</v>
          </cell>
          <cell r="C151">
            <v>15</v>
          </cell>
          <cell r="D151" t="str">
            <v>Opportunity Funds</v>
          </cell>
          <cell r="F151" t="str">
            <v>Opportunity</v>
          </cell>
          <cell r="G151" t="str">
            <v>Invest in</v>
          </cell>
          <cell r="H151" t="str">
            <v>Invest in Opportunity Funds, Opportunity in  (Value Creation:  Construction)</v>
          </cell>
          <cell r="I151">
            <v>1</v>
          </cell>
          <cell r="J151">
            <v>3</v>
          </cell>
          <cell r="K151">
            <v>4</v>
          </cell>
          <cell r="L151">
            <v>10</v>
          </cell>
          <cell r="M151" t="str">
            <v>Value Creation:  Construction</v>
          </cell>
          <cell r="N151" t="str">
            <v>Closed</v>
          </cell>
          <cell r="O151" t="str">
            <v>CLOSED</v>
          </cell>
          <cell r="P151">
            <v>7.0000000000000007E-2</v>
          </cell>
          <cell r="Q151">
            <v>0</v>
          </cell>
          <cell r="R151">
            <v>0.01</v>
          </cell>
          <cell r="S151">
            <v>0.08</v>
          </cell>
          <cell r="T151">
            <v>0</v>
          </cell>
          <cell r="U151">
            <v>0</v>
          </cell>
          <cell r="V151">
            <v>0.6</v>
          </cell>
          <cell r="W151" t="str">
            <v>A</v>
          </cell>
          <cell r="X151">
            <v>4.9850000000000005E-2</v>
          </cell>
          <cell r="Y151">
            <v>4.9850000000000005E-2</v>
          </cell>
          <cell r="Z151" t="str">
            <v>Domestic</v>
          </cell>
          <cell r="AA151">
            <v>1</v>
          </cell>
          <cell r="AB151">
            <v>1.4999999999999999E-2</v>
          </cell>
          <cell r="AC151">
            <v>1E-3</v>
          </cell>
          <cell r="AD151">
            <v>1E-3</v>
          </cell>
        </row>
        <row r="152">
          <cell r="A152">
            <v>149</v>
          </cell>
          <cell r="C152">
            <v>16</v>
          </cell>
          <cell r="D152" t="str">
            <v>Core Funds</v>
          </cell>
          <cell r="F152" t="str">
            <v>Core</v>
          </cell>
          <cell r="G152" t="str">
            <v>Invest in</v>
          </cell>
          <cell r="H152" t="str">
            <v>Invest in Core Funds, Core in  (Stable)</v>
          </cell>
          <cell r="I152">
            <v>0</v>
          </cell>
          <cell r="J152">
            <v>0</v>
          </cell>
          <cell r="K152">
            <v>1</v>
          </cell>
          <cell r="L152">
            <v>10</v>
          </cell>
          <cell r="M152" t="str">
            <v>Stable</v>
          </cell>
          <cell r="N152" t="str">
            <v>Open</v>
          </cell>
          <cell r="O152" t="str">
            <v>OPEN</v>
          </cell>
          <cell r="P152">
            <v>0.05</v>
          </cell>
          <cell r="Q152">
            <v>0</v>
          </cell>
          <cell r="R152">
            <v>0</v>
          </cell>
          <cell r="S152">
            <v>0.05</v>
          </cell>
          <cell r="T152">
            <v>0</v>
          </cell>
          <cell r="U152">
            <v>0</v>
          </cell>
          <cell r="V152">
            <v>0.5</v>
          </cell>
          <cell r="W152" t="str">
            <v>A</v>
          </cell>
          <cell r="X152">
            <v>4.817142857142858E-2</v>
          </cell>
          <cell r="Y152">
            <v>4.817142857142858E-2</v>
          </cell>
          <cell r="Z152" t="str">
            <v>Domestic</v>
          </cell>
          <cell r="AA152">
            <v>1</v>
          </cell>
          <cell r="AB152">
            <v>0.01</v>
          </cell>
          <cell r="AC152">
            <v>1E-3</v>
          </cell>
          <cell r="AD152">
            <v>1E-3</v>
          </cell>
        </row>
        <row r="153">
          <cell r="A153">
            <v>150</v>
          </cell>
          <cell r="C153">
            <v>17</v>
          </cell>
          <cell r="D153" t="str">
            <v>Value-Add Funds</v>
          </cell>
          <cell r="F153" t="str">
            <v>Value-Add</v>
          </cell>
          <cell r="G153" t="str">
            <v>Invest in</v>
          </cell>
          <cell r="H153" t="str">
            <v>Invest in Value-Add Funds, Value-Add in  (Value Creation:  Lease-up/Reposition)</v>
          </cell>
          <cell r="I153">
            <v>0</v>
          </cell>
          <cell r="J153">
            <v>1</v>
          </cell>
          <cell r="K153">
            <v>3</v>
          </cell>
          <cell r="L153">
            <v>10</v>
          </cell>
          <cell r="M153" t="str">
            <v>Value Creation:  Lease-up/Reposition</v>
          </cell>
          <cell r="N153" t="str">
            <v>Closed</v>
          </cell>
          <cell r="O153" t="str">
            <v>CLOSED</v>
          </cell>
          <cell r="P153">
            <v>0.06</v>
          </cell>
          <cell r="Q153">
            <v>5.0000000000000001E-3</v>
          </cell>
          <cell r="R153">
            <v>0</v>
          </cell>
          <cell r="S153">
            <v>6.5000000000000002E-2</v>
          </cell>
          <cell r="T153">
            <v>0</v>
          </cell>
          <cell r="U153">
            <v>0</v>
          </cell>
          <cell r="V153">
            <v>0.6</v>
          </cell>
          <cell r="W153" t="str">
            <v>A</v>
          </cell>
          <cell r="X153">
            <v>4.9171428571428581E-2</v>
          </cell>
          <cell r="Y153">
            <v>4.9171428571428581E-2</v>
          </cell>
          <cell r="Z153" t="str">
            <v>Domestic</v>
          </cell>
          <cell r="AA153">
            <v>1</v>
          </cell>
          <cell r="AB153">
            <v>0.01</v>
          </cell>
          <cell r="AC153">
            <v>1E-3</v>
          </cell>
          <cell r="AD153">
            <v>1E-3</v>
          </cell>
        </row>
        <row r="154">
          <cell r="A154">
            <v>151</v>
          </cell>
          <cell r="C154">
            <v>18</v>
          </cell>
          <cell r="D154" t="str">
            <v>REITs</v>
          </cell>
          <cell r="G154" t="str">
            <v>Invest in</v>
          </cell>
          <cell r="H154" t="str">
            <v>Invest in REITs,  in  (Stable)</v>
          </cell>
          <cell r="I154">
            <v>0</v>
          </cell>
          <cell r="J154">
            <v>0</v>
          </cell>
          <cell r="K154">
            <v>1</v>
          </cell>
          <cell r="L154">
            <v>10</v>
          </cell>
          <cell r="M154" t="str">
            <v>Stable</v>
          </cell>
          <cell r="N154" t="str">
            <v>Open</v>
          </cell>
          <cell r="O154" t="str">
            <v>OPEN</v>
          </cell>
          <cell r="P154">
            <v>0.04</v>
          </cell>
          <cell r="Q154">
            <v>0</v>
          </cell>
          <cell r="R154">
            <v>0</v>
          </cell>
          <cell r="S154">
            <v>0.04</v>
          </cell>
          <cell r="T154">
            <v>0</v>
          </cell>
          <cell r="U154">
            <v>0</v>
          </cell>
          <cell r="V154">
            <v>0.5</v>
          </cell>
          <cell r="W154" t="str">
            <v>A</v>
          </cell>
          <cell r="X154">
            <v>4.8671428571428574E-2</v>
          </cell>
          <cell r="Y154">
            <v>4.8671428571428574E-2</v>
          </cell>
          <cell r="Z154" t="str">
            <v>Domestic</v>
          </cell>
          <cell r="AA154">
            <v>1</v>
          </cell>
          <cell r="AB154">
            <v>0.01</v>
          </cell>
          <cell r="AC154">
            <v>1E-3</v>
          </cell>
          <cell r="AD154">
            <v>1E-3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ing Plan Inputs"/>
      <sheetName val="Waterside Pacing Plan"/>
      <sheetName val="BPRM Summary"/>
      <sheetName val="Final Cert Summary"/>
      <sheetName val="BPRM Charts"/>
      <sheetName val="Risk Report"/>
      <sheetName val="Leverage Report"/>
      <sheetName val="Pro Forma"/>
      <sheetName val="Metrics"/>
      <sheetName val="GP Fees"/>
      <sheetName val="BPRM Summary - Inv Yr"/>
      <sheetName val="BPRM Charts - Inv Yr"/>
      <sheetName val="Risk Report - Inv Yr"/>
      <sheetName val="Leverage Report - Inv Yr"/>
      <sheetName val="Pro Forma - Inv Yr"/>
      <sheetName val="Metrics - Inv Yr"/>
      <sheetName val="GP Fees - Inv Yr"/>
      <sheetName val="Instructions"/>
      <sheetName val="Assumptions"/>
      <sheetName val="UW Assumptions Checklist"/>
      <sheetName val="Historical"/>
      <sheetName val="Reforecast"/>
      <sheetName val="Timeline"/>
      <sheetName val="AcqCapEx"/>
      <sheetName val="Debt"/>
      <sheetName val="Revenue"/>
      <sheetName val="Ops"/>
      <sheetName val="For Sale"/>
      <sheetName val="For Sale Land Bank"/>
      <sheetName val="Valuation"/>
      <sheetName val="Waterfall"/>
      <sheetName val="Q-IS"/>
      <sheetName val="Q-BS"/>
      <sheetName val="Q-CF"/>
      <sheetName val="Charts for Report"/>
      <sheetName val="Developer Waterfall"/>
      <sheetName val="Go-Forward IRR"/>
      <sheetName val="Unlevered IRR"/>
      <sheetName val="Levered IRR"/>
      <sheetName val="Gross Levered IRR"/>
      <sheetName val="IS"/>
      <sheetName val="BS"/>
      <sheetName val="CF"/>
      <sheetName val="Argus Output"/>
      <sheetName val="Argus Rollup-Annually"/>
      <sheetName val="Argus Rollup-Quarterly"/>
      <sheetName val="Argus Drop-Waterside Center"/>
      <sheetName val="Argus Drop-University Plaza"/>
      <sheetName val="2Q 2015"/>
      <sheetName val="2Q2016"/>
      <sheetName val="MSA"/>
      <sheetName val="Graphs"/>
      <sheetName val="Portland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6">
          <cell r="L26" t="str">
            <v>Pro Rata</v>
          </cell>
        </row>
        <row r="27">
          <cell r="L27" t="str">
            <v xml:space="preserve">First </v>
          </cell>
        </row>
        <row r="28">
          <cell r="L28" t="str">
            <v>Last</v>
          </cell>
        </row>
        <row r="29">
          <cell r="L29" t="str">
            <v>Other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744 Broad Class I"/>
      <sheetName val="Pami Newark Class I(01)"/>
      <sheetName val="Pami Newark Class II (02)"/>
      <sheetName val="Peter Marsh(ClassIII)"/>
      <sheetName val="Robin Ross(ClassIII)"/>
      <sheetName val="BradleyMarsh (Class III)"/>
      <sheetName val="Leonard Marsh (Class III)"/>
      <sheetName val="Pami Newark (3%)"/>
      <sheetName val="Notes"/>
      <sheetName val="Template"/>
      <sheetName val="744 Elroy Investors 838001 Rev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Budget"/>
      <sheetName val="S&amp;U (2)"/>
      <sheetName val="monthly S&amp;U"/>
      <sheetName val="Master"/>
      <sheetName val="do not use"/>
      <sheetName val="dnu 2"/>
      <sheetName val="dnu 3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. Loan Anal"/>
      <sheetName val="Cons. Prof"/>
      <sheetName val="Westwood Proforma"/>
      <sheetName val="Sonoma Proforma"/>
      <sheetName val="River Run Proforma"/>
      <sheetName val="Piedmont Proforma"/>
      <sheetName val="IRR"/>
      <sheetName val="Assumptions"/>
      <sheetName val="Deal Summary"/>
      <sheetName val="Waterfall"/>
      <sheetName val="Closing Costs"/>
      <sheetName val="Yield Maint."/>
      <sheetName val="Amortization Schedule"/>
      <sheetName val="Amortization Schedule-Seperate "/>
      <sheetName val="****"/>
      <sheetName val="Loan Analysis "/>
      <sheetName val="Proforma"/>
      <sheetName val="Budget"/>
      <sheetName val="Trailing 12"/>
      <sheetName val="Historicals"/>
      <sheetName val="Construction Costs"/>
      <sheetName val="UM"/>
      <sheetName val="Rent Roll"/>
      <sheetName val="Sale Analysis"/>
      <sheetName val="LA-20"/>
      <sheetName val="LA"/>
      <sheetName val="Actual"/>
      <sheetName val="S &amp; U"/>
      <sheetName val="Rollover"/>
      <sheetName val="TI &amp; LC"/>
      <sheetName val="GRU02"/>
      <sheetName val="Model"/>
      <sheetName val="Amortization Table"/>
      <sheetName val="Swap Calculator"/>
      <sheetName val="MF-BUD 2000"/>
    </sheetNames>
    <definedNames>
      <definedName name="PrintAll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RCLCO CWW Client Deliverable Theme No Layouts">
  <a:themeElements>
    <a:clrScheme name="RCLCO PPT">
      <a:dk1>
        <a:sysClr val="windowText" lastClr="000000"/>
      </a:dk1>
      <a:lt1>
        <a:sysClr val="window" lastClr="FFFFFF"/>
      </a:lt1>
      <a:dk2>
        <a:srgbClr val="767662"/>
      </a:dk2>
      <a:lt2>
        <a:srgbClr val="4C4C4C"/>
      </a:lt2>
      <a:accent1>
        <a:srgbClr val="A33822"/>
      </a:accent1>
      <a:accent2>
        <a:srgbClr val="EBA923"/>
      </a:accent2>
      <a:accent3>
        <a:srgbClr val="708A3F"/>
      </a:accent3>
      <a:accent4>
        <a:srgbClr val="2BABB9"/>
      </a:accent4>
      <a:accent5>
        <a:srgbClr val="D77D28"/>
      </a:accent5>
      <a:accent6>
        <a:srgbClr val="F7E2AC"/>
      </a:accent6>
      <a:hlink>
        <a:srgbClr val="808285"/>
      </a:hlink>
      <a:folHlink>
        <a:srgbClr val="ADA187"/>
      </a:folHlink>
    </a:clrScheme>
    <a:fontScheme name="RCLCO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CF89-7B4A-4F8D-851F-E4CC1ABEA867}">
  <sheetPr>
    <tabColor rgb="FF006600"/>
  </sheetPr>
  <dimension ref="A2:N37"/>
  <sheetViews>
    <sheetView tabSelected="1" view="pageBreakPreview" zoomScaleNormal="100" zoomScaleSheetLayoutView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RowHeight="15.65"/>
  <cols>
    <col min="1" max="1" width="26.69921875" bestFit="1" customWidth="1"/>
    <col min="2" max="12" width="8.19921875" customWidth="1"/>
  </cols>
  <sheetData>
    <row r="2" spans="1:1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6.3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s="7" customFormat="1" ht="13.6">
      <c r="A5" s="4" t="s">
        <v>2</v>
      </c>
      <c r="B5" s="5">
        <v>2020</v>
      </c>
      <c r="C5" s="6">
        <v>2021</v>
      </c>
      <c r="D5" s="6">
        <v>2021</v>
      </c>
      <c r="E5" s="6">
        <v>2021</v>
      </c>
      <c r="F5" s="6">
        <v>2021</v>
      </c>
      <c r="G5" s="5">
        <v>2021</v>
      </c>
      <c r="H5" s="6">
        <v>2022</v>
      </c>
      <c r="I5" s="6">
        <v>2022</v>
      </c>
      <c r="J5" s="6">
        <v>2022</v>
      </c>
      <c r="K5" s="6">
        <v>2022</v>
      </c>
      <c r="L5" s="5">
        <v>2022</v>
      </c>
    </row>
    <row r="6" spans="1:12" s="7" customFormat="1" ht="13.6">
      <c r="A6" s="8" t="s">
        <v>3</v>
      </c>
      <c r="B6" s="9" t="s">
        <v>4</v>
      </c>
      <c r="C6" s="10" t="s">
        <v>5</v>
      </c>
      <c r="D6" s="10" t="s">
        <v>6</v>
      </c>
      <c r="E6" s="10" t="s">
        <v>7</v>
      </c>
      <c r="F6" s="10" t="s">
        <v>4</v>
      </c>
      <c r="G6" s="9" t="s">
        <v>8</v>
      </c>
      <c r="H6" s="10" t="s">
        <v>5</v>
      </c>
      <c r="I6" s="10" t="s">
        <v>6</v>
      </c>
      <c r="J6" s="10" t="s">
        <v>7</v>
      </c>
      <c r="K6" s="10" t="s">
        <v>4</v>
      </c>
      <c r="L6" s="9" t="s">
        <v>8</v>
      </c>
    </row>
    <row r="7" spans="1:12" s="15" customFormat="1" ht="12.9">
      <c r="A7" s="11" t="s">
        <v>9</v>
      </c>
      <c r="B7" s="12">
        <v>-299.61372046520364</v>
      </c>
      <c r="C7" s="13">
        <v>-264.20404042198874</v>
      </c>
      <c r="D7" s="13">
        <v>-157.13780730305643</v>
      </c>
      <c r="E7" s="13">
        <v>-172.92608384008196</v>
      </c>
      <c r="F7" s="13">
        <v>-346.3958781311963</v>
      </c>
      <c r="G7" s="14">
        <v>-940.66380969632337</v>
      </c>
      <c r="H7" s="13">
        <v>-391.67012678479921</v>
      </c>
      <c r="I7" s="13">
        <v>-172.89271895924935</v>
      </c>
      <c r="J7" s="13">
        <v>-397.43021282600802</v>
      </c>
      <c r="K7" s="13">
        <v>-231.89618415522008</v>
      </c>
      <c r="L7" s="12">
        <v>-1193.8892427252767</v>
      </c>
    </row>
    <row r="8" spans="1:12" s="15" customFormat="1" ht="12.9">
      <c r="A8" s="11" t="s">
        <v>10</v>
      </c>
      <c r="B8" s="12">
        <v>180.36655586449606</v>
      </c>
      <c r="C8" s="13">
        <v>173.95492303536051</v>
      </c>
      <c r="D8" s="13">
        <v>300.27680697459306</v>
      </c>
      <c r="E8" s="13">
        <v>411.12764453148156</v>
      </c>
      <c r="F8" s="13">
        <v>453.3066485509728</v>
      </c>
      <c r="G8" s="14">
        <v>1338.831507223525</v>
      </c>
      <c r="H8" s="13">
        <v>170.68528275940369</v>
      </c>
      <c r="I8" s="13">
        <v>226.53636512946667</v>
      </c>
      <c r="J8" s="13">
        <v>230.57832528420403</v>
      </c>
      <c r="K8" s="13">
        <v>416.44531641867974</v>
      </c>
      <c r="L8" s="12">
        <v>1044.2890818450073</v>
      </c>
    </row>
    <row r="9" spans="1:12" s="7" customFormat="1" ht="13.6">
      <c r="A9" s="16" t="s">
        <v>11</v>
      </c>
      <c r="B9" s="17">
        <v>-119.24716460070758</v>
      </c>
      <c r="C9" s="18">
        <v>-90.249117386628228</v>
      </c>
      <c r="D9" s="18">
        <v>143.13899967153662</v>
      </c>
      <c r="E9" s="18">
        <v>238.20156069139961</v>
      </c>
      <c r="F9" s="18">
        <v>106.9107704197765</v>
      </c>
      <c r="G9" s="19">
        <v>398.16769752720165</v>
      </c>
      <c r="H9" s="18">
        <v>-220.98484402539552</v>
      </c>
      <c r="I9" s="18">
        <v>53.643646170217323</v>
      </c>
      <c r="J9" s="18">
        <v>-166.85188754180399</v>
      </c>
      <c r="K9" s="18">
        <v>184.54913226345965</v>
      </c>
      <c r="L9" s="17">
        <v>-149.60016088026941</v>
      </c>
    </row>
    <row r="10" spans="1:12">
      <c r="A10" s="20"/>
      <c r="B10" s="21"/>
      <c r="C10" s="22"/>
      <c r="D10" s="22"/>
      <c r="E10" s="22"/>
      <c r="F10" s="22"/>
      <c r="G10" s="23"/>
      <c r="H10" s="22"/>
      <c r="I10" s="22"/>
      <c r="J10" s="22"/>
      <c r="K10" s="22"/>
      <c r="L10" s="21"/>
    </row>
    <row r="11" spans="1:12">
      <c r="A11" s="24" t="s">
        <v>12</v>
      </c>
      <c r="B11" s="25"/>
      <c r="C11" s="26"/>
      <c r="D11" s="26"/>
      <c r="E11" s="26"/>
      <c r="F11" s="26"/>
      <c r="G11" s="27"/>
      <c r="H11" s="26"/>
      <c r="I11" s="26"/>
      <c r="J11" s="26"/>
      <c r="K11" s="26"/>
      <c r="L11" s="25"/>
    </row>
    <row r="12" spans="1:12">
      <c r="A12" s="28" t="s">
        <v>9</v>
      </c>
      <c r="B12" s="21"/>
      <c r="C12" s="22"/>
      <c r="D12" s="22"/>
      <c r="E12" s="22"/>
      <c r="F12" s="22"/>
      <c r="G12" s="23"/>
      <c r="H12" s="22"/>
      <c r="I12" s="22"/>
      <c r="J12" s="22"/>
      <c r="K12" s="22"/>
      <c r="L12" s="21"/>
    </row>
    <row r="13" spans="1:12">
      <c r="A13" s="29" t="s">
        <v>13</v>
      </c>
      <c r="B13" s="12">
        <v>-28.32</v>
      </c>
      <c r="C13" s="13">
        <v>-12.744</v>
      </c>
      <c r="D13" s="13">
        <v>-14.16</v>
      </c>
      <c r="E13" s="13">
        <v>-17.7</v>
      </c>
      <c r="F13" s="13">
        <v>-26.195999999999998</v>
      </c>
      <c r="G13" s="14">
        <v>-70.8</v>
      </c>
      <c r="H13" s="13">
        <v>-3.8231999999999995</v>
      </c>
      <c r="I13" s="13">
        <v>-4.2480000000000002</v>
      </c>
      <c r="J13" s="13">
        <v>-5.31</v>
      </c>
      <c r="K13" s="13">
        <v>-7.8587999999999996</v>
      </c>
      <c r="L13" s="14">
        <v>-21.24</v>
      </c>
    </row>
    <row r="14" spans="1:12">
      <c r="A14" s="29" t="s">
        <v>14</v>
      </c>
      <c r="B14" s="12">
        <v>-16.293720465203613</v>
      </c>
      <c r="C14" s="13">
        <v>-22.497311012579178</v>
      </c>
      <c r="D14" s="13">
        <v>-24.99701223619909</v>
      </c>
      <c r="E14" s="13">
        <v>-31.246265295248861</v>
      </c>
      <c r="F14" s="13">
        <v>-46.244472636968311</v>
      </c>
      <c r="G14" s="14">
        <v>-124.98506118099544</v>
      </c>
      <c r="H14" s="13">
        <v>-31.077648</v>
      </c>
      <c r="I14" s="13">
        <v>-34.530720000000002</v>
      </c>
      <c r="J14" s="13">
        <v>-43.163400000000003</v>
      </c>
      <c r="K14" s="13">
        <v>-63.881832000000003</v>
      </c>
      <c r="L14" s="14">
        <v>-172.65360000000001</v>
      </c>
    </row>
    <row r="15" spans="1:12">
      <c r="A15" s="29" t="s">
        <v>15</v>
      </c>
      <c r="B15" s="14">
        <v>-255</v>
      </c>
      <c r="C15" s="30">
        <v>-228.96272940940955</v>
      </c>
      <c r="D15" s="30">
        <v>-117.98079506685733</v>
      </c>
      <c r="E15" s="30">
        <v>-123.97981854483311</v>
      </c>
      <c r="F15" s="30">
        <v>-273.95540549422799</v>
      </c>
      <c r="G15" s="14">
        <v>-744.87874851532797</v>
      </c>
      <c r="H15" s="30">
        <v>-356.76927878479921</v>
      </c>
      <c r="I15" s="30">
        <v>-134.11399895924936</v>
      </c>
      <c r="J15" s="30">
        <v>-348.95681282600799</v>
      </c>
      <c r="K15" s="30">
        <v>-160.15555215522008</v>
      </c>
      <c r="L15" s="14">
        <v>-999.99564272527664</v>
      </c>
    </row>
    <row r="16" spans="1:12">
      <c r="A16" s="31" t="s">
        <v>16</v>
      </c>
      <c r="B16" s="32">
        <v>-299.61372046520364</v>
      </c>
      <c r="C16" s="33">
        <v>-264.20404042198874</v>
      </c>
      <c r="D16" s="33">
        <v>-157.13780730305643</v>
      </c>
      <c r="E16" s="33">
        <v>-172.92608384008196</v>
      </c>
      <c r="F16" s="33">
        <v>-346.3958781311963</v>
      </c>
      <c r="G16" s="34">
        <v>-940.66380969632337</v>
      </c>
      <c r="H16" s="33">
        <v>-391.67012678479921</v>
      </c>
      <c r="I16" s="33">
        <v>-172.89271895924935</v>
      </c>
      <c r="J16" s="33">
        <v>-397.43021282600802</v>
      </c>
      <c r="K16" s="33">
        <v>-231.89618415522008</v>
      </c>
      <c r="L16" s="32">
        <v>-1193.8892427252767</v>
      </c>
    </row>
    <row r="17" spans="1:14">
      <c r="A17" s="29"/>
      <c r="B17" s="21"/>
      <c r="C17" s="35"/>
      <c r="D17" s="35"/>
      <c r="E17" s="35"/>
      <c r="F17" s="35"/>
      <c r="G17" s="23"/>
      <c r="H17" s="35"/>
      <c r="I17" s="35"/>
      <c r="J17" s="35"/>
      <c r="K17" s="35"/>
      <c r="L17" s="21"/>
      <c r="M17" s="3"/>
      <c r="N17" s="3"/>
    </row>
    <row r="18" spans="1:14">
      <c r="A18" s="28" t="s">
        <v>10</v>
      </c>
      <c r="B18" s="21"/>
      <c r="C18" s="22"/>
      <c r="D18" s="22"/>
      <c r="E18" s="22"/>
      <c r="F18" s="22"/>
      <c r="G18" s="23"/>
      <c r="H18" s="22"/>
      <c r="I18" s="22"/>
      <c r="J18" s="22"/>
      <c r="K18" s="22"/>
      <c r="L18" s="21"/>
      <c r="M18" s="3"/>
      <c r="N18" s="3"/>
    </row>
    <row r="19" spans="1:14">
      <c r="A19" s="29" t="s">
        <v>13</v>
      </c>
      <c r="B19" s="12">
        <v>28.271125746624488</v>
      </c>
      <c r="C19" s="13">
        <v>84.074203623034265</v>
      </c>
      <c r="D19" s="13">
        <v>72.706638645076723</v>
      </c>
      <c r="E19" s="13">
        <v>138.57888982799352</v>
      </c>
      <c r="F19" s="13">
        <v>160.74453155788629</v>
      </c>
      <c r="G19" s="14">
        <v>456.22424947409854</v>
      </c>
      <c r="H19" s="13">
        <v>6.0024645558866769</v>
      </c>
      <c r="I19" s="13">
        <v>5.190879040633166</v>
      </c>
      <c r="J19" s="13">
        <v>9.8938180623902934</v>
      </c>
      <c r="K19" s="13">
        <v>11.476330570492266</v>
      </c>
      <c r="L19" s="12">
        <v>32.572058598173911</v>
      </c>
      <c r="M19" s="3"/>
      <c r="N19" s="3"/>
    </row>
    <row r="20" spans="1:14">
      <c r="A20" s="29" t="s">
        <v>14</v>
      </c>
      <c r="B20" s="12">
        <v>87.413674207365219</v>
      </c>
      <c r="C20" s="13">
        <v>31.88071941232624</v>
      </c>
      <c r="D20" s="13">
        <v>27.570168329516331</v>
      </c>
      <c r="E20" s="13">
        <v>52.548754703488029</v>
      </c>
      <c r="F20" s="13">
        <v>60.95390841452781</v>
      </c>
      <c r="G20" s="14">
        <v>172.99904917086786</v>
      </c>
      <c r="H20" s="13">
        <v>24.682818203517005</v>
      </c>
      <c r="I20" s="13">
        <v>21.345486088833496</v>
      </c>
      <c r="J20" s="13">
        <v>40.684507221813732</v>
      </c>
      <c r="K20" s="13">
        <v>47.191978974223389</v>
      </c>
      <c r="L20" s="12">
        <v>133.94001637286937</v>
      </c>
      <c r="M20" s="3"/>
      <c r="N20" s="3"/>
    </row>
    <row r="21" spans="1:14">
      <c r="A21" s="29" t="s">
        <v>15</v>
      </c>
      <c r="B21" s="12">
        <v>64.681755910506354</v>
      </c>
      <c r="C21" s="13">
        <v>58</v>
      </c>
      <c r="D21" s="13">
        <v>200</v>
      </c>
      <c r="E21" s="13">
        <v>220</v>
      </c>
      <c r="F21" s="13">
        <v>231.60820857855867</v>
      </c>
      <c r="G21" s="14">
        <v>709.60820857855867</v>
      </c>
      <c r="H21" s="13">
        <v>140</v>
      </c>
      <c r="I21" s="13">
        <v>200</v>
      </c>
      <c r="J21" s="13">
        <v>180</v>
      </c>
      <c r="K21" s="13">
        <v>357.77700687396407</v>
      </c>
      <c r="L21" s="12">
        <v>877.77700687396407</v>
      </c>
      <c r="M21" s="3"/>
      <c r="N21" s="3"/>
    </row>
    <row r="22" spans="1:14">
      <c r="A22" s="36" t="s">
        <v>17</v>
      </c>
      <c r="B22" s="37">
        <v>0</v>
      </c>
      <c r="C22" s="38">
        <v>0</v>
      </c>
      <c r="D22" s="38">
        <v>130.00209587887639</v>
      </c>
      <c r="E22" s="38">
        <v>105.51296393897789</v>
      </c>
      <c r="F22" s="38">
        <v>114.069</v>
      </c>
      <c r="G22" s="39">
        <v>349.58405981785427</v>
      </c>
      <c r="H22" s="38">
        <v>58.398341370278054</v>
      </c>
      <c r="I22" s="38">
        <v>45.161503040375784</v>
      </c>
      <c r="J22" s="38">
        <v>85.9</v>
      </c>
      <c r="K22" s="38">
        <v>253.6</v>
      </c>
      <c r="L22" s="37">
        <v>443.0598444106538</v>
      </c>
      <c r="M22" s="3"/>
      <c r="N22" s="3"/>
    </row>
    <row r="23" spans="1:14">
      <c r="A23" s="36" t="s">
        <v>18</v>
      </c>
      <c r="B23" s="37">
        <v>0</v>
      </c>
      <c r="C23" s="38">
        <v>0</v>
      </c>
      <c r="D23" s="38">
        <v>7.4771735539858861</v>
      </c>
      <c r="E23" s="38">
        <v>47.029020294016725</v>
      </c>
      <c r="F23" s="38">
        <v>46.790931270676367</v>
      </c>
      <c r="G23" s="39">
        <v>101.29712511867899</v>
      </c>
      <c r="H23" s="38">
        <v>0</v>
      </c>
      <c r="I23" s="38">
        <v>70.796229431861619</v>
      </c>
      <c r="J23" s="38">
        <v>7.9776963331953805</v>
      </c>
      <c r="K23" s="38">
        <v>15.121251146989652</v>
      </c>
      <c r="L23" s="37">
        <v>93.895176912046651</v>
      </c>
      <c r="M23" s="3"/>
      <c r="N23" s="3"/>
    </row>
    <row r="24" spans="1:14">
      <c r="A24" s="36" t="s">
        <v>19</v>
      </c>
      <c r="B24" s="37">
        <v>64.681755910506354</v>
      </c>
      <c r="C24" s="38">
        <v>58</v>
      </c>
      <c r="D24" s="38">
        <v>62.520730567137718</v>
      </c>
      <c r="E24" s="38">
        <v>67.458015767005378</v>
      </c>
      <c r="F24" s="38">
        <v>70.74827730788229</v>
      </c>
      <c r="G24" s="39">
        <v>258.72702364202542</v>
      </c>
      <c r="H24" s="38">
        <v>81.601658629721953</v>
      </c>
      <c r="I24" s="38">
        <v>84.04226752776259</v>
      </c>
      <c r="J24" s="38">
        <v>86.122303666804612</v>
      </c>
      <c r="K24" s="38">
        <v>89.055755726974439</v>
      </c>
      <c r="L24" s="37">
        <v>340.82198555126365</v>
      </c>
      <c r="M24" s="3"/>
      <c r="N24" s="3"/>
    </row>
    <row r="25" spans="1:14" s="3" customFormat="1" ht="13.6">
      <c r="A25" s="31" t="s">
        <v>20</v>
      </c>
      <c r="B25" s="32">
        <v>180.36655586449606</v>
      </c>
      <c r="C25" s="33">
        <v>173.95492303536051</v>
      </c>
      <c r="D25" s="33">
        <v>300.27680697459306</v>
      </c>
      <c r="E25" s="33">
        <v>411.12764453148156</v>
      </c>
      <c r="F25" s="33">
        <v>453.3066485509728</v>
      </c>
      <c r="G25" s="34">
        <v>1338.831507223525</v>
      </c>
      <c r="H25" s="33">
        <v>170.68528275940369</v>
      </c>
      <c r="I25" s="33">
        <v>226.53636512946667</v>
      </c>
      <c r="J25" s="33">
        <v>230.57832528420403</v>
      </c>
      <c r="K25" s="33">
        <v>416.44531641867974</v>
      </c>
      <c r="L25" s="32">
        <v>1044.2890818450073</v>
      </c>
    </row>
    <row r="26" spans="1:14" s="3" customFormat="1" ht="12.9">
      <c r="A26" s="20"/>
      <c r="B26" s="21"/>
      <c r="C26" s="22"/>
      <c r="D26" s="22"/>
      <c r="E26" s="22"/>
      <c r="F26" s="22"/>
      <c r="G26" s="23"/>
      <c r="H26" s="22"/>
      <c r="I26" s="22"/>
      <c r="J26" s="22"/>
      <c r="K26" s="22"/>
      <c r="L26" s="21"/>
    </row>
    <row r="27" spans="1:14" s="3" customFormat="1" ht="13.6">
      <c r="A27" s="40" t="s">
        <v>21</v>
      </c>
      <c r="B27" s="21"/>
      <c r="C27" s="22"/>
      <c r="D27" s="22"/>
      <c r="E27" s="22"/>
      <c r="F27" s="22"/>
      <c r="G27" s="23"/>
      <c r="H27" s="22"/>
      <c r="I27" s="22"/>
      <c r="J27" s="22"/>
      <c r="K27" s="22"/>
      <c r="L27" s="21"/>
    </row>
    <row r="28" spans="1:14" s="3" customFormat="1" ht="12.9">
      <c r="A28" s="20" t="s">
        <v>13</v>
      </c>
      <c r="B28" s="21">
        <v>-4.8874253375512211E-2</v>
      </c>
      <c r="C28" s="22">
        <v>71.330203623034265</v>
      </c>
      <c r="D28" s="22">
        <v>58.546638645076726</v>
      </c>
      <c r="E28" s="22">
        <v>120.87888982799352</v>
      </c>
      <c r="F28" s="22">
        <v>134.54853155788629</v>
      </c>
      <c r="G28" s="23">
        <v>385.42424947409853</v>
      </c>
      <c r="H28" s="22">
        <v>2.1792645558866774</v>
      </c>
      <c r="I28" s="22">
        <v>0.94287904063316574</v>
      </c>
      <c r="J28" s="22">
        <v>4.5838180623902938</v>
      </c>
      <c r="K28" s="22">
        <v>3.6175305704922662</v>
      </c>
      <c r="L28" s="21">
        <v>11.332058598173912</v>
      </c>
    </row>
    <row r="29" spans="1:14" s="3" customFormat="1" ht="12.9">
      <c r="A29" s="20" t="s">
        <v>14</v>
      </c>
      <c r="B29" s="21">
        <v>71.119953742161613</v>
      </c>
      <c r="C29" s="22">
        <v>9.3834083997470614</v>
      </c>
      <c r="D29" s="22">
        <v>2.573156093317241</v>
      </c>
      <c r="E29" s="22">
        <v>21.302489408239168</v>
      </c>
      <c r="F29" s="22">
        <v>14.709435777559499</v>
      </c>
      <c r="G29" s="23">
        <v>48.013987989872419</v>
      </c>
      <c r="H29" s="22">
        <v>-6.3948297964829948</v>
      </c>
      <c r="I29" s="22">
        <v>-13.185233911166506</v>
      </c>
      <c r="J29" s="22">
        <v>-2.4788927781862711</v>
      </c>
      <c r="K29" s="22">
        <v>-16.689853025776614</v>
      </c>
      <c r="L29" s="21">
        <v>-38.713583627130646</v>
      </c>
    </row>
    <row r="30" spans="1:14" s="3" customFormat="1">
      <c r="A30" s="20" t="s">
        <v>15</v>
      </c>
      <c r="B30" s="21">
        <v>-190.31824408949365</v>
      </c>
      <c r="C30" s="22">
        <v>-170.96272940940955</v>
      </c>
      <c r="D30" s="22">
        <v>82.019204933142674</v>
      </c>
      <c r="E30" s="22">
        <v>96.020181455166892</v>
      </c>
      <c r="F30" s="22">
        <v>-42.347196915669315</v>
      </c>
      <c r="G30" s="23">
        <v>-35.270539936769296</v>
      </c>
      <c r="H30" s="22">
        <v>-216.76927878479921</v>
      </c>
      <c r="I30" s="22">
        <v>65.886001040750642</v>
      </c>
      <c r="J30" s="22">
        <v>-168.95681282600799</v>
      </c>
      <c r="K30" s="22">
        <v>197.62145471874399</v>
      </c>
      <c r="L30" s="21">
        <v>-122.21863585131257</v>
      </c>
      <c r="N30"/>
    </row>
    <row r="31" spans="1:14" s="3" customFormat="1" ht="16.3" thickBot="1">
      <c r="A31" s="41" t="s">
        <v>11</v>
      </c>
      <c r="B31" s="42">
        <v>-119.24716460070755</v>
      </c>
      <c r="C31" s="43">
        <v>-90.249117386628228</v>
      </c>
      <c r="D31" s="43">
        <v>143.13899967153662</v>
      </c>
      <c r="E31" s="43">
        <v>238.20156069139958</v>
      </c>
      <c r="F31" s="43">
        <v>106.91077041977647</v>
      </c>
      <c r="G31" s="44">
        <v>398.16769752720165</v>
      </c>
      <c r="H31" s="43">
        <v>-220.98484402539552</v>
      </c>
      <c r="I31" s="43">
        <v>53.643646170217302</v>
      </c>
      <c r="J31" s="43">
        <v>-166.85188754180396</v>
      </c>
      <c r="K31" s="43">
        <v>184.54913226345965</v>
      </c>
      <c r="L31" s="42">
        <v>-149.6001608802693</v>
      </c>
      <c r="N31"/>
    </row>
    <row r="32" spans="1:14" s="3" customFormat="1" ht="13.6" thickBot="1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4" s="3" customFormat="1" ht="14.3" thickBot="1">
      <c r="A33" s="68" t="s">
        <v>82</v>
      </c>
      <c r="B33" s="69">
        <v>6728.1663169229223</v>
      </c>
      <c r="C33" s="70">
        <v>7011.7650691064537</v>
      </c>
      <c r="D33" s="70">
        <v>7070.1255793360697</v>
      </c>
      <c r="E33" s="70">
        <v>7035.1006546464487</v>
      </c>
      <c r="F33" s="70">
        <v>7135</v>
      </c>
      <c r="G33" s="69">
        <v>7134.8142774365069</v>
      </c>
      <c r="H33" s="70">
        <v>7527.8458146232661</v>
      </c>
      <c r="I33" s="70">
        <v>7655.7263019025158</v>
      </c>
      <c r="J33" s="70">
        <v>8007.1859932040061</v>
      </c>
      <c r="K33" s="70">
        <v>7996</v>
      </c>
      <c r="L33" s="69">
        <v>7996.2789644762779</v>
      </c>
      <c r="M33" s="22"/>
    </row>
    <row r="34" spans="1:14" s="3" customFormat="1" ht="12.9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4" s="3" customFormat="1" ht="12.9">
      <c r="A35" s="67" t="s">
        <v>22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22"/>
    </row>
    <row r="36" spans="1:14" s="3" customFormat="1" ht="12.9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22"/>
    </row>
    <row r="37" spans="1:14" s="3" customFormat="1">
      <c r="N37"/>
    </row>
  </sheetData>
  <mergeCells count="1">
    <mergeCell ref="A35:L36"/>
  </mergeCells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8C3F-AA65-4382-9631-2B9536C1E322}">
  <sheetPr>
    <tabColor rgb="FF006600"/>
  </sheetPr>
  <dimension ref="A2:AG68"/>
  <sheetViews>
    <sheetView view="pageBreakPreview" zoomScaleNormal="85" zoomScaleSheetLayoutView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RowHeight="15.65"/>
  <cols>
    <col min="1" max="1" width="26.69921875" bestFit="1" customWidth="1"/>
    <col min="2" max="18" width="8.19921875" customWidth="1"/>
  </cols>
  <sheetData>
    <row r="2" spans="1:18" ht="18.350000000000001">
      <c r="A2" s="45" t="s">
        <v>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8.350000000000001">
      <c r="A3" s="45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6.3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s="7" customFormat="1" ht="13.6">
      <c r="A5" s="4" t="s">
        <v>2</v>
      </c>
      <c r="B5" s="6">
        <v>2020</v>
      </c>
      <c r="C5" s="6">
        <v>2020</v>
      </c>
      <c r="D5" s="6">
        <v>2020</v>
      </c>
      <c r="E5" s="5">
        <v>2020</v>
      </c>
      <c r="F5" s="6">
        <v>2021</v>
      </c>
      <c r="G5" s="6">
        <v>2021</v>
      </c>
      <c r="H5" s="6">
        <v>2021</v>
      </c>
      <c r="I5" s="6">
        <v>2021</v>
      </c>
      <c r="J5" s="6">
        <v>2021</v>
      </c>
      <c r="K5" s="6">
        <v>2021</v>
      </c>
      <c r="L5" s="6">
        <v>2021</v>
      </c>
      <c r="M5" s="6">
        <v>2021</v>
      </c>
      <c r="N5" s="6">
        <v>2021</v>
      </c>
      <c r="O5" s="6">
        <v>2021</v>
      </c>
      <c r="P5" s="6">
        <v>2021</v>
      </c>
      <c r="Q5" s="6">
        <v>2021</v>
      </c>
      <c r="R5" s="5">
        <v>2021</v>
      </c>
    </row>
    <row r="6" spans="1:18" s="7" customFormat="1" ht="13.6">
      <c r="A6" s="8" t="s">
        <v>24</v>
      </c>
      <c r="B6" s="10" t="s">
        <v>25</v>
      </c>
      <c r="C6" s="10" t="s">
        <v>26</v>
      </c>
      <c r="D6" s="10" t="s">
        <v>27</v>
      </c>
      <c r="E6" s="9" t="s">
        <v>28</v>
      </c>
      <c r="F6" s="10" t="s">
        <v>29</v>
      </c>
      <c r="G6" s="10" t="s">
        <v>30</v>
      </c>
      <c r="H6" s="10" t="s">
        <v>31</v>
      </c>
      <c r="I6" s="10" t="s">
        <v>32</v>
      </c>
      <c r="J6" s="10" t="s">
        <v>33</v>
      </c>
      <c r="K6" s="10" t="s">
        <v>34</v>
      </c>
      <c r="L6" s="10" t="s">
        <v>35</v>
      </c>
      <c r="M6" s="10" t="s">
        <v>36</v>
      </c>
      <c r="N6" s="10" t="s">
        <v>37</v>
      </c>
      <c r="O6" s="10" t="s">
        <v>25</v>
      </c>
      <c r="P6" s="10" t="s">
        <v>26</v>
      </c>
      <c r="Q6" s="10" t="s">
        <v>27</v>
      </c>
      <c r="R6" s="9" t="s">
        <v>8</v>
      </c>
    </row>
    <row r="7" spans="1:18" s="15" customFormat="1" ht="12.9">
      <c r="A7" s="11" t="s">
        <v>9</v>
      </c>
      <c r="B7" s="13">
        <v>-99.871240155067881</v>
      </c>
      <c r="C7" s="13">
        <v>-99.871240155067881</v>
      </c>
      <c r="D7" s="13">
        <v>-99.871240155067881</v>
      </c>
      <c r="E7" s="12">
        <v>-299.61372046520364</v>
      </c>
      <c r="F7" s="13">
        <v>-92.636331568219475</v>
      </c>
      <c r="G7" s="13">
        <v>-92.636331568219475</v>
      </c>
      <c r="H7" s="13">
        <v>-92.636331568219475</v>
      </c>
      <c r="I7" s="13">
        <v>-63.473755901275211</v>
      </c>
      <c r="J7" s="13">
        <v>-63.473755901275211</v>
      </c>
      <c r="K7" s="13">
        <v>-63.473755901275211</v>
      </c>
      <c r="L7" s="13">
        <v>-53.073709852470756</v>
      </c>
      <c r="M7" s="13">
        <v>-53.073709852470756</v>
      </c>
      <c r="N7" s="13">
        <v>-53.073709852470756</v>
      </c>
      <c r="O7" s="13">
        <v>-104.37080591014237</v>
      </c>
      <c r="P7" s="13">
        <v>-104.37080591014237</v>
      </c>
      <c r="Q7" s="13">
        <v>-104.37080591014237</v>
      </c>
      <c r="R7" s="14">
        <v>-940.66380969632337</v>
      </c>
    </row>
    <row r="8" spans="1:18" s="15" customFormat="1" ht="12.9">
      <c r="A8" s="11" t="s">
        <v>10</v>
      </c>
      <c r="B8" s="13">
        <v>21.560585303502119</v>
      </c>
      <c r="C8" s="13">
        <v>21.560585303502119</v>
      </c>
      <c r="D8" s="13">
        <v>137.24538525749182</v>
      </c>
      <c r="E8" s="12">
        <v>180.36655586449606</v>
      </c>
      <c r="F8" s="13">
        <v>19.333333333333332</v>
      </c>
      <c r="G8" s="13">
        <v>19.333333333333332</v>
      </c>
      <c r="H8" s="13">
        <v>135.28825636869385</v>
      </c>
      <c r="I8" s="13">
        <v>19</v>
      </c>
      <c r="J8" s="13">
        <v>19</v>
      </c>
      <c r="K8" s="13">
        <v>262.27680697459306</v>
      </c>
      <c r="L8" s="13">
        <v>20.5</v>
      </c>
      <c r="M8" s="13">
        <v>20.5</v>
      </c>
      <c r="N8" s="13">
        <v>370.12764453148156</v>
      </c>
      <c r="O8" s="13">
        <v>24</v>
      </c>
      <c r="P8" s="13">
        <v>24</v>
      </c>
      <c r="Q8" s="13">
        <v>405.3066485509728</v>
      </c>
      <c r="R8" s="14">
        <v>1338.831507223525</v>
      </c>
    </row>
    <row r="9" spans="1:18" s="7" customFormat="1" ht="13.6">
      <c r="A9" s="16" t="s">
        <v>11</v>
      </c>
      <c r="B9" s="18">
        <v>-78.310654851565758</v>
      </c>
      <c r="C9" s="18">
        <v>-78.310654851565758</v>
      </c>
      <c r="D9" s="18">
        <v>37.374145102423938</v>
      </c>
      <c r="E9" s="17">
        <v>-119.24716460070758</v>
      </c>
      <c r="F9" s="18">
        <v>-73.302998234886147</v>
      </c>
      <c r="G9" s="18">
        <v>-73.302998234886147</v>
      </c>
      <c r="H9" s="18">
        <v>42.651924800474376</v>
      </c>
      <c r="I9" s="18">
        <v>-44.473755901275211</v>
      </c>
      <c r="J9" s="18">
        <v>-44.473755901275211</v>
      </c>
      <c r="K9" s="18">
        <v>198.80305107331785</v>
      </c>
      <c r="L9" s="18">
        <v>-32.573709852470756</v>
      </c>
      <c r="M9" s="18">
        <v>-32.573709852470756</v>
      </c>
      <c r="N9" s="18">
        <v>317.05393467901081</v>
      </c>
      <c r="O9" s="18">
        <v>-80.370805910142366</v>
      </c>
      <c r="P9" s="18">
        <v>-80.370805910142366</v>
      </c>
      <c r="Q9" s="18">
        <v>300.9358426408304</v>
      </c>
      <c r="R9" s="19">
        <v>398.16769752720165</v>
      </c>
    </row>
    <row r="10" spans="1:18">
      <c r="A10" s="20"/>
      <c r="B10" s="22"/>
      <c r="C10" s="22"/>
      <c r="D10" s="22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3"/>
    </row>
    <row r="11" spans="1:18">
      <c r="A11" s="24" t="s">
        <v>12</v>
      </c>
      <c r="B11" s="26"/>
      <c r="C11" s="26"/>
      <c r="D11" s="26"/>
      <c r="E11" s="25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7"/>
    </row>
    <row r="12" spans="1:18">
      <c r="A12" s="28" t="s">
        <v>9</v>
      </c>
      <c r="B12" s="22"/>
      <c r="C12" s="22"/>
      <c r="D12" s="22"/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3"/>
    </row>
    <row r="13" spans="1:18">
      <c r="A13" s="29" t="s">
        <v>13</v>
      </c>
      <c r="B13" s="13">
        <v>-9.4400000000000013</v>
      </c>
      <c r="C13" s="13">
        <v>-9.4400000000000013</v>
      </c>
      <c r="D13" s="13">
        <v>-9.4400000000000013</v>
      </c>
      <c r="E13" s="12">
        <v>-28.32</v>
      </c>
      <c r="F13" s="13">
        <v>-5.8999999999999995</v>
      </c>
      <c r="G13" s="13">
        <v>-5.8999999999999995</v>
      </c>
      <c r="H13" s="13">
        <v>-5.8999999999999995</v>
      </c>
      <c r="I13" s="13">
        <v>-8.7319999999999993</v>
      </c>
      <c r="J13" s="13">
        <v>-8.7319999999999993</v>
      </c>
      <c r="K13" s="13">
        <v>-8.7319999999999993</v>
      </c>
      <c r="L13" s="13">
        <v>-4.2479999999999993</v>
      </c>
      <c r="M13" s="13">
        <v>-4.2479999999999993</v>
      </c>
      <c r="N13" s="13">
        <v>-4.2479999999999993</v>
      </c>
      <c r="O13" s="13">
        <v>-4.72</v>
      </c>
      <c r="P13" s="13">
        <v>-4.72</v>
      </c>
      <c r="Q13" s="13">
        <v>-4.72</v>
      </c>
      <c r="R13" s="14">
        <v>-70.8</v>
      </c>
    </row>
    <row r="14" spans="1:18">
      <c r="A14" s="29" t="s">
        <v>14</v>
      </c>
      <c r="B14" s="13">
        <v>-5.4312401550678713</v>
      </c>
      <c r="C14" s="13">
        <v>-5.4312401550678713</v>
      </c>
      <c r="D14" s="13">
        <v>-5.4312401550678713</v>
      </c>
      <c r="E14" s="12">
        <v>-16.293720465203613</v>
      </c>
      <c r="F14" s="13">
        <v>-10.415421765082954</v>
      </c>
      <c r="G14" s="13">
        <v>-10.415421765082954</v>
      </c>
      <c r="H14" s="13">
        <v>-10.415421765082954</v>
      </c>
      <c r="I14" s="13">
        <v>-15.414824212322772</v>
      </c>
      <c r="J14" s="13">
        <v>-15.414824212322772</v>
      </c>
      <c r="K14" s="13">
        <v>-15.414824212322772</v>
      </c>
      <c r="L14" s="13">
        <v>-7.4991036708597267</v>
      </c>
      <c r="M14" s="13">
        <v>-7.4991036708597267</v>
      </c>
      <c r="N14" s="13">
        <v>-7.4991036708597267</v>
      </c>
      <c r="O14" s="13">
        <v>-8.3323374120663622</v>
      </c>
      <c r="P14" s="13">
        <v>-8.3323374120663622</v>
      </c>
      <c r="Q14" s="13">
        <v>-8.3323374120663622</v>
      </c>
      <c r="R14" s="14">
        <v>-124.98506118099544</v>
      </c>
    </row>
    <row r="15" spans="1:18">
      <c r="A15" s="29" t="s">
        <v>15</v>
      </c>
      <c r="B15" s="13">
        <v>-85.000000000000014</v>
      </c>
      <c r="C15" s="13">
        <v>-85.000000000000014</v>
      </c>
      <c r="D15" s="13">
        <v>-85.000000000000014</v>
      </c>
      <c r="E15" s="14">
        <v>-255</v>
      </c>
      <c r="F15" s="30">
        <v>-76.320909803136516</v>
      </c>
      <c r="G15" s="30">
        <v>-76.320909803136516</v>
      </c>
      <c r="H15" s="30">
        <v>-76.320909803136516</v>
      </c>
      <c r="I15" s="30">
        <v>-39.326931688952442</v>
      </c>
      <c r="J15" s="30">
        <v>-39.326931688952442</v>
      </c>
      <c r="K15" s="30">
        <v>-39.326931688952442</v>
      </c>
      <c r="L15" s="30">
        <v>-41.326606181611034</v>
      </c>
      <c r="M15" s="30">
        <v>-41.326606181611034</v>
      </c>
      <c r="N15" s="30">
        <v>-41.326606181611034</v>
      </c>
      <c r="O15" s="30">
        <v>-91.318468498076001</v>
      </c>
      <c r="P15" s="30">
        <v>-91.318468498076001</v>
      </c>
      <c r="Q15" s="30">
        <v>-91.318468498076001</v>
      </c>
      <c r="R15" s="14">
        <v>-744.87874851532797</v>
      </c>
    </row>
    <row r="16" spans="1:18">
      <c r="A16" s="31" t="s">
        <v>38</v>
      </c>
      <c r="B16" s="33">
        <v>-99.871240155067881</v>
      </c>
      <c r="C16" s="33">
        <v>-99.871240155067881</v>
      </c>
      <c r="D16" s="33">
        <v>-99.871240155067881</v>
      </c>
      <c r="E16" s="32">
        <v>-299.61372046520364</v>
      </c>
      <c r="F16" s="33">
        <v>-92.636331568219475</v>
      </c>
      <c r="G16" s="33">
        <v>-92.636331568219475</v>
      </c>
      <c r="H16" s="33">
        <v>-92.636331568219475</v>
      </c>
      <c r="I16" s="33">
        <v>-63.473755901275211</v>
      </c>
      <c r="J16" s="33">
        <v>-63.473755901275211</v>
      </c>
      <c r="K16" s="33">
        <v>-63.473755901275211</v>
      </c>
      <c r="L16" s="33">
        <v>-53.073709852470756</v>
      </c>
      <c r="M16" s="33">
        <v>-53.073709852470756</v>
      </c>
      <c r="N16" s="33">
        <v>-53.073709852470756</v>
      </c>
      <c r="O16" s="33">
        <v>-104.37080591014237</v>
      </c>
      <c r="P16" s="33">
        <v>-104.37080591014237</v>
      </c>
      <c r="Q16" s="33">
        <v>-104.37080591014237</v>
      </c>
      <c r="R16" s="34">
        <v>-940.66380969632337</v>
      </c>
    </row>
    <row r="17" spans="1:33">
      <c r="A17" s="29"/>
      <c r="B17" s="35"/>
      <c r="C17" s="35"/>
      <c r="D17" s="35"/>
      <c r="E17" s="21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2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28" t="s">
        <v>10</v>
      </c>
      <c r="B18" s="22"/>
      <c r="C18" s="22"/>
      <c r="D18" s="22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29" t="s">
        <v>13</v>
      </c>
      <c r="B19" s="30">
        <v>0</v>
      </c>
      <c r="C19" s="30">
        <v>0</v>
      </c>
      <c r="D19" s="13">
        <v>28.271125746624488</v>
      </c>
      <c r="E19" s="12">
        <v>28.271125746624488</v>
      </c>
      <c r="F19" s="30">
        <v>0</v>
      </c>
      <c r="G19" s="30">
        <v>0</v>
      </c>
      <c r="H19" s="13">
        <v>84.074203623034265</v>
      </c>
      <c r="I19" s="30">
        <v>0</v>
      </c>
      <c r="J19" s="30">
        <v>0</v>
      </c>
      <c r="K19" s="13">
        <v>72.706638645076723</v>
      </c>
      <c r="L19" s="30">
        <v>0</v>
      </c>
      <c r="M19" s="30">
        <v>0</v>
      </c>
      <c r="N19" s="13">
        <v>138.57888982799352</v>
      </c>
      <c r="O19" s="30">
        <v>0</v>
      </c>
      <c r="P19" s="30">
        <v>0</v>
      </c>
      <c r="Q19" s="13">
        <v>160.74453155788629</v>
      </c>
      <c r="R19" s="14">
        <v>456.22424947409854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29" t="s">
        <v>14</v>
      </c>
      <c r="B20" s="30">
        <v>0</v>
      </c>
      <c r="C20" s="30">
        <v>0</v>
      </c>
      <c r="D20" s="13">
        <v>87.413674207365219</v>
      </c>
      <c r="E20" s="12">
        <v>87.413674207365219</v>
      </c>
      <c r="F20" s="30">
        <v>0</v>
      </c>
      <c r="G20" s="30">
        <v>0</v>
      </c>
      <c r="H20" s="13">
        <v>31.88071941232624</v>
      </c>
      <c r="I20" s="30">
        <v>0</v>
      </c>
      <c r="J20" s="30">
        <v>0</v>
      </c>
      <c r="K20" s="13">
        <v>27.570168329516331</v>
      </c>
      <c r="L20" s="30">
        <v>0</v>
      </c>
      <c r="M20" s="30">
        <v>0</v>
      </c>
      <c r="N20" s="13">
        <v>52.548754703488029</v>
      </c>
      <c r="O20" s="30">
        <v>0</v>
      </c>
      <c r="P20" s="30">
        <v>0</v>
      </c>
      <c r="Q20" s="13">
        <v>60.95390841452781</v>
      </c>
      <c r="R20" s="14">
        <v>172.99904917086786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29" t="s">
        <v>15</v>
      </c>
      <c r="B21" s="30">
        <v>21.560585303502119</v>
      </c>
      <c r="C21" s="30">
        <v>21.560585303502119</v>
      </c>
      <c r="D21" s="30">
        <v>21.560585303502119</v>
      </c>
      <c r="E21" s="12">
        <v>64.681755910506354</v>
      </c>
      <c r="F21" s="13">
        <v>19.333333333333332</v>
      </c>
      <c r="G21" s="13">
        <v>19.333333333333332</v>
      </c>
      <c r="H21" s="13">
        <v>19.333333333333332</v>
      </c>
      <c r="I21" s="13">
        <v>19</v>
      </c>
      <c r="J21" s="13">
        <v>19</v>
      </c>
      <c r="K21" s="13">
        <v>162</v>
      </c>
      <c r="L21" s="13">
        <v>20.5</v>
      </c>
      <c r="M21" s="13">
        <v>20.5</v>
      </c>
      <c r="N21" s="13">
        <v>179</v>
      </c>
      <c r="O21" s="13">
        <v>24</v>
      </c>
      <c r="P21" s="13">
        <v>24</v>
      </c>
      <c r="Q21" s="13">
        <v>183.60820857855867</v>
      </c>
      <c r="R21" s="14">
        <v>709.60820857855867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6" t="s">
        <v>17</v>
      </c>
      <c r="B22" s="38">
        <v>0</v>
      </c>
      <c r="C22" s="38">
        <v>0</v>
      </c>
      <c r="D22" s="38">
        <v>0</v>
      </c>
      <c r="E22" s="37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130.00209587887639</v>
      </c>
      <c r="L22" s="38">
        <v>0</v>
      </c>
      <c r="M22" s="38">
        <v>0</v>
      </c>
      <c r="N22" s="38">
        <v>105.51296393897789</v>
      </c>
      <c r="O22" s="38">
        <v>0</v>
      </c>
      <c r="P22" s="38">
        <v>0</v>
      </c>
      <c r="Q22" s="38">
        <v>114.069</v>
      </c>
      <c r="R22" s="39">
        <v>349.58405981785427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6" t="s">
        <v>18</v>
      </c>
      <c r="B23" s="38">
        <v>0</v>
      </c>
      <c r="C23" s="38">
        <v>0</v>
      </c>
      <c r="D23" s="38">
        <v>0</v>
      </c>
      <c r="E23" s="37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7.4771735539858861</v>
      </c>
      <c r="L23" s="38">
        <v>0</v>
      </c>
      <c r="M23" s="38">
        <v>0</v>
      </c>
      <c r="N23" s="38">
        <v>47.029020294016725</v>
      </c>
      <c r="O23" s="38">
        <v>0</v>
      </c>
      <c r="P23" s="38">
        <v>0</v>
      </c>
      <c r="Q23" s="38">
        <v>46.790931270676367</v>
      </c>
      <c r="R23" s="39">
        <v>101.29712511867899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6" t="s">
        <v>19</v>
      </c>
      <c r="B24" s="38">
        <v>21.560585303502119</v>
      </c>
      <c r="C24" s="38">
        <v>21.560585303502119</v>
      </c>
      <c r="D24" s="38">
        <v>21.560585303502119</v>
      </c>
      <c r="E24" s="37">
        <v>64.681755910506354</v>
      </c>
      <c r="F24" s="38">
        <v>19.333333333333332</v>
      </c>
      <c r="G24" s="38">
        <v>19.333333333333332</v>
      </c>
      <c r="H24" s="38">
        <v>19.333333333333332</v>
      </c>
      <c r="I24" s="38">
        <v>19</v>
      </c>
      <c r="J24" s="38">
        <v>19</v>
      </c>
      <c r="K24" s="38">
        <v>24.520730567137718</v>
      </c>
      <c r="L24" s="38">
        <v>20.5</v>
      </c>
      <c r="M24" s="38">
        <v>20.5</v>
      </c>
      <c r="N24" s="38">
        <v>26.458015767005378</v>
      </c>
      <c r="O24" s="38">
        <v>24</v>
      </c>
      <c r="P24" s="38">
        <v>24</v>
      </c>
      <c r="Q24" s="38">
        <v>22.74827730788229</v>
      </c>
      <c r="R24" s="39">
        <v>258.72702364202542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s="3" customFormat="1" ht="13.6">
      <c r="A25" s="31" t="s">
        <v>38</v>
      </c>
      <c r="B25" s="33">
        <v>21.560585303502119</v>
      </c>
      <c r="C25" s="33">
        <v>21.560585303502119</v>
      </c>
      <c r="D25" s="33">
        <v>137.24538525749182</v>
      </c>
      <c r="E25" s="32">
        <v>180.36655586449606</v>
      </c>
      <c r="F25" s="33">
        <v>19.333333333333332</v>
      </c>
      <c r="G25" s="33">
        <v>19.333333333333332</v>
      </c>
      <c r="H25" s="33">
        <v>135.28825636869385</v>
      </c>
      <c r="I25" s="33">
        <v>19</v>
      </c>
      <c r="J25" s="33">
        <v>19</v>
      </c>
      <c r="K25" s="33">
        <v>262.27680697459306</v>
      </c>
      <c r="L25" s="33">
        <v>20.5</v>
      </c>
      <c r="M25" s="33">
        <v>20.5</v>
      </c>
      <c r="N25" s="33">
        <v>370.12764453148156</v>
      </c>
      <c r="O25" s="33">
        <v>24</v>
      </c>
      <c r="P25" s="33">
        <v>24</v>
      </c>
      <c r="Q25" s="33">
        <v>405.3066485509728</v>
      </c>
      <c r="R25" s="34">
        <v>1338.831507223525</v>
      </c>
    </row>
    <row r="26" spans="1:33" s="3" customFormat="1" ht="12.9">
      <c r="A26" s="20"/>
      <c r="B26" s="22"/>
      <c r="C26" s="22"/>
      <c r="D26" s="22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</row>
    <row r="27" spans="1:33" s="3" customFormat="1" ht="13.6">
      <c r="A27" s="40" t="s">
        <v>21</v>
      </c>
      <c r="B27" s="22"/>
      <c r="C27" s="22"/>
      <c r="D27" s="22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</row>
    <row r="28" spans="1:33" s="3" customFormat="1" ht="12.9">
      <c r="A28" s="20" t="s">
        <v>13</v>
      </c>
      <c r="B28" s="22">
        <v>-9.4400000000000013</v>
      </c>
      <c r="C28" s="22">
        <v>-9.4400000000000013</v>
      </c>
      <c r="D28" s="22">
        <v>18.831125746624487</v>
      </c>
      <c r="E28" s="21">
        <v>-4.8874253375512211E-2</v>
      </c>
      <c r="F28" s="22">
        <v>-5.8999999999999995</v>
      </c>
      <c r="G28" s="22">
        <v>-5.8999999999999995</v>
      </c>
      <c r="H28" s="22">
        <v>78.174203623034259</v>
      </c>
      <c r="I28" s="22">
        <v>-8.7319999999999993</v>
      </c>
      <c r="J28" s="22">
        <v>-8.7319999999999993</v>
      </c>
      <c r="K28" s="22">
        <v>63.974638645076723</v>
      </c>
      <c r="L28" s="22">
        <v>-4.2479999999999993</v>
      </c>
      <c r="M28" s="22">
        <v>-4.2479999999999993</v>
      </c>
      <c r="N28" s="22">
        <v>134.33088982799353</v>
      </c>
      <c r="O28" s="22">
        <v>-4.72</v>
      </c>
      <c r="P28" s="22">
        <v>-4.72</v>
      </c>
      <c r="Q28" s="22">
        <v>156.02453155788629</v>
      </c>
      <c r="R28" s="23">
        <v>385.42424947409853</v>
      </c>
    </row>
    <row r="29" spans="1:33" s="3" customFormat="1" ht="12.9">
      <c r="A29" s="20" t="s">
        <v>14</v>
      </c>
      <c r="B29" s="22">
        <v>-5.4312401550678713</v>
      </c>
      <c r="C29" s="22">
        <v>-5.4312401550678713</v>
      </c>
      <c r="D29" s="22">
        <v>81.98243405229735</v>
      </c>
      <c r="E29" s="21">
        <v>71.119953742161613</v>
      </c>
      <c r="F29" s="22">
        <v>-10.415421765082954</v>
      </c>
      <c r="G29" s="22">
        <v>-10.415421765082954</v>
      </c>
      <c r="H29" s="22">
        <v>21.465297647243286</v>
      </c>
      <c r="I29" s="22">
        <v>-15.414824212322772</v>
      </c>
      <c r="J29" s="22">
        <v>-15.414824212322772</v>
      </c>
      <c r="K29" s="22">
        <v>12.155344117193559</v>
      </c>
      <c r="L29" s="22">
        <v>-7.4991036708597267</v>
      </c>
      <c r="M29" s="22">
        <v>-7.4991036708597267</v>
      </c>
      <c r="N29" s="22">
        <v>45.049651032628304</v>
      </c>
      <c r="O29" s="22">
        <v>-8.3323374120663622</v>
      </c>
      <c r="P29" s="22">
        <v>-8.3323374120663622</v>
      </c>
      <c r="Q29" s="22">
        <v>52.621571002461451</v>
      </c>
      <c r="R29" s="23">
        <v>48.013987989872419</v>
      </c>
    </row>
    <row r="30" spans="1:33" s="3" customFormat="1">
      <c r="A30" s="20" t="s">
        <v>15</v>
      </c>
      <c r="B30" s="22">
        <v>-63.439414696497892</v>
      </c>
      <c r="C30" s="22">
        <v>-63.439414696497892</v>
      </c>
      <c r="D30" s="22">
        <v>-63.439414696497892</v>
      </c>
      <c r="E30" s="21">
        <v>-190.31824408949365</v>
      </c>
      <c r="F30" s="22">
        <v>-56.987576469803187</v>
      </c>
      <c r="G30" s="22">
        <v>-56.987576469803187</v>
      </c>
      <c r="H30" s="22">
        <v>-56.987576469803187</v>
      </c>
      <c r="I30" s="22">
        <v>-20.326931688952442</v>
      </c>
      <c r="J30" s="22">
        <v>-20.326931688952442</v>
      </c>
      <c r="K30" s="22">
        <v>122.67306831104756</v>
      </c>
      <c r="L30" s="22">
        <v>-20.826606181611034</v>
      </c>
      <c r="M30" s="22">
        <v>-20.826606181611034</v>
      </c>
      <c r="N30" s="22">
        <v>137.67339381838897</v>
      </c>
      <c r="O30" s="22">
        <v>-67.318468498076001</v>
      </c>
      <c r="P30" s="22">
        <v>-67.318468498076001</v>
      </c>
      <c r="Q30" s="22">
        <v>92.289740080482673</v>
      </c>
      <c r="R30" s="23">
        <v>-35.270539936769296</v>
      </c>
      <c r="AG30"/>
    </row>
    <row r="31" spans="1:33" s="3" customFormat="1" ht="16.3" thickBot="1">
      <c r="A31" s="41" t="s">
        <v>11</v>
      </c>
      <c r="B31" s="43">
        <v>-78.310654851565772</v>
      </c>
      <c r="C31" s="43">
        <v>-78.310654851565772</v>
      </c>
      <c r="D31" s="43">
        <v>37.374145102423938</v>
      </c>
      <c r="E31" s="42">
        <v>-119.24716460070755</v>
      </c>
      <c r="F31" s="43">
        <v>-73.302998234886132</v>
      </c>
      <c r="G31" s="43">
        <v>-73.302998234886132</v>
      </c>
      <c r="H31" s="43">
        <v>42.651924800474362</v>
      </c>
      <c r="I31" s="43">
        <v>-44.473755901275211</v>
      </c>
      <c r="J31" s="43">
        <v>-44.473755901275211</v>
      </c>
      <c r="K31" s="43">
        <v>198.80305107331785</v>
      </c>
      <c r="L31" s="43">
        <v>-32.573709852470756</v>
      </c>
      <c r="M31" s="43">
        <v>-32.573709852470756</v>
      </c>
      <c r="N31" s="43">
        <v>317.05393467901081</v>
      </c>
      <c r="O31" s="43">
        <v>-80.370805910142366</v>
      </c>
      <c r="P31" s="43">
        <v>-80.370805910142366</v>
      </c>
      <c r="Q31" s="43">
        <v>300.9358426408304</v>
      </c>
      <c r="R31" s="44">
        <v>398.16769752720165</v>
      </c>
      <c r="AG31"/>
    </row>
    <row r="32" spans="1:33" s="3" customFormat="1" ht="16.3" thickBot="1">
      <c r="AG32"/>
    </row>
    <row r="33" spans="1:33" s="3" customFormat="1" ht="16.3" thickBot="1">
      <c r="A33" s="68" t="s">
        <v>82</v>
      </c>
      <c r="B33" s="70">
        <v>6698</v>
      </c>
      <c r="C33" s="70">
        <v>6740</v>
      </c>
      <c r="D33" s="70">
        <v>6728.1663169229223</v>
      </c>
      <c r="E33" s="69">
        <v>6728.1663169229223</v>
      </c>
      <c r="F33" s="70">
        <v>6859.5834883838652</v>
      </c>
      <c r="G33" s="70">
        <v>6992.1357685664734</v>
      </c>
      <c r="H33" s="70">
        <v>7011.7650691064537</v>
      </c>
      <c r="I33" s="70">
        <v>7116.8025671407895</v>
      </c>
      <c r="J33" s="70">
        <v>7222.7473208921319</v>
      </c>
      <c r="K33" s="70">
        <v>7070.1255793360697</v>
      </c>
      <c r="L33" s="70">
        <v>7163.7671170771082</v>
      </c>
      <c r="M33" s="70">
        <v>7258.2174785435272</v>
      </c>
      <c r="N33" s="70">
        <v>7035.1006546464487</v>
      </c>
      <c r="O33" s="70">
        <v>7176.2367625495781</v>
      </c>
      <c r="P33" s="70">
        <v>7318.5919259630491</v>
      </c>
      <c r="Q33" s="70">
        <v>7135</v>
      </c>
      <c r="R33" s="69">
        <v>7134.8142774365069</v>
      </c>
      <c r="AG33"/>
    </row>
    <row r="34" spans="1:33" s="3" customFormat="1" ht="16.3" thickBot="1">
      <c r="AG34"/>
    </row>
    <row r="35" spans="1:33" s="3" customFormat="1">
      <c r="A35" s="4" t="s">
        <v>39</v>
      </c>
      <c r="B35" s="6">
        <v>2022</v>
      </c>
      <c r="C35" s="6">
        <v>2022</v>
      </c>
      <c r="D35" s="6">
        <v>2022</v>
      </c>
      <c r="E35" s="6">
        <v>2022</v>
      </c>
      <c r="F35" s="6">
        <v>2022</v>
      </c>
      <c r="G35" s="6">
        <v>2022</v>
      </c>
      <c r="H35" s="6">
        <v>2022</v>
      </c>
      <c r="I35" s="6">
        <v>2022</v>
      </c>
      <c r="J35" s="6">
        <v>2022</v>
      </c>
      <c r="K35" s="6">
        <v>2022</v>
      </c>
      <c r="L35" s="6">
        <v>2022</v>
      </c>
      <c r="M35" s="6">
        <v>2022</v>
      </c>
      <c r="N35" s="5">
        <v>2022</v>
      </c>
      <c r="AG35"/>
    </row>
    <row r="36" spans="1:33" s="3" customFormat="1">
      <c r="A36" s="8" t="s">
        <v>40</v>
      </c>
      <c r="B36" s="10" t="s">
        <v>29</v>
      </c>
      <c r="C36" s="10" t="s">
        <v>30</v>
      </c>
      <c r="D36" s="10" t="s">
        <v>31</v>
      </c>
      <c r="E36" s="10" t="s">
        <v>32</v>
      </c>
      <c r="F36" s="10" t="s">
        <v>33</v>
      </c>
      <c r="G36" s="10" t="s">
        <v>34</v>
      </c>
      <c r="H36" s="10" t="s">
        <v>35</v>
      </c>
      <c r="I36" s="10" t="s">
        <v>36</v>
      </c>
      <c r="J36" s="10" t="s">
        <v>37</v>
      </c>
      <c r="K36" s="10" t="s">
        <v>25</v>
      </c>
      <c r="L36" s="10" t="s">
        <v>26</v>
      </c>
      <c r="M36" s="10" t="s">
        <v>27</v>
      </c>
      <c r="N36" s="9" t="s">
        <v>8</v>
      </c>
      <c r="AG36"/>
    </row>
    <row r="37" spans="1:33" s="3" customFormat="1">
      <c r="A37" s="11" t="s">
        <v>41</v>
      </c>
      <c r="B37" s="13">
        <v>-135.08089292826639</v>
      </c>
      <c r="C37" s="13">
        <v>-135.08089292826639</v>
      </c>
      <c r="D37" s="13">
        <v>-135.08089292826639</v>
      </c>
      <c r="E37" s="13">
        <v>-68.618210319749778</v>
      </c>
      <c r="F37" s="13">
        <v>-68.618210319749778</v>
      </c>
      <c r="G37" s="13">
        <v>-68.618210319749778</v>
      </c>
      <c r="H37" s="13">
        <v>-127.95255360866933</v>
      </c>
      <c r="I37" s="13">
        <v>-127.95255360866933</v>
      </c>
      <c r="J37" s="13">
        <v>-127.95255360866933</v>
      </c>
      <c r="K37" s="13">
        <v>-66.311424051740033</v>
      </c>
      <c r="L37" s="13">
        <v>-66.311424051740033</v>
      </c>
      <c r="M37" s="13">
        <v>-66.311424051740033</v>
      </c>
      <c r="N37" s="12">
        <v>-1193.8892427252767</v>
      </c>
      <c r="AG37"/>
    </row>
    <row r="38" spans="1:33" s="3" customFormat="1">
      <c r="A38" s="11" t="s">
        <v>10</v>
      </c>
      <c r="B38" s="13">
        <v>22.5</v>
      </c>
      <c r="C38" s="13">
        <v>22.5</v>
      </c>
      <c r="D38" s="13">
        <v>125.68528275940369</v>
      </c>
      <c r="E38" s="13">
        <v>23</v>
      </c>
      <c r="F38" s="13">
        <v>23</v>
      </c>
      <c r="G38" s="13">
        <v>180.53636512946667</v>
      </c>
      <c r="H38" s="13">
        <v>29</v>
      </c>
      <c r="I38" s="13">
        <v>29</v>
      </c>
      <c r="J38" s="13">
        <v>172.57832528420403</v>
      </c>
      <c r="K38" s="13">
        <v>34</v>
      </c>
      <c r="L38" s="13">
        <v>34</v>
      </c>
      <c r="M38" s="13">
        <v>348.44531641867974</v>
      </c>
      <c r="N38" s="12">
        <v>1044.2890818450073</v>
      </c>
      <c r="AG38"/>
    </row>
    <row r="39" spans="1:33" s="3" customFormat="1">
      <c r="A39" s="16" t="s">
        <v>11</v>
      </c>
      <c r="B39" s="18">
        <v>-112.58089292826639</v>
      </c>
      <c r="C39" s="18">
        <v>-112.58089292826639</v>
      </c>
      <c r="D39" s="18">
        <v>-9.3956101688627029</v>
      </c>
      <c r="E39" s="18">
        <v>-45.618210319749778</v>
      </c>
      <c r="F39" s="18">
        <v>-45.618210319749778</v>
      </c>
      <c r="G39" s="18">
        <v>111.9181548097169</v>
      </c>
      <c r="H39" s="18">
        <v>-98.952553608669334</v>
      </c>
      <c r="I39" s="18">
        <v>-98.952553608669334</v>
      </c>
      <c r="J39" s="18">
        <v>44.625771675534693</v>
      </c>
      <c r="K39" s="18">
        <v>-32.311424051740033</v>
      </c>
      <c r="L39" s="18">
        <v>-32.311424051740033</v>
      </c>
      <c r="M39" s="18">
        <v>282.13389236693968</v>
      </c>
      <c r="N39" s="17">
        <v>-149.60016088026941</v>
      </c>
      <c r="AG39"/>
    </row>
    <row r="40" spans="1:33" s="3" customFormat="1">
      <c r="A40" s="20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1"/>
      <c r="AG40"/>
    </row>
    <row r="41" spans="1:33" s="3" customFormat="1">
      <c r="A41" s="24" t="s">
        <v>12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5"/>
      <c r="AG41"/>
    </row>
    <row r="42" spans="1:33" s="3" customFormat="1">
      <c r="A42" s="28" t="s">
        <v>9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1"/>
      <c r="AG42"/>
    </row>
    <row r="43" spans="1:33" s="3" customFormat="1">
      <c r="A43" s="29" t="s">
        <v>13</v>
      </c>
      <c r="B43" s="13">
        <v>-1.7699999999999998</v>
      </c>
      <c r="C43" s="13">
        <v>-1.7699999999999998</v>
      </c>
      <c r="D43" s="13">
        <v>-1.7699999999999998</v>
      </c>
      <c r="E43" s="13">
        <v>-2.6195999999999997</v>
      </c>
      <c r="F43" s="13">
        <v>-2.6195999999999997</v>
      </c>
      <c r="G43" s="13">
        <v>-2.6195999999999997</v>
      </c>
      <c r="H43" s="13">
        <v>-1.2743999999999998</v>
      </c>
      <c r="I43" s="13">
        <v>-1.2743999999999998</v>
      </c>
      <c r="J43" s="13">
        <v>-1.2743999999999998</v>
      </c>
      <c r="K43" s="13">
        <v>-1.4159999999999999</v>
      </c>
      <c r="L43" s="13">
        <v>-1.4159999999999999</v>
      </c>
      <c r="M43" s="13">
        <v>-1.4159999999999999</v>
      </c>
      <c r="N43" s="14">
        <v>-21.24</v>
      </c>
      <c r="AG43"/>
    </row>
    <row r="44" spans="1:33" s="3" customFormat="1">
      <c r="A44" s="29" t="s">
        <v>14</v>
      </c>
      <c r="B44" s="13">
        <v>-14.3878</v>
      </c>
      <c r="C44" s="13">
        <v>-14.3878</v>
      </c>
      <c r="D44" s="13">
        <v>-14.3878</v>
      </c>
      <c r="E44" s="13">
        <v>-21.293944000000003</v>
      </c>
      <c r="F44" s="13">
        <v>-21.293944000000003</v>
      </c>
      <c r="G44" s="13">
        <v>-21.293944000000003</v>
      </c>
      <c r="H44" s="13">
        <v>-10.359216</v>
      </c>
      <c r="I44" s="13">
        <v>-10.359216</v>
      </c>
      <c r="J44" s="13">
        <v>-10.359216</v>
      </c>
      <c r="K44" s="13">
        <v>-11.510240000000001</v>
      </c>
      <c r="L44" s="13">
        <v>-11.510240000000001</v>
      </c>
      <c r="M44" s="13">
        <v>-11.510240000000001</v>
      </c>
      <c r="N44" s="14">
        <v>-172.65360000000001</v>
      </c>
      <c r="AG44"/>
    </row>
    <row r="45" spans="1:33" s="3" customFormat="1">
      <c r="A45" s="29" t="s">
        <v>15</v>
      </c>
      <c r="B45" s="30">
        <v>-118.9230929282664</v>
      </c>
      <c r="C45" s="30">
        <v>-118.9230929282664</v>
      </c>
      <c r="D45" s="30">
        <v>-118.9230929282664</v>
      </c>
      <c r="E45" s="30">
        <v>-44.704666319749784</v>
      </c>
      <c r="F45" s="30">
        <v>-44.704666319749784</v>
      </c>
      <c r="G45" s="30">
        <v>-44.704666319749784</v>
      </c>
      <c r="H45" s="30">
        <v>-116.31893760866933</v>
      </c>
      <c r="I45" s="30">
        <v>-116.31893760866933</v>
      </c>
      <c r="J45" s="30">
        <v>-116.31893760866933</v>
      </c>
      <c r="K45" s="30">
        <v>-53.385184051740026</v>
      </c>
      <c r="L45" s="30">
        <v>-53.385184051740026</v>
      </c>
      <c r="M45" s="30">
        <v>-53.385184051740026</v>
      </c>
      <c r="N45" s="14">
        <v>-999.99564272527664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3" customFormat="1">
      <c r="A46" s="31" t="s">
        <v>38</v>
      </c>
      <c r="B46" s="33">
        <v>-135.08089292826639</v>
      </c>
      <c r="C46" s="33">
        <v>-135.08089292826639</v>
      </c>
      <c r="D46" s="33">
        <v>-135.08089292826639</v>
      </c>
      <c r="E46" s="33">
        <v>-68.618210319749778</v>
      </c>
      <c r="F46" s="33">
        <v>-68.618210319749778</v>
      </c>
      <c r="G46" s="33">
        <v>-68.618210319749778</v>
      </c>
      <c r="H46" s="33">
        <v>-127.95255360866933</v>
      </c>
      <c r="I46" s="33">
        <v>-127.95255360866933</v>
      </c>
      <c r="J46" s="33">
        <v>-127.95255360866933</v>
      </c>
      <c r="K46" s="33">
        <v>-66.311424051740033</v>
      </c>
      <c r="L46" s="33">
        <v>-66.311424051740033</v>
      </c>
      <c r="M46" s="33">
        <v>-66.311424051740033</v>
      </c>
      <c r="N46" s="32">
        <v>-1193.8892427252767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33" s="3" customFormat="1">
      <c r="A47" s="29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21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3" customFormat="1">
      <c r="A48" s="28" t="s">
        <v>10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1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1:33" s="3" customFormat="1">
      <c r="A49" s="29" t="s">
        <v>13</v>
      </c>
      <c r="B49" s="30">
        <v>0</v>
      </c>
      <c r="C49" s="30">
        <v>0</v>
      </c>
      <c r="D49" s="13">
        <v>6.0024645558866769</v>
      </c>
      <c r="E49" s="30">
        <v>0</v>
      </c>
      <c r="F49" s="30">
        <v>0</v>
      </c>
      <c r="G49" s="13">
        <v>5.190879040633166</v>
      </c>
      <c r="H49" s="30">
        <v>0</v>
      </c>
      <c r="I49" s="30">
        <v>0</v>
      </c>
      <c r="J49" s="13">
        <v>9.8938180623902934</v>
      </c>
      <c r="K49" s="30">
        <v>0</v>
      </c>
      <c r="L49" s="30">
        <v>0</v>
      </c>
      <c r="M49" s="13">
        <v>11.476330570492266</v>
      </c>
      <c r="N49" s="12">
        <v>32.572058598173911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3" customFormat="1">
      <c r="A50" s="29" t="s">
        <v>14</v>
      </c>
      <c r="B50" s="30">
        <v>0</v>
      </c>
      <c r="C50" s="30">
        <v>0</v>
      </c>
      <c r="D50" s="13">
        <v>24.682818203517005</v>
      </c>
      <c r="E50" s="30">
        <v>0</v>
      </c>
      <c r="F50" s="30">
        <v>0</v>
      </c>
      <c r="G50" s="13">
        <v>21.345486088833496</v>
      </c>
      <c r="H50" s="30">
        <v>0</v>
      </c>
      <c r="I50" s="30">
        <v>0</v>
      </c>
      <c r="J50" s="13">
        <v>40.684507221813732</v>
      </c>
      <c r="K50" s="30">
        <v>0</v>
      </c>
      <c r="L50" s="30">
        <v>0</v>
      </c>
      <c r="M50" s="13">
        <v>47.191978974223389</v>
      </c>
      <c r="N50" s="12">
        <v>133.94001637286937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s="3" customFormat="1">
      <c r="A51" s="29" t="s">
        <v>15</v>
      </c>
      <c r="B51" s="13">
        <v>22.5</v>
      </c>
      <c r="C51" s="13">
        <v>22.5</v>
      </c>
      <c r="D51" s="13">
        <v>95</v>
      </c>
      <c r="E51" s="13">
        <v>23</v>
      </c>
      <c r="F51" s="13">
        <v>23</v>
      </c>
      <c r="G51" s="13">
        <v>154</v>
      </c>
      <c r="H51" s="13">
        <v>29</v>
      </c>
      <c r="I51" s="13">
        <v>29</v>
      </c>
      <c r="J51" s="13">
        <v>122</v>
      </c>
      <c r="K51" s="13">
        <v>34</v>
      </c>
      <c r="L51" s="13">
        <v>34</v>
      </c>
      <c r="M51" s="13">
        <v>289.77700687396407</v>
      </c>
      <c r="N51" s="12">
        <v>877.77700687396407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3" customFormat="1">
      <c r="A52" s="36" t="s">
        <v>17</v>
      </c>
      <c r="B52" s="38">
        <v>0</v>
      </c>
      <c r="C52" s="38">
        <v>0</v>
      </c>
      <c r="D52" s="38">
        <v>58.398341370278054</v>
      </c>
      <c r="E52" s="38">
        <v>0</v>
      </c>
      <c r="F52" s="38">
        <v>0</v>
      </c>
      <c r="G52" s="38">
        <v>45.161503040375784</v>
      </c>
      <c r="H52" s="38">
        <v>0</v>
      </c>
      <c r="I52" s="38">
        <v>0</v>
      </c>
      <c r="J52" s="38">
        <v>85.9</v>
      </c>
      <c r="K52" s="38">
        <v>0</v>
      </c>
      <c r="L52" s="38">
        <v>0</v>
      </c>
      <c r="M52" s="38">
        <v>253.6</v>
      </c>
      <c r="N52" s="37">
        <v>443.0598444106538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s="3" customFormat="1">
      <c r="A53" s="36" t="s">
        <v>18</v>
      </c>
      <c r="B53" s="38">
        <v>0</v>
      </c>
      <c r="C53" s="38">
        <v>0</v>
      </c>
      <c r="D53" s="38">
        <v>0</v>
      </c>
      <c r="E53" s="38">
        <v>0</v>
      </c>
      <c r="F53" s="38">
        <v>0</v>
      </c>
      <c r="G53" s="38">
        <v>70.796229431861619</v>
      </c>
      <c r="H53" s="38">
        <v>0</v>
      </c>
      <c r="I53" s="38">
        <v>0</v>
      </c>
      <c r="J53" s="38">
        <v>7.9776963331953805</v>
      </c>
      <c r="K53" s="38">
        <v>0</v>
      </c>
      <c r="L53" s="38">
        <v>0</v>
      </c>
      <c r="M53" s="38">
        <v>15.121251146989652</v>
      </c>
      <c r="N53" s="37">
        <v>93.895176912046651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3" customFormat="1">
      <c r="A54" s="36" t="s">
        <v>19</v>
      </c>
      <c r="B54" s="38">
        <v>22.5</v>
      </c>
      <c r="C54" s="38">
        <v>22.5</v>
      </c>
      <c r="D54" s="38">
        <v>36.601658629721946</v>
      </c>
      <c r="E54" s="38">
        <v>23</v>
      </c>
      <c r="F54" s="38">
        <v>23</v>
      </c>
      <c r="G54" s="38">
        <v>38.04226752776259</v>
      </c>
      <c r="H54" s="38">
        <v>29</v>
      </c>
      <c r="I54" s="38">
        <v>29</v>
      </c>
      <c r="J54" s="38">
        <v>28.122303666804612</v>
      </c>
      <c r="K54" s="38">
        <v>34</v>
      </c>
      <c r="L54" s="38">
        <v>34</v>
      </c>
      <c r="M54" s="38">
        <v>21.055755726974439</v>
      </c>
      <c r="N54" s="37">
        <v>340.82198555126365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s="3" customFormat="1">
      <c r="A55" s="31" t="s">
        <v>38</v>
      </c>
      <c r="B55" s="33">
        <v>22.5</v>
      </c>
      <c r="C55" s="33">
        <v>22.5</v>
      </c>
      <c r="D55" s="33">
        <v>125.68528275940369</v>
      </c>
      <c r="E55" s="33">
        <v>23</v>
      </c>
      <c r="F55" s="33">
        <v>23</v>
      </c>
      <c r="G55" s="33">
        <v>180.53636512946667</v>
      </c>
      <c r="H55" s="33">
        <v>29</v>
      </c>
      <c r="I55" s="33">
        <v>29</v>
      </c>
      <c r="J55" s="33">
        <v>172.57832528420403</v>
      </c>
      <c r="K55" s="33">
        <v>34</v>
      </c>
      <c r="L55" s="33">
        <v>34</v>
      </c>
      <c r="M55" s="33">
        <v>348.44531641867974</v>
      </c>
      <c r="N55" s="32">
        <v>1044.2890818450073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3" customFormat="1">
      <c r="A56" s="20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1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3" s="3" customFormat="1">
      <c r="A57" s="40" t="s">
        <v>21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1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3" customFormat="1">
      <c r="A58" s="20" t="s">
        <v>13</v>
      </c>
      <c r="B58" s="22">
        <v>-1.7699999999999998</v>
      </c>
      <c r="C58" s="22">
        <v>-1.7699999999999998</v>
      </c>
      <c r="D58" s="22">
        <v>4.2324645558866774</v>
      </c>
      <c r="E58" s="22">
        <v>-2.6195999999999997</v>
      </c>
      <c r="F58" s="22">
        <v>-2.6195999999999997</v>
      </c>
      <c r="G58" s="22">
        <v>2.5712790406331663</v>
      </c>
      <c r="H58" s="22">
        <v>-1.2743999999999998</v>
      </c>
      <c r="I58" s="22">
        <v>-1.2743999999999998</v>
      </c>
      <c r="J58" s="22">
        <v>8.6194180623902934</v>
      </c>
      <c r="K58" s="22">
        <v>-1.4159999999999999</v>
      </c>
      <c r="L58" s="22">
        <v>-1.4159999999999999</v>
      </c>
      <c r="M58" s="22">
        <v>10.060330570492265</v>
      </c>
      <c r="N58" s="21">
        <v>11.332058598173912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s="3" customFormat="1">
      <c r="A59" s="20" t="s">
        <v>14</v>
      </c>
      <c r="B59" s="22">
        <v>-14.3878</v>
      </c>
      <c r="C59" s="22">
        <v>-14.3878</v>
      </c>
      <c r="D59" s="22">
        <v>10.295018203517005</v>
      </c>
      <c r="E59" s="22">
        <v>-21.293944000000003</v>
      </c>
      <c r="F59" s="22">
        <v>-21.293944000000003</v>
      </c>
      <c r="G59" s="22">
        <v>5.1542088833492983E-2</v>
      </c>
      <c r="H59" s="22">
        <v>-10.359216</v>
      </c>
      <c r="I59" s="22">
        <v>-10.359216</v>
      </c>
      <c r="J59" s="22">
        <v>30.325291221813732</v>
      </c>
      <c r="K59" s="22">
        <v>-11.510240000000001</v>
      </c>
      <c r="L59" s="22">
        <v>-11.510240000000001</v>
      </c>
      <c r="M59" s="22">
        <v>35.681738974223386</v>
      </c>
      <c r="N59" s="21">
        <v>-38.713583627130646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3" customFormat="1">
      <c r="A60" s="20" t="s">
        <v>15</v>
      </c>
      <c r="B60" s="22">
        <v>-96.423092928266399</v>
      </c>
      <c r="C60" s="22">
        <v>-96.423092928266399</v>
      </c>
      <c r="D60" s="22">
        <v>-23.923092928266399</v>
      </c>
      <c r="E60" s="22">
        <v>-21.704666319749784</v>
      </c>
      <c r="F60" s="22">
        <v>-21.704666319749784</v>
      </c>
      <c r="G60" s="22">
        <v>109.29533368025022</v>
      </c>
      <c r="H60" s="22">
        <v>-87.31893760866933</v>
      </c>
      <c r="I60" s="22">
        <v>-87.31893760866933</v>
      </c>
      <c r="J60" s="22">
        <v>5.6810623913306699</v>
      </c>
      <c r="K60" s="22">
        <v>-19.385184051740026</v>
      </c>
      <c r="L60" s="22">
        <v>-19.385184051740026</v>
      </c>
      <c r="M60" s="22">
        <v>236.39182282222404</v>
      </c>
      <c r="N60" s="21">
        <v>-122.21863585131257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s="3" customFormat="1" ht="16.3" thickBot="1">
      <c r="A61" s="41" t="s">
        <v>11</v>
      </c>
      <c r="B61" s="43">
        <v>-112.58089292826639</v>
      </c>
      <c r="C61" s="43">
        <v>-112.58089292826639</v>
      </c>
      <c r="D61" s="43">
        <v>-9.3956101688627172</v>
      </c>
      <c r="E61" s="43">
        <v>-45.618210319749785</v>
      </c>
      <c r="F61" s="43">
        <v>-45.618210319749785</v>
      </c>
      <c r="G61" s="43">
        <v>111.91815480971688</v>
      </c>
      <c r="H61" s="43">
        <v>-98.952553608669334</v>
      </c>
      <c r="I61" s="43">
        <v>-98.952553608669334</v>
      </c>
      <c r="J61" s="43">
        <v>44.625771675534693</v>
      </c>
      <c r="K61" s="43">
        <v>-32.311424051740026</v>
      </c>
      <c r="L61" s="43">
        <v>-32.311424051740026</v>
      </c>
      <c r="M61" s="43">
        <v>282.13389236693968</v>
      </c>
      <c r="N61" s="42">
        <v>-149.6001608802693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ht="16.3" thickBot="1"/>
    <row r="63" spans="1:33" ht="16.3" thickBot="1">
      <c r="A63" s="68" t="s">
        <v>82</v>
      </c>
      <c r="B63" s="70">
        <v>7309.0217433898461</v>
      </c>
      <c r="C63" s="70">
        <v>7484.7339169227562</v>
      </c>
      <c r="D63" s="70">
        <v>7527.8458146232661</v>
      </c>
      <c r="E63" s="70">
        <v>7620.0783005285721</v>
      </c>
      <c r="F63" s="70">
        <v>7712.8819127058296</v>
      </c>
      <c r="G63" s="70">
        <v>7655.7263019025158</v>
      </c>
      <c r="H63" s="70">
        <v>7820.8047780171428</v>
      </c>
      <c r="I63" s="70">
        <v>7987.3091105545946</v>
      </c>
      <c r="J63" s="70">
        <v>8007.1859932040061</v>
      </c>
      <c r="K63" s="70">
        <v>8108.6590538656928</v>
      </c>
      <c r="L63" s="70">
        <v>8211.008582609069</v>
      </c>
      <c r="M63" s="70">
        <v>7996</v>
      </c>
      <c r="N63" s="69">
        <v>7996.2789644762779</v>
      </c>
    </row>
    <row r="65" spans="1:33" s="3" customFormat="1">
      <c r="A65" s="67" t="s">
        <v>22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3" customForma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s="3" customFormat="1">
      <c r="A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3" customFormat="1"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</sheetData>
  <mergeCells count="1">
    <mergeCell ref="A65:R66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3775-CD7F-41D9-A8C2-84EBC74A8106}">
  <sheetPr>
    <tabColor rgb="FF006600"/>
  </sheetPr>
  <dimension ref="A2:V70"/>
  <sheetViews>
    <sheetView view="pageBreakPreview" zoomScale="85" zoomScaleNormal="85" zoomScaleSheetLayoutView="85" workbookViewId="0">
      <pane xSplit="3" ySplit="7" topLeftCell="E8" activePane="bottomRight" state="frozen"/>
      <selection activeCell="B7" sqref="B7"/>
      <selection pane="topRight" activeCell="B7" sqref="B7"/>
      <selection pane="bottomLeft" activeCell="B7" sqref="B7"/>
      <selection pane="bottomRight" activeCell="E8" sqref="E8"/>
    </sheetView>
  </sheetViews>
  <sheetFormatPr defaultRowHeight="12.9" outlineLevelCol="1"/>
  <cols>
    <col min="1" max="1" width="5.69921875" style="49" customWidth="1"/>
    <col min="2" max="2" width="16.09765625" style="49" customWidth="1"/>
    <col min="3" max="3" width="18.296875" style="49" bestFit="1" customWidth="1"/>
    <col min="4" max="4" width="8.796875" style="49" hidden="1" customWidth="1" outlineLevel="1"/>
    <col min="5" max="5" width="8.796875" style="49" customWidth="1" collapsed="1"/>
    <col min="6" max="15" width="8.19921875" style="49" customWidth="1"/>
    <col min="16" max="21" width="0" style="49" hidden="1" customWidth="1" outlineLevel="1"/>
    <col min="22" max="22" width="5.69921875" style="49" customWidth="1" collapsed="1"/>
    <col min="23" max="16384" width="8.796875" style="49"/>
  </cols>
  <sheetData>
    <row r="2" spans="1:21" ht="15.65">
      <c r="A2" s="46"/>
      <c r="B2" s="47" t="s">
        <v>42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1" ht="15.65">
      <c r="A3" s="46"/>
      <c r="B3" s="47" t="s">
        <v>1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21" ht="14.3" thickBot="1">
      <c r="B4" s="50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21" ht="13.6">
      <c r="B5" s="4" t="s">
        <v>2</v>
      </c>
      <c r="C5" s="51"/>
      <c r="D5" s="52"/>
      <c r="E5" s="53">
        <v>2020</v>
      </c>
      <c r="F5" s="54">
        <v>2021</v>
      </c>
      <c r="G5" s="54">
        <v>2021</v>
      </c>
      <c r="H5" s="54">
        <v>2021</v>
      </c>
      <c r="I5" s="54">
        <v>2021</v>
      </c>
      <c r="J5" s="53">
        <v>2021</v>
      </c>
      <c r="K5" s="54">
        <v>2022</v>
      </c>
      <c r="L5" s="54">
        <v>2022</v>
      </c>
      <c r="M5" s="54">
        <v>2022</v>
      </c>
      <c r="N5" s="54">
        <v>2022</v>
      </c>
      <c r="O5" s="53">
        <v>2022</v>
      </c>
    </row>
    <row r="6" spans="1:21" ht="13.6">
      <c r="B6" s="8" t="s">
        <v>3</v>
      </c>
      <c r="C6" s="10"/>
      <c r="E6" s="9" t="s">
        <v>4</v>
      </c>
      <c r="F6" s="10" t="s">
        <v>5</v>
      </c>
      <c r="G6" s="10" t="s">
        <v>6</v>
      </c>
      <c r="H6" s="10" t="s">
        <v>7</v>
      </c>
      <c r="I6" s="10" t="s">
        <v>4</v>
      </c>
      <c r="J6" s="9" t="s">
        <v>8</v>
      </c>
      <c r="K6" s="10" t="s">
        <v>5</v>
      </c>
      <c r="L6" s="10" t="s">
        <v>6</v>
      </c>
      <c r="M6" s="10" t="s">
        <v>7</v>
      </c>
      <c r="N6" s="10" t="s">
        <v>4</v>
      </c>
      <c r="O6" s="9" t="s">
        <v>8</v>
      </c>
    </row>
    <row r="7" spans="1:21" ht="13.6">
      <c r="B7" s="55" t="s">
        <v>43</v>
      </c>
      <c r="C7" s="56" t="s">
        <v>44</v>
      </c>
      <c r="D7" s="56">
        <v>2020</v>
      </c>
      <c r="E7" s="57"/>
      <c r="F7" s="56"/>
      <c r="G7" s="56"/>
      <c r="H7" s="56"/>
      <c r="I7" s="56"/>
      <c r="J7" s="57"/>
      <c r="K7" s="56"/>
      <c r="L7" s="56"/>
      <c r="M7" s="56"/>
      <c r="N7" s="56"/>
      <c r="O7" s="57"/>
      <c r="P7" s="56">
        <v>2023</v>
      </c>
      <c r="Q7" s="56">
        <v>2024</v>
      </c>
      <c r="R7" s="56">
        <v>2025</v>
      </c>
      <c r="S7" s="56">
        <v>2026</v>
      </c>
      <c r="T7" s="56">
        <v>2027</v>
      </c>
      <c r="U7" s="56">
        <v>2028</v>
      </c>
    </row>
    <row r="8" spans="1:21">
      <c r="B8" s="58" t="s">
        <v>45</v>
      </c>
      <c r="C8" s="49" t="s">
        <v>46</v>
      </c>
      <c r="D8" s="59">
        <v>0</v>
      </c>
      <c r="E8" s="60">
        <v>0</v>
      </c>
      <c r="F8" s="59">
        <v>0</v>
      </c>
      <c r="G8" s="59">
        <v>0</v>
      </c>
      <c r="H8" s="59">
        <v>0</v>
      </c>
      <c r="I8" s="59">
        <v>0</v>
      </c>
      <c r="J8" s="60">
        <f>SUM(F8:I8)</f>
        <v>0</v>
      </c>
      <c r="K8" s="59">
        <v>13.9</v>
      </c>
      <c r="L8" s="59">
        <v>0</v>
      </c>
      <c r="M8" s="59">
        <v>0</v>
      </c>
      <c r="N8" s="59">
        <v>0</v>
      </c>
      <c r="O8" s="60">
        <f>SUM(K8:N8)</f>
        <v>13.9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  <c r="U8" s="59">
        <v>0</v>
      </c>
    </row>
    <row r="9" spans="1:21">
      <c r="B9" s="58" t="s">
        <v>45</v>
      </c>
      <c r="C9" s="49" t="s">
        <v>47</v>
      </c>
      <c r="D9" s="59">
        <v>0</v>
      </c>
      <c r="E9" s="60">
        <v>0</v>
      </c>
      <c r="F9" s="59">
        <v>0</v>
      </c>
      <c r="G9" s="59">
        <v>0</v>
      </c>
      <c r="H9" s="59">
        <v>0</v>
      </c>
      <c r="I9" s="59">
        <v>0</v>
      </c>
      <c r="J9" s="60">
        <f t="shared" ref="J9:J35" si="0">SUM(F9:I9)</f>
        <v>0</v>
      </c>
      <c r="K9" s="59">
        <v>20.6</v>
      </c>
      <c r="L9" s="59">
        <v>0</v>
      </c>
      <c r="M9" s="59">
        <v>0</v>
      </c>
      <c r="N9" s="59">
        <v>0</v>
      </c>
      <c r="O9" s="60">
        <f t="shared" ref="O9:O35" si="1">SUM(K9:N9)</f>
        <v>20.6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</row>
    <row r="10" spans="1:21">
      <c r="B10" s="58" t="s">
        <v>45</v>
      </c>
      <c r="C10" s="49" t="s">
        <v>48</v>
      </c>
      <c r="D10" s="59">
        <v>0</v>
      </c>
      <c r="E10" s="60">
        <v>0</v>
      </c>
      <c r="F10" s="59">
        <v>0</v>
      </c>
      <c r="G10" s="59">
        <v>0</v>
      </c>
      <c r="H10" s="59">
        <v>0</v>
      </c>
      <c r="I10" s="59">
        <v>0</v>
      </c>
      <c r="J10" s="60">
        <f t="shared" si="0"/>
        <v>0</v>
      </c>
      <c r="K10" s="59">
        <v>23.898341370278054</v>
      </c>
      <c r="L10" s="59">
        <v>0</v>
      </c>
      <c r="M10" s="59">
        <v>0</v>
      </c>
      <c r="N10" s="59">
        <v>0</v>
      </c>
      <c r="O10" s="60">
        <f t="shared" si="1"/>
        <v>23.898341370278054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</row>
    <row r="11" spans="1:21">
      <c r="B11" s="58" t="s">
        <v>49</v>
      </c>
      <c r="C11" s="61">
        <v>801</v>
      </c>
      <c r="D11" s="59">
        <v>0</v>
      </c>
      <c r="E11" s="60">
        <v>0</v>
      </c>
      <c r="F11" s="59">
        <v>0</v>
      </c>
      <c r="G11" s="59">
        <v>0</v>
      </c>
      <c r="H11" s="59">
        <v>0</v>
      </c>
      <c r="I11" s="59">
        <v>47.319000000000003</v>
      </c>
      <c r="J11" s="60">
        <f t="shared" si="0"/>
        <v>47.319000000000003</v>
      </c>
      <c r="K11" s="59">
        <v>0</v>
      </c>
      <c r="L11" s="59">
        <v>0</v>
      </c>
      <c r="M11" s="59">
        <v>0</v>
      </c>
      <c r="N11" s="59">
        <v>0</v>
      </c>
      <c r="O11" s="60">
        <f t="shared" si="1"/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</row>
    <row r="12" spans="1:21">
      <c r="B12" s="58" t="s">
        <v>49</v>
      </c>
      <c r="C12" s="49" t="s">
        <v>50</v>
      </c>
      <c r="D12" s="59">
        <v>0</v>
      </c>
      <c r="E12" s="60">
        <v>0</v>
      </c>
      <c r="F12" s="59">
        <v>0</v>
      </c>
      <c r="G12" s="59">
        <v>0</v>
      </c>
      <c r="H12" s="59">
        <v>0</v>
      </c>
      <c r="I12" s="59">
        <v>0</v>
      </c>
      <c r="J12" s="60">
        <f t="shared" si="0"/>
        <v>0</v>
      </c>
      <c r="K12" s="59">
        <v>0</v>
      </c>
      <c r="L12" s="59">
        <v>0</v>
      </c>
      <c r="M12" s="59">
        <v>30.5</v>
      </c>
      <c r="N12" s="59">
        <v>30</v>
      </c>
      <c r="O12" s="60">
        <f t="shared" si="1"/>
        <v>60.5</v>
      </c>
      <c r="P12" s="59">
        <v>34.056452727742872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</row>
    <row r="13" spans="1:21">
      <c r="B13" s="58" t="s">
        <v>51</v>
      </c>
      <c r="C13" s="49" t="s">
        <v>52</v>
      </c>
      <c r="D13" s="59">
        <v>0</v>
      </c>
      <c r="E13" s="60">
        <v>0</v>
      </c>
      <c r="F13" s="59">
        <v>0</v>
      </c>
      <c r="G13" s="59">
        <v>0</v>
      </c>
      <c r="H13" s="59">
        <v>0</v>
      </c>
      <c r="I13" s="59">
        <v>0</v>
      </c>
      <c r="J13" s="60">
        <f t="shared" si="0"/>
        <v>0</v>
      </c>
      <c r="K13" s="59">
        <v>0</v>
      </c>
      <c r="L13" s="59">
        <v>0</v>
      </c>
      <c r="M13" s="59">
        <v>0</v>
      </c>
      <c r="N13" s="59">
        <v>0</v>
      </c>
      <c r="O13" s="60">
        <f t="shared" si="1"/>
        <v>0</v>
      </c>
      <c r="P13" s="59">
        <v>82.4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</row>
    <row r="14" spans="1:21">
      <c r="B14" s="58" t="s">
        <v>53</v>
      </c>
      <c r="C14" s="49" t="s">
        <v>54</v>
      </c>
      <c r="D14" s="59">
        <v>0</v>
      </c>
      <c r="E14" s="60">
        <v>0</v>
      </c>
      <c r="F14" s="59">
        <v>0</v>
      </c>
      <c r="G14" s="59">
        <v>0</v>
      </c>
      <c r="H14" s="59">
        <v>0</v>
      </c>
      <c r="I14" s="59">
        <v>0</v>
      </c>
      <c r="J14" s="60">
        <f t="shared" si="0"/>
        <v>0</v>
      </c>
      <c r="K14" s="59">
        <v>0</v>
      </c>
      <c r="L14" s="59">
        <v>0</v>
      </c>
      <c r="M14" s="59">
        <v>0</v>
      </c>
      <c r="N14" s="59">
        <v>20.6</v>
      </c>
      <c r="O14" s="60">
        <f t="shared" si="1"/>
        <v>20.6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</row>
    <row r="15" spans="1:21">
      <c r="B15" s="58" t="s">
        <v>55</v>
      </c>
      <c r="C15" s="49" t="s">
        <v>56</v>
      </c>
      <c r="D15" s="59">
        <v>0</v>
      </c>
      <c r="E15" s="60">
        <v>0</v>
      </c>
      <c r="F15" s="59">
        <v>0</v>
      </c>
      <c r="G15" s="59">
        <v>0</v>
      </c>
      <c r="H15" s="59">
        <v>0</v>
      </c>
      <c r="I15" s="59">
        <v>0</v>
      </c>
      <c r="J15" s="60">
        <f t="shared" si="0"/>
        <v>0</v>
      </c>
      <c r="K15" s="59">
        <v>0</v>
      </c>
      <c r="L15" s="59">
        <v>0</v>
      </c>
      <c r="M15" s="59">
        <v>0</v>
      </c>
      <c r="N15" s="59">
        <v>203</v>
      </c>
      <c r="O15" s="60">
        <f t="shared" si="1"/>
        <v>203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</row>
    <row r="16" spans="1:21">
      <c r="B16" s="58" t="s">
        <v>57</v>
      </c>
      <c r="C16" s="49" t="s">
        <v>58</v>
      </c>
      <c r="D16" s="59">
        <v>0</v>
      </c>
      <c r="E16" s="60">
        <v>0</v>
      </c>
      <c r="F16" s="59">
        <v>0</v>
      </c>
      <c r="G16" s="59">
        <v>0</v>
      </c>
      <c r="H16" s="59">
        <v>9.6083100834897355</v>
      </c>
      <c r="I16" s="59">
        <v>0</v>
      </c>
      <c r="J16" s="60">
        <f t="shared" si="0"/>
        <v>9.6083100834897355</v>
      </c>
      <c r="K16" s="59">
        <v>0</v>
      </c>
      <c r="L16" s="59">
        <v>0</v>
      </c>
      <c r="M16" s="59">
        <v>0</v>
      </c>
      <c r="N16" s="59">
        <v>0</v>
      </c>
      <c r="O16" s="60">
        <f t="shared" si="1"/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</row>
    <row r="17" spans="2:21">
      <c r="B17" s="58" t="s">
        <v>57</v>
      </c>
      <c r="C17" s="49" t="s">
        <v>59</v>
      </c>
      <c r="D17" s="59">
        <v>0</v>
      </c>
      <c r="E17" s="60">
        <v>0</v>
      </c>
      <c r="F17" s="59">
        <v>0</v>
      </c>
      <c r="G17" s="59">
        <v>0</v>
      </c>
      <c r="H17" s="59">
        <v>13.327482762657837</v>
      </c>
      <c r="I17" s="59">
        <v>0</v>
      </c>
      <c r="J17" s="60">
        <f t="shared" si="0"/>
        <v>13.327482762657837</v>
      </c>
      <c r="K17" s="59">
        <v>0</v>
      </c>
      <c r="L17" s="59">
        <v>0</v>
      </c>
      <c r="M17" s="59">
        <v>0</v>
      </c>
      <c r="N17" s="59">
        <v>0</v>
      </c>
      <c r="O17" s="60">
        <f t="shared" si="1"/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</row>
    <row r="18" spans="2:21">
      <c r="B18" s="58" t="s">
        <v>57</v>
      </c>
      <c r="C18" s="49" t="s">
        <v>60</v>
      </c>
      <c r="D18" s="59">
        <v>0</v>
      </c>
      <c r="E18" s="60">
        <v>0</v>
      </c>
      <c r="F18" s="59">
        <v>0</v>
      </c>
      <c r="G18" s="59">
        <v>0</v>
      </c>
      <c r="H18" s="59">
        <v>25.597080767796321</v>
      </c>
      <c r="I18" s="59">
        <v>0</v>
      </c>
      <c r="J18" s="60">
        <f t="shared" si="0"/>
        <v>25.597080767796321</v>
      </c>
      <c r="K18" s="59">
        <v>0</v>
      </c>
      <c r="L18" s="59">
        <v>0</v>
      </c>
      <c r="M18" s="59">
        <v>0</v>
      </c>
      <c r="N18" s="59">
        <v>0</v>
      </c>
      <c r="O18" s="60">
        <f t="shared" si="1"/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</row>
    <row r="19" spans="2:21">
      <c r="B19" s="58" t="s">
        <v>57</v>
      </c>
      <c r="C19" s="49" t="s">
        <v>61</v>
      </c>
      <c r="D19" s="59">
        <v>0</v>
      </c>
      <c r="E19" s="60">
        <v>0</v>
      </c>
      <c r="F19" s="59">
        <v>0</v>
      </c>
      <c r="G19" s="59">
        <v>0</v>
      </c>
      <c r="H19" s="59">
        <v>9.3360903250339984</v>
      </c>
      <c r="I19" s="59">
        <v>0</v>
      </c>
      <c r="J19" s="60">
        <f t="shared" si="0"/>
        <v>9.3360903250339984</v>
      </c>
      <c r="K19" s="59">
        <v>0</v>
      </c>
      <c r="L19" s="59">
        <v>0</v>
      </c>
      <c r="M19" s="59">
        <v>0</v>
      </c>
      <c r="N19" s="59">
        <v>0</v>
      </c>
      <c r="O19" s="60">
        <f t="shared" si="1"/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</row>
    <row r="20" spans="2:21">
      <c r="B20" s="58" t="s">
        <v>57</v>
      </c>
      <c r="C20" s="49" t="s">
        <v>62</v>
      </c>
      <c r="D20" s="59">
        <v>0</v>
      </c>
      <c r="E20" s="60">
        <v>0</v>
      </c>
      <c r="F20" s="59">
        <v>0</v>
      </c>
      <c r="G20" s="59">
        <v>0</v>
      </c>
      <c r="H20" s="59">
        <v>8.6440000000000001</v>
      </c>
      <c r="I20" s="59">
        <v>0</v>
      </c>
      <c r="J20" s="60">
        <f t="shared" si="0"/>
        <v>8.6440000000000001</v>
      </c>
      <c r="K20" s="59">
        <v>0</v>
      </c>
      <c r="L20" s="59">
        <v>0</v>
      </c>
      <c r="M20" s="59">
        <v>0</v>
      </c>
      <c r="N20" s="59">
        <v>0</v>
      </c>
      <c r="O20" s="60">
        <f t="shared" si="1"/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</row>
    <row r="21" spans="2:21">
      <c r="B21" s="58" t="s">
        <v>57</v>
      </c>
      <c r="C21" s="49" t="s">
        <v>63</v>
      </c>
      <c r="D21" s="59">
        <v>0</v>
      </c>
      <c r="E21" s="60">
        <v>0</v>
      </c>
      <c r="F21" s="59">
        <v>0</v>
      </c>
      <c r="G21" s="59">
        <v>0</v>
      </c>
      <c r="H21" s="59">
        <v>7.7</v>
      </c>
      <c r="I21" s="59">
        <v>0</v>
      </c>
      <c r="J21" s="60">
        <f t="shared" si="0"/>
        <v>7.7</v>
      </c>
      <c r="K21" s="59">
        <v>0</v>
      </c>
      <c r="L21" s="59">
        <v>0</v>
      </c>
      <c r="M21" s="59">
        <v>0</v>
      </c>
      <c r="N21" s="59">
        <v>0</v>
      </c>
      <c r="O21" s="60">
        <f t="shared" si="1"/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</row>
    <row r="22" spans="2:21">
      <c r="B22" s="58" t="s">
        <v>64</v>
      </c>
      <c r="C22" s="49" t="s">
        <v>65</v>
      </c>
      <c r="D22" s="59">
        <v>0</v>
      </c>
      <c r="E22" s="60">
        <v>0</v>
      </c>
      <c r="F22" s="59">
        <v>0</v>
      </c>
      <c r="G22" s="59">
        <v>0</v>
      </c>
      <c r="H22" s="59">
        <v>0</v>
      </c>
      <c r="I22" s="59">
        <v>0</v>
      </c>
      <c r="J22" s="60">
        <f t="shared" si="0"/>
        <v>0</v>
      </c>
      <c r="K22" s="59">
        <v>0</v>
      </c>
      <c r="L22" s="59">
        <v>12.1</v>
      </c>
      <c r="M22" s="59">
        <v>0</v>
      </c>
      <c r="N22" s="59">
        <v>0</v>
      </c>
      <c r="O22" s="60">
        <f t="shared" si="1"/>
        <v>12.1</v>
      </c>
      <c r="P22" s="59">
        <v>0</v>
      </c>
      <c r="Q22" s="59">
        <v>0</v>
      </c>
      <c r="R22" s="59">
        <v>0</v>
      </c>
      <c r="S22" s="59">
        <v>0</v>
      </c>
      <c r="T22" s="59">
        <v>0</v>
      </c>
      <c r="U22" s="59">
        <v>0</v>
      </c>
    </row>
    <row r="23" spans="2:21">
      <c r="B23" s="58" t="s">
        <v>64</v>
      </c>
      <c r="C23" s="49" t="s">
        <v>66</v>
      </c>
      <c r="D23" s="59">
        <v>0</v>
      </c>
      <c r="E23" s="60">
        <v>0</v>
      </c>
      <c r="F23" s="59">
        <v>0</v>
      </c>
      <c r="G23" s="59">
        <v>0</v>
      </c>
      <c r="H23" s="59">
        <v>0</v>
      </c>
      <c r="I23" s="59">
        <v>0</v>
      </c>
      <c r="J23" s="60">
        <f t="shared" si="0"/>
        <v>0</v>
      </c>
      <c r="K23" s="59">
        <v>0</v>
      </c>
      <c r="L23" s="59">
        <v>20.7</v>
      </c>
      <c r="M23" s="59">
        <v>0</v>
      </c>
      <c r="N23" s="59">
        <v>0</v>
      </c>
      <c r="O23" s="60">
        <f t="shared" si="1"/>
        <v>20.7</v>
      </c>
      <c r="P23" s="59">
        <v>0</v>
      </c>
      <c r="Q23" s="59">
        <v>0</v>
      </c>
      <c r="R23" s="59">
        <v>0</v>
      </c>
      <c r="S23" s="59">
        <v>0</v>
      </c>
      <c r="T23" s="59">
        <v>0</v>
      </c>
      <c r="U23" s="59">
        <v>0</v>
      </c>
    </row>
    <row r="24" spans="2:21">
      <c r="B24" s="58" t="s">
        <v>64</v>
      </c>
      <c r="C24" s="49" t="s">
        <v>67</v>
      </c>
      <c r="D24" s="59">
        <v>0</v>
      </c>
      <c r="E24" s="60">
        <v>0</v>
      </c>
      <c r="F24" s="59">
        <v>0</v>
      </c>
      <c r="G24" s="59">
        <v>0</v>
      </c>
      <c r="H24" s="59">
        <v>0</v>
      </c>
      <c r="I24" s="59">
        <v>23.19</v>
      </c>
      <c r="J24" s="60">
        <f t="shared" si="0"/>
        <v>23.19</v>
      </c>
      <c r="K24" s="59">
        <v>0</v>
      </c>
      <c r="L24" s="59">
        <v>0</v>
      </c>
      <c r="M24" s="59">
        <v>0</v>
      </c>
      <c r="N24" s="59">
        <v>0</v>
      </c>
      <c r="O24" s="60">
        <f t="shared" si="1"/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59">
        <v>0</v>
      </c>
    </row>
    <row r="25" spans="2:21">
      <c r="B25" s="58" t="s">
        <v>64</v>
      </c>
      <c r="C25" s="49" t="s">
        <v>68</v>
      </c>
      <c r="D25" s="59">
        <v>0</v>
      </c>
      <c r="E25" s="60">
        <v>0</v>
      </c>
      <c r="F25" s="59">
        <v>0</v>
      </c>
      <c r="G25" s="59">
        <v>0</v>
      </c>
      <c r="H25" s="59">
        <v>0</v>
      </c>
      <c r="I25" s="59">
        <v>0</v>
      </c>
      <c r="J25" s="60">
        <f t="shared" si="0"/>
        <v>0</v>
      </c>
      <c r="K25" s="59">
        <v>0</v>
      </c>
      <c r="L25" s="59">
        <v>12.361503040375785</v>
      </c>
      <c r="M25" s="59">
        <v>0</v>
      </c>
      <c r="N25" s="59">
        <v>0</v>
      </c>
      <c r="O25" s="60">
        <f t="shared" si="1"/>
        <v>12.361503040375785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</row>
    <row r="26" spans="2:21">
      <c r="B26" s="58" t="s">
        <v>64</v>
      </c>
      <c r="C26" s="49" t="s">
        <v>69</v>
      </c>
      <c r="D26" s="59">
        <v>0</v>
      </c>
      <c r="E26" s="60">
        <v>0</v>
      </c>
      <c r="F26" s="59">
        <v>0</v>
      </c>
      <c r="G26" s="59">
        <v>0</v>
      </c>
      <c r="H26" s="59">
        <v>0</v>
      </c>
      <c r="I26" s="59">
        <v>2.2000000000000002</v>
      </c>
      <c r="J26" s="60">
        <f t="shared" si="0"/>
        <v>2.2000000000000002</v>
      </c>
      <c r="K26" s="59">
        <v>0</v>
      </c>
      <c r="L26" s="59">
        <v>0</v>
      </c>
      <c r="M26" s="59">
        <v>0</v>
      </c>
      <c r="N26" s="59">
        <v>0</v>
      </c>
      <c r="O26" s="60">
        <f t="shared" si="1"/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</row>
    <row r="27" spans="2:21">
      <c r="B27" s="58" t="s">
        <v>64</v>
      </c>
      <c r="C27" s="49" t="s">
        <v>70</v>
      </c>
      <c r="D27" s="59">
        <v>0</v>
      </c>
      <c r="E27" s="60">
        <v>0</v>
      </c>
      <c r="F27" s="59">
        <v>0</v>
      </c>
      <c r="G27" s="59">
        <v>0</v>
      </c>
      <c r="H27" s="59">
        <v>0</v>
      </c>
      <c r="I27" s="59">
        <v>32.299999999999997</v>
      </c>
      <c r="J27" s="60">
        <f t="shared" si="0"/>
        <v>32.299999999999997</v>
      </c>
      <c r="K27" s="59">
        <v>0</v>
      </c>
      <c r="L27" s="59">
        <v>0</v>
      </c>
      <c r="M27" s="59">
        <v>0</v>
      </c>
      <c r="N27" s="59">
        <v>0</v>
      </c>
      <c r="O27" s="60">
        <f t="shared" si="1"/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</row>
    <row r="28" spans="2:21">
      <c r="B28" s="58" t="s">
        <v>64</v>
      </c>
      <c r="C28" s="49" t="s">
        <v>71</v>
      </c>
      <c r="D28" s="59">
        <v>0</v>
      </c>
      <c r="E28" s="60">
        <v>0</v>
      </c>
      <c r="F28" s="59">
        <v>0</v>
      </c>
      <c r="G28" s="59">
        <v>0</v>
      </c>
      <c r="H28" s="59">
        <v>0</v>
      </c>
      <c r="I28" s="59">
        <v>9.06</v>
      </c>
      <c r="J28" s="60">
        <f t="shared" si="0"/>
        <v>9.06</v>
      </c>
      <c r="K28" s="59">
        <v>0</v>
      </c>
      <c r="L28" s="59">
        <v>0</v>
      </c>
      <c r="M28" s="59">
        <v>0</v>
      </c>
      <c r="N28" s="59">
        <v>0</v>
      </c>
      <c r="O28" s="60">
        <f t="shared" si="1"/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</row>
    <row r="29" spans="2:21">
      <c r="B29" s="58" t="s">
        <v>72</v>
      </c>
      <c r="C29" s="49" t="s">
        <v>73</v>
      </c>
      <c r="D29" s="59">
        <v>0</v>
      </c>
      <c r="E29" s="60">
        <v>0</v>
      </c>
      <c r="F29" s="59">
        <v>0</v>
      </c>
      <c r="G29" s="59">
        <v>16.430026802587655</v>
      </c>
      <c r="H29" s="59">
        <v>0</v>
      </c>
      <c r="I29" s="59">
        <v>0</v>
      </c>
      <c r="J29" s="60">
        <f t="shared" si="0"/>
        <v>16.430026802587655</v>
      </c>
      <c r="K29" s="59">
        <v>0</v>
      </c>
      <c r="L29" s="59">
        <v>0</v>
      </c>
      <c r="M29" s="59">
        <v>0</v>
      </c>
      <c r="N29" s="59">
        <v>0</v>
      </c>
      <c r="O29" s="60">
        <f t="shared" si="1"/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</row>
    <row r="30" spans="2:21">
      <c r="B30" s="58" t="s">
        <v>72</v>
      </c>
      <c r="C30" s="49" t="s">
        <v>74</v>
      </c>
      <c r="D30" s="59">
        <v>0</v>
      </c>
      <c r="E30" s="60">
        <v>0</v>
      </c>
      <c r="F30" s="59">
        <v>0</v>
      </c>
      <c r="G30" s="59">
        <v>43.7</v>
      </c>
      <c r="H30" s="59">
        <v>0</v>
      </c>
      <c r="I30" s="59">
        <v>0</v>
      </c>
      <c r="J30" s="60">
        <f t="shared" si="0"/>
        <v>43.7</v>
      </c>
      <c r="K30" s="59">
        <v>0</v>
      </c>
      <c r="L30" s="59">
        <v>0</v>
      </c>
      <c r="M30" s="59">
        <v>0</v>
      </c>
      <c r="N30" s="59">
        <v>0</v>
      </c>
      <c r="O30" s="60">
        <f t="shared" si="1"/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0</v>
      </c>
    </row>
    <row r="31" spans="2:21">
      <c r="B31" s="58" t="s">
        <v>72</v>
      </c>
      <c r="C31" s="49" t="s">
        <v>75</v>
      </c>
      <c r="D31" s="59">
        <v>0</v>
      </c>
      <c r="E31" s="60">
        <v>0</v>
      </c>
      <c r="F31" s="59">
        <v>0</v>
      </c>
      <c r="G31" s="59">
        <v>21.86718541017262</v>
      </c>
      <c r="H31" s="59">
        <v>0</v>
      </c>
      <c r="I31" s="59">
        <v>0</v>
      </c>
      <c r="J31" s="60">
        <f t="shared" si="0"/>
        <v>21.86718541017262</v>
      </c>
      <c r="K31" s="59">
        <v>0</v>
      </c>
      <c r="L31" s="59">
        <v>0</v>
      </c>
      <c r="M31" s="59">
        <v>0</v>
      </c>
      <c r="N31" s="59">
        <v>0</v>
      </c>
      <c r="O31" s="60">
        <f t="shared" si="1"/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59">
        <v>0</v>
      </c>
    </row>
    <row r="32" spans="2:21">
      <c r="B32" s="58" t="s">
        <v>72</v>
      </c>
      <c r="C32" s="49" t="s">
        <v>76</v>
      </c>
      <c r="D32" s="59">
        <v>0</v>
      </c>
      <c r="E32" s="60">
        <v>0</v>
      </c>
      <c r="F32" s="59">
        <v>0</v>
      </c>
      <c r="G32" s="59">
        <v>22</v>
      </c>
      <c r="H32" s="59">
        <v>0</v>
      </c>
      <c r="I32" s="59">
        <v>0</v>
      </c>
      <c r="J32" s="60">
        <f t="shared" si="0"/>
        <v>22</v>
      </c>
      <c r="K32" s="59">
        <v>0</v>
      </c>
      <c r="L32" s="59">
        <v>0</v>
      </c>
      <c r="M32" s="59">
        <v>0</v>
      </c>
      <c r="N32" s="59">
        <v>0</v>
      </c>
      <c r="O32" s="60">
        <f t="shared" si="1"/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0</v>
      </c>
    </row>
    <row r="33" spans="2:21">
      <c r="B33" s="58" t="s">
        <v>72</v>
      </c>
      <c r="C33" s="49" t="s">
        <v>77</v>
      </c>
      <c r="D33" s="59">
        <v>0</v>
      </c>
      <c r="E33" s="60">
        <v>0</v>
      </c>
      <c r="F33" s="59">
        <v>0</v>
      </c>
      <c r="G33" s="59">
        <v>26.004883666116111</v>
      </c>
      <c r="H33" s="59">
        <v>0</v>
      </c>
      <c r="I33" s="59">
        <v>0</v>
      </c>
      <c r="J33" s="60">
        <f t="shared" si="0"/>
        <v>26.004883666116111</v>
      </c>
      <c r="K33" s="59">
        <v>0</v>
      </c>
      <c r="L33" s="59">
        <v>0</v>
      </c>
      <c r="M33" s="59">
        <v>0</v>
      </c>
      <c r="N33" s="59">
        <v>0</v>
      </c>
      <c r="O33" s="60">
        <f t="shared" si="1"/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</row>
    <row r="34" spans="2:21">
      <c r="B34" s="58" t="s">
        <v>78</v>
      </c>
      <c r="C34" s="49" t="s">
        <v>79</v>
      </c>
      <c r="D34" s="59">
        <v>0</v>
      </c>
      <c r="E34" s="60">
        <v>0</v>
      </c>
      <c r="F34" s="59">
        <v>0</v>
      </c>
      <c r="G34" s="59">
        <v>0</v>
      </c>
      <c r="H34" s="59">
        <v>31.3</v>
      </c>
      <c r="I34" s="59">
        <v>0</v>
      </c>
      <c r="J34" s="60">
        <f t="shared" si="0"/>
        <v>31.3</v>
      </c>
      <c r="K34" s="59">
        <v>0</v>
      </c>
      <c r="L34" s="59">
        <v>0</v>
      </c>
      <c r="M34" s="59">
        <v>0</v>
      </c>
      <c r="N34" s="59">
        <v>0</v>
      </c>
      <c r="O34" s="60">
        <f t="shared" si="1"/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</row>
    <row r="35" spans="2:21">
      <c r="B35" s="58" t="s">
        <v>80</v>
      </c>
      <c r="C35" s="49" t="s">
        <v>81</v>
      </c>
      <c r="D35" s="59">
        <v>0</v>
      </c>
      <c r="E35" s="60">
        <v>0</v>
      </c>
      <c r="F35" s="59">
        <v>0</v>
      </c>
      <c r="G35" s="59">
        <v>0</v>
      </c>
      <c r="H35" s="59">
        <v>0</v>
      </c>
      <c r="I35" s="59">
        <v>0</v>
      </c>
      <c r="J35" s="60">
        <f t="shared" si="0"/>
        <v>0</v>
      </c>
      <c r="K35" s="59">
        <v>0</v>
      </c>
      <c r="L35" s="59">
        <v>0</v>
      </c>
      <c r="M35" s="59">
        <v>55.4</v>
      </c>
      <c r="N35" s="59">
        <v>0</v>
      </c>
      <c r="O35" s="60">
        <f t="shared" si="1"/>
        <v>55.4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</row>
    <row r="36" spans="2:21" ht="14.3" thickBot="1">
      <c r="B36" s="62" t="s">
        <v>38</v>
      </c>
      <c r="C36" s="63"/>
      <c r="D36" s="64">
        <v>0</v>
      </c>
      <c r="E36" s="65">
        <v>0</v>
      </c>
      <c r="F36" s="64">
        <f>SUM(F8:F35)</f>
        <v>0</v>
      </c>
      <c r="G36" s="64">
        <f t="shared" ref="G36:O36" si="2">SUM(G8:G35)</f>
        <v>130.00209587887639</v>
      </c>
      <c r="H36" s="64">
        <f t="shared" si="2"/>
        <v>105.51296393897789</v>
      </c>
      <c r="I36" s="64">
        <f t="shared" si="2"/>
        <v>114.069</v>
      </c>
      <c r="J36" s="65">
        <f t="shared" si="2"/>
        <v>349.58405981785427</v>
      </c>
      <c r="K36" s="64">
        <f t="shared" si="2"/>
        <v>58.398341370278054</v>
      </c>
      <c r="L36" s="64">
        <f t="shared" si="2"/>
        <v>45.161503040375784</v>
      </c>
      <c r="M36" s="64">
        <f t="shared" si="2"/>
        <v>85.9</v>
      </c>
      <c r="N36" s="64">
        <f t="shared" si="2"/>
        <v>253.6</v>
      </c>
      <c r="O36" s="65">
        <f t="shared" si="2"/>
        <v>443.0598444106538</v>
      </c>
      <c r="P36" s="66">
        <v>179.75645272774287</v>
      </c>
      <c r="Q36" s="66">
        <v>0</v>
      </c>
      <c r="R36" s="66">
        <v>91.6</v>
      </c>
      <c r="S36" s="66">
        <v>114.80000000000001</v>
      </c>
      <c r="T36" s="66">
        <v>0</v>
      </c>
      <c r="U36" s="66">
        <v>0</v>
      </c>
    </row>
    <row r="37" spans="2:21"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</row>
    <row r="38" spans="2:21"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</row>
    <row r="39" spans="2:21"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r="40" spans="2:21"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spans="2:21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</row>
    <row r="42" spans="2:21"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</row>
    <row r="43" spans="2:21"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</row>
    <row r="44" spans="2:21"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</row>
    <row r="45" spans="2:21"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</row>
    <row r="46" spans="2:21"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</row>
    <row r="47" spans="2:21"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</row>
    <row r="48" spans="2:21"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</row>
    <row r="49" spans="4:21"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</row>
    <row r="50" spans="4:21"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</row>
    <row r="51" spans="4:21"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</row>
    <row r="52" spans="4:21"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</row>
    <row r="53" spans="4:21"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</row>
    <row r="54" spans="4:21"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spans="4:21"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6" spans="4:21"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</row>
    <row r="57" spans="4:21"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</row>
    <row r="58" spans="4:21"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</row>
    <row r="59" spans="4:21"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</row>
    <row r="60" spans="4:21"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</row>
    <row r="61" spans="4:21"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</row>
    <row r="62" spans="4:21"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</row>
    <row r="63" spans="4:21"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</row>
    <row r="64" spans="4:21"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</row>
    <row r="65" spans="4:21"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4:21"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4:21"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4:21"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</row>
    <row r="69" spans="4:21"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</row>
    <row r="70" spans="4:21"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</row>
  </sheetData>
  <conditionalFormatting sqref="B8:P35">
    <cfRule type="expression" dxfId="0" priority="3">
      <formula>ISODD(ROW())</formula>
    </cfRule>
  </conditionalFormatting>
  <pageMargins left="0.7" right="0.7" top="0.75" bottom="0.75" header="0.3" footer="0.3"/>
  <pageSetup scale="5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Net CF - Quarterly</vt:lpstr>
      <vt:lpstr>Net CF - Monthly</vt:lpstr>
      <vt:lpstr>SMA Sales - Quarterly</vt:lpstr>
      <vt:lpstr>'Net CF - Monthly'!Print_Area</vt:lpstr>
      <vt:lpstr>'Net CF - Quarterly'!Print_Area</vt:lpstr>
      <vt:lpstr>'SMA Sales - Quarterly'!Print_Area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Kaufman</dc:creator>
  <cp:lastModifiedBy>Jonathan Kaufman</cp:lastModifiedBy>
  <cp:lastPrinted>2020-03-27T19:57:54Z</cp:lastPrinted>
  <dcterms:created xsi:type="dcterms:W3CDTF">2020-03-27T17:10:51Z</dcterms:created>
  <dcterms:modified xsi:type="dcterms:W3CDTF">2020-03-27T20:00:45Z</dcterms:modified>
</cp:coreProperties>
</file>